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OPERACIONES ESTADISTICAS\FINANCIACION DE VIVIENDA\BOLETINES FIVI\Boletines 2024\I Trim 24_FIVI\Archivos publicacion\"/>
    </mc:Choice>
  </mc:AlternateContent>
  <bookViews>
    <workbookView xWindow="-105" yWindow="-105" windowWidth="19425" windowHeight="11505" tabRatio="914" activeTab="22"/>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8" i="55" l="1"/>
  <c r="A58" i="33"/>
  <c r="A8" i="74" l="1"/>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S54" i="59" s="1"/>
  <c r="J8" i="59"/>
  <c r="A8" i="59"/>
  <c r="A53" i="30"/>
  <c r="S8" i="30"/>
  <c r="M8" i="30"/>
  <c r="G8" i="30"/>
  <c r="A130" i="46"/>
  <c r="A54" i="44" l="1"/>
  <c r="A58" i="43"/>
  <c r="A57" i="54"/>
  <c r="A57" i="53"/>
  <c r="A57" i="57"/>
  <c r="A61" i="56"/>
  <c r="A58" i="42"/>
  <c r="A55" i="40"/>
  <c r="A57" i="62"/>
  <c r="A55" i="76"/>
  <c r="A58" i="36"/>
  <c r="A56" i="74"/>
  <c r="A55" i="51"/>
  <c r="A56" i="41"/>
  <c r="A57" i="64"/>
  <c r="A57" i="63"/>
  <c r="A56" i="60"/>
  <c r="A59" i="73"/>
  <c r="A100" i="30"/>
  <c r="A102" i="59"/>
  <c r="AB54" i="59" l="1"/>
  <c r="J54" i="59"/>
  <c r="A54" i="59"/>
  <c r="S53" i="30"/>
  <c r="M53" i="30"/>
  <c r="G53" i="30"/>
</calcChain>
</file>

<file path=xl/sharedStrings.xml><?xml version="1.0" encoding="utf-8"?>
<sst xmlns="http://schemas.openxmlformats.org/spreadsheetml/2006/main" count="9871" uniqueCount="382">
  <si>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</si>
  <si>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</si>
  <si>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</si>
  <si>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</si>
  <si>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</si>
  <si>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</si>
  <si>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</si>
  <si>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</si>
  <si>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</si>
  <si>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</si>
  <si>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</si>
  <si>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</si>
  <si>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</si>
  <si>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</si>
  <si>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</si>
  <si>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</si>
  <si>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</si>
  <si>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</si>
  <si>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</si>
  <si>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</si>
  <si>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</si>
  <si>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</si>
  <si>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</si>
  <si>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</si>
  <si>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</si>
  <si>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</si>
  <si>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</si>
  <si>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</si>
  <si>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</si>
  <si>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</si>
  <si>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</si>
  <si>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</si>
  <si>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</si>
  <si>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</si>
  <si>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</si>
  <si>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</si>
  <si>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</si>
  <si>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</si>
  <si>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</si>
  <si>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</si>
  <si>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</si>
  <si>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</si>
  <si>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</si>
  <si>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</si>
  <si>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</si>
  <si>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</si>
  <si>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</si>
  <si>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</si>
  <si>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</si>
  <si>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</si>
  <si>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</si>
  <si>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</si>
  <si>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</si>
  <si>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</si>
  <si>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</si>
  <si>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</si>
  <si>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</si>
  <si>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</si>
  <si>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</si>
  <si>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</si>
  <si>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</si>
  <si>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</si>
  <si>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</si>
  <si>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</si>
  <si>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</si>
  <si>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</si>
  <si>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</si>
  <si>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</si>
  <si>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</si>
  <si>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</si>
  <si>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</si>
  <si>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</si>
  <si>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</si>
  <si>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</si>
  <si>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</si>
  <si>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</si>
  <si>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</si>
  <si>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</si>
  <si>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</si>
  <si>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</si>
  <si>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</si>
  <si>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</si>
  <si>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</si>
  <si>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</si>
  <si>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</si>
  <si>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</si>
  <si>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</si>
  <si>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</si>
  <si>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</si>
  <si>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</si>
  <si>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</si>
  <si>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</si>
  <si>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</si>
  <si>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</si>
  <si>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</si>
  <si>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</si>
  <si>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</si>
  <si>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</si>
  <si>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</si>
  <si>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</si>
  <si>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</si>
  <si>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</si>
  <si>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</si>
  <si>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</si>
  <si>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</si>
  <si>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</si>
  <si>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</si>
  <si>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</si>
  <si>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</si>
  <si>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</si>
  <si>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</si>
  <si>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</si>
  <si>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</si>
  <si>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</si>
  <si>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</si>
  <si>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</si>
  <si>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</si>
  <si>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</si>
  <si>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</si>
  <si>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</si>
  <si>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</si>
  <si>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</si>
  <si>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</si>
  <si>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</si>
  <si>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</si>
  <si>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</si>
  <si>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</si>
  <si>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</si>
  <si>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</si>
  <si>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</si>
  <si>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</si>
  <si>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</si>
  <si>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</si>
  <si>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</si>
  <si>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</si>
  <si>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</si>
  <si>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</si>
  <si>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</si>
  <si>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</si>
  <si>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</si>
  <si>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</si>
  <si>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</si>
  <si>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</si>
  <si>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</si>
  <si>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</si>
  <si>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</si>
  <si>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</si>
  <si>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</si>
  <si>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</si>
  <si>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</si>
  <si>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</si>
  <si>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</si>
  <si>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</si>
  <si>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</si>
  <si>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</si>
  <si>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</si>
  <si>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</si>
  <si>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</si>
  <si>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</si>
  <si>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</si>
  <si>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</si>
  <si>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</si>
  <si>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</si>
  <si>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</si>
  <si>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</si>
  <si>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</si>
  <si>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</si>
  <si>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</si>
  <si>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</si>
  <si>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</si>
  <si>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</si>
  <si>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</si>
  <si>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</si>
  <si>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</si>
  <si>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</si>
  <si>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</si>
  <si>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</si>
  <si>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</si>
  <si>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</si>
  <si>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</si>
  <si>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</si>
  <si>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</si>
  <si>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</si>
  <si>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</si>
  <si>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</si>
  <si>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</si>
  <si>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</si>
  <si>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</si>
  <si>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</si>
  <si>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</si>
  <si>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</si>
  <si>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</si>
  <si>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</si>
  <si>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</si>
  <si>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</si>
  <si>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</si>
  <si>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</si>
  <si>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</si>
  <si>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</si>
  <si>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</si>
  <si>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</si>
  <si>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</si>
  <si>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</si>
  <si>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</si>
  <si>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</si>
  <si>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</si>
  <si>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</si>
  <si>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</si>
  <si>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</si>
  <si>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</si>
  <si>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</si>
  <si>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</si>
  <si>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</si>
  <si>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</si>
  <si>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</si>
  <si>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</si>
  <si>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</si>
  <si>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</si>
  <si>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</si>
  <si>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</si>
  <si>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</si>
  <si>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</si>
  <si>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</si>
  <si>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</si>
  <si>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</si>
  <si>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</si>
  <si>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</si>
  <si>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</si>
  <si>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</si>
  <si>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</si>
  <si>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</si>
  <si>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</si>
  <si>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</si>
  <si>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</si>
  <si>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</si>
  <si>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</si>
  <si>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</si>
  <si>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</si>
  <si>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</si>
  <si>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</si>
  <si>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</si>
  <si>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</si>
  <si>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</si>
  <si>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</si>
  <si>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</si>
  <si>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</si>
  <si>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</si>
  <si>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</si>
  <si>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</si>
  <si>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</si>
  <si>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</si>
  <si>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</si>
  <si>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</si>
  <si>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</si>
  <si>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</si>
  <si>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</si>
  <si>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</si>
  <si>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</si>
  <si>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</si>
  <si>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</si>
  <si>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</si>
  <si>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</si>
  <si>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</si>
  <si>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</si>
  <si>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</si>
  <si>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</si>
  <si>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</si>
  <si>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</si>
  <si>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</si>
  <si>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</si>
  <si>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</si>
  <si>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</si>
  <si>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</si>
  <si>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</si>
  <si>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</si>
  <si>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</si>
  <si>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</si>
  <si>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</si>
  <si>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</si>
  <si>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</si>
  <si>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</si>
  <si>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</si>
  <si>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</si>
  <si>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</si>
  <si>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</si>
  <si>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</si>
  <si>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</si>
  <si>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</si>
  <si>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</si>
  <si>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</si>
  <si>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</si>
  <si>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</si>
  <si>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</si>
  <si>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</si>
  <si>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</si>
  <si>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</si>
  <si>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</si>
  <si>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</si>
  <si>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</si>
  <si>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</si>
  <si>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</si>
  <si>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</si>
  <si>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</si>
  <si>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</si>
  <si>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</si>
  <si>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</si>
  <si>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</si>
  <si>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</si>
  <si>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</si>
  <si>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</si>
  <si>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</si>
  <si>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</si>
  <si>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</si>
  <si>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</si>
  <si>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</si>
  <si>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</si>
  <si>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</si>
  <si>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</si>
  <si>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</si>
  <si>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</si>
  <si>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</si>
  <si>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</si>
  <si>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</si>
  <si>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</si>
  <si>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</si>
  <si>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</si>
  <si>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</si>
  <si>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</si>
  <si>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</si>
  <si>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</si>
  <si>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</si>
  <si>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</si>
  <si>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</si>
  <si>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</si>
  <si>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</si>
  <si>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</si>
  <si>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</si>
  <si>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</si>
  <si>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</si>
  <si>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</si>
  <si>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</si>
  <si>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</si>
  <si>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</si>
  <si>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</si>
  <si>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</si>
  <si>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</si>
  <si>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</si>
  <si>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</si>
  <si>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t>Nota: para la desagregación por departamentos, solo se cuenta con información para los créditos de vivienda.</t>
  </si>
  <si>
    <t>Estadísticas de financiación de vivienda - FIVI</t>
  </si>
  <si>
    <t>Créditos de vivienda**</t>
  </si>
  <si>
    <t>Desembolsos créditos de vivienda**</t>
  </si>
  <si>
    <t>**se incluyen las subrogaciones</t>
  </si>
  <si>
    <t xml:space="preserve">Créditos de vivienda** </t>
  </si>
  <si>
    <t>Créditos de vivienda **</t>
  </si>
  <si>
    <t xml:space="preserve">Créditos de vivienda** nueva </t>
  </si>
  <si>
    <t>Créditos de vivienda** usada</t>
  </si>
  <si>
    <t>Valor de desembolsos créditos vivienda** VIS Nueva</t>
  </si>
  <si>
    <t>Valor de desembolsos créditos vivienda** VIS usada</t>
  </si>
  <si>
    <t>Valor de desembolsos créditos vivienda** NO VIS Nueva</t>
  </si>
  <si>
    <t>Valor de desembolsos créditos vivienda** NO VIS usada</t>
  </si>
  <si>
    <t>Desembolsos créditos de vivienda** VIS con subsidio</t>
  </si>
  <si>
    <t>Desembolsos créditos de vivienda** VIS sin subsidio</t>
  </si>
  <si>
    <t>Créditos vivienda** VIS Nueva</t>
  </si>
  <si>
    <t>Créditos vivienda** VIS usada</t>
  </si>
  <si>
    <t>Créditos vivienda** NO VIS Nueva</t>
  </si>
  <si>
    <t>Créditos vivienda** NO VIS usada</t>
  </si>
  <si>
    <t xml:space="preserve">A14. A Número de desembolsos de créditos de vivienda** de interés social ( VIS) nuevas con o sin subsidio                                                                                                                                                                                                                             </t>
  </si>
  <si>
    <t xml:space="preserve">A15. A Valor de los desembolsos de créditos de vivienda** financiadas por Departamento                                                                                                                                                                                                                                                                                                                                                                                                                                                                                                                                                                                                                                                                                                                                                                                                                                                                                                                                                                                                                                                                                                                                                                                                                                                                                                                                                                                                                                                                                                                                                                                                                                                                                                                                                                                                                                                                                                                                                                                                                                                                                                                                                                                                                                                 </t>
  </si>
  <si>
    <t xml:space="preserve">A16. A Valor de los desembolsos de créditos de vivienda** nueva por Departamento                                                                                                                                                                                                                                                                                                                                                                                                                                                                                                                                                                                                                                                                                                                                                                                                                                                                                                                                                                                                                                                                                                                                                                                                                                                                                                                                                                                                                                                                                                                                                                                                                                                                                                                                                                                                                                                                                                                                                                                                                                                                                                                                                                                                                                                 </t>
  </si>
  <si>
    <t xml:space="preserve">A17. A Valor de desembolsos de créditos de vivienda** usadas por Departamento                                                                                                                                                                                                                                                                                                                                                                                                                                                                                                                                                                                                                                                                                                                                                                                                                                                                                                                                                                                                                                                                                                                                                                                                                                                                                                                                                                                                                                                                                                                                                                                                                                                                                                                                                                                                                                                                                                                                                                                                                                                                                                                                                                                                                                        </t>
  </si>
  <si>
    <t xml:space="preserve">                                        A.18. A Número de desembolsos de créditos de vivienda** por Departamento                                                                                                                                                                                                                                                                                                                                                                                                                                                                                                                                                                                                                                                                                                                                                                                                                                                                                                                                                                                                                                                                                                                                                                                                                                                                                                                                                                                                                                                                                                                                                                                                                                                                                                                                                                                                                                                                                                                                                                                                                                                                                                                                                                                                                                                                                                                                                                                                                                                                                                                                                                                                                                                                                                                                                                                                                                                                                                                                                                     </t>
  </si>
  <si>
    <t xml:space="preserve">                 A.19. A Número dedesembolsos de créditos de vivienda nueva** por Departamento                                                                                                                                                                                                                                                                                                                                                                                                                                                                                                                                                                                                                                                                                                                                                                                                                                                                                                                                                                                                                                                                                                                                                                                                                                                                                                                                                                                                                                                                                                                                                                                                                                                                                                                                                                                                                                                                                                                                                                                                                                                                                                                                                                                                                                                                                                                                                                                                                                                                                                                                                                                                                                                                                                                                                                                                                                                                                                                                                                     </t>
  </si>
  <si>
    <t xml:space="preserve">                                                   A.20. A Número de desembolsos de créditos de vivienda** usada por Departamento                                                                                                                                                                                                                                                                                                                                                                                                                                                                                                                                                                                                                                                                                                                                                                                                                                                                                                                                                                                                                                                                                                                                                                                                                                                                                                                                                                                                                                                                                                                                                                                                                                                                                                                                                                                                                                                                                                                                                                                                                                                                                                                                                                                                                                                                                                                                                                                                                                                                                                                                                                                                                                                                                                                                                                                                                                                                                                                                                                                                                                                                                                                                                                                                                                                                                                                                                                                                                                                                                                                                                                                                                                                                                                                                                                                                                                                                                                                                                                                                                                                                                                                                                                                                                                                                                                                                                                                                                                                                                                                                                                                                                                                                                                                                                                                                                                                                                                                                                                                                                                                                                                                                                                                                                      </t>
  </si>
  <si>
    <t>Desembolsos a individuales ó crédito directo**</t>
  </si>
  <si>
    <t>julio - septiembre</t>
  </si>
  <si>
    <t>Nota: con ocasión de la corrección de información por parte de una de las fuentes de la operación estadística, se informa que las cifras publicadas desde el primer trimestre del año 2022 a segundo trimestre de 2023 fueron ajustadas para el valor de desembolsos a constructores.</t>
  </si>
  <si>
    <t>Nota: para la desagregación por departamentos, solo se cuenta con información para los créditos de vivienda y corresponde al departamento de solicitud del crédito</t>
  </si>
  <si>
    <r>
      <t>2015 (I trimestre) - 2024 (I trimestre)</t>
    </r>
    <r>
      <rPr>
        <vertAlign val="superscript"/>
        <sz val="10"/>
        <rFont val="AngsanaUPC"/>
        <family val="1"/>
      </rPr>
      <t>pr</t>
    </r>
  </si>
  <si>
    <r>
      <t>2016 (I trimestre) - 2024 (I trimestre)</t>
    </r>
    <r>
      <rPr>
        <vertAlign val="superscript"/>
        <sz val="10"/>
        <rFont val="Arial"/>
        <family val="2"/>
      </rPr>
      <t>pr</t>
    </r>
  </si>
  <si>
    <r>
      <t>2016 (IV trimestre) - 2024 (I trimestre)</t>
    </r>
    <r>
      <rPr>
        <vertAlign val="superscript"/>
        <sz val="10"/>
        <rFont val="Arial"/>
        <family val="2"/>
      </rPr>
      <t>pr</t>
    </r>
  </si>
  <si>
    <t>Actualizado el 17 de mayo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</si>
</sst>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
    <numFmt numFmtId="166" formatCode="_-* #,##0\ _€_-;\-* #,##0\ _€_-;_-* &quot;-&quot;??\ _€_-;_-@_-"/>
    <numFmt numFmtId="167" formatCode="0.0"/>
  </numFmts>
  <fonts count="47">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388">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1" fillId="0" borderId="0" xfId="0" applyFont="1"/>
    <xf numFmtId="0" fontId="23" fillId="0" borderId="0" xfId="0" applyFont="1" applyAlignment="1">
      <alignment vertical="center" wrapText="1"/>
    </xf>
    <xf numFmtId="0" fontId="5" fillId="0" borderId="0" xfId="0" applyFont="1" applyAlignment="1">
      <alignment horizontal="center" vertical="center" wrapText="1"/>
    </xf>
    <xf numFmtId="3" fontId="3" fillId="0" borderId="0" xfId="0" applyNumberFormat="1" applyFont="1" applyAlignment="1">
      <alignment horizontal="center"/>
    </xf>
    <xf numFmtId="0" fontId="0" fillId="0" borderId="1" xfId="0" applyBorder="1"/>
    <xf numFmtId="3" fontId="24" fillId="0" borderId="0" xfId="0" applyNumberFormat="1" applyFont="1" applyAlignment="1">
      <alignment horizontal="center" vertical="center" wrapText="1"/>
    </xf>
    <xf numFmtId="0" fontId="0" fillId="0" borderId="0" xfId="0" applyAlignment="1">
      <alignment vertical="center"/>
    </xf>
    <xf numFmtId="0" fontId="0" fillId="2" borderId="0" xfId="0" applyFill="1"/>
    <xf numFmtId="0" fontId="7" fillId="3" borderId="0" xfId="3" applyFont="1" applyFill="1" applyAlignment="1">
      <alignment vertical="center" wrapText="1"/>
    </xf>
    <xf numFmtId="0" fontId="8" fillId="3" borderId="0" xfId="3" applyFont="1" applyFill="1" applyAlignment="1">
      <alignment vertical="center" wrapText="1"/>
    </xf>
    <xf numFmtId="0" fontId="7" fillId="0" borderId="0" xfId="3" applyFont="1" applyAlignment="1">
      <alignment vertical="center" wrapText="1"/>
    </xf>
    <xf numFmtId="0" fontId="5" fillId="0" borderId="0" xfId="0" applyFont="1"/>
    <xf numFmtId="0" fontId="25" fillId="0" borderId="0" xfId="0" applyFont="1" applyAlignment="1">
      <alignment vertical="center" wrapText="1"/>
    </xf>
    <xf numFmtId="0" fontId="25" fillId="3" borderId="0" xfId="0" applyFont="1" applyFill="1" applyAlignment="1">
      <alignment vertical="center" wrapText="1"/>
    </xf>
    <xf numFmtId="0" fontId="5" fillId="3" borderId="0" xfId="0" applyFont="1" applyFill="1"/>
    <xf numFmtId="0" fontId="23" fillId="3" borderId="0" xfId="0" applyFont="1" applyFill="1" applyAlignment="1">
      <alignment vertical="center" wrapText="1"/>
    </xf>
    <xf numFmtId="0" fontId="4" fillId="3" borderId="0" xfId="3" applyFill="1"/>
    <xf numFmtId="0" fontId="8" fillId="3" borderId="0" xfId="3" applyFont="1" applyFill="1" applyAlignment="1">
      <alignment horizontal="center" vertical="center" wrapText="1"/>
    </xf>
    <xf numFmtId="167" fontId="0" fillId="0" borderId="0" xfId="0" applyNumberFormat="1"/>
    <xf numFmtId="0" fontId="23" fillId="0" borderId="0" xfId="0" applyFont="1" applyAlignment="1">
      <alignment horizontal="left" vertical="center" wrapText="1"/>
    </xf>
    <xf numFmtId="0" fontId="23" fillId="3" borderId="0" xfId="0" applyFont="1" applyFill="1" applyAlignment="1">
      <alignment horizontal="left" vertical="center" wrapText="1"/>
    </xf>
    <xf numFmtId="0" fontId="7" fillId="3" borderId="0" xfId="4" applyFont="1" applyFill="1" applyAlignment="1">
      <alignment vertical="center" wrapText="1"/>
    </xf>
    <xf numFmtId="0" fontId="7" fillId="0" borderId="0" xfId="4" applyFont="1" applyAlignment="1">
      <alignment vertical="center" wrapText="1"/>
    </xf>
    <xf numFmtId="0" fontId="8" fillId="3" borderId="0" xfId="4" applyFont="1" applyFill="1" applyAlignment="1">
      <alignment vertical="center" wrapText="1"/>
    </xf>
    <xf numFmtId="0" fontId="1" fillId="0" borderId="0" xfId="0" applyFont="1" applyAlignment="1">
      <alignment vertical="center"/>
    </xf>
    <xf numFmtId="167" fontId="5" fillId="0" borderId="0" xfId="0" applyNumberFormat="1" applyFont="1" applyAlignment="1">
      <alignment vertical="center"/>
    </xf>
    <xf numFmtId="3" fontId="24" fillId="3" borderId="0" xfId="0" applyNumberFormat="1" applyFont="1" applyFill="1" applyAlignment="1">
      <alignment horizontal="center" vertical="center" wrapText="1"/>
    </xf>
    <xf numFmtId="165" fontId="24" fillId="3" borderId="0" xfId="0" applyNumberFormat="1" applyFont="1" applyFill="1" applyAlignment="1">
      <alignment horizontal="center" vertical="center" wrapText="1"/>
    </xf>
    <xf numFmtId="0" fontId="0" fillId="0" borderId="0" xfId="0" applyAlignment="1">
      <alignment horizontal="center"/>
    </xf>
    <xf numFmtId="0" fontId="1" fillId="0" borderId="1" xfId="0" applyFont="1" applyBorder="1"/>
    <xf numFmtId="0" fontId="0" fillId="3" borderId="0" xfId="0" applyFill="1" applyAlignment="1">
      <alignment vertical="center"/>
    </xf>
    <xf numFmtId="0" fontId="1" fillId="3" borderId="0" xfId="0" applyFont="1" applyFill="1" applyAlignment="1">
      <alignment vertical="center"/>
    </xf>
    <xf numFmtId="0" fontId="5" fillId="3" borderId="0" xfId="0" applyFont="1" applyFill="1" applyAlignment="1">
      <alignment vertical="center"/>
    </xf>
    <xf numFmtId="167" fontId="0" fillId="3" borderId="0" xfId="0" applyNumberFormat="1" applyFill="1"/>
    <xf numFmtId="0" fontId="26" fillId="3" borderId="0" xfId="0" applyFont="1" applyFill="1" applyAlignment="1">
      <alignment horizontal="left" wrapText="1"/>
    </xf>
    <xf numFmtId="0" fontId="2" fillId="3" borderId="0" xfId="0" applyFont="1" applyFill="1" applyAlignment="1">
      <alignment vertical="center"/>
    </xf>
    <xf numFmtId="3" fontId="3" fillId="0" borderId="0" xfId="0" applyNumberFormat="1" applyFont="1" applyAlignment="1">
      <alignment horizontal="center" vertical="center"/>
    </xf>
    <xf numFmtId="3" fontId="2" fillId="0" borderId="0" xfId="0" applyNumberFormat="1" applyFont="1" applyAlignment="1">
      <alignment horizontal="center" vertical="center"/>
    </xf>
    <xf numFmtId="0" fontId="9" fillId="3" borderId="0" xfId="1" applyFill="1" applyBorder="1" applyAlignment="1" applyProtection="1"/>
    <xf numFmtId="0" fontId="22" fillId="3" borderId="0" xfId="0" applyFont="1" applyFill="1" applyAlignment="1">
      <alignment horizontal="right" vertical="center" wrapText="1"/>
    </xf>
    <xf numFmtId="0" fontId="1" fillId="3" borderId="0" xfId="0" applyFont="1" applyFill="1" applyAlignment="1">
      <alignment horizontal="center" vertical="center" wrapText="1"/>
    </xf>
    <xf numFmtId="3" fontId="3" fillId="3" borderId="0" xfId="0" applyNumberFormat="1" applyFont="1" applyFill="1" applyAlignment="1">
      <alignment horizontal="center" vertical="center"/>
    </xf>
    <xf numFmtId="3" fontId="0" fillId="0" borderId="0" xfId="0" applyNumberFormat="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Alignment="1">
      <alignment horizontal="right" vertical="center"/>
    </xf>
    <xf numFmtId="165" fontId="18" fillId="4" borderId="0" xfId="0" applyNumberFormat="1" applyFont="1" applyFill="1" applyAlignment="1">
      <alignment horizontal="right" vertical="center"/>
    </xf>
    <xf numFmtId="165" fontId="18" fillId="0" borderId="1" xfId="0" applyNumberFormat="1" applyFont="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Alignment="1">
      <alignment horizontal="right"/>
    </xf>
    <xf numFmtId="3" fontId="29" fillId="0" borderId="0" xfId="0" applyNumberFormat="1" applyFont="1" applyAlignment="1">
      <alignment horizontal="right" wrapText="1"/>
    </xf>
    <xf numFmtId="3" fontId="29" fillId="0" borderId="7" xfId="0" applyNumberFormat="1" applyFont="1" applyBorder="1" applyAlignment="1">
      <alignment horizontal="right" wrapText="1"/>
    </xf>
    <xf numFmtId="2" fontId="18" fillId="4" borderId="0" xfId="0" applyNumberFormat="1" applyFont="1" applyFill="1" applyAlignment="1">
      <alignment horizontal="right"/>
    </xf>
    <xf numFmtId="3" fontId="29" fillId="4" borderId="0" xfId="0" applyNumberFormat="1" applyFont="1" applyFill="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Border="1" applyAlignment="1">
      <alignment horizontal="right"/>
    </xf>
    <xf numFmtId="3" fontId="29" fillId="0" borderId="1" xfId="0" applyNumberFormat="1" applyFont="1" applyBorder="1" applyAlignment="1">
      <alignment horizontal="right" wrapText="1"/>
    </xf>
    <xf numFmtId="3" fontId="29" fillId="0" borderId="8" xfId="0" applyNumberFormat="1" applyFont="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Alignment="1">
      <alignment horizontal="right" wrapText="1"/>
    </xf>
    <xf numFmtId="165" fontId="29" fillId="0" borderId="7" xfId="0" applyNumberFormat="1" applyFont="1" applyBorder="1" applyAlignment="1">
      <alignment horizontal="right" wrapText="1"/>
    </xf>
    <xf numFmtId="165" fontId="29" fillId="4" borderId="0" xfId="0" applyNumberFormat="1" applyFont="1" applyFill="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Border="1" applyAlignment="1">
      <alignment horizontal="right" wrapText="1"/>
    </xf>
    <xf numFmtId="165" fontId="29" fillId="0" borderId="8" xfId="0" applyNumberFormat="1" applyFont="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Border="1" applyAlignment="1">
      <alignment horizontal="right" wrapText="1"/>
    </xf>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Border="1" applyAlignment="1">
      <alignment horizontal="right" wrapText="1"/>
    </xf>
    <xf numFmtId="0" fontId="17" fillId="0" borderId="0" xfId="0" applyFont="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Alignment="1">
      <alignment horizontal="right" wrapText="1"/>
    </xf>
    <xf numFmtId="0" fontId="30" fillId="3" borderId="0" xfId="0" applyFont="1" applyFill="1" applyAlignment="1">
      <alignment vertical="center"/>
    </xf>
    <xf numFmtId="3" fontId="2" fillId="0" borderId="0" xfId="0" applyNumberFormat="1" applyFont="1" applyAlignment="1">
      <alignment horizontal="center"/>
    </xf>
    <xf numFmtId="2" fontId="18" fillId="3" borderId="0" xfId="0" applyNumberFormat="1" applyFont="1" applyFill="1" applyAlignment="1">
      <alignment horizontal="right"/>
    </xf>
    <xf numFmtId="0" fontId="18" fillId="4" borderId="0" xfId="0" applyFont="1" applyFill="1" applyAlignment="1">
      <alignment horizontal="right"/>
    </xf>
    <xf numFmtId="166" fontId="0" fillId="0" borderId="0" xfId="2" applyNumberFormat="1" applyFont="1"/>
    <xf numFmtId="0" fontId="16" fillId="3" borderId="0" xfId="0" applyFont="1" applyFill="1" applyAlignment="1">
      <alignment vertical="center" wrapText="1"/>
    </xf>
    <xf numFmtId="166" fontId="0" fillId="0" borderId="0" xfId="0" applyNumberFormat="1"/>
    <xf numFmtId="2" fontId="18" fillId="0" borderId="11" xfId="0" applyNumberFormat="1" applyFont="1" applyBorder="1" applyAlignment="1">
      <alignment horizontal="right"/>
    </xf>
    <xf numFmtId="2" fontId="18" fillId="0" borderId="2" xfId="0" applyNumberFormat="1" applyFont="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xf numFmtId="0" fontId="18" fillId="4" borderId="2" xfId="0" applyFont="1" applyFill="1" applyBorder="1" applyAlignment="1">
      <alignment horizontal="right"/>
    </xf>
    <xf numFmtId="0" fontId="10" fillId="3" borderId="0" xfId="0" applyFont="1" applyFill="1"/>
    <xf numFmtId="0" fontId="10" fillId="2" borderId="0" xfId="0" applyFont="1" applyFill="1"/>
    <xf numFmtId="0" fontId="10" fillId="3" borderId="0" xfId="3" applyFont="1" applyFill="1" applyAlignment="1">
      <alignment vertical="center" wrapText="1"/>
    </xf>
    <xf numFmtId="0" fontId="11" fillId="3" borderId="0" xfId="3" applyFont="1" applyFill="1" applyAlignment="1">
      <alignment vertical="center" wrapText="1"/>
    </xf>
    <xf numFmtId="0" fontId="10" fillId="0" borderId="0" xfId="3" applyFont="1" applyAlignment="1">
      <alignment vertical="center" wrapText="1"/>
    </xf>
    <xf numFmtId="0" fontId="31" fillId="3" borderId="0" xfId="0" applyFont="1" applyFill="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xf numFmtId="0" fontId="13" fillId="2" borderId="12" xfId="0" applyFont="1" applyFill="1" applyBorder="1" applyAlignment="1">
      <alignment horizontal="center" vertical="center" wrapText="1"/>
    </xf>
    <xf numFmtId="0" fontId="20" fillId="4" borderId="0" xfId="0" applyFont="1" applyFill="1" applyAlignment="1">
      <alignment horizontal="right"/>
    </xf>
    <xf numFmtId="3" fontId="20" fillId="4" borderId="0" xfId="0" applyNumberFormat="1" applyFont="1" applyFill="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Alignment="1">
      <alignment horizontal="right"/>
    </xf>
    <xf numFmtId="165" fontId="20" fillId="4" borderId="7" xfId="0" applyNumberFormat="1" applyFont="1" applyFill="1" applyBorder="1" applyAlignment="1">
      <alignment horizontal="right"/>
    </xf>
    <xf numFmtId="0" fontId="20" fillId="3" borderId="0" xfId="0" applyFont="1" applyFill="1" applyAlignment="1">
      <alignment horizontal="right"/>
    </xf>
    <xf numFmtId="3" fontId="20" fillId="3" borderId="0" xfId="0" applyNumberFormat="1" applyFont="1" applyFill="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Alignment="1">
      <alignment vertical="center"/>
    </xf>
    <xf numFmtId="0" fontId="21" fillId="3" borderId="0" xfId="1" applyFont="1" applyFill="1" applyBorder="1" applyAlignment="1" applyProtection="1">
      <alignment horizontal="left" vertical="center"/>
    </xf>
    <xf numFmtId="0" fontId="18" fillId="3" borderId="0" xfId="0" applyFont="1" applyFill="1" applyAlignment="1">
      <alignment horizontal="center" vertical="center"/>
    </xf>
    <xf numFmtId="0" fontId="26" fillId="3" borderId="0" xfId="0" applyFont="1" applyFill="1" applyAlignment="1">
      <alignment vertical="center" wrapText="1"/>
    </xf>
    <xf numFmtId="166" fontId="0" fillId="3" borderId="0" xfId="0" applyNumberFormat="1" applyFill="1"/>
    <xf numFmtId="166" fontId="34" fillId="3" borderId="0" xfId="2" applyNumberFormat="1" applyFont="1" applyFill="1" applyBorder="1"/>
    <xf numFmtId="0" fontId="17" fillId="0" borderId="6" xfId="0" applyFont="1" applyBorder="1" applyAlignment="1">
      <alignment horizontal="center" vertical="center" wrapText="1"/>
    </xf>
    <xf numFmtId="0" fontId="28" fillId="0" borderId="1" xfId="0" applyFont="1" applyBorder="1" applyAlignment="1">
      <alignment vertical="center" wrapText="1"/>
    </xf>
    <xf numFmtId="0" fontId="1" fillId="0" borderId="0" xfId="0" applyFont="1" applyAlignment="1">
      <alignment horizontal="right"/>
    </xf>
    <xf numFmtId="0" fontId="36" fillId="3" borderId="0" xfId="0" applyFont="1" applyFill="1" applyAlignment="1">
      <alignment horizontal="left" vertical="center"/>
    </xf>
    <xf numFmtId="0" fontId="15" fillId="3" borderId="0" xfId="0" applyFont="1" applyFill="1" applyAlignment="1">
      <alignment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17" fillId="0" borderId="9" xfId="0" applyFont="1" applyBorder="1" applyAlignment="1">
      <alignment horizontal="center" vertical="center"/>
    </xf>
    <xf numFmtId="0" fontId="1" fillId="0" borderId="1" xfId="0" applyFont="1" applyBorder="1" applyAlignment="1">
      <alignment horizontal="right"/>
    </xf>
    <xf numFmtId="0" fontId="20" fillId="3" borderId="1" xfId="0" applyFont="1" applyFill="1" applyBorder="1" applyAlignment="1">
      <alignment horizontal="right"/>
    </xf>
    <xf numFmtId="165" fontId="29" fillId="4" borderId="10" xfId="0" applyNumberFormat="1" applyFont="1" applyFill="1" applyBorder="1" applyAlignment="1">
      <alignment horizontal="right" vertical="center" wrapText="1"/>
    </xf>
    <xf numFmtId="165" fontId="18" fillId="0" borderId="2" xfId="0" applyNumberFormat="1" applyFont="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Alignment="1">
      <alignment horizontal="right" wrapText="1"/>
    </xf>
    <xf numFmtId="0" fontId="18" fillId="3" borderId="0" xfId="0" applyFont="1" applyFill="1" applyAlignment="1">
      <alignment vertical="center"/>
    </xf>
    <xf numFmtId="0" fontId="20" fillId="0" borderId="0" xfId="0" applyFont="1" applyAlignment="1">
      <alignment vertical="center"/>
    </xf>
    <xf numFmtId="0" fontId="20" fillId="0" borderId="0" xfId="0" applyFont="1"/>
    <xf numFmtId="0" fontId="20" fillId="3" borderId="0" xfId="0" applyFont="1" applyFill="1" applyAlignment="1">
      <alignment vertical="center"/>
    </xf>
    <xf numFmtId="0" fontId="20" fillId="3" borderId="0" xfId="0" applyFont="1" applyFill="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165" fontId="29" fillId="3" borderId="0" xfId="0" applyNumberFormat="1" applyFont="1" applyFill="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Alignment="1">
      <alignment horizontal="right" wrapText="1"/>
    </xf>
    <xf numFmtId="2" fontId="20" fillId="3" borderId="0" xfId="0" applyNumberFormat="1" applyFont="1" applyFill="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0" borderId="0" xfId="0" applyFont="1"/>
    <xf numFmtId="0" fontId="17" fillId="3" borderId="0" xfId="0" applyFont="1" applyFill="1" applyAlignment="1">
      <alignment horizontal="left" wrapText="1"/>
    </xf>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Alignment="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36" fillId="6" borderId="12" xfId="0" applyFont="1" applyFill="1" applyBorder="1" applyAlignment="1">
      <alignment horizontal="left" vertical="center"/>
    </xf>
    <xf numFmtId="0" fontId="41" fillId="6" borderId="9" xfId="0" applyFont="1" applyFill="1" applyBorder="1"/>
    <xf numFmtId="0" fontId="41" fillId="6" borderId="9" xfId="0" applyFont="1" applyFill="1" applyBorder="1" applyAlignment="1">
      <alignment horizontal="left" vertical="center"/>
    </xf>
    <xf numFmtId="0" fontId="41" fillId="6" borderId="5" xfId="0" applyFont="1" applyFill="1" applyBorder="1" applyAlignment="1">
      <alignment vertical="center"/>
    </xf>
    <xf numFmtId="0" fontId="36" fillId="3" borderId="1" xfId="0" applyFont="1" applyFill="1" applyBorder="1" applyAlignment="1">
      <alignment horizontal="left" vertical="center"/>
    </xf>
    <xf numFmtId="0" fontId="20" fillId="0" borderId="0" xfId="0" applyFont="1" applyAlignment="1">
      <alignment horizontal="justify" vertical="justify" wrapText="1"/>
    </xf>
    <xf numFmtId="166" fontId="0" fillId="3" borderId="0" xfId="2" applyNumberFormat="1" applyFont="1" applyFill="1"/>
    <xf numFmtId="2" fontId="18" fillId="4" borderId="4" xfId="0" applyNumberFormat="1" applyFont="1" applyFill="1" applyBorder="1" applyAlignment="1">
      <alignment horizontal="right"/>
    </xf>
    <xf numFmtId="0" fontId="18" fillId="4" borderId="4" xfId="0" applyFont="1" applyFill="1" applyBorder="1" applyAlignment="1">
      <alignment horizontal="right"/>
    </xf>
    <xf numFmtId="0" fontId="20" fillId="4" borderId="4" xfId="0" applyFont="1" applyFill="1" applyBorder="1" applyAlignment="1">
      <alignment horizontal="right"/>
    </xf>
    <xf numFmtId="0" fontId="18" fillId="3" borderId="12" xfId="0" applyFont="1" applyFill="1" applyBorder="1" applyAlignment="1">
      <alignment horizontal="center" vertical="center"/>
    </xf>
    <xf numFmtId="2" fontId="18" fillId="4" borderId="12" xfId="0" applyNumberFormat="1" applyFont="1" applyFill="1" applyBorder="1" applyAlignment="1">
      <alignment horizontal="right"/>
    </xf>
    <xf numFmtId="3" fontId="29" fillId="4" borderId="9" xfId="0" applyNumberFormat="1" applyFont="1" applyFill="1" applyBorder="1" applyAlignment="1">
      <alignment horizontal="right" wrapText="1"/>
    </xf>
    <xf numFmtId="3" fontId="29" fillId="4" borderId="5" xfId="0" applyNumberFormat="1" applyFont="1" applyFill="1" applyBorder="1" applyAlignment="1">
      <alignment horizontal="right" wrapText="1"/>
    </xf>
    <xf numFmtId="0" fontId="18" fillId="3" borderId="13" xfId="0" applyFont="1" applyFill="1" applyBorder="1" applyAlignment="1">
      <alignment horizontal="center" vertical="center"/>
    </xf>
    <xf numFmtId="165" fontId="29" fillId="4" borderId="9" xfId="0" applyNumberFormat="1" applyFont="1" applyFill="1" applyBorder="1" applyAlignment="1">
      <alignment horizontal="right" wrapText="1"/>
    </xf>
    <xf numFmtId="165" fontId="29" fillId="4" borderId="5" xfId="0" applyNumberFormat="1" applyFont="1" applyFill="1" applyBorder="1" applyAlignment="1">
      <alignment horizontal="right" wrapText="1"/>
    </xf>
    <xf numFmtId="3" fontId="29" fillId="4" borderId="12" xfId="0" applyNumberFormat="1" applyFont="1" applyFill="1" applyBorder="1" applyAlignment="1">
      <alignment horizontal="right" wrapText="1"/>
    </xf>
    <xf numFmtId="165" fontId="29" fillId="4" borderId="12" xfId="0" applyNumberFormat="1" applyFont="1" applyFill="1" applyBorder="1" applyAlignment="1">
      <alignment horizontal="right" wrapText="1"/>
    </xf>
    <xf numFmtId="2" fontId="18" fillId="4" borderId="9" xfId="0" applyNumberFormat="1" applyFont="1" applyFill="1" applyBorder="1" applyAlignment="1">
      <alignment horizontal="right"/>
    </xf>
    <xf numFmtId="166" fontId="29" fillId="4" borderId="9" xfId="2" applyNumberFormat="1" applyFont="1" applyFill="1" applyBorder="1" applyAlignment="1">
      <alignment horizontal="right" wrapText="1"/>
    </xf>
    <xf numFmtId="166" fontId="29" fillId="4" borderId="5" xfId="2" applyNumberFormat="1" applyFont="1" applyFill="1" applyBorder="1" applyAlignment="1">
      <alignment horizontal="right" wrapText="1"/>
    </xf>
    <xf numFmtId="0" fontId="18" fillId="4" borderId="9" xfId="0" applyFont="1" applyFill="1" applyBorder="1" applyAlignment="1">
      <alignment horizontal="right"/>
    </xf>
    <xf numFmtId="3" fontId="18" fillId="4" borderId="9" xfId="0" applyNumberFormat="1" applyFont="1" applyFill="1" applyBorder="1" applyAlignment="1">
      <alignment horizontal="right"/>
    </xf>
    <xf numFmtId="3" fontId="18" fillId="4" borderId="5" xfId="0" applyNumberFormat="1" applyFont="1" applyFill="1" applyBorder="1" applyAlignment="1">
      <alignment horizontal="right"/>
    </xf>
    <xf numFmtId="0" fontId="18" fillId="4" borderId="12" xfId="0" applyFont="1" applyFill="1" applyBorder="1" applyAlignment="1">
      <alignment horizontal="right"/>
    </xf>
    <xf numFmtId="165" fontId="18" fillId="4" borderId="9" xfId="0" applyNumberFormat="1" applyFont="1" applyFill="1" applyBorder="1" applyAlignment="1">
      <alignment horizontal="right"/>
    </xf>
    <xf numFmtId="165" fontId="18" fillId="4" borderId="5" xfId="0" applyNumberFormat="1" applyFont="1" applyFill="1" applyBorder="1" applyAlignment="1">
      <alignment horizontal="right"/>
    </xf>
    <xf numFmtId="3" fontId="20" fillId="4" borderId="9" xfId="0" applyNumberFormat="1" applyFont="1" applyFill="1" applyBorder="1" applyAlignment="1">
      <alignment horizontal="right"/>
    </xf>
    <xf numFmtId="3" fontId="20" fillId="4" borderId="5" xfId="0" applyNumberFormat="1" applyFont="1" applyFill="1" applyBorder="1" applyAlignment="1">
      <alignment horizontal="right"/>
    </xf>
    <xf numFmtId="165" fontId="20" fillId="4" borderId="9" xfId="0" applyNumberFormat="1" applyFont="1" applyFill="1" applyBorder="1" applyAlignment="1">
      <alignment horizontal="right"/>
    </xf>
    <xf numFmtId="165" fontId="20" fillId="4" borderId="5" xfId="0" applyNumberFormat="1" applyFont="1" applyFill="1" applyBorder="1" applyAlignment="1">
      <alignment horizontal="right"/>
    </xf>
    <xf numFmtId="0" fontId="20" fillId="3" borderId="12" xfId="0" applyFont="1" applyFill="1" applyBorder="1" applyAlignment="1">
      <alignment horizontal="center" vertical="center"/>
    </xf>
    <xf numFmtId="0" fontId="20" fillId="4" borderId="9" xfId="0" applyFont="1" applyFill="1" applyBorder="1" applyAlignment="1">
      <alignment horizontal="right"/>
    </xf>
    <xf numFmtId="0" fontId="20" fillId="3" borderId="13" xfId="0" applyFont="1" applyFill="1" applyBorder="1" applyAlignment="1">
      <alignment horizontal="center" vertical="center"/>
    </xf>
    <xf numFmtId="0" fontId="20" fillId="4" borderId="12" xfId="0" applyFont="1" applyFill="1" applyBorder="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28" fillId="0" borderId="1" xfId="0" applyFont="1" applyBorder="1" applyAlignment="1">
      <alignment horizontal="right" vertical="center" wrapText="1"/>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23" fillId="0" borderId="0" xfId="0" applyFont="1" applyAlignment="1">
      <alignment horizontal="left" vertical="center" wrapText="1"/>
    </xf>
    <xf numFmtId="0" fontId="38" fillId="0" borderId="1" xfId="0" applyFont="1" applyBorder="1" applyAlignment="1">
      <alignment horizontal="right" vertical="center" wrapText="1"/>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0" xfId="0" applyFont="1" applyFill="1" applyAlignment="1">
      <alignment horizontal="center" vertical="center"/>
    </xf>
    <xf numFmtId="0" fontId="39" fillId="0" borderId="0" xfId="0" applyFont="1" applyAlignment="1">
      <alignment horizontal="left" vertical="center" wrapText="1"/>
    </xf>
    <xf numFmtId="0" fontId="18" fillId="3" borderId="11" xfId="0" applyFont="1" applyFill="1" applyBorder="1" applyAlignment="1">
      <alignment horizontal="center" vertical="center"/>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20" fillId="0" borderId="0" xfId="0" applyFont="1" applyAlignment="1">
      <alignment horizontal="left" vertical="center" wrapText="1"/>
    </xf>
    <xf numFmtId="0" fontId="17" fillId="0" borderId="6" xfId="0" applyFont="1" applyBorder="1" applyAlignment="1">
      <alignment horizontal="center" vertical="center"/>
    </xf>
    <xf numFmtId="0" fontId="17" fillId="0" borderId="0" xfId="0" applyFont="1" applyAlignment="1">
      <alignment horizontal="right"/>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28" fillId="3" borderId="1" xfId="0" applyFont="1" applyFill="1" applyBorder="1" applyAlignment="1">
      <alignment horizontal="right" vertical="center" wrapText="1"/>
    </xf>
    <xf numFmtId="0" fontId="28" fillId="3" borderId="0" xfId="0" applyFont="1" applyFill="1" applyAlignment="1">
      <alignment horizontal="right" vertical="center" wrapText="1"/>
    </xf>
    <xf numFmtId="0" fontId="20" fillId="3" borderId="0" xfId="0" applyFont="1" applyFill="1" applyAlignment="1">
      <alignment horizontal="left" vertical="center" wrapText="1"/>
    </xf>
    <xf numFmtId="0" fontId="20" fillId="0" borderId="0" xfId="0" applyFont="1" applyAlignment="1">
      <alignment horizontal="justify" vertical="justify" wrapText="1"/>
    </xf>
    <xf numFmtId="0" fontId="1" fillId="0" borderId="1" xfId="0" applyFont="1" applyBorder="1" applyAlignment="1">
      <alignment horizontal="right"/>
    </xf>
    <xf numFmtId="0" fontId="18" fillId="0" borderId="0" xfId="0" applyFont="1" applyAlignment="1">
      <alignment horizontal="right"/>
    </xf>
    <xf numFmtId="0" fontId="18" fillId="0" borderId="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32" fillId="5" borderId="2" xfId="0" applyFont="1" applyFill="1" applyBorder="1" applyAlignment="1">
      <alignment horizontal="center" vertical="center" wrapText="1"/>
    </xf>
    <xf numFmtId="0" fontId="32" fillId="5" borderId="0" xfId="0" applyFont="1" applyFill="1" applyAlignment="1">
      <alignment horizontal="center" vertical="center" wrapText="1"/>
    </xf>
    <xf numFmtId="0" fontId="17" fillId="3" borderId="1" xfId="0" applyFont="1" applyFill="1" applyBorder="1" applyAlignment="1">
      <alignment horizontal="right"/>
    </xf>
    <xf numFmtId="0" fontId="20" fillId="3" borderId="0" xfId="0" applyFont="1" applyFill="1" applyAlignment="1">
      <alignment horizontal="justify" vertical="justify" wrapText="1"/>
    </xf>
    <xf numFmtId="0" fontId="20" fillId="3" borderId="0" xfId="0" applyFont="1" applyFill="1" applyAlignment="1">
      <alignment horizontal="left" wrapText="1"/>
    </xf>
    <xf numFmtId="0" fontId="39" fillId="3" borderId="0" xfId="0" applyFont="1" applyFill="1" applyAlignment="1">
      <alignment horizontal="left" vertical="center" wrapText="1"/>
    </xf>
    <xf numFmtId="0" fontId="20" fillId="0" borderId="3"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3" borderId="1" xfId="0" applyFont="1" applyFill="1" applyBorder="1" applyAlignment="1">
      <alignment horizontal="right"/>
    </xf>
    <xf numFmtId="0" fontId="19" fillId="4" borderId="0" xfId="0" applyFont="1" applyFill="1" applyAlignment="1">
      <alignment horizontal="center" vertical="center" wrapText="1"/>
    </xf>
    <xf numFmtId="0" fontId="33" fillId="5" borderId="2" xfId="0" applyFont="1" applyFill="1" applyBorder="1" applyAlignment="1">
      <alignment horizontal="center" vertical="center" wrapText="1"/>
    </xf>
    <xf numFmtId="0" fontId="33" fillId="5" borderId="0" xfId="0" applyFont="1" applyFill="1" applyAlignment="1">
      <alignment horizontal="center" vertical="center" wrapText="1"/>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13" fillId="3" borderId="1" xfId="0" applyFont="1" applyFill="1" applyBorder="1" applyAlignment="1">
      <alignment horizontal="right"/>
    </xf>
    <xf numFmtId="0" fontId="17" fillId="4" borderId="0" xfId="0" applyFont="1" applyFill="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Alignment="1">
      <alignment horizontal="center" vertical="center" wrapText="1"/>
    </xf>
    <xf numFmtId="0" fontId="20" fillId="0" borderId="0" xfId="0" applyFont="1" applyAlignment="1">
      <alignment horizontal="left" wrapText="1"/>
    </xf>
    <xf numFmtId="0" fontId="23" fillId="3" borderId="0" xfId="0" applyFont="1" applyFill="1" applyAlignment="1">
      <alignment horizontal="left" vertical="center" wrapText="1"/>
    </xf>
    <xf numFmtId="0" fontId="30" fillId="5" borderId="1" xfId="0" applyFont="1" applyFill="1" applyBorder="1" applyAlignment="1">
      <alignment horizontal="center" vertical="center"/>
    </xf>
  </cellXfs>
  <cellStyles count="5">
    <cellStyle name="Hipervínculo" xfId="1" builtinId="8"/>
    <cellStyle name="Millares" xfId="2" builtinId="3"/>
    <cellStyle name="Normal" xfId="0" builtinId="0"/>
    <cellStyle name="Normal 2" xfId="3"/>
    <cellStyle name="Normal 2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4.png"/><Relationship Id="rId4"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165100</xdr:colOff>
      <xdr:row>0</xdr:row>
      <xdr:rowOff>139700</xdr:rowOff>
    </xdr:from>
    <xdr:to>
      <xdr:col>7</xdr:col>
      <xdr:colOff>2419349</xdr:colOff>
      <xdr:row>4</xdr:row>
      <xdr:rowOff>82550</xdr:rowOff>
    </xdr:to>
    <xdr:grpSp>
      <xdr:nvGrpSpPr>
        <xdr:cNvPr id="5" name="Grupo 2">
          <a:extLst>
            <a:ext uri="{FF2B5EF4-FFF2-40B4-BE49-F238E27FC236}">
              <a16:creationId xmlns:a16="http://schemas.microsoft.com/office/drawing/2014/main" id="{7D66B606-1309-4F05-8042-3FFEC82CBA46}"/>
            </a:ext>
          </a:extLst>
        </xdr:cNvPr>
        <xdr:cNvGrpSpPr>
          <a:grpSpLocks/>
        </xdr:cNvGrpSpPr>
      </xdr:nvGrpSpPr>
      <xdr:grpSpPr bwMode="auto">
        <a:xfrm>
          <a:off x="165100" y="139700"/>
          <a:ext cx="10560049" cy="590550"/>
          <a:chOff x="288407" y="268532"/>
          <a:chExt cx="6203496" cy="447675"/>
        </a:xfrm>
      </xdr:grpSpPr>
      <xdr:pic>
        <xdr:nvPicPr>
          <xdr:cNvPr id="7" name="Imagen 17">
            <a:extLst>
              <a:ext uri="{FF2B5EF4-FFF2-40B4-BE49-F238E27FC236}">
                <a16:creationId xmlns:a16="http://schemas.microsoft.com/office/drawing/2014/main" id="{073F9B7B-313C-5ABA-94B8-8AB466541D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7">
            <a:extLst>
              <a:ext uri="{FF2B5EF4-FFF2-40B4-BE49-F238E27FC236}">
                <a16:creationId xmlns:a16="http://schemas.microsoft.com/office/drawing/2014/main" id="{D11FE01B-40AD-7336-3F8F-55877385CA1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77611</xdr:colOff>
      <xdr:row>0</xdr:row>
      <xdr:rowOff>63500</xdr:rowOff>
    </xdr:from>
    <xdr:to>
      <xdr:col>7</xdr:col>
      <xdr:colOff>239888</xdr:colOff>
      <xdr:row>2</xdr:row>
      <xdr:rowOff>211666</xdr:rowOff>
    </xdr:to>
    <xdr:grpSp>
      <xdr:nvGrpSpPr>
        <xdr:cNvPr id="3" name="Grupo 2">
          <a:extLst>
            <a:ext uri="{FF2B5EF4-FFF2-40B4-BE49-F238E27FC236}">
              <a16:creationId xmlns:a16="http://schemas.microsoft.com/office/drawing/2014/main" id="{42ADFD05-04F9-4E8C-ADAC-5031D8DDB258}"/>
            </a:ext>
          </a:extLst>
        </xdr:cNvPr>
        <xdr:cNvGrpSpPr>
          <a:grpSpLocks/>
        </xdr:cNvGrpSpPr>
      </xdr:nvGrpSpPr>
      <xdr:grpSpPr bwMode="auto">
        <a:xfrm>
          <a:off x="77611" y="63500"/>
          <a:ext cx="8237360" cy="529166"/>
          <a:chOff x="288407" y="268532"/>
          <a:chExt cx="6203496" cy="447675"/>
        </a:xfrm>
      </xdr:grpSpPr>
      <xdr:pic>
        <xdr:nvPicPr>
          <xdr:cNvPr id="4" name="Imagen 17">
            <a:extLst>
              <a:ext uri="{FF2B5EF4-FFF2-40B4-BE49-F238E27FC236}">
                <a16:creationId xmlns:a16="http://schemas.microsoft.com/office/drawing/2014/main" id="{755DFF27-CE5A-9F40-CC4C-761B3CFD77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FD020DF9-9F27-0114-5FDD-A8A74E9990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39688</xdr:colOff>
      <xdr:row>2</xdr:row>
      <xdr:rowOff>79375</xdr:rowOff>
    </xdr:from>
    <xdr:to>
      <xdr:col>7</xdr:col>
      <xdr:colOff>223132</xdr:colOff>
      <xdr:row>4</xdr:row>
      <xdr:rowOff>107597</xdr:rowOff>
    </xdr:to>
    <xdr:grpSp>
      <xdr:nvGrpSpPr>
        <xdr:cNvPr id="2" name="Grupo 2">
          <a:extLst>
            <a:ext uri="{FF2B5EF4-FFF2-40B4-BE49-F238E27FC236}">
              <a16:creationId xmlns:a16="http://schemas.microsoft.com/office/drawing/2014/main" id="{A285957D-6D5E-4B2A-8954-340179A6370D}"/>
            </a:ext>
          </a:extLst>
        </xdr:cNvPr>
        <xdr:cNvGrpSpPr>
          <a:grpSpLocks/>
        </xdr:cNvGrpSpPr>
      </xdr:nvGrpSpPr>
      <xdr:grpSpPr bwMode="auto">
        <a:xfrm>
          <a:off x="39688" y="746125"/>
          <a:ext cx="8255882" cy="480660"/>
          <a:chOff x="288407" y="268532"/>
          <a:chExt cx="6203496" cy="447675"/>
        </a:xfrm>
      </xdr:grpSpPr>
      <xdr:pic>
        <xdr:nvPicPr>
          <xdr:cNvPr id="3" name="Imagen 17">
            <a:extLst>
              <a:ext uri="{FF2B5EF4-FFF2-40B4-BE49-F238E27FC236}">
                <a16:creationId xmlns:a16="http://schemas.microsoft.com/office/drawing/2014/main" id="{643D0F8C-7E5F-B3D3-E7C4-ED6112EFD3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75FE48B-21CA-53E7-E698-A29453C845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4</xdr:row>
      <xdr:rowOff>215</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14111</xdr:colOff>
      <xdr:row>0</xdr:row>
      <xdr:rowOff>56445</xdr:rowOff>
    </xdr:from>
    <xdr:to>
      <xdr:col>10</xdr:col>
      <xdr:colOff>776111</xdr:colOff>
      <xdr:row>3</xdr:row>
      <xdr:rowOff>42334</xdr:rowOff>
    </xdr:to>
    <xdr:grpSp>
      <xdr:nvGrpSpPr>
        <xdr:cNvPr id="3" name="Grupo 2">
          <a:extLst>
            <a:ext uri="{FF2B5EF4-FFF2-40B4-BE49-F238E27FC236}">
              <a16:creationId xmlns:a16="http://schemas.microsoft.com/office/drawing/2014/main" id="{D3B783AC-1A1C-44BA-B628-448546F9AA58}"/>
            </a:ext>
          </a:extLst>
        </xdr:cNvPr>
        <xdr:cNvGrpSpPr>
          <a:grpSpLocks/>
        </xdr:cNvGrpSpPr>
      </xdr:nvGrpSpPr>
      <xdr:grpSpPr bwMode="auto">
        <a:xfrm>
          <a:off x="14111" y="56445"/>
          <a:ext cx="8276167" cy="462139"/>
          <a:chOff x="288407" y="268532"/>
          <a:chExt cx="6203496" cy="447675"/>
        </a:xfrm>
      </xdr:grpSpPr>
      <xdr:pic>
        <xdr:nvPicPr>
          <xdr:cNvPr id="4" name="Imagen 17">
            <a:extLst>
              <a:ext uri="{FF2B5EF4-FFF2-40B4-BE49-F238E27FC236}">
                <a16:creationId xmlns:a16="http://schemas.microsoft.com/office/drawing/2014/main" id="{568131CB-21F9-A1D5-C717-9588EF3934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0D5CFFD6-CD35-840E-94B3-9F1B18669F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39687</xdr:colOff>
      <xdr:row>0</xdr:row>
      <xdr:rowOff>103188</xdr:rowOff>
    </xdr:from>
    <xdr:to>
      <xdr:col>7</xdr:col>
      <xdr:colOff>523874</xdr:colOff>
      <xdr:row>4</xdr:row>
      <xdr:rowOff>47625</xdr:rowOff>
    </xdr:to>
    <xdr:grpSp>
      <xdr:nvGrpSpPr>
        <xdr:cNvPr id="2" name="Grupo 2">
          <a:extLst>
            <a:ext uri="{FF2B5EF4-FFF2-40B4-BE49-F238E27FC236}">
              <a16:creationId xmlns:a16="http://schemas.microsoft.com/office/drawing/2014/main" id="{121BC32B-23E8-4662-822B-D5402F029524}"/>
            </a:ext>
          </a:extLst>
        </xdr:cNvPr>
        <xdr:cNvGrpSpPr>
          <a:grpSpLocks/>
        </xdr:cNvGrpSpPr>
      </xdr:nvGrpSpPr>
      <xdr:grpSpPr bwMode="auto">
        <a:xfrm>
          <a:off x="39687" y="103188"/>
          <a:ext cx="8556625" cy="658812"/>
          <a:chOff x="288407" y="268532"/>
          <a:chExt cx="6203496" cy="447675"/>
        </a:xfrm>
      </xdr:grpSpPr>
      <xdr:pic>
        <xdr:nvPicPr>
          <xdr:cNvPr id="3" name="Imagen 17">
            <a:extLst>
              <a:ext uri="{FF2B5EF4-FFF2-40B4-BE49-F238E27FC236}">
                <a16:creationId xmlns:a16="http://schemas.microsoft.com/office/drawing/2014/main" id="{0EB8C634-68A9-EA6F-8915-B2781DFD96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6AC83AC-7E73-CE91-1A75-9BF93DC118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35278</xdr:colOff>
      <xdr:row>0</xdr:row>
      <xdr:rowOff>98776</xdr:rowOff>
    </xdr:from>
    <xdr:to>
      <xdr:col>8</xdr:col>
      <xdr:colOff>818444</xdr:colOff>
      <xdr:row>4</xdr:row>
      <xdr:rowOff>49387</xdr:rowOff>
    </xdr:to>
    <xdr:grpSp>
      <xdr:nvGrpSpPr>
        <xdr:cNvPr id="2" name="Grupo 2">
          <a:extLst>
            <a:ext uri="{FF2B5EF4-FFF2-40B4-BE49-F238E27FC236}">
              <a16:creationId xmlns:a16="http://schemas.microsoft.com/office/drawing/2014/main" id="{678820D0-1479-4025-A8BE-0953F5A30A3D}"/>
            </a:ext>
          </a:extLst>
        </xdr:cNvPr>
        <xdr:cNvGrpSpPr>
          <a:grpSpLocks/>
        </xdr:cNvGrpSpPr>
      </xdr:nvGrpSpPr>
      <xdr:grpSpPr bwMode="auto">
        <a:xfrm>
          <a:off x="35278" y="98776"/>
          <a:ext cx="8635999" cy="723194"/>
          <a:chOff x="288407" y="268532"/>
          <a:chExt cx="6203496" cy="447675"/>
        </a:xfrm>
      </xdr:grpSpPr>
      <xdr:pic>
        <xdr:nvPicPr>
          <xdr:cNvPr id="3" name="Imagen 17">
            <a:extLst>
              <a:ext uri="{FF2B5EF4-FFF2-40B4-BE49-F238E27FC236}">
                <a16:creationId xmlns:a16="http://schemas.microsoft.com/office/drawing/2014/main" id="{440387CA-628B-CA73-D625-4F55FA4823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43107BBE-54BF-5AEF-7A1A-CEB137628A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15484</xdr:rowOff>
    </xdr:from>
    <xdr:to>
      <xdr:col>5</xdr:col>
      <xdr:colOff>52917</xdr:colOff>
      <xdr:row>3</xdr:row>
      <xdr:rowOff>90887</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88067"/>
          <a:ext cx="6032500" cy="7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27608</xdr:colOff>
      <xdr:row>0</xdr:row>
      <xdr:rowOff>103533</xdr:rowOff>
    </xdr:from>
    <xdr:to>
      <xdr:col>8</xdr:col>
      <xdr:colOff>55217</xdr:colOff>
      <xdr:row>2</xdr:row>
      <xdr:rowOff>179456</xdr:rowOff>
    </xdr:to>
    <xdr:grpSp>
      <xdr:nvGrpSpPr>
        <xdr:cNvPr id="2" name="Grupo 2">
          <a:extLst>
            <a:ext uri="{FF2B5EF4-FFF2-40B4-BE49-F238E27FC236}">
              <a16:creationId xmlns:a16="http://schemas.microsoft.com/office/drawing/2014/main" id="{6E2176D1-3056-434D-8FA5-ABBE3DE937CD}"/>
            </a:ext>
          </a:extLst>
        </xdr:cNvPr>
        <xdr:cNvGrpSpPr>
          <a:grpSpLocks/>
        </xdr:cNvGrpSpPr>
      </xdr:nvGrpSpPr>
      <xdr:grpSpPr bwMode="auto">
        <a:xfrm>
          <a:off x="27608" y="103533"/>
          <a:ext cx="8351631" cy="593586"/>
          <a:chOff x="288407" y="268532"/>
          <a:chExt cx="6203496" cy="447675"/>
        </a:xfrm>
      </xdr:grpSpPr>
      <xdr:pic>
        <xdr:nvPicPr>
          <xdr:cNvPr id="3" name="Imagen 17">
            <a:extLst>
              <a:ext uri="{FF2B5EF4-FFF2-40B4-BE49-F238E27FC236}">
                <a16:creationId xmlns:a16="http://schemas.microsoft.com/office/drawing/2014/main" id="{5720DE00-B66D-F278-9645-AA62D17BD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5F23B72-853B-FC52-1087-AE0011F26A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8</xdr:col>
      <xdr:colOff>634999</xdr:colOff>
      <xdr:row>4</xdr:row>
      <xdr:rowOff>39687</xdr:rowOff>
    </xdr:to>
    <xdr:grpSp>
      <xdr:nvGrpSpPr>
        <xdr:cNvPr id="2" name="Grupo 2">
          <a:extLst>
            <a:ext uri="{FF2B5EF4-FFF2-40B4-BE49-F238E27FC236}">
              <a16:creationId xmlns:a16="http://schemas.microsoft.com/office/drawing/2014/main" id="{13737CF4-300D-421C-B1D0-B0B8BBD61BF2}"/>
            </a:ext>
          </a:extLst>
        </xdr:cNvPr>
        <xdr:cNvGrpSpPr>
          <a:grpSpLocks/>
        </xdr:cNvGrpSpPr>
      </xdr:nvGrpSpPr>
      <xdr:grpSpPr bwMode="auto">
        <a:xfrm>
          <a:off x="0" y="166688"/>
          <a:ext cx="8671718" cy="670718"/>
          <a:chOff x="288407" y="268532"/>
          <a:chExt cx="6203496" cy="447675"/>
        </a:xfrm>
      </xdr:grpSpPr>
      <xdr:pic>
        <xdr:nvPicPr>
          <xdr:cNvPr id="3" name="Imagen 17">
            <a:extLst>
              <a:ext uri="{FF2B5EF4-FFF2-40B4-BE49-F238E27FC236}">
                <a16:creationId xmlns:a16="http://schemas.microsoft.com/office/drawing/2014/main" id="{CDC72E31-1B69-2EA7-144B-66C16331B6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2A109ED-24BB-EAA1-79D0-BE5490B1C2D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39686</xdr:colOff>
      <xdr:row>0</xdr:row>
      <xdr:rowOff>71437</xdr:rowOff>
    </xdr:from>
    <xdr:to>
      <xdr:col>11</xdr:col>
      <xdr:colOff>71437</xdr:colOff>
      <xdr:row>4</xdr:row>
      <xdr:rowOff>23813</xdr:rowOff>
    </xdr:to>
    <xdr:grpSp>
      <xdr:nvGrpSpPr>
        <xdr:cNvPr id="2" name="Grupo 2">
          <a:extLst>
            <a:ext uri="{FF2B5EF4-FFF2-40B4-BE49-F238E27FC236}">
              <a16:creationId xmlns:a16="http://schemas.microsoft.com/office/drawing/2014/main" id="{491D041A-D66B-4C48-99A7-57A3DB650028}"/>
            </a:ext>
          </a:extLst>
        </xdr:cNvPr>
        <xdr:cNvGrpSpPr>
          <a:grpSpLocks/>
        </xdr:cNvGrpSpPr>
      </xdr:nvGrpSpPr>
      <xdr:grpSpPr bwMode="auto">
        <a:xfrm>
          <a:off x="39686" y="71437"/>
          <a:ext cx="8378032" cy="619126"/>
          <a:chOff x="288407" y="268532"/>
          <a:chExt cx="6203496" cy="447675"/>
        </a:xfrm>
      </xdr:grpSpPr>
      <xdr:pic>
        <xdr:nvPicPr>
          <xdr:cNvPr id="3" name="Imagen 17">
            <a:extLst>
              <a:ext uri="{FF2B5EF4-FFF2-40B4-BE49-F238E27FC236}">
                <a16:creationId xmlns:a16="http://schemas.microsoft.com/office/drawing/2014/main" id="{5D0C931F-426F-A349-5CE5-F2108D9B0A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9D70EE5-6B26-0E2B-1242-DBE1CAF956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31750</xdr:colOff>
      <xdr:row>4</xdr:row>
      <xdr:rowOff>71436</xdr:rowOff>
    </xdr:from>
    <xdr:to>
      <xdr:col>11</xdr:col>
      <xdr:colOff>357187</xdr:colOff>
      <xdr:row>7</xdr:row>
      <xdr:rowOff>47624</xdr:rowOff>
    </xdr:to>
    <xdr:grpSp>
      <xdr:nvGrpSpPr>
        <xdr:cNvPr id="2" name="Grupo 2">
          <a:extLst>
            <a:ext uri="{FF2B5EF4-FFF2-40B4-BE49-F238E27FC236}">
              <a16:creationId xmlns:a16="http://schemas.microsoft.com/office/drawing/2014/main" id="{716FFB6F-EDDE-4592-91F1-04B1E2613AF4}"/>
            </a:ext>
          </a:extLst>
        </xdr:cNvPr>
        <xdr:cNvGrpSpPr>
          <a:grpSpLocks/>
        </xdr:cNvGrpSpPr>
      </xdr:nvGrpSpPr>
      <xdr:grpSpPr bwMode="auto">
        <a:xfrm>
          <a:off x="31750" y="738186"/>
          <a:ext cx="8576468" cy="642938"/>
          <a:chOff x="288407" y="268532"/>
          <a:chExt cx="6203496" cy="447675"/>
        </a:xfrm>
      </xdr:grpSpPr>
      <xdr:pic>
        <xdr:nvPicPr>
          <xdr:cNvPr id="3" name="Imagen 17">
            <a:extLst>
              <a:ext uri="{FF2B5EF4-FFF2-40B4-BE49-F238E27FC236}">
                <a16:creationId xmlns:a16="http://schemas.microsoft.com/office/drawing/2014/main" id="{66DB66FA-A1F8-BAAB-94CA-126DED5E989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64B025D8-7B08-51A1-529B-61C82CD63AF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42332</xdr:colOff>
      <xdr:row>0</xdr:row>
      <xdr:rowOff>84666</xdr:rowOff>
    </xdr:from>
    <xdr:to>
      <xdr:col>10</xdr:col>
      <xdr:colOff>740832</xdr:colOff>
      <xdr:row>3</xdr:row>
      <xdr:rowOff>190499</xdr:rowOff>
    </xdr:to>
    <xdr:grpSp>
      <xdr:nvGrpSpPr>
        <xdr:cNvPr id="2" name="Grupo 2">
          <a:extLst>
            <a:ext uri="{FF2B5EF4-FFF2-40B4-BE49-F238E27FC236}">
              <a16:creationId xmlns:a16="http://schemas.microsoft.com/office/drawing/2014/main" id="{2BF4CBFF-2866-478C-8B66-8D6656B4CF99}"/>
            </a:ext>
          </a:extLst>
        </xdr:cNvPr>
        <xdr:cNvGrpSpPr>
          <a:grpSpLocks/>
        </xdr:cNvGrpSpPr>
      </xdr:nvGrpSpPr>
      <xdr:grpSpPr bwMode="auto">
        <a:xfrm>
          <a:off x="42332" y="84666"/>
          <a:ext cx="8540750" cy="635000"/>
          <a:chOff x="288407" y="268532"/>
          <a:chExt cx="6203496" cy="447675"/>
        </a:xfrm>
      </xdr:grpSpPr>
      <xdr:pic>
        <xdr:nvPicPr>
          <xdr:cNvPr id="3" name="Imagen 17">
            <a:extLst>
              <a:ext uri="{FF2B5EF4-FFF2-40B4-BE49-F238E27FC236}">
                <a16:creationId xmlns:a16="http://schemas.microsoft.com/office/drawing/2014/main" id="{7C226E4F-A627-55A9-1BDE-9D226E0A71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1C917948-AF32-E76B-2D98-DD5942BB3B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70555</xdr:rowOff>
    </xdr:from>
    <xdr:to>
      <xdr:col>8</xdr:col>
      <xdr:colOff>324555</xdr:colOff>
      <xdr:row>3</xdr:row>
      <xdr:rowOff>7055</xdr:rowOff>
    </xdr:to>
    <xdr:grpSp>
      <xdr:nvGrpSpPr>
        <xdr:cNvPr id="2" name="Grupo 2">
          <a:extLst>
            <a:ext uri="{FF2B5EF4-FFF2-40B4-BE49-F238E27FC236}">
              <a16:creationId xmlns:a16="http://schemas.microsoft.com/office/drawing/2014/main" id="{271B2AAE-E07F-4B9D-911D-9604D2F4F95D}"/>
            </a:ext>
          </a:extLst>
        </xdr:cNvPr>
        <xdr:cNvGrpSpPr>
          <a:grpSpLocks/>
        </xdr:cNvGrpSpPr>
      </xdr:nvGrpSpPr>
      <xdr:grpSpPr bwMode="auto">
        <a:xfrm>
          <a:off x="0" y="70555"/>
          <a:ext cx="8240888" cy="465667"/>
          <a:chOff x="288407" y="268532"/>
          <a:chExt cx="6203496" cy="447675"/>
        </a:xfrm>
      </xdr:grpSpPr>
      <xdr:pic>
        <xdr:nvPicPr>
          <xdr:cNvPr id="3" name="Imagen 17">
            <a:extLst>
              <a:ext uri="{FF2B5EF4-FFF2-40B4-BE49-F238E27FC236}">
                <a16:creationId xmlns:a16="http://schemas.microsoft.com/office/drawing/2014/main" id="{92590BAE-CC52-898C-D1C7-01C35C218E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BC4AFDCE-107D-BD19-94AC-C25B9E027DA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28221</xdr:colOff>
      <xdr:row>0</xdr:row>
      <xdr:rowOff>70555</xdr:rowOff>
    </xdr:from>
    <xdr:to>
      <xdr:col>10</xdr:col>
      <xdr:colOff>606777</xdr:colOff>
      <xdr:row>4</xdr:row>
      <xdr:rowOff>7055</xdr:rowOff>
    </xdr:to>
    <xdr:grpSp>
      <xdr:nvGrpSpPr>
        <xdr:cNvPr id="2" name="Grupo 2">
          <a:extLst>
            <a:ext uri="{FF2B5EF4-FFF2-40B4-BE49-F238E27FC236}">
              <a16:creationId xmlns:a16="http://schemas.microsoft.com/office/drawing/2014/main" id="{4E9EDA96-6954-49F1-88B7-77E952087B31}"/>
            </a:ext>
          </a:extLst>
        </xdr:cNvPr>
        <xdr:cNvGrpSpPr>
          <a:grpSpLocks/>
        </xdr:cNvGrpSpPr>
      </xdr:nvGrpSpPr>
      <xdr:grpSpPr bwMode="auto">
        <a:xfrm>
          <a:off x="28221" y="70555"/>
          <a:ext cx="8441973" cy="635000"/>
          <a:chOff x="288407" y="268532"/>
          <a:chExt cx="6203496" cy="447675"/>
        </a:xfrm>
      </xdr:grpSpPr>
      <xdr:pic>
        <xdr:nvPicPr>
          <xdr:cNvPr id="3" name="Imagen 17">
            <a:extLst>
              <a:ext uri="{FF2B5EF4-FFF2-40B4-BE49-F238E27FC236}">
                <a16:creationId xmlns:a16="http://schemas.microsoft.com/office/drawing/2014/main" id="{142D79A2-05BA-F7F8-1F80-BBC59DC1B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3C7A5992-604E-1334-5AD0-D270E58005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87311</xdr:rowOff>
    </xdr:from>
    <xdr:to>
      <xdr:col>10</xdr:col>
      <xdr:colOff>690563</xdr:colOff>
      <xdr:row>4</xdr:row>
      <xdr:rowOff>55561</xdr:rowOff>
    </xdr:to>
    <xdr:grpSp>
      <xdr:nvGrpSpPr>
        <xdr:cNvPr id="2" name="Grupo 2">
          <a:extLst>
            <a:ext uri="{FF2B5EF4-FFF2-40B4-BE49-F238E27FC236}">
              <a16:creationId xmlns:a16="http://schemas.microsoft.com/office/drawing/2014/main" id="{EC9AE9FA-CFF6-4167-B17A-50739ACF1654}"/>
            </a:ext>
          </a:extLst>
        </xdr:cNvPr>
        <xdr:cNvGrpSpPr>
          <a:grpSpLocks/>
        </xdr:cNvGrpSpPr>
      </xdr:nvGrpSpPr>
      <xdr:grpSpPr bwMode="auto">
        <a:xfrm>
          <a:off x="47625" y="87311"/>
          <a:ext cx="8584407" cy="718344"/>
          <a:chOff x="288407" y="268532"/>
          <a:chExt cx="6203496" cy="447675"/>
        </a:xfrm>
      </xdr:grpSpPr>
      <xdr:pic>
        <xdr:nvPicPr>
          <xdr:cNvPr id="3" name="Imagen 17">
            <a:extLst>
              <a:ext uri="{FF2B5EF4-FFF2-40B4-BE49-F238E27FC236}">
                <a16:creationId xmlns:a16="http://schemas.microsoft.com/office/drawing/2014/main" id="{1E31528A-E3A7-6078-CBBD-BD46208397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D9D3C3F7-7F7F-0A45-72EE-C19D91E307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0</xdr:row>
      <xdr:rowOff>71438</xdr:rowOff>
    </xdr:from>
    <xdr:to>
      <xdr:col>8</xdr:col>
      <xdr:colOff>920750</xdr:colOff>
      <xdr:row>3</xdr:row>
      <xdr:rowOff>166688</xdr:rowOff>
    </xdr:to>
    <xdr:grpSp>
      <xdr:nvGrpSpPr>
        <xdr:cNvPr id="2" name="Grupo 2">
          <a:extLst>
            <a:ext uri="{FF2B5EF4-FFF2-40B4-BE49-F238E27FC236}">
              <a16:creationId xmlns:a16="http://schemas.microsoft.com/office/drawing/2014/main" id="{8E3C17EB-F12F-4D43-968F-34C511D96D9E}"/>
            </a:ext>
          </a:extLst>
        </xdr:cNvPr>
        <xdr:cNvGrpSpPr>
          <a:grpSpLocks/>
        </xdr:cNvGrpSpPr>
      </xdr:nvGrpSpPr>
      <xdr:grpSpPr bwMode="auto">
        <a:xfrm>
          <a:off x="31750" y="71438"/>
          <a:ext cx="8485188" cy="619125"/>
          <a:chOff x="288407" y="268532"/>
          <a:chExt cx="6203496" cy="447675"/>
        </a:xfrm>
      </xdr:grpSpPr>
      <xdr:pic>
        <xdr:nvPicPr>
          <xdr:cNvPr id="3" name="Imagen 17">
            <a:extLst>
              <a:ext uri="{FF2B5EF4-FFF2-40B4-BE49-F238E27FC236}">
                <a16:creationId xmlns:a16="http://schemas.microsoft.com/office/drawing/2014/main" id="{694B6A58-A18C-A2C9-3AD0-52BD4D487E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58837F6-3FD3-A8FD-C682-3B3B4D356D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53</xdr:row>
      <xdr:rowOff>0</xdr:rowOff>
    </xdr:from>
    <xdr:to>
      <xdr:col>2</xdr:col>
      <xdr:colOff>304800</xdr:colOff>
      <xdr:row>54</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105833</xdr:rowOff>
    </xdr:from>
    <xdr:to>
      <xdr:col>5</xdr:col>
      <xdr:colOff>116691</xdr:colOff>
      <xdr:row>3</xdr:row>
      <xdr:rowOff>169333</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2000"/>
          <a:ext cx="5080274"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14111</xdr:colOff>
      <xdr:row>0</xdr:row>
      <xdr:rowOff>70554</xdr:rowOff>
    </xdr:from>
    <xdr:to>
      <xdr:col>8</xdr:col>
      <xdr:colOff>28222</xdr:colOff>
      <xdr:row>3</xdr:row>
      <xdr:rowOff>21165</xdr:rowOff>
    </xdr:to>
    <xdr:grpSp>
      <xdr:nvGrpSpPr>
        <xdr:cNvPr id="2" name="Grupo 2">
          <a:extLst>
            <a:ext uri="{FF2B5EF4-FFF2-40B4-BE49-F238E27FC236}">
              <a16:creationId xmlns:a16="http://schemas.microsoft.com/office/drawing/2014/main" id="{A88F2BB4-00C4-4050-B3E7-5D11570B03C0}"/>
            </a:ext>
          </a:extLst>
        </xdr:cNvPr>
        <xdr:cNvGrpSpPr>
          <a:grpSpLocks/>
        </xdr:cNvGrpSpPr>
      </xdr:nvGrpSpPr>
      <xdr:grpSpPr bwMode="auto">
        <a:xfrm>
          <a:off x="14111" y="70554"/>
          <a:ext cx="8332611" cy="606778"/>
          <a:chOff x="288407" y="268532"/>
          <a:chExt cx="6203496" cy="447675"/>
        </a:xfrm>
      </xdr:grpSpPr>
      <xdr:pic>
        <xdr:nvPicPr>
          <xdr:cNvPr id="3" name="Imagen 17">
            <a:extLst>
              <a:ext uri="{FF2B5EF4-FFF2-40B4-BE49-F238E27FC236}">
                <a16:creationId xmlns:a16="http://schemas.microsoft.com/office/drawing/2014/main" id="{65DAA245-2C63-8D00-97D1-DB9B9B3B42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090EB8DB-B0AE-A2C0-9592-1D831FD3AF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21167</xdr:colOff>
      <xdr:row>3</xdr:row>
      <xdr:rowOff>156264</xdr:rowOff>
    </xdr:from>
    <xdr:to>
      <xdr:col>8</xdr:col>
      <xdr:colOff>222250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14111</xdr:colOff>
      <xdr:row>0</xdr:row>
      <xdr:rowOff>84667</xdr:rowOff>
    </xdr:from>
    <xdr:to>
      <xdr:col>7</xdr:col>
      <xdr:colOff>373944</xdr:colOff>
      <xdr:row>3</xdr:row>
      <xdr:rowOff>42333</xdr:rowOff>
    </xdr:to>
    <xdr:grpSp>
      <xdr:nvGrpSpPr>
        <xdr:cNvPr id="2" name="Grupo 2">
          <a:extLst>
            <a:ext uri="{FF2B5EF4-FFF2-40B4-BE49-F238E27FC236}">
              <a16:creationId xmlns:a16="http://schemas.microsoft.com/office/drawing/2014/main" id="{09FECF13-957F-4175-890B-CA121A90A100}"/>
            </a:ext>
          </a:extLst>
        </xdr:cNvPr>
        <xdr:cNvGrpSpPr>
          <a:grpSpLocks/>
        </xdr:cNvGrpSpPr>
      </xdr:nvGrpSpPr>
      <xdr:grpSpPr bwMode="auto">
        <a:xfrm>
          <a:off x="14111" y="84667"/>
          <a:ext cx="8244416" cy="465666"/>
          <a:chOff x="288407" y="268532"/>
          <a:chExt cx="6203496" cy="447675"/>
        </a:xfrm>
      </xdr:grpSpPr>
      <xdr:pic>
        <xdr:nvPicPr>
          <xdr:cNvPr id="3" name="Imagen 17">
            <a:extLst>
              <a:ext uri="{FF2B5EF4-FFF2-40B4-BE49-F238E27FC236}">
                <a16:creationId xmlns:a16="http://schemas.microsoft.com/office/drawing/2014/main" id="{AC0AC7C6-7433-D17C-EFED-3384C8788E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C3467C4-9598-8AE1-6FD6-3C21241701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111125</xdr:rowOff>
    </xdr:from>
    <xdr:to>
      <xdr:col>7</xdr:col>
      <xdr:colOff>278694</xdr:colOff>
      <xdr:row>5</xdr:row>
      <xdr:rowOff>59972</xdr:rowOff>
    </xdr:to>
    <xdr:grpSp>
      <xdr:nvGrpSpPr>
        <xdr:cNvPr id="2" name="Grupo 2">
          <a:extLst>
            <a:ext uri="{FF2B5EF4-FFF2-40B4-BE49-F238E27FC236}">
              <a16:creationId xmlns:a16="http://schemas.microsoft.com/office/drawing/2014/main" id="{21B71AFC-9065-401A-9ED9-9B86C2F87AC5}"/>
            </a:ext>
          </a:extLst>
        </xdr:cNvPr>
        <xdr:cNvGrpSpPr>
          <a:grpSpLocks/>
        </xdr:cNvGrpSpPr>
      </xdr:nvGrpSpPr>
      <xdr:grpSpPr bwMode="auto">
        <a:xfrm>
          <a:off x="95250" y="777875"/>
          <a:ext cx="8255882" cy="484628"/>
          <a:chOff x="288407" y="268532"/>
          <a:chExt cx="6203496" cy="447675"/>
        </a:xfrm>
      </xdr:grpSpPr>
      <xdr:pic>
        <xdr:nvPicPr>
          <xdr:cNvPr id="3" name="Imagen 17">
            <a:extLst>
              <a:ext uri="{FF2B5EF4-FFF2-40B4-BE49-F238E27FC236}">
                <a16:creationId xmlns:a16="http://schemas.microsoft.com/office/drawing/2014/main" id="{4EB83043-240B-3516-B30E-8C4027C567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EDB31B4-0F2A-715B-E820-B34276C188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21167</xdr:colOff>
      <xdr:row>0</xdr:row>
      <xdr:rowOff>49389</xdr:rowOff>
    </xdr:from>
    <xdr:to>
      <xdr:col>7</xdr:col>
      <xdr:colOff>183444</xdr:colOff>
      <xdr:row>2</xdr:row>
      <xdr:rowOff>162278</xdr:rowOff>
    </xdr:to>
    <xdr:grpSp>
      <xdr:nvGrpSpPr>
        <xdr:cNvPr id="2" name="Grupo 2">
          <a:extLst>
            <a:ext uri="{FF2B5EF4-FFF2-40B4-BE49-F238E27FC236}">
              <a16:creationId xmlns:a16="http://schemas.microsoft.com/office/drawing/2014/main" id="{596CD3C9-40A3-4383-8BFA-4C535FA3C54F}"/>
            </a:ext>
          </a:extLst>
        </xdr:cNvPr>
        <xdr:cNvGrpSpPr>
          <a:grpSpLocks/>
        </xdr:cNvGrpSpPr>
      </xdr:nvGrpSpPr>
      <xdr:grpSpPr bwMode="auto">
        <a:xfrm>
          <a:off x="21167" y="49389"/>
          <a:ext cx="8237360" cy="472722"/>
          <a:chOff x="288407" y="268532"/>
          <a:chExt cx="6203496" cy="447675"/>
        </a:xfrm>
      </xdr:grpSpPr>
      <xdr:pic>
        <xdr:nvPicPr>
          <xdr:cNvPr id="3" name="Imagen 17">
            <a:extLst>
              <a:ext uri="{FF2B5EF4-FFF2-40B4-BE49-F238E27FC236}">
                <a16:creationId xmlns:a16="http://schemas.microsoft.com/office/drawing/2014/main" id="{BBC6A519-C5D5-E073-D01D-4B17199580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F068227-C266-197D-E8F0-114ABA6E7F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70555</xdr:colOff>
      <xdr:row>0</xdr:row>
      <xdr:rowOff>91722</xdr:rowOff>
    </xdr:from>
    <xdr:to>
      <xdr:col>6</xdr:col>
      <xdr:colOff>1065388</xdr:colOff>
      <xdr:row>3</xdr:row>
      <xdr:rowOff>91722</xdr:rowOff>
    </xdr:to>
    <xdr:grpSp>
      <xdr:nvGrpSpPr>
        <xdr:cNvPr id="2" name="Grupo 2">
          <a:extLst>
            <a:ext uri="{FF2B5EF4-FFF2-40B4-BE49-F238E27FC236}">
              <a16:creationId xmlns:a16="http://schemas.microsoft.com/office/drawing/2014/main" id="{E2DFBFFB-1540-400C-A333-8107B52BC196}"/>
            </a:ext>
          </a:extLst>
        </xdr:cNvPr>
        <xdr:cNvGrpSpPr>
          <a:grpSpLocks/>
        </xdr:cNvGrpSpPr>
      </xdr:nvGrpSpPr>
      <xdr:grpSpPr bwMode="auto">
        <a:xfrm>
          <a:off x="70555" y="91722"/>
          <a:ext cx="8286750" cy="476250"/>
          <a:chOff x="288407" y="268532"/>
          <a:chExt cx="6203496" cy="447675"/>
        </a:xfrm>
      </xdr:grpSpPr>
      <xdr:pic>
        <xdr:nvPicPr>
          <xdr:cNvPr id="3" name="Imagen 17">
            <a:extLst>
              <a:ext uri="{FF2B5EF4-FFF2-40B4-BE49-F238E27FC236}">
                <a16:creationId xmlns:a16="http://schemas.microsoft.com/office/drawing/2014/main" id="{71254B55-985A-C5C4-11E4-50E80D6D56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05F06EDF-B3A7-5877-8D2D-0601E7C27F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22678</xdr:colOff>
      <xdr:row>0</xdr:row>
      <xdr:rowOff>68036</xdr:rowOff>
    </xdr:from>
    <xdr:to>
      <xdr:col>7</xdr:col>
      <xdr:colOff>547812</xdr:colOff>
      <xdr:row>2</xdr:row>
      <xdr:rowOff>185460</xdr:rowOff>
    </xdr:to>
    <xdr:grpSp>
      <xdr:nvGrpSpPr>
        <xdr:cNvPr id="2" name="Grupo 2">
          <a:extLst>
            <a:ext uri="{FF2B5EF4-FFF2-40B4-BE49-F238E27FC236}">
              <a16:creationId xmlns:a16="http://schemas.microsoft.com/office/drawing/2014/main" id="{62C00C9C-44F8-4922-AC6C-AF6BF1BC3D67}"/>
            </a:ext>
          </a:extLst>
        </xdr:cNvPr>
        <xdr:cNvGrpSpPr>
          <a:grpSpLocks/>
        </xdr:cNvGrpSpPr>
      </xdr:nvGrpSpPr>
      <xdr:grpSpPr bwMode="auto">
        <a:xfrm>
          <a:off x="22678" y="68036"/>
          <a:ext cx="8269866" cy="480281"/>
          <a:chOff x="288407" y="268532"/>
          <a:chExt cx="6203496" cy="447675"/>
        </a:xfrm>
      </xdr:grpSpPr>
      <xdr:pic>
        <xdr:nvPicPr>
          <xdr:cNvPr id="3" name="Imagen 17">
            <a:extLst>
              <a:ext uri="{FF2B5EF4-FFF2-40B4-BE49-F238E27FC236}">
                <a16:creationId xmlns:a16="http://schemas.microsoft.com/office/drawing/2014/main" id="{A9543A11-8A14-4AFE-D1BC-C7291050D5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B0917F49-9F00-4CFD-32BF-D324355000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95250</xdr:rowOff>
    </xdr:from>
    <xdr:to>
      <xdr:col>7</xdr:col>
      <xdr:colOff>900994</xdr:colOff>
      <xdr:row>3</xdr:row>
      <xdr:rowOff>72672</xdr:rowOff>
    </xdr:to>
    <xdr:grpSp>
      <xdr:nvGrpSpPr>
        <xdr:cNvPr id="2" name="Grupo 2">
          <a:extLst>
            <a:ext uri="{FF2B5EF4-FFF2-40B4-BE49-F238E27FC236}">
              <a16:creationId xmlns:a16="http://schemas.microsoft.com/office/drawing/2014/main" id="{5B5A0E47-4E3B-49A5-A8BC-5AAD7B90EEEC}"/>
            </a:ext>
          </a:extLst>
        </xdr:cNvPr>
        <xdr:cNvGrpSpPr>
          <a:grpSpLocks/>
        </xdr:cNvGrpSpPr>
      </xdr:nvGrpSpPr>
      <xdr:grpSpPr bwMode="auto">
        <a:xfrm>
          <a:off x="19050" y="95250"/>
          <a:ext cx="8269111" cy="474839"/>
          <a:chOff x="288407" y="268532"/>
          <a:chExt cx="6203496" cy="447675"/>
        </a:xfrm>
      </xdr:grpSpPr>
      <xdr:pic>
        <xdr:nvPicPr>
          <xdr:cNvPr id="3" name="Imagen 17">
            <a:extLst>
              <a:ext uri="{FF2B5EF4-FFF2-40B4-BE49-F238E27FC236}">
                <a16:creationId xmlns:a16="http://schemas.microsoft.com/office/drawing/2014/main" id="{FEA66786-C03D-3C6E-014C-A25D52B50D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84E7024E-0F11-80AA-A0D9-ABC3AACE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50800</xdr:rowOff>
    </xdr:from>
    <xdr:to>
      <xdr:col>8</xdr:col>
      <xdr:colOff>76200</xdr:colOff>
      <xdr:row>2</xdr:row>
      <xdr:rowOff>165100</xdr:rowOff>
    </xdr:to>
    <xdr:grpSp>
      <xdr:nvGrpSpPr>
        <xdr:cNvPr id="2" name="Grupo 2">
          <a:extLst>
            <a:ext uri="{FF2B5EF4-FFF2-40B4-BE49-F238E27FC236}">
              <a16:creationId xmlns:a16="http://schemas.microsoft.com/office/drawing/2014/main" id="{5D79F2C3-B367-4EDD-97BF-D6199DD1DB67}"/>
            </a:ext>
          </a:extLst>
        </xdr:cNvPr>
        <xdr:cNvGrpSpPr>
          <a:grpSpLocks/>
        </xdr:cNvGrpSpPr>
      </xdr:nvGrpSpPr>
      <xdr:grpSpPr bwMode="auto">
        <a:xfrm>
          <a:off x="0" y="50800"/>
          <a:ext cx="7569200" cy="431800"/>
          <a:chOff x="288407" y="268532"/>
          <a:chExt cx="6203496" cy="447675"/>
        </a:xfrm>
      </xdr:grpSpPr>
      <xdr:pic>
        <xdr:nvPicPr>
          <xdr:cNvPr id="3" name="Imagen 17">
            <a:extLst>
              <a:ext uri="{FF2B5EF4-FFF2-40B4-BE49-F238E27FC236}">
                <a16:creationId xmlns:a16="http://schemas.microsoft.com/office/drawing/2014/main" id="{FD0E6C8B-E934-30A9-9E06-88781A7EC0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884192F0-2D88-1C3A-B512-EB67A90ACD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132"/>
  <sheetViews>
    <sheetView showGridLines="0" topLeftCell="A117" workbookViewId="0">
      <selection activeCell="A130" sqref="A130"/>
    </sheetView>
  </sheetViews>
  <sheetFormatPr baseColWidth="10" defaultColWidth="11.42578125" defaultRowHeight="12.75"/>
  <cols>
    <col min="1" max="1" width="4.5703125" style="21" customWidth="1"/>
    <col min="2" max="5" width="11.42578125" style="21"/>
    <col min="6" max="6" width="40.7109375" style="21" customWidth="1"/>
    <col min="7" max="7" width="33.85546875" style="21" customWidth="1"/>
    <col min="8" max="8" width="36" style="21" customWidth="1"/>
    <col min="9" max="9" width="14.42578125" style="21" customWidth="1"/>
    <col min="10" max="16384" width="11.42578125" style="21"/>
  </cols>
  <sheetData>
    <row r="1" spans="1:12" ht="12.75" customHeight="1">
      <c r="A1" s="21" t="s">
        <v>45</v>
      </c>
      <c r="I1" s="14"/>
      <c r="J1" s="14"/>
      <c r="K1" s="14"/>
      <c r="L1" s="14"/>
    </row>
    <row r="2" spans="1:12" ht="12.75" customHeight="1">
      <c r="I2" s="14"/>
      <c r="J2" s="14"/>
      <c r="K2" s="14"/>
      <c r="L2" s="14"/>
    </row>
    <row r="3" spans="1:12" ht="12.75" customHeight="1">
      <c r="F3" s="22"/>
      <c r="G3" s="22"/>
      <c r="H3" s="22"/>
      <c r="J3" s="14"/>
      <c r="K3" s="14"/>
      <c r="L3" s="14"/>
    </row>
    <row r="4" spans="1:12" ht="12.75" customHeight="1">
      <c r="F4" s="22"/>
      <c r="G4" s="22"/>
      <c r="H4" s="22"/>
      <c r="J4" s="14"/>
      <c r="K4" s="14"/>
      <c r="L4" s="14"/>
    </row>
    <row r="5" spans="1:12" ht="12.75" customHeight="1">
      <c r="F5" s="22"/>
      <c r="G5" s="22"/>
      <c r="H5" s="22"/>
      <c r="J5" s="14"/>
      <c r="K5" s="14"/>
      <c r="L5" s="14"/>
    </row>
    <row r="6" spans="1:12" ht="12.75" customHeight="1">
      <c r="F6" s="22"/>
      <c r="G6" s="22"/>
      <c r="H6" s="22"/>
      <c r="J6" s="14"/>
      <c r="K6" s="14"/>
      <c r="L6" s="14"/>
    </row>
    <row r="7" spans="1:12" ht="22.5" customHeight="1">
      <c r="A7" s="310" t="s">
        <v>28</v>
      </c>
      <c r="B7" s="311"/>
      <c r="C7" s="311"/>
      <c r="D7" s="311"/>
      <c r="E7" s="311"/>
      <c r="F7" s="311"/>
      <c r="G7" s="311"/>
      <c r="H7" s="312"/>
      <c r="J7" s="14"/>
      <c r="K7" s="14"/>
      <c r="L7" s="14"/>
    </row>
    <row r="8" spans="1:12" ht="22.5" customHeight="1">
      <c r="A8" s="313"/>
      <c r="B8" s="314"/>
      <c r="C8" s="314"/>
      <c r="D8" s="314"/>
      <c r="E8" s="314"/>
      <c r="F8" s="314"/>
      <c r="G8" s="314"/>
      <c r="H8" s="315"/>
      <c r="J8" s="14"/>
      <c r="K8" s="14"/>
      <c r="L8" s="14"/>
    </row>
    <row r="9" spans="1:12" ht="17.25" customHeight="1">
      <c r="A9" s="316" t="s">
        <v>72</v>
      </c>
      <c r="B9" s="317"/>
      <c r="C9" s="317"/>
      <c r="D9" s="317"/>
      <c r="E9" s="317"/>
      <c r="F9" s="317"/>
      <c r="G9" s="317"/>
      <c r="H9" s="318"/>
      <c r="J9" s="14"/>
      <c r="K9" s="14"/>
      <c r="L9" s="14"/>
    </row>
    <row r="10" spans="1:12" ht="27" customHeight="1">
      <c r="A10" s="210" t="s">
        <v>63</v>
      </c>
      <c r="B10" s="217" t="s">
        <v>129</v>
      </c>
      <c r="C10" s="218"/>
      <c r="D10" s="218"/>
      <c r="E10" s="218"/>
      <c r="F10" s="218"/>
      <c r="G10" s="218"/>
      <c r="H10" s="219"/>
      <c r="J10" s="14"/>
      <c r="K10" s="14"/>
      <c r="L10" s="14"/>
    </row>
    <row r="11" spans="1:12" ht="20.25" customHeight="1">
      <c r="A11" s="211"/>
      <c r="B11" s="213" t="s">
        <v>130</v>
      </c>
      <c r="C11" s="213"/>
      <c r="D11" s="213"/>
      <c r="E11" s="213"/>
      <c r="F11" s="213"/>
      <c r="G11" s="213"/>
      <c r="H11" s="214"/>
      <c r="J11" s="14"/>
      <c r="K11" s="14"/>
      <c r="L11" s="14"/>
    </row>
    <row r="12" spans="1:12" ht="19.5" customHeight="1">
      <c r="A12" s="211"/>
      <c r="B12" s="213" t="s">
        <v>101</v>
      </c>
      <c r="C12" s="213"/>
      <c r="D12" s="213"/>
      <c r="E12" s="213"/>
      <c r="F12" s="213"/>
      <c r="G12" s="213"/>
      <c r="H12" s="214"/>
      <c r="J12" s="14"/>
      <c r="K12" s="14"/>
      <c r="L12" s="14"/>
    </row>
    <row r="13" spans="1:12" ht="18.75" customHeight="1">
      <c r="A13" s="211"/>
      <c r="B13" s="213" t="s">
        <v>99</v>
      </c>
      <c r="C13" s="213"/>
      <c r="D13" s="213"/>
      <c r="E13" s="213"/>
      <c r="F13" s="213"/>
      <c r="G13" s="213"/>
      <c r="H13" s="214"/>
      <c r="J13" s="14"/>
      <c r="K13" s="14"/>
      <c r="L13" s="14"/>
    </row>
    <row r="14" spans="1:12" ht="18" customHeight="1">
      <c r="A14" s="211"/>
      <c r="B14" s="213" t="s">
        <v>100</v>
      </c>
      <c r="C14" s="213"/>
      <c r="D14" s="213"/>
      <c r="E14" s="213"/>
      <c r="F14" s="213"/>
      <c r="G14" s="213"/>
      <c r="H14" s="214"/>
      <c r="J14" s="14"/>
      <c r="K14" s="14"/>
      <c r="L14" s="14"/>
    </row>
    <row r="15" spans="1:12" ht="18" customHeight="1">
      <c r="A15" s="211"/>
      <c r="B15" s="220" t="s">
        <v>140</v>
      </c>
      <c r="C15" s="213"/>
      <c r="D15" s="213"/>
      <c r="E15" s="213"/>
      <c r="F15" s="213"/>
      <c r="G15" s="213"/>
      <c r="H15" s="214"/>
      <c r="J15" s="14"/>
      <c r="K15" s="14"/>
      <c r="L15" s="14"/>
    </row>
    <row r="16" spans="1:12" ht="18" customHeight="1">
      <c r="A16" s="211"/>
      <c r="B16" s="220" t="s">
        <v>131</v>
      </c>
      <c r="C16" s="213"/>
      <c r="D16" s="213"/>
      <c r="E16" s="213"/>
      <c r="F16" s="213"/>
      <c r="G16" s="213"/>
      <c r="H16" s="214"/>
      <c r="J16" s="14"/>
      <c r="K16" s="14"/>
      <c r="L16" s="14"/>
    </row>
    <row r="17" spans="1:12" ht="18" customHeight="1">
      <c r="A17" s="211"/>
      <c r="B17" s="220" t="s">
        <v>132</v>
      </c>
      <c r="C17" s="213"/>
      <c r="D17" s="213"/>
      <c r="E17" s="213"/>
      <c r="F17" s="213"/>
      <c r="G17" s="213"/>
      <c r="H17" s="214"/>
      <c r="J17" s="14"/>
      <c r="K17" s="14"/>
      <c r="L17" s="14"/>
    </row>
    <row r="18" spans="1:12" ht="18" customHeight="1">
      <c r="A18" s="212"/>
      <c r="B18" s="224" t="s">
        <v>133</v>
      </c>
      <c r="C18" s="215"/>
      <c r="D18" s="215"/>
      <c r="E18" s="215"/>
      <c r="F18" s="215"/>
      <c r="G18" s="215"/>
      <c r="H18" s="216"/>
      <c r="J18" s="14"/>
      <c r="K18" s="14"/>
      <c r="L18" s="14"/>
    </row>
    <row r="19" spans="1:12" ht="18.75" customHeight="1">
      <c r="A19" s="50" t="s">
        <v>50</v>
      </c>
      <c r="B19" s="221" t="s">
        <v>143</v>
      </c>
      <c r="C19" s="222"/>
      <c r="D19" s="222"/>
      <c r="E19" s="222"/>
      <c r="F19" s="222"/>
      <c r="G19" s="222"/>
      <c r="H19" s="223"/>
      <c r="J19" s="14"/>
      <c r="K19" s="14"/>
      <c r="L19" s="14"/>
    </row>
    <row r="20" spans="1:12" ht="18.75" customHeight="1">
      <c r="A20" s="211"/>
      <c r="B20" s="220" t="s">
        <v>141</v>
      </c>
      <c r="C20" s="213"/>
      <c r="D20" s="213"/>
      <c r="E20" s="213"/>
      <c r="F20" s="213"/>
      <c r="G20" s="213"/>
      <c r="H20" s="214"/>
      <c r="J20" s="14"/>
      <c r="K20" s="14"/>
      <c r="L20" s="14"/>
    </row>
    <row r="21" spans="1:12" ht="18.75" customHeight="1">
      <c r="A21" s="211"/>
      <c r="B21" s="220" t="s">
        <v>134</v>
      </c>
      <c r="C21" s="213"/>
      <c r="D21" s="213"/>
      <c r="E21" s="213"/>
      <c r="F21" s="213"/>
      <c r="G21" s="213"/>
      <c r="H21" s="214"/>
      <c r="J21" s="14"/>
      <c r="K21" s="14"/>
      <c r="L21" s="14"/>
    </row>
    <row r="22" spans="1:12" ht="18.75" customHeight="1">
      <c r="A22" s="211"/>
      <c r="B22" s="220" t="s">
        <v>135</v>
      </c>
      <c r="C22" s="213"/>
      <c r="D22" s="213"/>
      <c r="E22" s="213"/>
      <c r="F22" s="213"/>
      <c r="G22" s="213"/>
      <c r="H22" s="214"/>
      <c r="J22" s="14"/>
      <c r="K22" s="14"/>
      <c r="L22" s="14"/>
    </row>
    <row r="23" spans="1:12" ht="18.75" customHeight="1">
      <c r="A23" s="211"/>
      <c r="B23" s="220" t="s">
        <v>136</v>
      </c>
      <c r="C23" s="213"/>
      <c r="D23" s="213"/>
      <c r="E23" s="213"/>
      <c r="F23" s="213"/>
      <c r="G23" s="213"/>
      <c r="H23" s="214"/>
      <c r="J23" s="14"/>
      <c r="K23" s="14"/>
      <c r="L23" s="14"/>
    </row>
    <row r="24" spans="1:12" ht="18.75" customHeight="1">
      <c r="A24" s="211"/>
      <c r="B24" s="220" t="s">
        <v>142</v>
      </c>
      <c r="C24" s="213"/>
      <c r="D24" s="213"/>
      <c r="E24" s="213"/>
      <c r="F24" s="213"/>
      <c r="G24" s="213"/>
      <c r="H24" s="214"/>
      <c r="J24" s="14"/>
      <c r="K24" s="14"/>
      <c r="L24" s="14"/>
    </row>
    <row r="25" spans="1:12" ht="18.75" customHeight="1">
      <c r="A25" s="211"/>
      <c r="B25" s="220" t="s">
        <v>137</v>
      </c>
      <c r="C25" s="213"/>
      <c r="D25" s="213"/>
      <c r="E25" s="213"/>
      <c r="F25" s="213"/>
      <c r="G25" s="213"/>
      <c r="H25" s="214"/>
      <c r="J25" s="14"/>
      <c r="K25" s="14"/>
      <c r="L25" s="14"/>
    </row>
    <row r="26" spans="1:12" ht="18.75" customHeight="1">
      <c r="A26" s="211"/>
      <c r="B26" s="220" t="s">
        <v>138</v>
      </c>
      <c r="C26" s="213"/>
      <c r="D26" s="213"/>
      <c r="E26" s="213"/>
      <c r="F26" s="213"/>
      <c r="G26" s="213"/>
      <c r="H26" s="214"/>
      <c r="J26" s="14"/>
      <c r="K26" s="14"/>
      <c r="L26" s="14"/>
    </row>
    <row r="27" spans="1:12" ht="18.75" customHeight="1">
      <c r="A27" s="211"/>
      <c r="B27" s="220" t="s">
        <v>139</v>
      </c>
      <c r="C27" s="213"/>
      <c r="D27" s="213"/>
      <c r="E27" s="213"/>
      <c r="F27" s="213"/>
      <c r="G27" s="213"/>
      <c r="H27" s="214"/>
      <c r="J27" s="14"/>
      <c r="K27" s="14"/>
      <c r="L27" s="14"/>
    </row>
    <row r="28" spans="1:12" ht="18.75" customHeight="1">
      <c r="A28" s="272" t="s">
        <v>51</v>
      </c>
      <c r="B28" s="273" t="s">
        <v>147</v>
      </c>
      <c r="C28" s="215"/>
      <c r="D28" s="215"/>
      <c r="E28" s="215"/>
      <c r="F28" s="215"/>
      <c r="G28" s="215"/>
      <c r="H28" s="216"/>
      <c r="J28" s="14"/>
      <c r="K28" s="14"/>
      <c r="L28" s="14"/>
    </row>
    <row r="29" spans="1:12" ht="18.75" customHeight="1">
      <c r="A29" s="211"/>
      <c r="B29" s="220" t="s">
        <v>148</v>
      </c>
      <c r="C29" s="213"/>
      <c r="D29" s="213"/>
      <c r="E29" s="213"/>
      <c r="F29" s="213"/>
      <c r="G29" s="213"/>
      <c r="H29" s="214"/>
      <c r="J29" s="14"/>
      <c r="K29" s="14"/>
      <c r="L29" s="14"/>
    </row>
    <row r="30" spans="1:12" ht="18.75" customHeight="1">
      <c r="A30" s="211"/>
      <c r="B30" s="220" t="s">
        <v>144</v>
      </c>
      <c r="C30" s="213"/>
      <c r="D30" s="213"/>
      <c r="E30" s="213"/>
      <c r="F30" s="213"/>
      <c r="G30" s="213"/>
      <c r="H30" s="214"/>
      <c r="J30" s="14"/>
      <c r="K30" s="14"/>
      <c r="L30" s="14"/>
    </row>
    <row r="31" spans="1:12" ht="18.75" customHeight="1">
      <c r="A31" s="211"/>
      <c r="B31" s="220" t="s">
        <v>145</v>
      </c>
      <c r="C31" s="213"/>
      <c r="D31" s="213"/>
      <c r="E31" s="213"/>
      <c r="F31" s="213"/>
      <c r="G31" s="213"/>
      <c r="H31" s="214"/>
      <c r="J31" s="14"/>
      <c r="K31" s="14"/>
      <c r="L31" s="14"/>
    </row>
    <row r="32" spans="1:12" ht="18.75" customHeight="1">
      <c r="A32" s="212"/>
      <c r="B32" s="224" t="s">
        <v>146</v>
      </c>
      <c r="C32" s="215"/>
      <c r="D32" s="215"/>
      <c r="E32" s="215"/>
      <c r="F32" s="215"/>
      <c r="G32" s="215"/>
      <c r="H32" s="216"/>
      <c r="J32" s="14"/>
      <c r="K32" s="14"/>
      <c r="L32" s="14"/>
    </row>
    <row r="33" spans="1:12" ht="19.5" customHeight="1">
      <c r="A33" s="50" t="s">
        <v>52</v>
      </c>
      <c r="B33" s="221" t="s">
        <v>102</v>
      </c>
      <c r="C33" s="222"/>
      <c r="D33" s="222"/>
      <c r="E33" s="222"/>
      <c r="F33" s="222"/>
      <c r="G33" s="222"/>
      <c r="H33" s="223"/>
      <c r="J33" s="14"/>
      <c r="K33" s="14"/>
      <c r="L33" s="14"/>
    </row>
    <row r="34" spans="1:12" ht="19.5" customHeight="1">
      <c r="A34" s="211"/>
      <c r="B34" s="220" t="s">
        <v>91</v>
      </c>
      <c r="C34" s="213"/>
      <c r="D34" s="213"/>
      <c r="E34" s="213"/>
      <c r="F34" s="213"/>
      <c r="G34" s="213"/>
      <c r="H34" s="214"/>
      <c r="J34" s="14"/>
      <c r="K34" s="14"/>
      <c r="L34" s="14"/>
    </row>
    <row r="35" spans="1:12" ht="19.5" customHeight="1">
      <c r="A35" s="211"/>
      <c r="B35" s="220" t="s">
        <v>103</v>
      </c>
      <c r="C35" s="213"/>
      <c r="D35" s="213"/>
      <c r="E35" s="213"/>
      <c r="F35" s="213"/>
      <c r="G35" s="213"/>
      <c r="H35" s="214"/>
      <c r="J35" s="14"/>
      <c r="K35" s="14"/>
      <c r="L35" s="14"/>
    </row>
    <row r="36" spans="1:12" ht="19.5" customHeight="1">
      <c r="A36" s="211"/>
      <c r="B36" s="220" t="s">
        <v>104</v>
      </c>
      <c r="C36" s="213"/>
      <c r="D36" s="213"/>
      <c r="E36" s="213"/>
      <c r="F36" s="213"/>
      <c r="G36" s="213"/>
      <c r="H36" s="214"/>
      <c r="J36" s="14"/>
      <c r="K36" s="14"/>
      <c r="L36" s="14"/>
    </row>
    <row r="37" spans="1:12" ht="19.5" customHeight="1">
      <c r="A37" s="212"/>
      <c r="B37" s="224" t="s">
        <v>105</v>
      </c>
      <c r="C37" s="215"/>
      <c r="D37" s="215"/>
      <c r="E37" s="215"/>
      <c r="F37" s="215"/>
      <c r="G37" s="215"/>
      <c r="H37" s="216"/>
      <c r="J37" s="14"/>
      <c r="K37" s="14"/>
      <c r="L37" s="14"/>
    </row>
    <row r="38" spans="1:12" ht="18.75" customHeight="1">
      <c r="A38" s="50" t="s">
        <v>53</v>
      </c>
      <c r="B38" s="221" t="s">
        <v>166</v>
      </c>
      <c r="C38" s="222"/>
      <c r="D38" s="222"/>
      <c r="E38" s="222"/>
      <c r="F38" s="222"/>
      <c r="G38" s="222"/>
      <c r="H38" s="223"/>
      <c r="J38" s="14"/>
      <c r="K38" s="14"/>
      <c r="L38" s="14"/>
    </row>
    <row r="39" spans="1:12" ht="18.75" customHeight="1">
      <c r="A39" s="211"/>
      <c r="B39" s="220" t="s">
        <v>149</v>
      </c>
      <c r="C39" s="213"/>
      <c r="D39" s="213"/>
      <c r="E39" s="213"/>
      <c r="F39" s="213"/>
      <c r="G39" s="213"/>
      <c r="H39" s="214"/>
      <c r="J39" s="14"/>
      <c r="K39" s="14"/>
      <c r="L39" s="14"/>
    </row>
    <row r="40" spans="1:12" ht="18.75" customHeight="1">
      <c r="A40" s="211"/>
      <c r="B40" s="220" t="s">
        <v>96</v>
      </c>
      <c r="C40" s="213"/>
      <c r="D40" s="213"/>
      <c r="E40" s="213"/>
      <c r="F40" s="213"/>
      <c r="G40" s="213"/>
      <c r="H40" s="214"/>
      <c r="J40" s="14"/>
      <c r="K40" s="14"/>
      <c r="L40" s="14"/>
    </row>
    <row r="41" spans="1:12" ht="18.75" customHeight="1">
      <c r="A41" s="211"/>
      <c r="B41" s="220" t="s">
        <v>97</v>
      </c>
      <c r="C41" s="213"/>
      <c r="D41" s="213"/>
      <c r="E41" s="213"/>
      <c r="F41" s="213"/>
      <c r="G41" s="213"/>
      <c r="H41" s="214"/>
      <c r="J41" s="14"/>
      <c r="K41" s="14"/>
      <c r="L41" s="14"/>
    </row>
    <row r="42" spans="1:12" ht="18.75" customHeight="1">
      <c r="A42" s="212"/>
      <c r="B42" s="224" t="s">
        <v>98</v>
      </c>
      <c r="C42" s="215"/>
      <c r="D42" s="215"/>
      <c r="E42" s="215"/>
      <c r="F42" s="215"/>
      <c r="G42" s="215"/>
      <c r="H42" s="216"/>
      <c r="J42" s="14"/>
      <c r="K42" s="14"/>
      <c r="L42" s="14"/>
    </row>
    <row r="43" spans="1:12" ht="18.75" customHeight="1">
      <c r="A43" s="210" t="s">
        <v>54</v>
      </c>
      <c r="B43" s="217" t="s">
        <v>167</v>
      </c>
      <c r="C43" s="218"/>
      <c r="D43" s="218"/>
      <c r="E43" s="218"/>
      <c r="F43" s="218"/>
      <c r="G43" s="218"/>
      <c r="H43" s="219"/>
      <c r="J43" s="14"/>
      <c r="K43" s="14"/>
      <c r="L43" s="14"/>
    </row>
    <row r="44" spans="1:12" ht="18.75" customHeight="1">
      <c r="A44" s="211"/>
      <c r="B44" s="220" t="s">
        <v>92</v>
      </c>
      <c r="C44" s="213"/>
      <c r="D44" s="213"/>
      <c r="E44" s="213"/>
      <c r="F44" s="213"/>
      <c r="G44" s="213"/>
      <c r="H44" s="214"/>
      <c r="J44" s="14"/>
      <c r="K44" s="14"/>
      <c r="L44" s="14"/>
    </row>
    <row r="45" spans="1:12" ht="18.75" customHeight="1">
      <c r="A45" s="211"/>
      <c r="B45" s="220" t="s">
        <v>93</v>
      </c>
      <c r="C45" s="213"/>
      <c r="D45" s="213"/>
      <c r="E45" s="213"/>
      <c r="F45" s="213"/>
      <c r="G45" s="213"/>
      <c r="H45" s="214"/>
      <c r="J45" s="14"/>
      <c r="K45" s="14"/>
      <c r="L45" s="14"/>
    </row>
    <row r="46" spans="1:12" ht="18.75" customHeight="1">
      <c r="A46" s="211"/>
      <c r="B46" s="220" t="s">
        <v>94</v>
      </c>
      <c r="C46" s="213"/>
      <c r="D46" s="213"/>
      <c r="E46" s="213"/>
      <c r="F46" s="213"/>
      <c r="G46" s="213"/>
      <c r="H46" s="214"/>
      <c r="J46" s="14"/>
      <c r="K46" s="14"/>
      <c r="L46" s="14"/>
    </row>
    <row r="47" spans="1:12" ht="18.75" customHeight="1">
      <c r="A47" s="212"/>
      <c r="B47" s="224" t="s">
        <v>95</v>
      </c>
      <c r="C47" s="215"/>
      <c r="D47" s="215"/>
      <c r="E47" s="215"/>
      <c r="F47" s="215"/>
      <c r="G47" s="215"/>
      <c r="H47" s="216"/>
      <c r="J47" s="14"/>
      <c r="K47" s="14"/>
      <c r="L47" s="14"/>
    </row>
    <row r="48" spans="1:12" ht="20.25" customHeight="1">
      <c r="A48" s="50" t="s">
        <v>55</v>
      </c>
      <c r="B48" s="221" t="s">
        <v>106</v>
      </c>
      <c r="C48" s="222"/>
      <c r="D48" s="222"/>
      <c r="E48" s="222"/>
      <c r="F48" s="222"/>
      <c r="G48" s="222"/>
      <c r="H48" s="223"/>
      <c r="J48" s="14"/>
      <c r="K48" s="14"/>
      <c r="L48" s="14"/>
    </row>
    <row r="49" spans="1:12" ht="20.25" customHeight="1">
      <c r="A49" s="211"/>
      <c r="B49" s="213" t="s">
        <v>150</v>
      </c>
      <c r="C49" s="213"/>
      <c r="D49" s="213"/>
      <c r="E49" s="213"/>
      <c r="F49" s="213"/>
      <c r="G49" s="213"/>
      <c r="H49" s="214"/>
      <c r="J49" s="14"/>
      <c r="K49" s="14"/>
      <c r="L49" s="14"/>
    </row>
    <row r="50" spans="1:12" ht="20.25" customHeight="1">
      <c r="A50" s="211"/>
      <c r="B50" s="213" t="s">
        <v>151</v>
      </c>
      <c r="C50" s="213"/>
      <c r="D50" s="213"/>
      <c r="E50" s="213"/>
      <c r="F50" s="213"/>
      <c r="G50" s="213"/>
      <c r="H50" s="214"/>
      <c r="J50" s="14"/>
      <c r="K50" s="14"/>
      <c r="L50" s="14"/>
    </row>
    <row r="51" spans="1:12" ht="20.25" customHeight="1">
      <c r="A51" s="211"/>
      <c r="B51" s="213" t="s">
        <v>152</v>
      </c>
      <c r="C51" s="213"/>
      <c r="D51" s="213"/>
      <c r="E51" s="213"/>
      <c r="F51" s="213"/>
      <c r="G51" s="213"/>
      <c r="H51" s="214"/>
    </row>
    <row r="52" spans="1:12" ht="20.25" customHeight="1">
      <c r="A52" s="212"/>
      <c r="B52" s="215" t="s">
        <v>153</v>
      </c>
      <c r="C52" s="215"/>
      <c r="D52" s="215"/>
      <c r="E52" s="215"/>
      <c r="F52" s="215"/>
      <c r="G52" s="215"/>
      <c r="H52" s="216"/>
    </row>
    <row r="53" spans="1:12" ht="21.75" customHeight="1">
      <c r="A53" s="50" t="s">
        <v>56</v>
      </c>
      <c r="B53" s="221" t="s">
        <v>107</v>
      </c>
      <c r="C53" s="222"/>
      <c r="D53" s="222"/>
      <c r="E53" s="222"/>
      <c r="F53" s="222"/>
      <c r="G53" s="222"/>
      <c r="H53" s="223"/>
    </row>
    <row r="54" spans="1:12" ht="21.75" customHeight="1">
      <c r="A54" s="211"/>
      <c r="B54" s="213" t="s">
        <v>154</v>
      </c>
      <c r="C54" s="213"/>
      <c r="D54" s="213"/>
      <c r="E54" s="213"/>
      <c r="F54" s="213"/>
      <c r="G54" s="213"/>
      <c r="H54" s="214"/>
    </row>
    <row r="55" spans="1:12" ht="21.75" customHeight="1">
      <c r="A55" s="211"/>
      <c r="B55" s="213" t="s">
        <v>155</v>
      </c>
      <c r="C55" s="213"/>
      <c r="D55" s="213"/>
      <c r="E55" s="213"/>
      <c r="F55" s="213"/>
      <c r="G55" s="213"/>
      <c r="H55" s="214"/>
    </row>
    <row r="56" spans="1:12" ht="21.75" customHeight="1">
      <c r="A56" s="211"/>
      <c r="B56" s="213" t="s">
        <v>156</v>
      </c>
      <c r="C56" s="213"/>
      <c r="D56" s="213"/>
      <c r="E56" s="213"/>
      <c r="F56" s="213"/>
      <c r="G56" s="213"/>
      <c r="H56" s="214"/>
    </row>
    <row r="57" spans="1:12" ht="21.75" customHeight="1">
      <c r="A57" s="212"/>
      <c r="B57" s="215" t="s">
        <v>157</v>
      </c>
      <c r="C57" s="215"/>
      <c r="D57" s="215"/>
      <c r="E57" s="215"/>
      <c r="F57" s="215"/>
      <c r="G57" s="215"/>
      <c r="H57" s="216"/>
    </row>
    <row r="58" spans="1:12" ht="21.75" customHeight="1">
      <c r="A58" s="50" t="s">
        <v>57</v>
      </c>
      <c r="B58" s="221" t="s">
        <v>235</v>
      </c>
      <c r="C58" s="222"/>
      <c r="D58" s="222"/>
      <c r="E58" s="222"/>
      <c r="F58" s="222"/>
      <c r="G58" s="222"/>
      <c r="H58" s="223"/>
    </row>
    <row r="59" spans="1:12" ht="21.75" customHeight="1">
      <c r="A59" s="211"/>
      <c r="B59" s="220" t="s">
        <v>236</v>
      </c>
      <c r="C59" s="213"/>
      <c r="D59" s="213"/>
      <c r="E59" s="213"/>
      <c r="F59" s="213"/>
      <c r="G59" s="213"/>
      <c r="H59" s="214"/>
    </row>
    <row r="60" spans="1:12" ht="21.75" customHeight="1">
      <c r="A60" s="211"/>
      <c r="B60" s="220" t="s">
        <v>237</v>
      </c>
      <c r="C60" s="213"/>
      <c r="D60" s="213"/>
      <c r="E60" s="213"/>
      <c r="F60" s="213"/>
      <c r="G60" s="213"/>
      <c r="H60" s="214"/>
    </row>
    <row r="61" spans="1:12" ht="21.75" customHeight="1">
      <c r="A61" s="211"/>
      <c r="B61" s="220" t="s">
        <v>238</v>
      </c>
      <c r="C61" s="213"/>
      <c r="D61" s="213"/>
      <c r="E61" s="213"/>
      <c r="F61" s="213"/>
      <c r="G61" s="213"/>
      <c r="H61" s="214"/>
    </row>
    <row r="62" spans="1:12" ht="21.75" customHeight="1">
      <c r="A62" s="212"/>
      <c r="B62" s="224" t="s">
        <v>239</v>
      </c>
      <c r="C62" s="215"/>
      <c r="D62" s="215"/>
      <c r="E62" s="215"/>
      <c r="F62" s="215"/>
      <c r="G62" s="215"/>
      <c r="H62" s="216"/>
    </row>
    <row r="63" spans="1:12" ht="24.75" customHeight="1">
      <c r="A63" s="50" t="s">
        <v>58</v>
      </c>
      <c r="B63" s="221" t="s">
        <v>168</v>
      </c>
      <c r="C63" s="222"/>
      <c r="D63" s="222"/>
      <c r="E63" s="222"/>
      <c r="F63" s="222"/>
      <c r="G63" s="222"/>
      <c r="H63" s="223"/>
    </row>
    <row r="64" spans="1:12" ht="24.75" customHeight="1">
      <c r="A64" s="211"/>
      <c r="B64" s="213" t="s">
        <v>240</v>
      </c>
      <c r="C64" s="213"/>
      <c r="D64" s="213"/>
      <c r="E64" s="213"/>
      <c r="F64" s="213"/>
      <c r="G64" s="213"/>
      <c r="H64" s="214"/>
    </row>
    <row r="65" spans="1:8" ht="24.75" customHeight="1">
      <c r="A65" s="211"/>
      <c r="B65" s="213" t="s">
        <v>241</v>
      </c>
      <c r="C65" s="213"/>
      <c r="D65" s="213"/>
      <c r="E65" s="213"/>
      <c r="F65" s="213"/>
      <c r="G65" s="213"/>
      <c r="H65" s="214"/>
    </row>
    <row r="66" spans="1:8" ht="24.75" customHeight="1">
      <c r="A66" s="211"/>
      <c r="B66" s="213" t="s">
        <v>242</v>
      </c>
      <c r="C66" s="213"/>
      <c r="D66" s="213"/>
      <c r="E66" s="213"/>
      <c r="F66" s="213"/>
      <c r="G66" s="213"/>
      <c r="H66" s="214"/>
    </row>
    <row r="67" spans="1:8" ht="24.75" customHeight="1">
      <c r="A67" s="212"/>
      <c r="B67" s="215" t="s">
        <v>243</v>
      </c>
      <c r="C67" s="215"/>
      <c r="D67" s="215"/>
      <c r="E67" s="215"/>
      <c r="F67" s="215"/>
      <c r="G67" s="215"/>
      <c r="H67" s="216"/>
    </row>
    <row r="68" spans="1:8" ht="24.75" customHeight="1">
      <c r="A68" s="50" t="s">
        <v>59</v>
      </c>
      <c r="B68" s="221" t="s">
        <v>251</v>
      </c>
      <c r="C68" s="213"/>
      <c r="D68" s="213"/>
      <c r="E68" s="213"/>
      <c r="F68" s="213"/>
      <c r="G68" s="213"/>
      <c r="H68" s="214"/>
    </row>
    <row r="69" spans="1:8" ht="24.75" customHeight="1">
      <c r="A69" s="211"/>
      <c r="B69" s="220" t="s">
        <v>252</v>
      </c>
      <c r="C69" s="213"/>
      <c r="D69" s="213"/>
      <c r="E69" s="213"/>
      <c r="F69" s="213"/>
      <c r="G69" s="213"/>
      <c r="H69" s="214"/>
    </row>
    <row r="70" spans="1:8" ht="24.75" customHeight="1">
      <c r="A70" s="211"/>
      <c r="B70" s="220" t="s">
        <v>253</v>
      </c>
      <c r="C70" s="213"/>
      <c r="D70" s="213"/>
      <c r="E70" s="213"/>
      <c r="F70" s="213"/>
      <c r="G70" s="213"/>
      <c r="H70" s="214"/>
    </row>
    <row r="71" spans="1:8" ht="24.75" customHeight="1">
      <c r="A71" s="211"/>
      <c r="B71" s="220" t="s">
        <v>254</v>
      </c>
      <c r="C71" s="213"/>
      <c r="D71" s="213"/>
      <c r="E71" s="213"/>
      <c r="F71" s="213"/>
      <c r="G71" s="213"/>
      <c r="H71" s="214"/>
    </row>
    <row r="72" spans="1:8" ht="24.75" customHeight="1">
      <c r="A72" s="212"/>
      <c r="B72" s="224" t="s">
        <v>255</v>
      </c>
      <c r="C72" s="215"/>
      <c r="D72" s="215"/>
      <c r="E72" s="215"/>
      <c r="F72" s="215"/>
      <c r="G72" s="215"/>
      <c r="H72" s="216"/>
    </row>
    <row r="73" spans="1:8" ht="21.75" customHeight="1">
      <c r="A73" s="50" t="s">
        <v>60</v>
      </c>
      <c r="B73" s="221" t="s">
        <v>169</v>
      </c>
      <c r="C73" s="222"/>
      <c r="D73" s="222"/>
      <c r="E73" s="222"/>
      <c r="F73" s="222"/>
      <c r="G73" s="222"/>
      <c r="H73" s="223"/>
    </row>
    <row r="74" spans="1:8" ht="21.75" customHeight="1">
      <c r="A74" s="211"/>
      <c r="B74" s="213" t="s">
        <v>256</v>
      </c>
      <c r="C74" s="213"/>
      <c r="D74" s="213"/>
      <c r="E74" s="213"/>
      <c r="F74" s="213"/>
      <c r="G74" s="213"/>
      <c r="H74" s="214"/>
    </row>
    <row r="75" spans="1:8" ht="21.75" customHeight="1">
      <c r="A75" s="211"/>
      <c r="B75" s="213" t="s">
        <v>257</v>
      </c>
      <c r="C75" s="213"/>
      <c r="D75" s="213"/>
      <c r="E75" s="213"/>
      <c r="F75" s="213"/>
      <c r="G75" s="213"/>
      <c r="H75" s="214"/>
    </row>
    <row r="76" spans="1:8" ht="21.75" customHeight="1">
      <c r="A76" s="211"/>
      <c r="B76" s="213" t="s">
        <v>258</v>
      </c>
      <c r="C76" s="213"/>
      <c r="D76" s="213"/>
      <c r="E76" s="213"/>
      <c r="F76" s="213"/>
      <c r="G76" s="213"/>
      <c r="H76" s="214"/>
    </row>
    <row r="77" spans="1:8" ht="21.75" customHeight="1">
      <c r="A77" s="212"/>
      <c r="B77" s="215" t="s">
        <v>259</v>
      </c>
      <c r="C77" s="215"/>
      <c r="D77" s="215"/>
      <c r="E77" s="215"/>
      <c r="F77" s="215"/>
      <c r="G77" s="215"/>
      <c r="H77" s="216"/>
    </row>
    <row r="78" spans="1:8" ht="21.75" customHeight="1">
      <c r="A78" s="50" t="s">
        <v>61</v>
      </c>
      <c r="B78" s="221" t="s">
        <v>170</v>
      </c>
      <c r="C78" s="222"/>
      <c r="D78" s="222"/>
      <c r="E78" s="222"/>
      <c r="F78" s="222"/>
      <c r="G78" s="222"/>
      <c r="H78" s="223"/>
    </row>
    <row r="79" spans="1:8" ht="21.75" customHeight="1">
      <c r="A79" s="211"/>
      <c r="B79" s="213" t="s">
        <v>260</v>
      </c>
      <c r="C79" s="213"/>
      <c r="D79" s="213"/>
      <c r="E79" s="213"/>
      <c r="F79" s="213"/>
      <c r="G79" s="213"/>
      <c r="H79" s="214"/>
    </row>
    <row r="80" spans="1:8" ht="21.75" customHeight="1">
      <c r="A80" s="211"/>
      <c r="B80" s="213" t="s">
        <v>261</v>
      </c>
      <c r="C80" s="213"/>
      <c r="D80" s="213"/>
      <c r="E80" s="213"/>
      <c r="F80" s="213"/>
      <c r="G80" s="213"/>
      <c r="H80" s="214"/>
    </row>
    <row r="81" spans="1:8" ht="21.75" customHeight="1">
      <c r="A81" s="211"/>
      <c r="B81" s="213" t="s">
        <v>262</v>
      </c>
      <c r="C81" s="213"/>
      <c r="D81" s="213"/>
      <c r="E81" s="213"/>
      <c r="F81" s="213"/>
      <c r="G81" s="213"/>
      <c r="H81" s="214"/>
    </row>
    <row r="82" spans="1:8" ht="21.75" customHeight="1">
      <c r="A82" s="212"/>
      <c r="B82" s="215" t="s">
        <v>263</v>
      </c>
      <c r="C82" s="215"/>
      <c r="D82" s="215"/>
      <c r="E82" s="215"/>
      <c r="F82" s="215"/>
      <c r="G82" s="215"/>
      <c r="H82" s="216"/>
    </row>
    <row r="83" spans="1:8" ht="21.75" customHeight="1">
      <c r="A83" s="50" t="s">
        <v>62</v>
      </c>
      <c r="B83" s="221" t="s">
        <v>108</v>
      </c>
      <c r="C83" s="222"/>
      <c r="D83" s="222"/>
      <c r="E83" s="222"/>
      <c r="F83" s="222"/>
      <c r="G83" s="222"/>
      <c r="H83" s="223"/>
    </row>
    <row r="84" spans="1:8" ht="21.75" customHeight="1">
      <c r="A84" s="211"/>
      <c r="B84" s="220" t="s">
        <v>264</v>
      </c>
      <c r="C84" s="213"/>
      <c r="D84" s="213"/>
      <c r="E84" s="213"/>
      <c r="F84" s="213"/>
      <c r="G84" s="213"/>
      <c r="H84" s="214"/>
    </row>
    <row r="85" spans="1:8" ht="21.75" customHeight="1">
      <c r="A85" s="211"/>
      <c r="B85" s="220" t="s">
        <v>265</v>
      </c>
      <c r="C85" s="213"/>
      <c r="D85" s="213"/>
      <c r="E85" s="213"/>
      <c r="F85" s="213"/>
      <c r="G85" s="213"/>
      <c r="H85" s="214"/>
    </row>
    <row r="86" spans="1:8" ht="21.75" customHeight="1">
      <c r="A86" s="211"/>
      <c r="B86" s="220" t="s">
        <v>266</v>
      </c>
      <c r="C86" s="213"/>
      <c r="D86" s="213"/>
      <c r="E86" s="213"/>
      <c r="F86" s="213"/>
      <c r="G86" s="213"/>
      <c r="H86" s="214"/>
    </row>
    <row r="87" spans="1:8" ht="21.75" customHeight="1">
      <c r="A87" s="212"/>
      <c r="B87" s="224" t="s">
        <v>267</v>
      </c>
      <c r="C87" s="215"/>
      <c r="D87" s="215"/>
      <c r="E87" s="215"/>
      <c r="F87" s="215"/>
      <c r="G87" s="215"/>
      <c r="H87" s="216"/>
    </row>
    <row r="88" spans="1:8" ht="21.75" customHeight="1">
      <c r="A88" s="50" t="s">
        <v>70</v>
      </c>
      <c r="B88" s="221" t="s">
        <v>172</v>
      </c>
      <c r="C88" s="222"/>
      <c r="D88" s="222"/>
      <c r="E88" s="222"/>
      <c r="F88" s="222"/>
      <c r="G88" s="222"/>
      <c r="H88" s="223"/>
    </row>
    <row r="89" spans="1:8" ht="21.75" customHeight="1">
      <c r="A89" s="211"/>
      <c r="B89" s="220" t="s">
        <v>268</v>
      </c>
      <c r="C89" s="213"/>
      <c r="D89" s="213"/>
      <c r="E89" s="213"/>
      <c r="F89" s="213"/>
      <c r="G89" s="213"/>
      <c r="H89" s="214"/>
    </row>
    <row r="90" spans="1:8" ht="21.75" customHeight="1">
      <c r="A90" s="211"/>
      <c r="B90" s="220" t="s">
        <v>269</v>
      </c>
      <c r="C90" s="213"/>
      <c r="D90" s="213"/>
      <c r="E90" s="213"/>
      <c r="F90" s="213"/>
      <c r="G90" s="213"/>
      <c r="H90" s="214"/>
    </row>
    <row r="91" spans="1:8" ht="21.75" customHeight="1">
      <c r="A91" s="211"/>
      <c r="B91" s="220" t="s">
        <v>270</v>
      </c>
      <c r="C91" s="213"/>
      <c r="D91" s="213"/>
      <c r="E91" s="213"/>
      <c r="F91" s="213"/>
      <c r="G91" s="213"/>
      <c r="H91" s="214"/>
    </row>
    <row r="92" spans="1:8" ht="21.75" customHeight="1">
      <c r="A92" s="212"/>
      <c r="B92" s="224" t="s">
        <v>271</v>
      </c>
      <c r="C92" s="215"/>
      <c r="D92" s="215"/>
      <c r="E92" s="215"/>
      <c r="F92" s="215"/>
      <c r="G92" s="215"/>
      <c r="H92" s="216"/>
    </row>
    <row r="93" spans="1:8" ht="21.75" customHeight="1">
      <c r="A93" s="50" t="s">
        <v>71</v>
      </c>
      <c r="B93" s="221" t="s">
        <v>171</v>
      </c>
      <c r="C93" s="222"/>
      <c r="D93" s="222"/>
      <c r="E93" s="222"/>
      <c r="F93" s="222"/>
      <c r="G93" s="222"/>
      <c r="H93" s="223"/>
    </row>
    <row r="94" spans="1:8" ht="21.75" customHeight="1">
      <c r="A94" s="211"/>
      <c r="B94" s="220" t="s">
        <v>272</v>
      </c>
      <c r="C94" s="213"/>
      <c r="D94" s="213"/>
      <c r="E94" s="213"/>
      <c r="F94" s="213"/>
      <c r="G94" s="213"/>
      <c r="H94" s="214"/>
    </row>
    <row r="95" spans="1:8" ht="21.75" customHeight="1">
      <c r="A95" s="211"/>
      <c r="B95" s="220" t="s">
        <v>273</v>
      </c>
      <c r="C95" s="213"/>
      <c r="D95" s="213"/>
      <c r="E95" s="213"/>
      <c r="F95" s="213"/>
      <c r="G95" s="213"/>
      <c r="H95" s="214"/>
    </row>
    <row r="96" spans="1:8" ht="21.75" customHeight="1">
      <c r="A96" s="211"/>
      <c r="B96" s="220" t="s">
        <v>274</v>
      </c>
      <c r="C96" s="213"/>
      <c r="D96" s="213"/>
      <c r="E96" s="213"/>
      <c r="F96" s="213"/>
      <c r="G96" s="213"/>
      <c r="H96" s="214"/>
    </row>
    <row r="97" spans="1:8" ht="21.75" customHeight="1">
      <c r="A97" s="212"/>
      <c r="B97" s="224" t="s">
        <v>275</v>
      </c>
      <c r="C97" s="215"/>
      <c r="D97" s="215"/>
      <c r="E97" s="215"/>
      <c r="F97" s="215"/>
      <c r="G97" s="215"/>
      <c r="H97" s="216"/>
    </row>
    <row r="98" spans="1:8" ht="21.75" customHeight="1">
      <c r="A98" s="50" t="s">
        <v>73</v>
      </c>
      <c r="B98" s="221" t="s">
        <v>173</v>
      </c>
      <c r="C98" s="222"/>
      <c r="D98" s="222"/>
      <c r="E98" s="222"/>
      <c r="F98" s="222"/>
      <c r="G98" s="222"/>
      <c r="H98" s="223"/>
    </row>
    <row r="99" spans="1:8" ht="21.75" customHeight="1">
      <c r="A99" s="211"/>
      <c r="B99" s="220" t="s">
        <v>276</v>
      </c>
      <c r="C99" s="213"/>
      <c r="D99" s="213"/>
      <c r="E99" s="213"/>
      <c r="F99" s="213"/>
      <c r="G99" s="213"/>
      <c r="H99" s="214"/>
    </row>
    <row r="100" spans="1:8" ht="21.75" customHeight="1">
      <c r="A100" s="211"/>
      <c r="B100" s="220" t="s">
        <v>277</v>
      </c>
      <c r="C100" s="213"/>
      <c r="D100" s="213"/>
      <c r="E100" s="213"/>
      <c r="F100" s="213"/>
      <c r="G100" s="213"/>
      <c r="H100" s="214"/>
    </row>
    <row r="101" spans="1:8" ht="21.75" customHeight="1">
      <c r="A101" s="211"/>
      <c r="B101" s="220" t="s">
        <v>278</v>
      </c>
      <c r="C101" s="213"/>
      <c r="D101" s="213"/>
      <c r="E101" s="213"/>
      <c r="F101" s="213"/>
      <c r="G101" s="213"/>
      <c r="H101" s="214"/>
    </row>
    <row r="102" spans="1:8" ht="21.75" customHeight="1">
      <c r="A102" s="212"/>
      <c r="B102" s="224" t="s">
        <v>279</v>
      </c>
      <c r="C102" s="215"/>
      <c r="D102" s="215"/>
      <c r="E102" s="215"/>
      <c r="F102" s="215"/>
      <c r="G102" s="215"/>
      <c r="H102" s="216"/>
    </row>
    <row r="103" spans="1:8" ht="21.75" customHeight="1">
      <c r="A103" s="50" t="s">
        <v>74</v>
      </c>
      <c r="B103" s="221" t="s">
        <v>109</v>
      </c>
      <c r="C103" s="222"/>
      <c r="D103" s="222"/>
      <c r="E103" s="222"/>
      <c r="F103" s="222"/>
      <c r="G103" s="222"/>
      <c r="H103" s="223"/>
    </row>
    <row r="104" spans="1:8" ht="21.75" customHeight="1">
      <c r="A104" s="211"/>
      <c r="B104" s="220" t="s">
        <v>280</v>
      </c>
      <c r="C104" s="213"/>
      <c r="D104" s="213"/>
      <c r="E104" s="213"/>
      <c r="F104" s="213"/>
      <c r="G104" s="213"/>
      <c r="H104" s="214"/>
    </row>
    <row r="105" spans="1:8" ht="21.75" customHeight="1">
      <c r="A105" s="211"/>
      <c r="B105" s="220" t="s">
        <v>281</v>
      </c>
      <c r="C105" s="213"/>
      <c r="D105" s="213"/>
      <c r="E105" s="213"/>
      <c r="F105" s="213"/>
      <c r="G105" s="213"/>
      <c r="H105" s="214"/>
    </row>
    <row r="106" spans="1:8" ht="21.75" customHeight="1">
      <c r="A106" s="211"/>
      <c r="B106" s="220" t="s">
        <v>282</v>
      </c>
      <c r="C106" s="213"/>
      <c r="D106" s="213"/>
      <c r="E106" s="213"/>
      <c r="F106" s="213"/>
      <c r="G106" s="213"/>
      <c r="H106" s="214"/>
    </row>
    <row r="107" spans="1:8" ht="21.75" customHeight="1">
      <c r="A107" s="212"/>
      <c r="B107" s="224" t="s">
        <v>283</v>
      </c>
      <c r="C107" s="215"/>
      <c r="D107" s="215"/>
      <c r="E107" s="215"/>
      <c r="F107" s="215"/>
      <c r="G107" s="215"/>
      <c r="H107" s="216"/>
    </row>
    <row r="108" spans="1:8" ht="21.75" customHeight="1">
      <c r="A108" s="50" t="s">
        <v>75</v>
      </c>
      <c r="B108" s="221" t="s">
        <v>110</v>
      </c>
      <c r="C108" s="222"/>
      <c r="D108" s="222"/>
      <c r="E108" s="222"/>
      <c r="F108" s="222"/>
      <c r="G108" s="222"/>
      <c r="H108" s="223"/>
    </row>
    <row r="109" spans="1:8" ht="21.75" customHeight="1">
      <c r="A109" s="211"/>
      <c r="B109" s="220" t="s">
        <v>284</v>
      </c>
      <c r="C109" s="213"/>
      <c r="D109" s="213"/>
      <c r="E109" s="213"/>
      <c r="F109" s="213"/>
      <c r="G109" s="213"/>
      <c r="H109" s="214"/>
    </row>
    <row r="110" spans="1:8" ht="21.75" customHeight="1">
      <c r="A110" s="211"/>
      <c r="B110" s="220" t="s">
        <v>285</v>
      </c>
      <c r="C110" s="213"/>
      <c r="D110" s="213"/>
      <c r="E110" s="213"/>
      <c r="F110" s="213"/>
      <c r="G110" s="213"/>
      <c r="H110" s="214"/>
    </row>
    <row r="111" spans="1:8" ht="21.75" customHeight="1">
      <c r="A111" s="211"/>
      <c r="B111" s="220" t="s">
        <v>286</v>
      </c>
      <c r="C111" s="213"/>
      <c r="D111" s="213"/>
      <c r="E111" s="213"/>
      <c r="F111" s="213"/>
      <c r="G111" s="213"/>
      <c r="H111" s="214"/>
    </row>
    <row r="112" spans="1:8" ht="21.75" customHeight="1">
      <c r="A112" s="212"/>
      <c r="B112" s="224" t="s">
        <v>287</v>
      </c>
      <c r="C112" s="215"/>
      <c r="D112" s="215"/>
      <c r="E112" s="215"/>
      <c r="F112" s="215"/>
      <c r="G112" s="215"/>
      <c r="H112" s="216"/>
    </row>
    <row r="113" spans="1:8" ht="21" customHeight="1">
      <c r="A113" s="50" t="s">
        <v>112</v>
      </c>
      <c r="B113" s="221" t="s">
        <v>111</v>
      </c>
      <c r="C113" s="222"/>
      <c r="D113" s="222"/>
      <c r="E113" s="222"/>
      <c r="F113" s="222"/>
      <c r="G113" s="222"/>
      <c r="H113" s="223"/>
    </row>
    <row r="114" spans="1:8" ht="21" customHeight="1">
      <c r="A114" s="211"/>
      <c r="B114" s="220" t="s">
        <v>288</v>
      </c>
      <c r="C114" s="213"/>
      <c r="D114" s="213"/>
      <c r="E114" s="213"/>
      <c r="F114" s="213"/>
      <c r="G114" s="213"/>
      <c r="H114" s="214"/>
    </row>
    <row r="115" spans="1:8" ht="21" customHeight="1">
      <c r="A115" s="211"/>
      <c r="B115" s="220" t="s">
        <v>289</v>
      </c>
      <c r="C115" s="213"/>
      <c r="D115" s="213"/>
      <c r="E115" s="213"/>
      <c r="F115" s="213"/>
      <c r="G115" s="213"/>
      <c r="H115" s="214"/>
    </row>
    <row r="116" spans="1:8" ht="21" customHeight="1">
      <c r="A116" s="211"/>
      <c r="B116" s="220" t="s">
        <v>290</v>
      </c>
      <c r="C116" s="213"/>
      <c r="D116" s="213"/>
      <c r="E116" s="213"/>
      <c r="F116" s="213"/>
      <c r="G116" s="213"/>
      <c r="H116" s="214"/>
    </row>
    <row r="117" spans="1:8" ht="21" customHeight="1">
      <c r="A117" s="212"/>
      <c r="B117" s="224" t="s">
        <v>291</v>
      </c>
      <c r="C117" s="215"/>
      <c r="D117" s="215"/>
      <c r="E117" s="215"/>
      <c r="F117" s="215"/>
      <c r="G117" s="215"/>
      <c r="H117" s="216"/>
    </row>
    <row r="118" spans="1:8" ht="21.75" customHeight="1">
      <c r="A118" s="50" t="s">
        <v>244</v>
      </c>
      <c r="B118" s="221" t="s">
        <v>48</v>
      </c>
      <c r="C118" s="222"/>
      <c r="D118" s="222"/>
      <c r="E118" s="222"/>
      <c r="F118" s="222"/>
      <c r="G118" s="222"/>
      <c r="H118" s="223"/>
    </row>
    <row r="119" spans="1:8" ht="21.75" customHeight="1">
      <c r="A119" s="211"/>
      <c r="B119" s="220" t="s">
        <v>292</v>
      </c>
      <c r="C119" s="213"/>
      <c r="D119" s="213"/>
      <c r="E119" s="213"/>
      <c r="F119" s="213"/>
      <c r="G119" s="213"/>
      <c r="H119" s="214"/>
    </row>
    <row r="120" spans="1:8" ht="21.75" customHeight="1">
      <c r="A120" s="211"/>
      <c r="B120" s="220" t="s">
        <v>293</v>
      </c>
      <c r="C120" s="213"/>
      <c r="D120" s="213"/>
      <c r="E120" s="213"/>
      <c r="F120" s="213"/>
      <c r="G120" s="213"/>
      <c r="H120" s="214"/>
    </row>
    <row r="121" spans="1:8" ht="21.75" customHeight="1">
      <c r="A121" s="211"/>
      <c r="B121" s="220" t="s">
        <v>294</v>
      </c>
      <c r="C121" s="213"/>
      <c r="D121" s="213"/>
      <c r="E121" s="213"/>
      <c r="F121" s="213"/>
      <c r="G121" s="213"/>
      <c r="H121" s="214"/>
    </row>
    <row r="122" spans="1:8" ht="21.75" customHeight="1">
      <c r="A122" s="212"/>
      <c r="B122" s="224" t="s">
        <v>295</v>
      </c>
      <c r="C122" s="215"/>
      <c r="D122" s="215"/>
      <c r="E122" s="215"/>
      <c r="F122" s="215"/>
      <c r="G122" s="215"/>
      <c r="H122" s="216"/>
    </row>
    <row r="123" spans="1:8" ht="21.75" customHeight="1">
      <c r="A123" s="50" t="s">
        <v>296</v>
      </c>
      <c r="B123" s="221" t="s">
        <v>174</v>
      </c>
      <c r="C123" s="213"/>
      <c r="D123" s="213"/>
      <c r="E123" s="213"/>
      <c r="F123" s="213"/>
      <c r="G123" s="213"/>
      <c r="H123" s="214"/>
    </row>
    <row r="124" spans="1:8" ht="21.75" customHeight="1">
      <c r="A124" s="211"/>
      <c r="B124" s="220" t="s">
        <v>297</v>
      </c>
      <c r="C124" s="213"/>
      <c r="D124" s="213"/>
      <c r="E124" s="213"/>
      <c r="F124" s="213"/>
      <c r="G124" s="213"/>
      <c r="H124" s="214"/>
    </row>
    <row r="125" spans="1:8" ht="21.75" customHeight="1">
      <c r="A125" s="211"/>
      <c r="B125" s="220" t="s">
        <v>298</v>
      </c>
      <c r="C125" s="213"/>
      <c r="D125" s="213"/>
      <c r="E125" s="213"/>
      <c r="F125" s="213"/>
      <c r="G125" s="213"/>
      <c r="H125" s="214"/>
    </row>
    <row r="126" spans="1:8" ht="21.75" customHeight="1">
      <c r="A126" s="211"/>
      <c r="B126" s="220" t="s">
        <v>299</v>
      </c>
      <c r="C126" s="213"/>
      <c r="D126" s="213"/>
      <c r="E126" s="213"/>
      <c r="F126" s="213"/>
      <c r="G126" s="213"/>
      <c r="H126" s="214"/>
    </row>
    <row r="127" spans="1:8" ht="21.75" customHeight="1">
      <c r="A127" s="278"/>
      <c r="B127" s="224" t="s">
        <v>300</v>
      </c>
      <c r="C127" s="215"/>
      <c r="D127" s="215"/>
      <c r="E127" s="215"/>
      <c r="F127" s="215"/>
      <c r="G127" s="215"/>
      <c r="H127" s="216"/>
    </row>
    <row r="128" spans="1:8" ht="21.75" customHeight="1">
      <c r="A128" s="274"/>
      <c r="B128" s="275"/>
      <c r="C128" s="276"/>
      <c r="D128" s="276"/>
      <c r="E128" s="276"/>
      <c r="F128" s="276"/>
      <c r="G128" s="276"/>
      <c r="H128" s="277"/>
    </row>
    <row r="129" spans="1:8" ht="21.75" customHeight="1">
      <c r="A129" s="179"/>
      <c r="B129" s="171"/>
      <c r="C129" s="53"/>
      <c r="D129" s="53"/>
      <c r="E129" s="53"/>
      <c r="F129" s="53"/>
      <c r="G129" s="53"/>
      <c r="H129" s="180"/>
    </row>
    <row r="130" spans="1:8" ht="21.75" customHeight="1">
      <c r="A130" s="271" t="str">
        <f>Hoja2!A4</f>
        <v>Actualizado el 17 de mayo de 2024</v>
      </c>
      <c r="B130" s="225"/>
      <c r="C130" s="53"/>
      <c r="D130" s="53"/>
      <c r="E130" s="53"/>
      <c r="F130" s="53"/>
      <c r="G130" s="53"/>
      <c r="H130" s="180"/>
    </row>
    <row r="131" spans="1:8" ht="16.5">
      <c r="A131" s="50"/>
      <c r="B131" s="52"/>
      <c r="C131" s="43"/>
      <c r="D131" s="43"/>
      <c r="E131" s="43"/>
      <c r="F131" s="43"/>
      <c r="G131" s="43"/>
      <c r="H131" s="43"/>
    </row>
    <row r="132" spans="1:8">
      <c r="A132" s="51"/>
    </row>
  </sheetData>
  <mergeCells count="2">
    <mergeCell ref="A7:H8"/>
    <mergeCell ref="A9:H9"/>
  </mergeCells>
  <hyperlinks>
    <hyperlink ref="B11:G11" location="'a1'!A1" display="'a1'!A1"/>
    <hyperlink ref="B11:H11" location="'A1'!B6" display="A1.A  Valor de los créditos individuales desembolsados para la compra de vivienda."/>
    <hyperlink ref="B12:H12" location="'A1'!H6" display="A1.B  Variación anual del valor de los créditos individuales desembolsados para la compra de vivienda"/>
    <hyperlink ref="B13:H13" location="'A1'!N6" display="A1.C  Variación año corrido del valor de los créditos individuales desembolsados para la compra de vivienda"/>
    <hyperlink ref="B14:H14" location="'A1'!T6" display="A1.D  Variación doce meses del valor de los créditos individuales desembolsados para la compra de vivienda"/>
    <hyperlink ref="B20:G20" location="'a1'!A1" display="'a1'!A1"/>
    <hyperlink ref="B20:H20" location="'A2'!B6" display="A2.A  Valor de los créditos individuales desembolsados para la compra de vivienda."/>
    <hyperlink ref="B21:H21" location="'A2'!H6" display="A2.B  Variación anual del valor de los créditos individuales desembolsados para la compra de vivienda"/>
    <hyperlink ref="B22:H22" location="'A2'!N6" display="A2.C  Variación año corrido del valor de los créditos individuales desembolsados para la compra de vivienda"/>
    <hyperlink ref="B23:H23" location="'A2'!T6" display="A2.D  Variación doce meses del valor de los créditos individuales desembolsados para la compra de vivienda"/>
    <hyperlink ref="B34:G34" location="'a1'!A1" display="'a1'!A1"/>
    <hyperlink ref="B34:H34" location="'A3'!B6" display="A3.A  Número de viviendas financiadas "/>
    <hyperlink ref="B35:H35" location="'A3'!H6" display="A3.B  Variación anual del número de viviendas financiadas "/>
    <hyperlink ref="B36:H36" location="'A3'!N6" display="A3.C  Variación año corrido del número de viviendas financiadas "/>
    <hyperlink ref="B37:H37" location="'A3'!T6" display="A3.D  Variación doce meses del número de viviendas financiadas "/>
    <hyperlink ref="B39:G39" location="'a1'!A1" display="'a1'!A1"/>
    <hyperlink ref="B39:H39" location="'A4'!B6" display="A4.A  Valor de los créditos individuales desembolsados para la compra de vivienda, según entidad financiadora"/>
    <hyperlink ref="B40:H40" location="'A4'!S6" display="A4.B  Variación anual del valor de los créditos individuales desembolsados para la compra de vivienda, según entidad financiadora"/>
    <hyperlink ref="B41:H41" location="'A4'!AJ6" display="A4.C  Variación año corrido del valor de los créditos individuales desembolsados para la compra de vivienda, según entidad financiadora"/>
    <hyperlink ref="B42:H42" location="'A4'!BA6" display="A4.D  Variación doce meses del valor de los créditos individuales desembolsados para la compra de vivienda, según entidad financiadora"/>
    <hyperlink ref="B44:G44" location="'a1'!A1" display="'a1'!A1"/>
    <hyperlink ref="B44:H44" location="'A5'!B6" display="A5.A  Número de créditos individuales desembolsados para la compra de vivienda, según entidad financiadora"/>
    <hyperlink ref="B45:H45" location="'A5'!S6" display="A5.B  Variación anual del número de créditos individuales desembolsados para la compra de vivienda, según entidad financiadora"/>
    <hyperlink ref="B46:H46" location="'A5'!AJ6" display="A5.C  Variación año corrido del número de créditos individuales desembolsados para la compra de vivienda, según entidad financiadora"/>
    <hyperlink ref="B47:H47" location="'A5'!BA6" display="A5.D  Variación doce meses del número de créditos individuales desembolsados para la compra de vivienda, según entidad financiadora"/>
    <hyperlink ref="B49:G49" location="'a1'!A1" display="'a1'!A1"/>
    <hyperlink ref="B49:H49" location="'A8'!B6" display="A8.A  Valor de los créditos individuales desembolsados para la compra de vivienda No VIS."/>
    <hyperlink ref="B50:H50" location="'A8'!H6" display="A8.B  Variación anual del valor de los créditos individuales desembolsados para la compra de vivienda No VIS"/>
    <hyperlink ref="B51:H51" location="'A8'!N6" display="A8.C  Variación año corrido del valor de los créditos individuales desembolsados para la compra de vivienda No VIS"/>
    <hyperlink ref="B52:H52" location="'A8'!T6" display="A8.D  Variación doce meses del valor de los créditos individuales desembolsados para la compra de vivienda No VIS"/>
    <hyperlink ref="B54:G54" location="'a1'!A1" display="'a1'!A1"/>
    <hyperlink ref="B54:H54" location="'A9'!B6" display="A9.A  Numero de créditos individuales desembolsados para la compra de vivienda No VIS, según entidad financiadora"/>
    <hyperlink ref="B55:H55" location="'A9'!S6" display="A9.B  Variación anual del número de créditos individuales desembolsados para la compra de vivienda No VIS, según entidad financiadora"/>
    <hyperlink ref="B56:H56" location="'A9'!AJ6" display="A9.C  Variación año corrido del número de créditos individuales desembolsados para la compra de vivienda No VIS, según entidad financiadora"/>
    <hyperlink ref="B57:H57" location="'A9'!BA6" display="A9.D  Variación doce meses del número de créditos individuales desembolsados para la compra de vivienda No VIS, según entidad financiadora"/>
    <hyperlink ref="B64:G64" location="'a1'!A1" display="'a1'!A1"/>
    <hyperlink ref="B64:H64" location="'A11'!B6" display="A11.A  Número de viviendas VIS nuevas financiadas con o sin subsidio"/>
    <hyperlink ref="B65:H65" location="'A11'!H6" display="A11.B  Variación anual del número de viviendas VIS nuevas financiadas con o sin subsidio"/>
    <hyperlink ref="B66:H66" location="'A11'!N6" display="A11.C  Variación año corrido del número de viviendas VIS nuevas financiadas con o sin subsidio"/>
    <hyperlink ref="B67:H67" location="'A11'!T6" display="A11.D  Variación doce meses del número de viviendas VIS nuevas financiadas con o sin subsidio"/>
    <hyperlink ref="B59:G59" location="'a1'!A1" display="'a1'!A1"/>
    <hyperlink ref="B59:H59" location="'A10'!B6" display="A10.A  Número de viviendas VIS nuevas financiadas con o sin subsidio"/>
    <hyperlink ref="B60:H60" location="'A10'!H6" display="A10.B  Variación anual del número de viviendas VIS nuevas financiadas con o sin subsidio"/>
    <hyperlink ref="B61:H61" location="'A10'!N6" display="A10.C  Variación año corrido del número de viviendas VIS nuevas financiadas con o sin subsidio"/>
    <hyperlink ref="B62:H62" location="'A10'!T6" display="A10.D  Variación doce meses del número de viviendas VIS nuevas financiadas con o sin subsidio"/>
    <hyperlink ref="B74:G74" location="'a1'!A1" display="'a1'!A1"/>
    <hyperlink ref="B74:H74" location="'A12'!A6" display="A12.A  Valor de viviendas financiadas por Departamento "/>
    <hyperlink ref="B75:H75" location="'A12'!AL6" display="A12.B  Variación anual del valor de viviendas financiadas por Departamento "/>
    <hyperlink ref="B76:H76" location="'A12'!BW6" display="A12.C  Variación año corrido del valor de viviendas financiadas por Departamento "/>
    <hyperlink ref="B77:H77" location="'A12'!DH6" display="A12.D  Variación doce meses del valor de viviendas financiadas por Departamento "/>
    <hyperlink ref="B114:G114" location="'a1'!A1" display="'a1'!A1"/>
    <hyperlink ref="B114:H114" location="'A13'!B6" display="A13.A  Valor de las operaciones de crédito"/>
    <hyperlink ref="B115:H115" location="'A13'!H6" display="A13.B  Variación anual del valor de las operaciones de crédito"/>
    <hyperlink ref="B116:H116" location="'A13'!N6" display="A13.C  Variación año corrido del valor de las operaciones de crédito"/>
    <hyperlink ref="B119:G119" location="'a1'!A1" display="'a1'!A1"/>
    <hyperlink ref="B119:H119" location="'A14'!B6" display="A14.A  Valor de las subrogaciones para créditos individuales, banca hipotecaria"/>
    <hyperlink ref="B120:H120" location="'A14'!G6" display="A14.B  Variación anual del valor de las subrogaciones para créditos individuales, banca hipotecaria"/>
    <hyperlink ref="B121:H121" location="'A14'!L6" display="A14.C  Variación año corrido del valor de las subrogaciones para créditos individuales, banca hipotecaria"/>
    <hyperlink ref="B122:H122" location="'A14'!Q6" display="A14.D  Variación doce meses del valor de las subrogaciones para créditos individuales, banca hipotecaria"/>
    <hyperlink ref="B94:G94" location="'a1'!A1" display="'a1'!A1"/>
    <hyperlink ref="B94:H94" location="'A12'!A6" display="A12.A  Valor de viviendas financiadas por Departamento "/>
    <hyperlink ref="B95:H95" location="'A12'!AL6" display="A12.B  Variación anual del valor de viviendas financiadas por Departamento "/>
    <hyperlink ref="B96:H96" location="'A12'!BW6" display="A12.C  Variación año corrido del valor de viviendas financiadas por Departamento "/>
    <hyperlink ref="B97:H97" location="'A12'!DH6" display="A12.D  Variación doce meses del valor de viviendas financiadas por Departamento "/>
    <hyperlink ref="B99:G99" location="'a1'!A1" display="'a1'!A1"/>
    <hyperlink ref="B99:H99" location="'A12'!A6" display="A12.A  Valor de viviendas financiadas por Departamento "/>
    <hyperlink ref="B100:H100" location="'A12'!AL6" display="A12.B  Variación anual del valor de viviendas financiadas por Departamento "/>
    <hyperlink ref="B101:H101" location="'A12'!BW6" display="A12.C  Variación año corrido del valor de viviendas financiadas por Departamento "/>
    <hyperlink ref="B102:H102" location="'A12'!DH6" display="A12.D  Variación doce meses del valor de viviendas financiadas por Departamento "/>
    <hyperlink ref="B79:G79" location="'a1'!A1" display="'a1'!A1"/>
    <hyperlink ref="B79:H79" location="'A12'!A6" display="A12.A  Valor de viviendas financiadas por Departamento "/>
    <hyperlink ref="B80:H80" location="'A12'!AL6" display="A12.B  Variación anual del valor de viviendas financiadas por Departamento "/>
    <hyperlink ref="B81:H81" location="'A12'!BW6" display="A12.C  Variación año corrido del valor de viviendas financiadas por Departamento "/>
    <hyperlink ref="B82:H82" location="'A12'!DH6" display="A12.D  Variación doce meses del valor de viviendas financiadas por Departamento "/>
    <hyperlink ref="B84:G84" location="'a1'!A1" display="'a1'!A1"/>
    <hyperlink ref="B84:H84" location="'A12'!A6" display="A12.A  Valor de viviendas financiadas por Departamento "/>
    <hyperlink ref="B85:H85" location="'A12'!AL6" display="A12.B  Variación anual del valor de viviendas financiadas por Departamento "/>
    <hyperlink ref="B86:H86" location="'A12'!BW6" display="A12.C  Variación año corrido del valor de viviendas financiadas por Departamento "/>
    <hyperlink ref="B87:H87" location="'A12'!DH6" display="A12.D  Variación doce meses del valor de viviendas financiadas por Departamento "/>
    <hyperlink ref="B89:G89" location="'a1'!A1" display="'a1'!A1"/>
    <hyperlink ref="B89:H89" location="'A12'!A6" display="A12.A  Valor de viviendas financiadas por Departamento "/>
    <hyperlink ref="B90:H90" location="'A12'!AL6" display="A12.B  Variación anual del valor de viviendas financiadas por Departamento "/>
    <hyperlink ref="B91:H91" location="'A12'!BW6" display="A12.C  Variación año corrido del valor de viviendas financiadas por Departamento "/>
    <hyperlink ref="B92:H92" location="'A12'!DH6" display="A12.D  Variación doce meses del valor de viviendas financiadas por Departamento "/>
    <hyperlink ref="B104:G104" location="'a1'!A1" display="'a1'!A1"/>
    <hyperlink ref="B104:H104" location="'A12'!A6" display="A12.A  Valor de viviendas financiadas por Departamento "/>
    <hyperlink ref="B105:H105" location="'A12'!AL6" display="A12.B  Variación anual del valor de viviendas financiadas por Departamento "/>
    <hyperlink ref="B106:H106" location="'A12'!BW6" display="A12.C  Variación año corrido del valor de viviendas financiadas por Departamento "/>
    <hyperlink ref="B107:H107" location="'A12'!DH6" display="A12.D  Variación doce meses del valor de viviendas financiadas por Departamento "/>
    <hyperlink ref="B109:G109" location="'a1'!A1" display="'a1'!A1"/>
    <hyperlink ref="B109:H109" location="'A12'!A6" display="A12.A  Valor de viviendas financiadas por Departamento "/>
    <hyperlink ref="B110:H110" location="'A12'!AL6" display="A12.B  Variación anual del valor de viviendas financiadas por Departamento "/>
    <hyperlink ref="B111:H111" location="'A12'!BW6" display="A12.C  Variación año corrido del valor de viviendas financiadas por Departamento "/>
    <hyperlink ref="B112:H112" location="'A12'!DH6" display="A12.D  Variación doce meses del valor de viviendas financiadas por Departamento "/>
    <hyperlink ref="B69" location="'A3'!B6" display="A3.A  Número de viviendas financiadas "/>
    <hyperlink ref="B70" location="'A3'!H6" display="A3.B  Variación anual del número de viviendas financiadas "/>
    <hyperlink ref="B71" location="'A3'!N6" display="A3.C  Variación año corrido del número de viviendas financiadas "/>
    <hyperlink ref="B72" location="'A3'!T6" display="A3.D  Variación doce meses del número de viviendas financiadas "/>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I56"/>
  <sheetViews>
    <sheetView showGridLines="0" zoomScale="90" zoomScaleNormal="90" workbookViewId="0">
      <pane ySplit="11" topLeftCell="A41" activePane="bottomLeft" state="frozen"/>
      <selection activeCell="E32" sqref="E32"/>
      <selection pane="bottomLeft" activeCell="AD49" sqref="AD49:AI49"/>
    </sheetView>
  </sheetViews>
  <sheetFormatPr baseColWidth="10" defaultRowHeight="12.75"/>
  <cols>
    <col min="1" max="1" width="9.7109375" customWidth="1"/>
    <col min="2"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c r="A1" s="1"/>
      <c r="B1" s="12"/>
      <c r="C1" s="12"/>
      <c r="D1" s="12"/>
      <c r="E1" s="12"/>
      <c r="F1" s="12"/>
      <c r="G1" s="12"/>
      <c r="H1" s="12"/>
      <c r="J1" s="12"/>
      <c r="K1" s="12"/>
      <c r="L1" s="12"/>
      <c r="M1" s="12"/>
      <c r="N1" s="12"/>
      <c r="O1" s="1"/>
      <c r="P1" s="1"/>
      <c r="Q1" s="1"/>
    </row>
    <row r="2" spans="1:35" ht="17.45" customHeight="1">
      <c r="A2" s="1"/>
      <c r="B2" s="12"/>
      <c r="C2" s="12"/>
      <c r="D2" s="12"/>
      <c r="E2" s="12"/>
      <c r="F2" s="12"/>
      <c r="G2" s="12"/>
      <c r="H2" s="12"/>
      <c r="J2" s="12"/>
      <c r="K2" s="12"/>
      <c r="L2" s="12"/>
      <c r="M2" s="12"/>
      <c r="N2" s="12"/>
      <c r="O2" s="1"/>
      <c r="P2" s="1"/>
      <c r="Q2" s="1"/>
    </row>
    <row r="3" spans="1:35" ht="18.95" customHeight="1">
      <c r="A3" s="1"/>
      <c r="B3" s="12"/>
      <c r="C3" s="12"/>
      <c r="D3" s="12"/>
      <c r="E3" s="12"/>
      <c r="F3" s="12"/>
      <c r="G3" s="12"/>
      <c r="H3" s="12"/>
      <c r="I3" s="15"/>
      <c r="J3" s="13"/>
      <c r="K3" s="14"/>
      <c r="L3" s="14"/>
      <c r="M3" s="14"/>
      <c r="N3" s="14"/>
      <c r="O3" s="1"/>
      <c r="P3" s="1"/>
      <c r="Q3" s="1"/>
    </row>
    <row r="4" spans="1:35" ht="14.25" customHeight="1">
      <c r="A4" s="1"/>
      <c r="B4" s="12"/>
      <c r="C4" s="12"/>
      <c r="D4" s="12"/>
      <c r="E4" s="12"/>
      <c r="F4" s="12"/>
      <c r="G4" s="12"/>
      <c r="H4" s="12"/>
      <c r="I4" s="15"/>
      <c r="J4" s="13"/>
      <c r="K4" s="14"/>
      <c r="L4" s="14"/>
      <c r="M4" s="14"/>
      <c r="N4" s="14"/>
      <c r="O4" s="1"/>
      <c r="P4" s="1"/>
      <c r="Q4" s="1"/>
    </row>
    <row r="5" spans="1:35" ht="12.75" customHeight="1">
      <c r="A5" s="324" t="s">
        <v>349</v>
      </c>
      <c r="B5" s="324"/>
      <c r="C5" s="324"/>
      <c r="D5" s="324"/>
      <c r="E5" s="324"/>
      <c r="F5" s="324"/>
      <c r="G5" s="324"/>
      <c r="H5" s="324"/>
      <c r="I5" s="17"/>
      <c r="J5" s="324" t="s">
        <v>349</v>
      </c>
      <c r="K5" s="324"/>
      <c r="L5" s="324"/>
      <c r="M5" s="324"/>
      <c r="N5" s="324"/>
      <c r="O5" s="324"/>
      <c r="P5" s="324"/>
      <c r="Q5" s="324"/>
      <c r="S5" s="324" t="s">
        <v>349</v>
      </c>
      <c r="T5" s="324"/>
      <c r="U5" s="324"/>
      <c r="V5" s="324"/>
      <c r="W5" s="324"/>
      <c r="X5" s="324"/>
      <c r="Y5" s="324"/>
      <c r="Z5" s="182"/>
      <c r="AB5" s="324" t="s">
        <v>349</v>
      </c>
      <c r="AC5" s="324"/>
      <c r="AD5" s="324"/>
      <c r="AE5" s="324"/>
      <c r="AF5" s="324"/>
      <c r="AG5" s="324"/>
      <c r="AH5" s="324"/>
      <c r="AI5" s="324"/>
    </row>
    <row r="6" spans="1:35" ht="12.75" customHeight="1">
      <c r="A6" s="324"/>
      <c r="B6" s="324"/>
      <c r="C6" s="324"/>
      <c r="D6" s="324"/>
      <c r="E6" s="324"/>
      <c r="F6" s="324"/>
      <c r="G6" s="324"/>
      <c r="H6" s="324"/>
      <c r="I6" s="17"/>
      <c r="J6" s="324"/>
      <c r="K6" s="324"/>
      <c r="L6" s="324"/>
      <c r="M6" s="324"/>
      <c r="N6" s="324"/>
      <c r="O6" s="324"/>
      <c r="P6" s="324"/>
      <c r="Q6" s="324"/>
      <c r="S6" s="324"/>
      <c r="T6" s="324"/>
      <c r="U6" s="324"/>
      <c r="V6" s="324"/>
      <c r="W6" s="324"/>
      <c r="X6" s="324"/>
      <c r="Y6" s="324"/>
      <c r="Z6" s="182"/>
      <c r="AB6" s="324"/>
      <c r="AC6" s="324"/>
      <c r="AD6" s="324"/>
      <c r="AE6" s="324"/>
      <c r="AF6" s="324"/>
      <c r="AG6" s="324"/>
      <c r="AH6" s="324"/>
      <c r="AI6" s="324"/>
    </row>
    <row r="7" spans="1:35" ht="14.25" customHeight="1">
      <c r="A7" s="323" t="s">
        <v>223</v>
      </c>
      <c r="B7" s="323"/>
      <c r="C7" s="323"/>
      <c r="D7" s="323"/>
      <c r="E7" s="323"/>
      <c r="F7" s="323"/>
      <c r="G7" s="323"/>
      <c r="H7" s="323"/>
      <c r="J7" s="323" t="s">
        <v>224</v>
      </c>
      <c r="K7" s="323"/>
      <c r="L7" s="323"/>
      <c r="M7" s="323"/>
      <c r="N7" s="323"/>
      <c r="O7" s="323"/>
      <c r="P7" s="323"/>
      <c r="Q7" s="323"/>
      <c r="S7" s="323" t="s">
        <v>225</v>
      </c>
      <c r="T7" s="323"/>
      <c r="U7" s="323"/>
      <c r="V7" s="323"/>
      <c r="W7" s="323"/>
      <c r="X7" s="323"/>
      <c r="Y7" s="323"/>
      <c r="Z7" s="181"/>
      <c r="AB7" s="323" t="s">
        <v>226</v>
      </c>
      <c r="AC7" s="323"/>
      <c r="AD7" s="323"/>
      <c r="AE7" s="323"/>
      <c r="AF7" s="323"/>
      <c r="AG7" s="323"/>
      <c r="AH7" s="323"/>
      <c r="AI7" s="323"/>
    </row>
    <row r="8" spans="1:35" ht="14.25" customHeight="1">
      <c r="A8" s="323" t="str">
        <f>Hoja2!A1</f>
        <v>2015 (I trimestre) - 2024 (I trimestre)pr</v>
      </c>
      <c r="B8" s="323"/>
      <c r="C8" s="323"/>
      <c r="D8" s="323"/>
      <c r="E8" s="323"/>
      <c r="F8" s="323"/>
      <c r="G8" s="323"/>
      <c r="H8" s="323"/>
      <c r="J8" s="323" t="str">
        <f>Hoja2!A2</f>
        <v>2016 (I trimestre) - 2024 (I trimestre)pr</v>
      </c>
      <c r="K8" s="323"/>
      <c r="L8" s="323"/>
      <c r="M8" s="323"/>
      <c r="N8" s="323"/>
      <c r="O8" s="323"/>
      <c r="P8" s="323"/>
      <c r="Q8" s="323"/>
      <c r="S8" s="323" t="str">
        <f>Hoja2!A2</f>
        <v>2016 (I trimestre) - 2024 (I trimestre)pr</v>
      </c>
      <c r="T8" s="323"/>
      <c r="U8" s="323"/>
      <c r="V8" s="323"/>
      <c r="W8" s="323"/>
      <c r="X8" s="323"/>
      <c r="Y8" s="323"/>
      <c r="Z8" s="181"/>
      <c r="AB8" s="323" t="str">
        <f>Hoja2!A3</f>
        <v>2016 (IV trimestre) - 2024 (I trimestre)pr</v>
      </c>
      <c r="AC8" s="323"/>
      <c r="AD8" s="323"/>
      <c r="AE8" s="323"/>
      <c r="AF8" s="323"/>
      <c r="AG8" s="323"/>
      <c r="AH8" s="323"/>
      <c r="AI8" s="323"/>
    </row>
    <row r="9" spans="1:35" ht="15">
      <c r="J9" s="325"/>
      <c r="K9" s="325"/>
      <c r="L9" s="325"/>
      <c r="M9" s="325"/>
      <c r="N9" s="325"/>
      <c r="O9" s="325"/>
      <c r="P9" s="24"/>
      <c r="Q9" s="24"/>
      <c r="S9" s="325"/>
      <c r="T9" s="325"/>
      <c r="U9" s="325"/>
      <c r="V9" s="325"/>
      <c r="W9" s="325"/>
      <c r="X9" s="325"/>
      <c r="Y9" s="24"/>
      <c r="Z9" s="24"/>
      <c r="AB9" s="325"/>
      <c r="AC9" s="325"/>
      <c r="AD9" s="325"/>
      <c r="AE9" s="325"/>
      <c r="AF9" s="325"/>
      <c r="AG9" s="325"/>
      <c r="AH9" s="24"/>
    </row>
    <row r="10" spans="1:35" ht="15" customHeight="1">
      <c r="A10" s="319" t="s">
        <v>35</v>
      </c>
      <c r="B10" s="319"/>
      <c r="C10" s="319"/>
      <c r="D10" s="319"/>
      <c r="E10" s="319"/>
      <c r="F10" s="319"/>
      <c r="G10" s="319"/>
      <c r="H10" s="319"/>
      <c r="J10" s="319" t="s">
        <v>65</v>
      </c>
      <c r="K10" s="319"/>
      <c r="L10" s="319"/>
      <c r="M10" s="319"/>
      <c r="N10" s="319"/>
      <c r="O10" s="319"/>
      <c r="P10" s="319"/>
      <c r="Q10" s="319"/>
      <c r="S10" s="319" t="s">
        <v>65</v>
      </c>
      <c r="T10" s="319"/>
      <c r="U10" s="319"/>
      <c r="V10" s="319"/>
      <c r="W10" s="319"/>
      <c r="X10" s="319"/>
      <c r="Y10" s="319"/>
      <c r="Z10" s="192"/>
      <c r="AB10" s="319" t="s">
        <v>65</v>
      </c>
      <c r="AC10" s="319"/>
      <c r="AD10" s="319"/>
      <c r="AE10" s="319"/>
      <c r="AF10" s="319"/>
      <c r="AG10" s="319"/>
      <c r="AH10" s="319"/>
    </row>
    <row r="11" spans="1:35" ht="21.75" customHeight="1">
      <c r="A11" s="332" t="s">
        <v>29</v>
      </c>
      <c r="B11" s="339" t="s">
        <v>30</v>
      </c>
      <c r="C11" s="337" t="s">
        <v>227</v>
      </c>
      <c r="D11" s="335"/>
      <c r="E11" s="338"/>
      <c r="F11" s="334" t="s">
        <v>228</v>
      </c>
      <c r="G11" s="335"/>
      <c r="H11" s="336"/>
      <c r="J11" s="332" t="s">
        <v>29</v>
      </c>
      <c r="K11" s="339" t="s">
        <v>30</v>
      </c>
      <c r="L11" s="337" t="s">
        <v>227</v>
      </c>
      <c r="M11" s="335"/>
      <c r="N11" s="338"/>
      <c r="O11" s="334" t="s">
        <v>228</v>
      </c>
      <c r="P11" s="335"/>
      <c r="Q11" s="336"/>
      <c r="S11" s="332" t="s">
        <v>29</v>
      </c>
      <c r="T11" s="339" t="s">
        <v>30</v>
      </c>
      <c r="U11" s="337" t="s">
        <v>227</v>
      </c>
      <c r="V11" s="335"/>
      <c r="W11" s="338"/>
      <c r="X11" s="334" t="s">
        <v>228</v>
      </c>
      <c r="Y11" s="335"/>
      <c r="Z11" s="336"/>
      <c r="AB11" s="332" t="s">
        <v>29</v>
      </c>
      <c r="AC11" s="339" t="s">
        <v>30</v>
      </c>
      <c r="AD11" s="337" t="s">
        <v>227</v>
      </c>
      <c r="AE11" s="335"/>
      <c r="AF11" s="338"/>
      <c r="AG11" s="334" t="s">
        <v>228</v>
      </c>
      <c r="AH11" s="335"/>
      <c r="AI11" s="336"/>
    </row>
    <row r="12" spans="1:35" ht="21.75" customHeight="1">
      <c r="A12" s="333"/>
      <c r="B12" s="340"/>
      <c r="C12" s="96" t="s">
        <v>350</v>
      </c>
      <c r="D12" s="191" t="s">
        <v>123</v>
      </c>
      <c r="E12" s="98" t="s">
        <v>191</v>
      </c>
      <c r="F12" s="95" t="s">
        <v>350</v>
      </c>
      <c r="G12" s="98" t="s">
        <v>123</v>
      </c>
      <c r="H12" s="123" t="s">
        <v>190</v>
      </c>
      <c r="J12" s="333"/>
      <c r="K12" s="340"/>
      <c r="L12" s="96" t="s">
        <v>122</v>
      </c>
      <c r="M12" s="191" t="s">
        <v>123</v>
      </c>
      <c r="N12" s="98" t="s">
        <v>191</v>
      </c>
      <c r="O12" s="95" t="s">
        <v>122</v>
      </c>
      <c r="P12" s="98" t="s">
        <v>123</v>
      </c>
      <c r="Q12" s="123" t="s">
        <v>190</v>
      </c>
      <c r="S12" s="333"/>
      <c r="T12" s="340"/>
      <c r="U12" s="96" t="s">
        <v>122</v>
      </c>
      <c r="V12" s="191" t="s">
        <v>123</v>
      </c>
      <c r="W12" s="98" t="s">
        <v>191</v>
      </c>
      <c r="X12" s="95" t="s">
        <v>122</v>
      </c>
      <c r="Y12" s="98" t="s">
        <v>123</v>
      </c>
      <c r="Z12" s="123" t="s">
        <v>190</v>
      </c>
      <c r="AB12" s="333"/>
      <c r="AC12" s="340"/>
      <c r="AD12" s="96" t="s">
        <v>122</v>
      </c>
      <c r="AE12" s="191" t="s">
        <v>123</v>
      </c>
      <c r="AF12" s="98" t="s">
        <v>191</v>
      </c>
      <c r="AG12" s="95" t="s">
        <v>122</v>
      </c>
      <c r="AH12" s="98" t="s">
        <v>123</v>
      </c>
      <c r="AI12" s="123" t="s">
        <v>190</v>
      </c>
    </row>
    <row r="13" spans="1:35" ht="12.75" customHeight="1">
      <c r="A13" s="320">
        <v>2015</v>
      </c>
      <c r="B13" s="63" t="s">
        <v>39</v>
      </c>
      <c r="C13" s="63">
        <v>18467</v>
      </c>
      <c r="D13" s="69">
        <v>3482</v>
      </c>
      <c r="E13" s="69">
        <v>21949</v>
      </c>
      <c r="F13" s="91">
        <v>13084</v>
      </c>
      <c r="G13" s="69">
        <v>1158</v>
      </c>
      <c r="H13" s="70">
        <v>14242</v>
      </c>
      <c r="I13" s="47"/>
      <c r="J13" s="320">
        <v>2015</v>
      </c>
      <c r="K13" s="58" t="s">
        <v>39</v>
      </c>
      <c r="L13" s="74" t="s">
        <v>175</v>
      </c>
      <c r="M13" s="78" t="s">
        <v>175</v>
      </c>
      <c r="N13" s="75" t="s">
        <v>175</v>
      </c>
      <c r="O13" s="74" t="s">
        <v>175</v>
      </c>
      <c r="P13" s="78" t="s">
        <v>175</v>
      </c>
      <c r="Q13" s="75" t="s">
        <v>175</v>
      </c>
      <c r="R13" s="11"/>
      <c r="S13" s="320">
        <v>2015</v>
      </c>
      <c r="T13" s="58" t="s">
        <v>39</v>
      </c>
      <c r="U13" s="74" t="s">
        <v>175</v>
      </c>
      <c r="V13" s="78" t="s">
        <v>175</v>
      </c>
      <c r="W13" s="75" t="s">
        <v>175</v>
      </c>
      <c r="X13" s="74" t="s">
        <v>175</v>
      </c>
      <c r="Y13" s="78" t="s">
        <v>175</v>
      </c>
      <c r="Z13" s="75" t="s">
        <v>175</v>
      </c>
      <c r="AA13" s="11"/>
      <c r="AB13" s="320">
        <v>2015</v>
      </c>
      <c r="AC13" s="58" t="s">
        <v>39</v>
      </c>
      <c r="AD13" s="74" t="s">
        <v>175</v>
      </c>
      <c r="AE13" s="78" t="s">
        <v>175</v>
      </c>
      <c r="AF13" s="75" t="s">
        <v>175</v>
      </c>
      <c r="AG13" s="74" t="s">
        <v>175</v>
      </c>
      <c r="AH13" s="78" t="s">
        <v>175</v>
      </c>
      <c r="AI13" s="75" t="s">
        <v>175</v>
      </c>
    </row>
    <row r="14" spans="1:35" ht="12.75" customHeight="1">
      <c r="A14" s="321"/>
      <c r="B14" s="65" t="s">
        <v>40</v>
      </c>
      <c r="C14" s="66">
        <v>16977</v>
      </c>
      <c r="D14" s="66">
        <v>3622</v>
      </c>
      <c r="E14" s="66">
        <v>20599</v>
      </c>
      <c r="F14" s="90">
        <v>13271</v>
      </c>
      <c r="G14" s="66">
        <v>1179</v>
      </c>
      <c r="H14" s="67">
        <v>14450</v>
      </c>
      <c r="I14" s="47"/>
      <c r="J14" s="321"/>
      <c r="K14" s="59" t="s">
        <v>40</v>
      </c>
      <c r="L14" s="76" t="s">
        <v>175</v>
      </c>
      <c r="M14" s="76" t="s">
        <v>175</v>
      </c>
      <c r="N14" s="77" t="s">
        <v>175</v>
      </c>
      <c r="O14" s="76" t="s">
        <v>175</v>
      </c>
      <c r="P14" s="76" t="s">
        <v>175</v>
      </c>
      <c r="Q14" s="77" t="s">
        <v>175</v>
      </c>
      <c r="R14" s="11"/>
      <c r="S14" s="321"/>
      <c r="T14" s="59" t="s">
        <v>40</v>
      </c>
      <c r="U14" s="76" t="s">
        <v>175</v>
      </c>
      <c r="V14" s="76" t="s">
        <v>175</v>
      </c>
      <c r="W14" s="77" t="s">
        <v>175</v>
      </c>
      <c r="X14" s="76" t="s">
        <v>175</v>
      </c>
      <c r="Y14" s="76" t="s">
        <v>175</v>
      </c>
      <c r="Z14" s="77" t="s">
        <v>175</v>
      </c>
      <c r="AA14" s="11"/>
      <c r="AB14" s="321"/>
      <c r="AC14" s="59" t="s">
        <v>40</v>
      </c>
      <c r="AD14" s="76" t="s">
        <v>175</v>
      </c>
      <c r="AE14" s="76" t="s">
        <v>175</v>
      </c>
      <c r="AF14" s="77" t="s">
        <v>175</v>
      </c>
      <c r="AG14" s="76" t="s">
        <v>175</v>
      </c>
      <c r="AH14" s="76" t="s">
        <v>175</v>
      </c>
      <c r="AI14" s="77" t="s">
        <v>175</v>
      </c>
    </row>
    <row r="15" spans="1:35" ht="12.75" customHeight="1">
      <c r="A15" s="321"/>
      <c r="B15" s="68" t="s">
        <v>41</v>
      </c>
      <c r="C15" s="69">
        <v>17343</v>
      </c>
      <c r="D15" s="69">
        <v>3890</v>
      </c>
      <c r="E15" s="69">
        <v>21233</v>
      </c>
      <c r="F15" s="91">
        <v>14496</v>
      </c>
      <c r="G15" s="69">
        <v>2043</v>
      </c>
      <c r="H15" s="70">
        <v>16539</v>
      </c>
      <c r="I15" s="47"/>
      <c r="J15" s="321"/>
      <c r="K15" s="60" t="s">
        <v>41</v>
      </c>
      <c r="L15" s="78" t="s">
        <v>175</v>
      </c>
      <c r="M15" s="78" t="s">
        <v>175</v>
      </c>
      <c r="N15" s="79" t="s">
        <v>175</v>
      </c>
      <c r="O15" s="78" t="s">
        <v>175</v>
      </c>
      <c r="P15" s="78" t="s">
        <v>175</v>
      </c>
      <c r="Q15" s="79" t="s">
        <v>175</v>
      </c>
      <c r="R15" s="11"/>
      <c r="S15" s="321"/>
      <c r="T15" s="60" t="s">
        <v>41</v>
      </c>
      <c r="U15" s="78" t="s">
        <v>175</v>
      </c>
      <c r="V15" s="78" t="s">
        <v>175</v>
      </c>
      <c r="W15" s="79" t="s">
        <v>175</v>
      </c>
      <c r="X15" s="78" t="s">
        <v>175</v>
      </c>
      <c r="Y15" s="78" t="s">
        <v>175</v>
      </c>
      <c r="Z15" s="79" t="s">
        <v>175</v>
      </c>
      <c r="AA15" s="11"/>
      <c r="AB15" s="321"/>
      <c r="AC15" s="60" t="s">
        <v>41</v>
      </c>
      <c r="AD15" s="78" t="s">
        <v>175</v>
      </c>
      <c r="AE15" s="78" t="s">
        <v>175</v>
      </c>
      <c r="AF15" s="79" t="s">
        <v>175</v>
      </c>
      <c r="AG15" s="78" t="s">
        <v>175</v>
      </c>
      <c r="AH15" s="78" t="s">
        <v>175</v>
      </c>
      <c r="AI15" s="79" t="s">
        <v>175</v>
      </c>
    </row>
    <row r="16" spans="1:35" ht="12.75" customHeight="1">
      <c r="A16" s="322"/>
      <c r="B16" s="71" t="s">
        <v>42</v>
      </c>
      <c r="C16" s="72">
        <v>20632</v>
      </c>
      <c r="D16" s="72">
        <v>4213</v>
      </c>
      <c r="E16" s="72">
        <v>24845</v>
      </c>
      <c r="F16" s="92">
        <v>13353</v>
      </c>
      <c r="G16" s="72">
        <v>1670</v>
      </c>
      <c r="H16" s="73">
        <v>15023</v>
      </c>
      <c r="I16" s="47"/>
      <c r="J16" s="322"/>
      <c r="K16" s="61" t="s">
        <v>42</v>
      </c>
      <c r="L16" s="80" t="s">
        <v>175</v>
      </c>
      <c r="M16" s="80" t="s">
        <v>175</v>
      </c>
      <c r="N16" s="81" t="s">
        <v>175</v>
      </c>
      <c r="O16" s="80" t="s">
        <v>175</v>
      </c>
      <c r="P16" s="80" t="s">
        <v>175</v>
      </c>
      <c r="Q16" s="81" t="s">
        <v>175</v>
      </c>
      <c r="R16" s="11"/>
      <c r="S16" s="322"/>
      <c r="T16" s="61" t="s">
        <v>42</v>
      </c>
      <c r="U16" s="80" t="s">
        <v>175</v>
      </c>
      <c r="V16" s="80" t="s">
        <v>175</v>
      </c>
      <c r="W16" s="81" t="s">
        <v>175</v>
      </c>
      <c r="X16" s="80" t="s">
        <v>175</v>
      </c>
      <c r="Y16" s="80" t="s">
        <v>175</v>
      </c>
      <c r="Z16" s="81" t="s">
        <v>175</v>
      </c>
      <c r="AA16" s="11"/>
      <c r="AB16" s="322"/>
      <c r="AC16" s="61" t="s">
        <v>42</v>
      </c>
      <c r="AD16" s="80" t="s">
        <v>175</v>
      </c>
      <c r="AE16" s="80" t="s">
        <v>175</v>
      </c>
      <c r="AF16" s="81" t="s">
        <v>175</v>
      </c>
      <c r="AG16" s="80" t="s">
        <v>175</v>
      </c>
      <c r="AH16" s="80" t="s">
        <v>175</v>
      </c>
      <c r="AI16" s="81" t="s">
        <v>175</v>
      </c>
    </row>
    <row r="17" spans="1:35" ht="12.75" customHeight="1">
      <c r="A17" s="320">
        <v>2016</v>
      </c>
      <c r="B17" s="63" t="s">
        <v>39</v>
      </c>
      <c r="C17" s="63">
        <v>22302</v>
      </c>
      <c r="D17" s="63">
        <v>3000</v>
      </c>
      <c r="E17" s="63">
        <v>25302</v>
      </c>
      <c r="F17" s="89">
        <v>10832</v>
      </c>
      <c r="G17" s="63">
        <v>1209</v>
      </c>
      <c r="H17" s="70">
        <v>12041</v>
      </c>
      <c r="I17" s="47"/>
      <c r="J17" s="320">
        <v>2016</v>
      </c>
      <c r="K17" s="58" t="s">
        <v>39</v>
      </c>
      <c r="L17" s="74">
        <v>20.766773162939288</v>
      </c>
      <c r="M17" s="78">
        <v>-13.842619184376792</v>
      </c>
      <c r="N17" s="75">
        <v>15.276322383707686</v>
      </c>
      <c r="O17" s="74">
        <v>-17.211861815958418</v>
      </c>
      <c r="P17" s="78">
        <v>4.4041450777202007</v>
      </c>
      <c r="Q17" s="75">
        <v>-15.454290127791037</v>
      </c>
      <c r="R17" s="11"/>
      <c r="S17" s="320">
        <v>2016</v>
      </c>
      <c r="T17" s="186" t="s">
        <v>39</v>
      </c>
      <c r="U17" s="74">
        <v>20.766773162939288</v>
      </c>
      <c r="V17" s="78">
        <v>-13.842619184376792</v>
      </c>
      <c r="W17" s="79">
        <v>15.276322383707686</v>
      </c>
      <c r="X17" s="78">
        <v>-17.211861815958418</v>
      </c>
      <c r="Y17" s="78">
        <v>4.4041450777202007</v>
      </c>
      <c r="Z17" s="75">
        <v>-15.454290127791037</v>
      </c>
      <c r="AA17" s="11"/>
      <c r="AB17" s="320">
        <v>2016</v>
      </c>
      <c r="AC17" s="58" t="s">
        <v>39</v>
      </c>
      <c r="AD17" s="74" t="s">
        <v>175</v>
      </c>
      <c r="AE17" s="78" t="s">
        <v>175</v>
      </c>
      <c r="AF17" s="75" t="s">
        <v>175</v>
      </c>
      <c r="AG17" s="74" t="s">
        <v>175</v>
      </c>
      <c r="AH17" s="78" t="s">
        <v>175</v>
      </c>
      <c r="AI17" s="75" t="s">
        <v>175</v>
      </c>
    </row>
    <row r="18" spans="1:35" ht="12.75" customHeight="1">
      <c r="A18" s="321"/>
      <c r="B18" s="65" t="s">
        <v>40</v>
      </c>
      <c r="C18" s="66">
        <v>23822</v>
      </c>
      <c r="D18" s="66">
        <v>3684</v>
      </c>
      <c r="E18" s="66">
        <v>27506</v>
      </c>
      <c r="F18" s="90">
        <v>12473</v>
      </c>
      <c r="G18" s="66">
        <v>1462</v>
      </c>
      <c r="H18" s="67">
        <v>13935</v>
      </c>
      <c r="I18" s="47"/>
      <c r="J18" s="321"/>
      <c r="K18" s="59" t="s">
        <v>40</v>
      </c>
      <c r="L18" s="76">
        <v>40.319255463273841</v>
      </c>
      <c r="M18" s="76">
        <v>1.7117614577581541</v>
      </c>
      <c r="N18" s="77">
        <v>33.530753920093218</v>
      </c>
      <c r="O18" s="76">
        <v>-6.013111295305551</v>
      </c>
      <c r="P18" s="76">
        <v>24.003392705682792</v>
      </c>
      <c r="Q18" s="77">
        <v>-3.5640138408304489</v>
      </c>
      <c r="R18" s="11"/>
      <c r="S18" s="321"/>
      <c r="T18" s="187" t="s">
        <v>40</v>
      </c>
      <c r="U18" s="76">
        <v>30.132039273219725</v>
      </c>
      <c r="V18" s="76">
        <v>-5.9121621621621596</v>
      </c>
      <c r="W18" s="77">
        <v>24.113941900911918</v>
      </c>
      <c r="X18" s="76">
        <v>-11.572756592676914</v>
      </c>
      <c r="Y18" s="76">
        <v>14.291827128797596</v>
      </c>
      <c r="Z18" s="77">
        <v>-9.4660532552627963</v>
      </c>
      <c r="AA18" s="11"/>
      <c r="AB18" s="321"/>
      <c r="AC18" s="59" t="s">
        <v>40</v>
      </c>
      <c r="AD18" s="76" t="s">
        <v>175</v>
      </c>
      <c r="AE18" s="76" t="s">
        <v>175</v>
      </c>
      <c r="AF18" s="77" t="s">
        <v>175</v>
      </c>
      <c r="AG18" s="76" t="s">
        <v>175</v>
      </c>
      <c r="AH18" s="76" t="s">
        <v>175</v>
      </c>
      <c r="AI18" s="77" t="s">
        <v>175</v>
      </c>
    </row>
    <row r="19" spans="1:35" ht="12.75" customHeight="1">
      <c r="A19" s="321"/>
      <c r="B19" s="68" t="s">
        <v>41</v>
      </c>
      <c r="C19" s="69">
        <v>23915</v>
      </c>
      <c r="D19" s="69">
        <v>2773</v>
      </c>
      <c r="E19" s="69">
        <v>26688</v>
      </c>
      <c r="F19" s="91">
        <v>12256</v>
      </c>
      <c r="G19" s="69">
        <v>2184</v>
      </c>
      <c r="H19" s="70">
        <v>14440</v>
      </c>
      <c r="I19" s="47"/>
      <c r="J19" s="321"/>
      <c r="K19" s="60" t="s">
        <v>41</v>
      </c>
      <c r="L19" s="78">
        <v>37.894251282938349</v>
      </c>
      <c r="M19" s="78">
        <v>-28.714652956298202</v>
      </c>
      <c r="N19" s="79">
        <v>25.691141148212694</v>
      </c>
      <c r="O19" s="78">
        <v>-15.452538631346579</v>
      </c>
      <c r="P19" s="78">
        <v>6.9016152716593338</v>
      </c>
      <c r="Q19" s="79">
        <v>-12.69121470463752</v>
      </c>
      <c r="R19" s="11"/>
      <c r="S19" s="321"/>
      <c r="T19" s="188" t="s">
        <v>41</v>
      </c>
      <c r="U19" s="78">
        <v>32.682289199992432</v>
      </c>
      <c r="V19" s="78">
        <v>-13.980352919774418</v>
      </c>
      <c r="W19" s="79">
        <v>24.638999074959635</v>
      </c>
      <c r="X19" s="78">
        <v>-12.949499400259478</v>
      </c>
      <c r="Y19" s="78">
        <v>10.844748858447485</v>
      </c>
      <c r="Z19" s="79">
        <v>-10.645353850235463</v>
      </c>
      <c r="AA19" s="11"/>
      <c r="AB19" s="321"/>
      <c r="AC19" s="60" t="s">
        <v>41</v>
      </c>
      <c r="AD19" s="78" t="s">
        <v>175</v>
      </c>
      <c r="AE19" s="78" t="s">
        <v>175</v>
      </c>
      <c r="AF19" s="79" t="s">
        <v>175</v>
      </c>
      <c r="AG19" s="78" t="s">
        <v>175</v>
      </c>
      <c r="AH19" s="78" t="s">
        <v>175</v>
      </c>
      <c r="AI19" s="79" t="s">
        <v>175</v>
      </c>
    </row>
    <row r="20" spans="1:35" ht="12.75" customHeight="1">
      <c r="A20" s="322"/>
      <c r="B20" s="71" t="s">
        <v>42</v>
      </c>
      <c r="C20" s="72">
        <v>27686</v>
      </c>
      <c r="D20" s="72">
        <v>4113</v>
      </c>
      <c r="E20" s="72">
        <v>31799</v>
      </c>
      <c r="F20" s="92">
        <v>12794</v>
      </c>
      <c r="G20" s="72">
        <v>1477</v>
      </c>
      <c r="H20" s="73">
        <v>14271</v>
      </c>
      <c r="I20" s="47"/>
      <c r="J20" s="322"/>
      <c r="K20" s="61" t="s">
        <v>42</v>
      </c>
      <c r="L20" s="80">
        <v>34.18960837533929</v>
      </c>
      <c r="M20" s="80">
        <v>-2.3736055067647754</v>
      </c>
      <c r="N20" s="81">
        <v>27.989535117729925</v>
      </c>
      <c r="O20" s="80">
        <v>-4.1863251703736948</v>
      </c>
      <c r="P20" s="80">
        <v>-11.556886227544904</v>
      </c>
      <c r="Q20" s="81">
        <v>-5.0056579910803478</v>
      </c>
      <c r="R20" s="11"/>
      <c r="S20" s="322"/>
      <c r="T20" s="189" t="s">
        <v>42</v>
      </c>
      <c r="U20" s="80">
        <v>33.105871777060436</v>
      </c>
      <c r="V20" s="80">
        <v>-10.764779377918066</v>
      </c>
      <c r="W20" s="81">
        <v>25.578272741633377</v>
      </c>
      <c r="X20" s="80">
        <v>-10.790716552283964</v>
      </c>
      <c r="Y20" s="80">
        <v>4.6611570247933942</v>
      </c>
      <c r="Z20" s="81">
        <v>-9.2392206326550976</v>
      </c>
      <c r="AA20" s="11"/>
      <c r="AB20" s="322"/>
      <c r="AC20" s="61" t="s">
        <v>42</v>
      </c>
      <c r="AD20" s="80">
        <v>33.105871777060436</v>
      </c>
      <c r="AE20" s="80">
        <v>-10.764779377918066</v>
      </c>
      <c r="AF20" s="81">
        <v>25.578272741633377</v>
      </c>
      <c r="AG20" s="80">
        <v>-10.790716552283964</v>
      </c>
      <c r="AH20" s="80">
        <v>4.6611570247933942</v>
      </c>
      <c r="AI20" s="81">
        <v>-9.2392206326550976</v>
      </c>
    </row>
    <row r="21" spans="1:35" ht="12.75" customHeight="1">
      <c r="A21" s="320">
        <v>2017</v>
      </c>
      <c r="B21" s="63" t="s">
        <v>39</v>
      </c>
      <c r="C21" s="63">
        <v>22745</v>
      </c>
      <c r="D21" s="63">
        <v>3548</v>
      </c>
      <c r="E21" s="63">
        <v>26293</v>
      </c>
      <c r="F21" s="89">
        <v>9874</v>
      </c>
      <c r="G21" s="63">
        <v>1332</v>
      </c>
      <c r="H21" s="70">
        <v>11206</v>
      </c>
      <c r="I21" s="47"/>
      <c r="J21" s="320">
        <v>2017</v>
      </c>
      <c r="K21" s="58" t="s">
        <v>39</v>
      </c>
      <c r="L21" s="74">
        <v>1.9863689355214875</v>
      </c>
      <c r="M21" s="78">
        <v>18.266666666666676</v>
      </c>
      <c r="N21" s="79">
        <v>3.9166864279503555</v>
      </c>
      <c r="O21" s="74">
        <v>-8.8441654357459427</v>
      </c>
      <c r="P21" s="78">
        <v>10.173697270471461</v>
      </c>
      <c r="Q21" s="75">
        <v>-6.934639980068102</v>
      </c>
      <c r="R21" s="11"/>
      <c r="S21" s="320">
        <v>2017</v>
      </c>
      <c r="T21" s="186" t="s">
        <v>39</v>
      </c>
      <c r="U21" s="74">
        <v>1.9863689355214875</v>
      </c>
      <c r="V21" s="78">
        <v>18.266666666666676</v>
      </c>
      <c r="W21" s="79">
        <v>3.9166864279503555</v>
      </c>
      <c r="X21" s="78">
        <v>-8.8441654357459427</v>
      </c>
      <c r="Y21" s="78">
        <v>10.173697270471461</v>
      </c>
      <c r="Z21" s="79">
        <v>-6.934639980068102</v>
      </c>
      <c r="AA21" s="11"/>
      <c r="AB21" s="320">
        <v>2017</v>
      </c>
      <c r="AC21" s="58" t="s">
        <v>39</v>
      </c>
      <c r="AD21" s="74">
        <v>27.071737385766426</v>
      </c>
      <c r="AE21" s="74">
        <v>-4.1222410865874419</v>
      </c>
      <c r="AF21" s="75">
        <v>22.077865599756464</v>
      </c>
      <c r="AG21" s="74">
        <v>-8.7677086541422806</v>
      </c>
      <c r="AH21" s="74">
        <v>5.8023274872971653</v>
      </c>
      <c r="AI21" s="75">
        <v>-7.2364907928961442</v>
      </c>
    </row>
    <row r="22" spans="1:35" ht="12.75" customHeight="1">
      <c r="A22" s="321"/>
      <c r="B22" s="65" t="s">
        <v>40</v>
      </c>
      <c r="C22" s="66">
        <v>22727</v>
      </c>
      <c r="D22" s="66">
        <v>3632</v>
      </c>
      <c r="E22" s="66">
        <v>26359</v>
      </c>
      <c r="F22" s="90">
        <v>11733</v>
      </c>
      <c r="G22" s="66">
        <v>1488</v>
      </c>
      <c r="H22" s="67">
        <v>13221</v>
      </c>
      <c r="I22" s="47"/>
      <c r="J22" s="321"/>
      <c r="K22" s="59" t="s">
        <v>40</v>
      </c>
      <c r="L22" s="76">
        <v>-4.5965913861136798</v>
      </c>
      <c r="M22" s="76">
        <v>-1.4115092290988063</v>
      </c>
      <c r="N22" s="77">
        <v>-4.1699992728859154</v>
      </c>
      <c r="O22" s="76">
        <v>-5.9328148801411018</v>
      </c>
      <c r="P22" s="76">
        <v>1.7783857729138264</v>
      </c>
      <c r="Q22" s="77">
        <v>-5.1237890204520964</v>
      </c>
      <c r="R22" s="11"/>
      <c r="S22" s="321"/>
      <c r="T22" s="187" t="s">
        <v>40</v>
      </c>
      <c r="U22" s="76">
        <v>-1.4135807822391766</v>
      </c>
      <c r="V22" s="76">
        <v>7.4207061639736782</v>
      </c>
      <c r="W22" s="77">
        <v>-0.2954097863960059</v>
      </c>
      <c r="X22" s="76">
        <v>-7.2859901308731985</v>
      </c>
      <c r="Y22" s="76">
        <v>5.5784350430550411</v>
      </c>
      <c r="Z22" s="77">
        <v>-5.9631967970434241</v>
      </c>
      <c r="AA22" s="11"/>
      <c r="AB22" s="321"/>
      <c r="AC22" s="59" t="s">
        <v>40</v>
      </c>
      <c r="AD22" s="76">
        <v>15.427056207564904</v>
      </c>
      <c r="AE22" s="76">
        <v>-4.8759045107188754</v>
      </c>
      <c r="AF22" s="77">
        <v>12.391036142628886</v>
      </c>
      <c r="AG22" s="76">
        <v>-8.7911013801462268</v>
      </c>
      <c r="AH22" s="76">
        <v>1.5194235588972482</v>
      </c>
      <c r="AI22" s="77">
        <v>-7.6471201640654911</v>
      </c>
    </row>
    <row r="23" spans="1:35" ht="12.75" customHeight="1">
      <c r="A23" s="321"/>
      <c r="B23" s="68" t="s">
        <v>41</v>
      </c>
      <c r="C23" s="69">
        <v>22693</v>
      </c>
      <c r="D23" s="69">
        <v>3865</v>
      </c>
      <c r="E23" s="69">
        <v>26558</v>
      </c>
      <c r="F23" s="91">
        <v>13143</v>
      </c>
      <c r="G23" s="69">
        <v>1919</v>
      </c>
      <c r="H23" s="70">
        <v>15062</v>
      </c>
      <c r="I23" s="47"/>
      <c r="J23" s="321"/>
      <c r="K23" s="60" t="s">
        <v>41</v>
      </c>
      <c r="L23" s="78">
        <v>-5.109763746602547</v>
      </c>
      <c r="M23" s="78">
        <v>39.379733141002518</v>
      </c>
      <c r="N23" s="79">
        <v>-0.48711031175060482</v>
      </c>
      <c r="O23" s="78">
        <v>7.2372715404699806</v>
      </c>
      <c r="P23" s="78">
        <v>-12.133699633699635</v>
      </c>
      <c r="Q23" s="79">
        <v>4.3074792243767313</v>
      </c>
      <c r="R23" s="11"/>
      <c r="S23" s="321"/>
      <c r="T23" s="188" t="s">
        <v>41</v>
      </c>
      <c r="U23" s="78">
        <v>-2.6756521366667174</v>
      </c>
      <c r="V23" s="78">
        <v>16.791794437982443</v>
      </c>
      <c r="W23" s="79">
        <v>-0.35976652913354279</v>
      </c>
      <c r="X23" s="78">
        <v>-2.2805882849188719</v>
      </c>
      <c r="Y23" s="78">
        <v>-2.3892893923789904</v>
      </c>
      <c r="Z23" s="79">
        <v>-2.2936460807600922</v>
      </c>
      <c r="AA23" s="11"/>
      <c r="AB23" s="321"/>
      <c r="AC23" s="60" t="s">
        <v>41</v>
      </c>
      <c r="AD23" s="78">
        <v>5.7129622481278508</v>
      </c>
      <c r="AE23" s="78">
        <v>10.885149963423558</v>
      </c>
      <c r="AF23" s="79">
        <v>6.3905847174169361</v>
      </c>
      <c r="AG23" s="78">
        <v>-2.800834117021711</v>
      </c>
      <c r="AH23" s="78">
        <v>-4.7356321839080451</v>
      </c>
      <c r="AI23" s="79">
        <v>-3.0285539060949884</v>
      </c>
    </row>
    <row r="24" spans="1:35" s="5" customFormat="1" ht="12.75" customHeight="1">
      <c r="A24" s="322"/>
      <c r="B24" s="71" t="s">
        <v>42</v>
      </c>
      <c r="C24" s="72">
        <v>31104</v>
      </c>
      <c r="D24" s="72">
        <v>4951</v>
      </c>
      <c r="E24" s="72">
        <v>36055</v>
      </c>
      <c r="F24" s="92">
        <v>13488</v>
      </c>
      <c r="G24" s="72">
        <v>1901</v>
      </c>
      <c r="H24" s="73">
        <v>15389</v>
      </c>
      <c r="I24" s="47"/>
      <c r="J24" s="322"/>
      <c r="K24" s="61" t="s">
        <v>42</v>
      </c>
      <c r="L24" s="80">
        <v>12.345589828794346</v>
      </c>
      <c r="M24" s="80">
        <v>20.374422562606377</v>
      </c>
      <c r="N24" s="81">
        <v>13.38406868140507</v>
      </c>
      <c r="O24" s="80">
        <v>5.4244176957949142</v>
      </c>
      <c r="P24" s="80">
        <v>28.706838185511163</v>
      </c>
      <c r="Q24" s="81">
        <v>7.8340690911639088</v>
      </c>
      <c r="R24" s="11"/>
      <c r="S24" s="322"/>
      <c r="T24" s="189" t="s">
        <v>42</v>
      </c>
      <c r="U24" s="80">
        <v>1.5799437196213795</v>
      </c>
      <c r="V24" s="80">
        <v>17.877671333824608</v>
      </c>
      <c r="W24" s="81">
        <v>3.5670964553663698</v>
      </c>
      <c r="X24" s="80">
        <v>-0.24196050046531026</v>
      </c>
      <c r="Y24" s="80">
        <v>4.864181933038525</v>
      </c>
      <c r="Z24" s="81">
        <v>0.34926033609450347</v>
      </c>
      <c r="AA24" s="11"/>
      <c r="AB24" s="322"/>
      <c r="AC24" s="61" t="s">
        <v>42</v>
      </c>
      <c r="AD24" s="80">
        <v>1.5799437196213795</v>
      </c>
      <c r="AE24" s="80">
        <v>17.877671333824608</v>
      </c>
      <c r="AF24" s="81">
        <v>3.5670964553663698</v>
      </c>
      <c r="AG24" s="80">
        <v>-0.24196050046531026</v>
      </c>
      <c r="AH24" s="80">
        <v>4.864181933038525</v>
      </c>
      <c r="AI24" s="81">
        <v>0.34926033609450347</v>
      </c>
    </row>
    <row r="25" spans="1:35" s="5" customFormat="1" ht="12.75" customHeight="1">
      <c r="A25" s="320">
        <v>2018</v>
      </c>
      <c r="B25" s="63" t="s">
        <v>39</v>
      </c>
      <c r="C25" s="63">
        <v>19626</v>
      </c>
      <c r="D25" s="63">
        <v>4049</v>
      </c>
      <c r="E25" s="63">
        <v>23675</v>
      </c>
      <c r="F25" s="89">
        <v>11832</v>
      </c>
      <c r="G25" s="63">
        <v>1558</v>
      </c>
      <c r="H25" s="70">
        <v>13390</v>
      </c>
      <c r="I25" s="47"/>
      <c r="J25" s="320">
        <v>2018</v>
      </c>
      <c r="K25" s="58" t="s">
        <v>39</v>
      </c>
      <c r="L25" s="74">
        <v>-13.712903934930754</v>
      </c>
      <c r="M25" s="78">
        <v>14.120631341600909</v>
      </c>
      <c r="N25" s="79">
        <v>-9.9570227817289751</v>
      </c>
      <c r="O25" s="74">
        <v>19.829856187968396</v>
      </c>
      <c r="P25" s="78">
        <v>16.966966966966957</v>
      </c>
      <c r="Q25" s="75">
        <v>19.489559164733183</v>
      </c>
      <c r="R25" s="11"/>
      <c r="S25" s="320">
        <v>2018</v>
      </c>
      <c r="T25" s="186" t="s">
        <v>39</v>
      </c>
      <c r="U25" s="74">
        <v>-13.712903934930754</v>
      </c>
      <c r="V25" s="78">
        <v>14.120631341600909</v>
      </c>
      <c r="W25" s="79">
        <v>-9.9570227817289751</v>
      </c>
      <c r="X25" s="78">
        <v>19.829856187968396</v>
      </c>
      <c r="Y25" s="78">
        <v>16.966966966966957</v>
      </c>
      <c r="Z25" s="79">
        <v>19.489559164733183</v>
      </c>
      <c r="AA25" s="11"/>
      <c r="AB25" s="320">
        <v>2018</v>
      </c>
      <c r="AC25" s="58" t="s">
        <v>39</v>
      </c>
      <c r="AD25" s="74">
        <v>-2.0556596854372056</v>
      </c>
      <c r="AE25" s="74">
        <v>16.850828729281766</v>
      </c>
      <c r="AF25" s="75">
        <v>0.32150045419732098</v>
      </c>
      <c r="AG25" s="74">
        <v>5.9054370529780353</v>
      </c>
      <c r="AH25" s="74">
        <v>6.3671572424477185</v>
      </c>
      <c r="AI25" s="75">
        <v>5.9607814008764803</v>
      </c>
    </row>
    <row r="26" spans="1:35" s="16" customFormat="1" ht="12.75" customHeight="1">
      <c r="A26" s="321"/>
      <c r="B26" s="65" t="s">
        <v>40</v>
      </c>
      <c r="C26" s="66">
        <v>23037</v>
      </c>
      <c r="D26" s="66">
        <v>5172</v>
      </c>
      <c r="E26" s="66">
        <v>28209</v>
      </c>
      <c r="F26" s="90">
        <v>13054</v>
      </c>
      <c r="G26" s="66">
        <v>1935</v>
      </c>
      <c r="H26" s="67">
        <v>14989</v>
      </c>
      <c r="I26" s="47"/>
      <c r="J26" s="321"/>
      <c r="K26" s="59" t="s">
        <v>40</v>
      </c>
      <c r="L26" s="76">
        <v>1.3640163681964079</v>
      </c>
      <c r="M26" s="76">
        <v>42.400881057268712</v>
      </c>
      <c r="N26" s="77">
        <v>7.0184756629614098</v>
      </c>
      <c r="O26" s="76">
        <v>11.258842580755136</v>
      </c>
      <c r="P26" s="76">
        <v>30.040322580645153</v>
      </c>
      <c r="Q26" s="77">
        <v>13.372664700098325</v>
      </c>
      <c r="R26" s="11"/>
      <c r="S26" s="321"/>
      <c r="T26" s="187" t="s">
        <v>40</v>
      </c>
      <c r="U26" s="76">
        <v>-6.1774278676988033</v>
      </c>
      <c r="V26" s="76">
        <v>28.426183844011142</v>
      </c>
      <c r="W26" s="77">
        <v>-1.4586340499886052</v>
      </c>
      <c r="X26" s="76">
        <v>15.175637524876207</v>
      </c>
      <c r="Y26" s="76">
        <v>23.865248226950353</v>
      </c>
      <c r="Z26" s="77">
        <v>16.178818520489614</v>
      </c>
      <c r="AA26" s="11"/>
      <c r="AB26" s="321"/>
      <c r="AC26" s="59" t="s">
        <v>40</v>
      </c>
      <c r="AD26" s="76">
        <v>-0.6314835227097082</v>
      </c>
      <c r="AE26" s="76">
        <v>28.231195791269737</v>
      </c>
      <c r="AF26" s="77">
        <v>3.0214416181538528</v>
      </c>
      <c r="AG26" s="76">
        <v>10.416443406134125</v>
      </c>
      <c r="AH26" s="76">
        <v>12.837525073291168</v>
      </c>
      <c r="AI26" s="77">
        <v>10.711731717415041</v>
      </c>
    </row>
    <row r="27" spans="1:35" s="16" customFormat="1" ht="12.75" customHeight="1">
      <c r="A27" s="321"/>
      <c r="B27" s="68" t="s">
        <v>41</v>
      </c>
      <c r="C27" s="69">
        <v>23367</v>
      </c>
      <c r="D27" s="69">
        <v>5965</v>
      </c>
      <c r="E27" s="69">
        <v>29332</v>
      </c>
      <c r="F27" s="91">
        <v>13209</v>
      </c>
      <c r="G27" s="69">
        <v>2181</v>
      </c>
      <c r="H27" s="70">
        <v>15390</v>
      </c>
      <c r="I27" s="47"/>
      <c r="J27" s="321"/>
      <c r="K27" s="60" t="s">
        <v>41</v>
      </c>
      <c r="L27" s="78">
        <v>2.9700788789494448</v>
      </c>
      <c r="M27" s="78">
        <v>54.333764553686926</v>
      </c>
      <c r="N27" s="79">
        <v>10.445063634309815</v>
      </c>
      <c r="O27" s="78">
        <v>0.50216845469071014</v>
      </c>
      <c r="P27" s="78">
        <v>13.652944241792596</v>
      </c>
      <c r="Q27" s="79">
        <v>2.1776656486522272</v>
      </c>
      <c r="R27" s="11"/>
      <c r="S27" s="321"/>
      <c r="T27" s="188" t="s">
        <v>41</v>
      </c>
      <c r="U27" s="78">
        <v>-3.1321059194601375</v>
      </c>
      <c r="V27" s="78">
        <v>37.492077863286568</v>
      </c>
      <c r="W27" s="79">
        <v>2.5325085216512999</v>
      </c>
      <c r="X27" s="78">
        <v>9.6258992805755348</v>
      </c>
      <c r="Y27" s="78">
        <v>19.729900822958424</v>
      </c>
      <c r="Z27" s="79">
        <v>10.83846134366533</v>
      </c>
      <c r="AA27" s="11"/>
      <c r="AB27" s="321"/>
      <c r="AC27" s="60" t="s">
        <v>41</v>
      </c>
      <c r="AD27" s="78">
        <v>1.3385358525211055</v>
      </c>
      <c r="AE27" s="78">
        <v>32.847341337907366</v>
      </c>
      <c r="AF27" s="79">
        <v>5.6409840643551368</v>
      </c>
      <c r="AG27" s="78">
        <v>8.495288574793868</v>
      </c>
      <c r="AH27" s="78">
        <v>21.862934362934361</v>
      </c>
      <c r="AI27" s="79">
        <v>10.04092261904761</v>
      </c>
    </row>
    <row r="28" spans="1:35" s="16" customFormat="1" ht="12.75" customHeight="1">
      <c r="A28" s="322"/>
      <c r="B28" s="71" t="s">
        <v>42</v>
      </c>
      <c r="C28" s="72">
        <v>27655</v>
      </c>
      <c r="D28" s="72">
        <v>5824</v>
      </c>
      <c r="E28" s="72">
        <v>33479</v>
      </c>
      <c r="F28" s="92">
        <v>13696</v>
      </c>
      <c r="G28" s="72">
        <v>2459</v>
      </c>
      <c r="H28" s="73">
        <v>16155</v>
      </c>
      <c r="I28" s="47"/>
      <c r="J28" s="322"/>
      <c r="K28" s="61" t="s">
        <v>42</v>
      </c>
      <c r="L28" s="80">
        <v>-11.088605967078191</v>
      </c>
      <c r="M28" s="80">
        <v>17.632801454251656</v>
      </c>
      <c r="N28" s="81">
        <v>-7.1446401331299425</v>
      </c>
      <c r="O28" s="80">
        <v>1.542111506524324</v>
      </c>
      <c r="P28" s="80">
        <v>29.352972119936883</v>
      </c>
      <c r="Q28" s="81">
        <v>4.9775813893040421</v>
      </c>
      <c r="R28" s="11"/>
      <c r="S28" s="322"/>
      <c r="T28" s="189" t="s">
        <v>42</v>
      </c>
      <c r="U28" s="80">
        <v>-5.6251196244547668</v>
      </c>
      <c r="V28" s="80">
        <v>31.34533633408352</v>
      </c>
      <c r="W28" s="81">
        <v>-0.49451264477508028</v>
      </c>
      <c r="X28" s="80">
        <v>7.3655624196691472</v>
      </c>
      <c r="Y28" s="80">
        <v>22.484939759036138</v>
      </c>
      <c r="Z28" s="81">
        <v>9.1949415066146614</v>
      </c>
      <c r="AA28" s="11"/>
      <c r="AB28" s="322"/>
      <c r="AC28" s="61" t="s">
        <v>42</v>
      </c>
      <c r="AD28" s="80">
        <v>-5.6251196244547668</v>
      </c>
      <c r="AE28" s="80">
        <v>31.34533633408352</v>
      </c>
      <c r="AF28" s="81">
        <v>-0.49451264477508028</v>
      </c>
      <c r="AG28" s="80">
        <v>7.3655624196691472</v>
      </c>
      <c r="AH28" s="80">
        <v>22.484939759036138</v>
      </c>
      <c r="AI28" s="81">
        <v>9.1949415066146614</v>
      </c>
    </row>
    <row r="29" spans="1:35" s="5" customFormat="1" ht="12.75" customHeight="1">
      <c r="A29" s="320">
        <v>2019</v>
      </c>
      <c r="B29" s="63" t="s">
        <v>39</v>
      </c>
      <c r="C29" s="63">
        <v>18961</v>
      </c>
      <c r="D29" s="63">
        <v>3809</v>
      </c>
      <c r="E29" s="63">
        <v>22770</v>
      </c>
      <c r="F29" s="89">
        <v>11611</v>
      </c>
      <c r="G29" s="63">
        <v>3026</v>
      </c>
      <c r="H29" s="70">
        <v>14637</v>
      </c>
      <c r="I29" s="47"/>
      <c r="J29" s="320">
        <v>2019</v>
      </c>
      <c r="K29" s="58" t="s">
        <v>39</v>
      </c>
      <c r="L29" s="74">
        <v>-3.3883623764394133</v>
      </c>
      <c r="M29" s="78">
        <v>-5.9273894788836712</v>
      </c>
      <c r="N29" s="79">
        <v>-3.8225976768743397</v>
      </c>
      <c r="O29" s="74">
        <v>-1.8678160919540221</v>
      </c>
      <c r="P29" s="78">
        <v>94.223363286264444</v>
      </c>
      <c r="Q29" s="75">
        <v>9.3129200896191264</v>
      </c>
      <c r="R29" s="11"/>
      <c r="S29" s="320">
        <v>2019</v>
      </c>
      <c r="T29" s="186" t="s">
        <v>39</v>
      </c>
      <c r="U29" s="74">
        <v>-3.3883623764394133</v>
      </c>
      <c r="V29" s="78">
        <v>-5.9273894788836712</v>
      </c>
      <c r="W29" s="79">
        <v>-3.8225976768743397</v>
      </c>
      <c r="X29" s="78">
        <v>-1.8678160919540221</v>
      </c>
      <c r="Y29" s="78">
        <v>94.223363286264444</v>
      </c>
      <c r="Z29" s="79">
        <v>9.3129200896191264</v>
      </c>
      <c r="AA29" s="11"/>
      <c r="AB29" s="320">
        <v>2019</v>
      </c>
      <c r="AC29" s="58" t="s">
        <v>39</v>
      </c>
      <c r="AD29" s="74">
        <v>-3.2553302132085293</v>
      </c>
      <c r="AE29" s="74">
        <v>25.90167909316845</v>
      </c>
      <c r="AF29" s="75">
        <v>1.0146741590987718</v>
      </c>
      <c r="AG29" s="74">
        <v>2.7372699019842184</v>
      </c>
      <c r="AH29" s="74">
        <v>39.83396446256917</v>
      </c>
      <c r="AI29" s="75">
        <v>7.2009393291507573</v>
      </c>
    </row>
    <row r="30" spans="1:35" s="16" customFormat="1" ht="12.75" customHeight="1">
      <c r="A30" s="321"/>
      <c r="B30" s="65" t="s">
        <v>40</v>
      </c>
      <c r="C30" s="66">
        <v>22431</v>
      </c>
      <c r="D30" s="66">
        <v>4036</v>
      </c>
      <c r="E30" s="66">
        <v>26467</v>
      </c>
      <c r="F30" s="90">
        <v>14009</v>
      </c>
      <c r="G30" s="66">
        <v>4415</v>
      </c>
      <c r="H30" s="67">
        <v>18424</v>
      </c>
      <c r="I30" s="47"/>
      <c r="J30" s="321"/>
      <c r="K30" s="59" t="s">
        <v>40</v>
      </c>
      <c r="L30" s="76">
        <v>-2.6305508529756438</v>
      </c>
      <c r="M30" s="76">
        <v>-21.964423820572311</v>
      </c>
      <c r="N30" s="77">
        <v>-6.1753341132262722</v>
      </c>
      <c r="O30" s="76">
        <v>7.315765282671971</v>
      </c>
      <c r="P30" s="76">
        <v>128.16537467700257</v>
      </c>
      <c r="Q30" s="77">
        <v>22.916805657482154</v>
      </c>
      <c r="R30" s="11"/>
      <c r="S30" s="321"/>
      <c r="T30" s="187" t="s">
        <v>40</v>
      </c>
      <c r="U30" s="76">
        <v>-2.9791622717577293</v>
      </c>
      <c r="V30" s="76">
        <v>-14.922459603079929</v>
      </c>
      <c r="W30" s="77">
        <v>-5.1017654768329308</v>
      </c>
      <c r="X30" s="76">
        <v>2.9494494896729062</v>
      </c>
      <c r="Y30" s="76">
        <v>113.02605210420839</v>
      </c>
      <c r="Z30" s="77">
        <v>16.498114803199559</v>
      </c>
      <c r="AA30" s="11"/>
      <c r="AB30" s="321"/>
      <c r="AC30" s="59" t="s">
        <v>40</v>
      </c>
      <c r="AD30" s="76">
        <v>-4.1944847605224993</v>
      </c>
      <c r="AE30" s="76">
        <v>8.8540222875201025</v>
      </c>
      <c r="AF30" s="77">
        <v>-2.1389206704105823</v>
      </c>
      <c r="AG30" s="76">
        <v>1.9566356736611112</v>
      </c>
      <c r="AH30" s="76">
        <v>65.198960754820192</v>
      </c>
      <c r="AI30" s="77">
        <v>9.8181200067992478</v>
      </c>
    </row>
    <row r="31" spans="1:35" s="16" customFormat="1" ht="12.75" customHeight="1">
      <c r="A31" s="321"/>
      <c r="B31" s="68" t="s">
        <v>41</v>
      </c>
      <c r="C31" s="69">
        <v>26053</v>
      </c>
      <c r="D31" s="69">
        <v>5425</v>
      </c>
      <c r="E31" s="69">
        <v>31478</v>
      </c>
      <c r="F31" s="91">
        <v>14645</v>
      </c>
      <c r="G31" s="69">
        <v>4221</v>
      </c>
      <c r="H31" s="70">
        <v>18866</v>
      </c>
      <c r="I31" s="47"/>
      <c r="J31" s="321"/>
      <c r="K31" s="60" t="s">
        <v>41</v>
      </c>
      <c r="L31" s="78">
        <v>11.494843154876545</v>
      </c>
      <c r="M31" s="78">
        <v>-9.0528080469404859</v>
      </c>
      <c r="N31" s="79">
        <v>7.31624164734761</v>
      </c>
      <c r="O31" s="78">
        <v>10.871375577257925</v>
      </c>
      <c r="P31" s="78">
        <v>93.535075653370001</v>
      </c>
      <c r="Q31" s="79">
        <v>22.586094866796614</v>
      </c>
      <c r="R31" s="11"/>
      <c r="S31" s="321"/>
      <c r="T31" s="188" t="s">
        <v>41</v>
      </c>
      <c r="U31" s="78">
        <v>2.1429653187944764</v>
      </c>
      <c r="V31" s="78">
        <v>-12.616883972079551</v>
      </c>
      <c r="W31" s="79">
        <v>-0.61687352245862748</v>
      </c>
      <c r="X31" s="78">
        <v>5.6962856017850116</v>
      </c>
      <c r="Y31" s="78">
        <v>105.53401480437081</v>
      </c>
      <c r="Z31" s="79">
        <v>18.638762594530366</v>
      </c>
      <c r="AA31" s="11"/>
      <c r="AB31" s="321"/>
      <c r="AC31" s="60" t="s">
        <v>41</v>
      </c>
      <c r="AD31" s="78">
        <v>-2.0940144542590633</v>
      </c>
      <c r="AE31" s="78">
        <v>-5.1795202860406171</v>
      </c>
      <c r="AF31" s="79">
        <v>-2.62383709527505</v>
      </c>
      <c r="AG31" s="78">
        <v>4.6100459453696008</v>
      </c>
      <c r="AH31" s="78">
        <v>86.415841584158429</v>
      </c>
      <c r="AI31" s="79">
        <v>15.085026539098688</v>
      </c>
    </row>
    <row r="32" spans="1:35" s="16" customFormat="1" ht="12.75" customHeight="1">
      <c r="A32" s="322"/>
      <c r="B32" s="71" t="s">
        <v>42</v>
      </c>
      <c r="C32" s="72">
        <v>23757</v>
      </c>
      <c r="D32" s="72">
        <v>5139</v>
      </c>
      <c r="E32" s="72">
        <v>28896</v>
      </c>
      <c r="F32" s="92">
        <v>14251</v>
      </c>
      <c r="G32" s="72">
        <v>4384</v>
      </c>
      <c r="H32" s="73">
        <v>18635</v>
      </c>
      <c r="I32" s="47"/>
      <c r="J32" s="322"/>
      <c r="K32" s="61" t="s">
        <v>42</v>
      </c>
      <c r="L32" s="80">
        <v>-14.095100343518352</v>
      </c>
      <c r="M32" s="80">
        <v>-11.761675824175821</v>
      </c>
      <c r="N32" s="81">
        <v>-13.689178290868897</v>
      </c>
      <c r="O32" s="80">
        <v>4.0522780373831724</v>
      </c>
      <c r="P32" s="80">
        <v>78.283855225701515</v>
      </c>
      <c r="Q32" s="81">
        <v>15.351284432064372</v>
      </c>
      <c r="R32" s="11"/>
      <c r="S32" s="322"/>
      <c r="T32" s="189" t="s">
        <v>42</v>
      </c>
      <c r="U32" s="80">
        <v>-2.6503709238405282</v>
      </c>
      <c r="V32" s="80">
        <v>-12.379819133745841</v>
      </c>
      <c r="W32" s="81">
        <v>-4.4326256593574254</v>
      </c>
      <c r="X32" s="80">
        <v>5.2615319263964677</v>
      </c>
      <c r="Y32" s="80">
        <v>97.294971105373179</v>
      </c>
      <c r="Z32" s="81">
        <v>17.752486482878304</v>
      </c>
      <c r="AA32" s="11"/>
      <c r="AB32" s="322"/>
      <c r="AC32" s="61" t="s">
        <v>42</v>
      </c>
      <c r="AD32" s="80">
        <v>-2.6503709238405282</v>
      </c>
      <c r="AE32" s="80">
        <v>-12.379819133745841</v>
      </c>
      <c r="AF32" s="81">
        <v>-4.4326256593574254</v>
      </c>
      <c r="AG32" s="80">
        <v>5.2615319263964677</v>
      </c>
      <c r="AH32" s="80">
        <v>97.294971105373179</v>
      </c>
      <c r="AI32" s="81">
        <v>17.752486482878304</v>
      </c>
    </row>
    <row r="33" spans="1:35" s="16" customFormat="1" ht="12.75" customHeight="1">
      <c r="A33" s="320">
        <v>2020</v>
      </c>
      <c r="B33" s="63" t="s">
        <v>39</v>
      </c>
      <c r="C33" s="63">
        <v>20939</v>
      </c>
      <c r="D33" s="63">
        <v>3723</v>
      </c>
      <c r="E33" s="63">
        <v>24662</v>
      </c>
      <c r="F33" s="89">
        <v>11832</v>
      </c>
      <c r="G33" s="63">
        <v>3361</v>
      </c>
      <c r="H33" s="70">
        <v>15193</v>
      </c>
      <c r="I33" s="47"/>
      <c r="J33" s="320">
        <v>2020</v>
      </c>
      <c r="K33" s="58" t="s">
        <v>39</v>
      </c>
      <c r="L33" s="74">
        <v>10.431939243710776</v>
      </c>
      <c r="M33" s="78">
        <v>-2.2578104489367257</v>
      </c>
      <c r="N33" s="79">
        <v>8.309178743961354</v>
      </c>
      <c r="O33" s="74">
        <v>1.9033674963396807</v>
      </c>
      <c r="P33" s="78">
        <v>11.070720423000658</v>
      </c>
      <c r="Q33" s="75">
        <v>3.79859260777482</v>
      </c>
      <c r="R33" s="11"/>
      <c r="S33" s="320">
        <v>2020</v>
      </c>
      <c r="T33" s="186" t="s">
        <v>39</v>
      </c>
      <c r="U33" s="74">
        <v>10.431939243710776</v>
      </c>
      <c r="V33" s="78">
        <v>-2.2578104489367257</v>
      </c>
      <c r="W33" s="79">
        <v>8.309178743961354</v>
      </c>
      <c r="X33" s="78">
        <v>1.9033674963396807</v>
      </c>
      <c r="Y33" s="78">
        <v>11.070720423000658</v>
      </c>
      <c r="Z33" s="79">
        <v>3.79859260777482</v>
      </c>
      <c r="AA33" s="11"/>
      <c r="AB33" s="320">
        <v>2020</v>
      </c>
      <c r="AC33" s="58" t="s">
        <v>39</v>
      </c>
      <c r="AD33" s="74">
        <v>0.1720060202107021</v>
      </c>
      <c r="AE33" s="74">
        <v>-11.78141550312951</v>
      </c>
      <c r="AF33" s="75">
        <v>-2.0098426926794977</v>
      </c>
      <c r="AG33" s="74">
        <v>6.1411673453558357</v>
      </c>
      <c r="AH33" s="74">
        <v>70.61764399541714</v>
      </c>
      <c r="AI33" s="75">
        <v>16.260973337038799</v>
      </c>
    </row>
    <row r="34" spans="1:35" s="16" customFormat="1" ht="12.75" customHeight="1">
      <c r="A34" s="321"/>
      <c r="B34" s="65" t="s">
        <v>40</v>
      </c>
      <c r="C34" s="66">
        <v>11894</v>
      </c>
      <c r="D34" s="66">
        <v>1682</v>
      </c>
      <c r="E34" s="66">
        <v>13576</v>
      </c>
      <c r="F34" s="90">
        <v>5708</v>
      </c>
      <c r="G34" s="66">
        <v>1823</v>
      </c>
      <c r="H34" s="67">
        <v>7531</v>
      </c>
      <c r="I34" s="47"/>
      <c r="J34" s="321"/>
      <c r="K34" s="59" t="s">
        <v>40</v>
      </c>
      <c r="L34" s="76">
        <v>-46.975168293879008</v>
      </c>
      <c r="M34" s="76">
        <v>-58.325074331020808</v>
      </c>
      <c r="N34" s="77">
        <v>-48.705935693505118</v>
      </c>
      <c r="O34" s="76">
        <v>-59.254764794060954</v>
      </c>
      <c r="P34" s="76">
        <v>-58.708946772366929</v>
      </c>
      <c r="Q34" s="77">
        <v>-59.12396873643074</v>
      </c>
      <c r="R34" s="11"/>
      <c r="S34" s="321"/>
      <c r="T34" s="187" t="s">
        <v>40</v>
      </c>
      <c r="U34" s="76">
        <v>-20.677908774642439</v>
      </c>
      <c r="V34" s="76">
        <v>-31.102613129381773</v>
      </c>
      <c r="W34" s="77">
        <v>-22.338891484046552</v>
      </c>
      <c r="X34" s="76">
        <v>-31.53786104605777</v>
      </c>
      <c r="Y34" s="76">
        <v>-30.331944631097972</v>
      </c>
      <c r="Z34" s="77">
        <v>-31.266446870935539</v>
      </c>
      <c r="AA34" s="11"/>
      <c r="AB34" s="321"/>
      <c r="AC34" s="59" t="s">
        <v>40</v>
      </c>
      <c r="AD34" s="76">
        <v>-10.573073343865646</v>
      </c>
      <c r="AE34" s="76">
        <v>-18.666598757257812</v>
      </c>
      <c r="AF34" s="77">
        <v>-11.991289447379694</v>
      </c>
      <c r="AG34" s="76">
        <v>-11.592574964302715</v>
      </c>
      <c r="AH34" s="76">
        <v>14.137902491515607</v>
      </c>
      <c r="AI34" s="77">
        <v>-6.7811039222363201</v>
      </c>
    </row>
    <row r="35" spans="1:35" s="16" customFormat="1" ht="12.75" customHeight="1">
      <c r="A35" s="321"/>
      <c r="B35" s="68" t="s">
        <v>41</v>
      </c>
      <c r="C35" s="69">
        <v>22135</v>
      </c>
      <c r="D35" s="69">
        <v>2661</v>
      </c>
      <c r="E35" s="69">
        <v>24796</v>
      </c>
      <c r="F35" s="91">
        <v>9742</v>
      </c>
      <c r="G35" s="69">
        <v>2966</v>
      </c>
      <c r="H35" s="70">
        <v>12708</v>
      </c>
      <c r="I35" s="47"/>
      <c r="J35" s="321"/>
      <c r="K35" s="60" t="s">
        <v>41</v>
      </c>
      <c r="L35" s="78">
        <v>-15.038575212067705</v>
      </c>
      <c r="M35" s="78">
        <v>-50.94930875576037</v>
      </c>
      <c r="N35" s="79">
        <v>-21.227523985005405</v>
      </c>
      <c r="O35" s="78">
        <v>-33.479003072721071</v>
      </c>
      <c r="P35" s="78">
        <v>-29.732290926320783</v>
      </c>
      <c r="Q35" s="79">
        <v>-32.640729354394146</v>
      </c>
      <c r="R35" s="11"/>
      <c r="S35" s="321"/>
      <c r="T35" s="188" t="s">
        <v>41</v>
      </c>
      <c r="U35" s="78">
        <v>-18.499518125880343</v>
      </c>
      <c r="V35" s="78">
        <v>-39.216277317256974</v>
      </c>
      <c r="W35" s="79">
        <v>-21.90546986309856</v>
      </c>
      <c r="X35" s="78">
        <v>-32.243884266732891</v>
      </c>
      <c r="Y35" s="78">
        <v>-30.114903104098779</v>
      </c>
      <c r="Z35" s="79">
        <v>-31.765748069405131</v>
      </c>
      <c r="AA35" s="11"/>
      <c r="AB35" s="321"/>
      <c r="AC35" s="60" t="s">
        <v>41</v>
      </c>
      <c r="AD35" s="78">
        <v>-17.218717139852792</v>
      </c>
      <c r="AE35" s="78">
        <v>-30.842149366293082</v>
      </c>
      <c r="AF35" s="79">
        <v>-19.49664605846192</v>
      </c>
      <c r="AG35" s="78">
        <v>-23.031448638831755</v>
      </c>
      <c r="AH35" s="78">
        <v>-11.238580837051204</v>
      </c>
      <c r="AI35" s="79">
        <v>-20.585470462089827</v>
      </c>
    </row>
    <row r="36" spans="1:35" s="16" customFormat="1" ht="12.75" customHeight="1">
      <c r="A36" s="322"/>
      <c r="B36" s="71" t="s">
        <v>42</v>
      </c>
      <c r="C36" s="66">
        <v>28133</v>
      </c>
      <c r="D36" s="66">
        <v>4065</v>
      </c>
      <c r="E36" s="66">
        <v>32198</v>
      </c>
      <c r="F36" s="90">
        <v>12637</v>
      </c>
      <c r="G36" s="66">
        <v>4013</v>
      </c>
      <c r="H36" s="73">
        <v>16650</v>
      </c>
      <c r="I36" s="47"/>
      <c r="J36" s="322"/>
      <c r="K36" s="61" t="s">
        <v>42</v>
      </c>
      <c r="L36" s="80">
        <v>18.419834154144034</v>
      </c>
      <c r="M36" s="80">
        <v>-20.899007589025096</v>
      </c>
      <c r="N36" s="81">
        <v>11.427187153931339</v>
      </c>
      <c r="O36" s="80">
        <v>-11.32552101606905</v>
      </c>
      <c r="P36" s="80">
        <v>-8.4625912408759163</v>
      </c>
      <c r="Q36" s="81">
        <v>-10.651998926750739</v>
      </c>
      <c r="R36" s="11"/>
      <c r="S36" s="322"/>
      <c r="T36" s="189" t="s">
        <v>42</v>
      </c>
      <c r="U36" s="80">
        <v>-8.8824806473542299</v>
      </c>
      <c r="V36" s="80">
        <v>-34.102884458688685</v>
      </c>
      <c r="W36" s="81">
        <v>-13.118208938883868</v>
      </c>
      <c r="X36" s="80">
        <v>-26.775625504439059</v>
      </c>
      <c r="Y36" s="80">
        <v>-24.199177365075407</v>
      </c>
      <c r="Z36" s="81">
        <v>-26.189733851081321</v>
      </c>
      <c r="AA36" s="11"/>
      <c r="AB36" s="322"/>
      <c r="AC36" s="61" t="s">
        <v>42</v>
      </c>
      <c r="AD36" s="80">
        <v>-8.8824806473542299</v>
      </c>
      <c r="AE36" s="80">
        <v>-34.102884458688685</v>
      </c>
      <c r="AF36" s="81">
        <v>-13.118208938883868</v>
      </c>
      <c r="AG36" s="80">
        <v>-26.775625504439059</v>
      </c>
      <c r="AH36" s="80">
        <v>-24.199177365075407</v>
      </c>
      <c r="AI36" s="81">
        <v>-26.189733851081321</v>
      </c>
    </row>
    <row r="37" spans="1:35" s="16" customFormat="1" ht="12.75" customHeight="1">
      <c r="A37" s="320">
        <v>2021</v>
      </c>
      <c r="B37" s="89" t="s">
        <v>39</v>
      </c>
      <c r="C37" s="63">
        <v>23749</v>
      </c>
      <c r="D37" s="63">
        <v>3171</v>
      </c>
      <c r="E37" s="64">
        <v>26920</v>
      </c>
      <c r="F37" s="89">
        <v>13121</v>
      </c>
      <c r="G37" s="63">
        <v>4535</v>
      </c>
      <c r="H37" s="64">
        <v>17656</v>
      </c>
      <c r="J37" s="320">
        <v>2021</v>
      </c>
      <c r="K37" s="89" t="s">
        <v>39</v>
      </c>
      <c r="L37" s="74">
        <v>13.419934094273845</v>
      </c>
      <c r="M37" s="74">
        <v>-14.826752618855766</v>
      </c>
      <c r="N37" s="75">
        <v>9.1557862298272674</v>
      </c>
      <c r="O37" s="83">
        <v>10.89418526031103</v>
      </c>
      <c r="P37" s="74">
        <v>34.930080333234145</v>
      </c>
      <c r="Q37" s="75">
        <v>16.211413150793131</v>
      </c>
      <c r="S37" s="320">
        <v>2021</v>
      </c>
      <c r="T37" s="89" t="s">
        <v>39</v>
      </c>
      <c r="U37" s="74">
        <v>13.419934094273845</v>
      </c>
      <c r="V37" s="74">
        <v>-14.826752618855766</v>
      </c>
      <c r="W37" s="75">
        <v>9.1557862298272674</v>
      </c>
      <c r="X37" s="83">
        <v>10.89418526031103</v>
      </c>
      <c r="Y37" s="74">
        <v>34.930080333234145</v>
      </c>
      <c r="Z37" s="75">
        <v>16.211413150793131</v>
      </c>
      <c r="AB37" s="320">
        <v>2021</v>
      </c>
      <c r="AC37" s="89" t="s">
        <v>39</v>
      </c>
      <c r="AD37" s="74">
        <v>-7.8010302640051492</v>
      </c>
      <c r="AE37" s="74">
        <v>-36.806199858101841</v>
      </c>
      <c r="AF37" s="75">
        <v>-12.567374868837611</v>
      </c>
      <c r="AG37" s="83">
        <v>-24.71637101046824</v>
      </c>
      <c r="AH37" s="74">
        <v>-18.582504120627551</v>
      </c>
      <c r="AI37" s="75">
        <v>-23.30352372113952</v>
      </c>
    </row>
    <row r="38" spans="1:35">
      <c r="A38" s="321"/>
      <c r="B38" s="133" t="s">
        <v>40</v>
      </c>
      <c r="C38" s="66">
        <v>27005</v>
      </c>
      <c r="D38" s="66">
        <v>3687</v>
      </c>
      <c r="E38" s="67">
        <v>30692</v>
      </c>
      <c r="F38" s="90">
        <v>14339</v>
      </c>
      <c r="G38" s="66">
        <v>4679</v>
      </c>
      <c r="H38" s="67">
        <v>19018</v>
      </c>
      <c r="I38" s="23"/>
      <c r="J38" s="321"/>
      <c r="K38" s="133" t="s">
        <v>40</v>
      </c>
      <c r="L38" s="76">
        <v>127.04725071464603</v>
      </c>
      <c r="M38" s="76">
        <v>119.20332936979787</v>
      </c>
      <c r="N38" s="77">
        <v>126.07542722451383</v>
      </c>
      <c r="O38" s="84">
        <v>151.20882971268395</v>
      </c>
      <c r="P38" s="76">
        <v>156.66483817882613</v>
      </c>
      <c r="Q38" s="77">
        <v>152.52954454919666</v>
      </c>
      <c r="S38" s="321"/>
      <c r="T38" s="133" t="s">
        <v>40</v>
      </c>
      <c r="U38" s="76">
        <v>54.582280023147447</v>
      </c>
      <c r="V38" s="76">
        <v>26.882516188714156</v>
      </c>
      <c r="W38" s="77">
        <v>50.666875882629839</v>
      </c>
      <c r="X38" s="84">
        <v>56.556442417331823</v>
      </c>
      <c r="Y38" s="76">
        <v>77.739197530864203</v>
      </c>
      <c r="Z38" s="77">
        <v>61.388839992958985</v>
      </c>
      <c r="AB38" s="321"/>
      <c r="AC38" s="133" t="s">
        <v>40</v>
      </c>
      <c r="AD38" s="76">
        <v>22.239028108853741</v>
      </c>
      <c r="AE38" s="76">
        <v>-14.935186924666544</v>
      </c>
      <c r="AF38" s="77">
        <v>16.219121405102822</v>
      </c>
      <c r="AG38" s="84">
        <v>7.328365922990776</v>
      </c>
      <c r="AH38" s="76">
        <v>17.434186670534491</v>
      </c>
      <c r="AI38" s="77">
        <v>9.6421751764217412</v>
      </c>
    </row>
    <row r="39" spans="1:35">
      <c r="A39" s="321"/>
      <c r="B39" s="134" t="s">
        <v>41</v>
      </c>
      <c r="C39" s="69">
        <v>33592</v>
      </c>
      <c r="D39" s="69">
        <v>3928</v>
      </c>
      <c r="E39" s="70">
        <v>37520</v>
      </c>
      <c r="F39" s="91">
        <v>16876</v>
      </c>
      <c r="G39" s="69">
        <v>4998</v>
      </c>
      <c r="H39" s="70">
        <v>21874</v>
      </c>
      <c r="I39" s="23"/>
      <c r="J39" s="321"/>
      <c r="K39" s="134" t="s">
        <v>41</v>
      </c>
      <c r="L39" s="78">
        <v>51.759656652360505</v>
      </c>
      <c r="M39" s="78">
        <v>47.613679068019543</v>
      </c>
      <c r="N39" s="79">
        <v>51.314728181964831</v>
      </c>
      <c r="O39" s="85">
        <v>73.229316362143294</v>
      </c>
      <c r="P39" s="78">
        <v>68.509777478084956</v>
      </c>
      <c r="Q39" s="79">
        <v>72.12779351589549</v>
      </c>
      <c r="S39" s="321"/>
      <c r="T39" s="134" t="s">
        <v>41</v>
      </c>
      <c r="U39" s="78">
        <v>53.445641100276518</v>
      </c>
      <c r="V39" s="78">
        <v>33.721795189685096</v>
      </c>
      <c r="W39" s="79">
        <v>50.921724783450209</v>
      </c>
      <c r="X39" s="85">
        <v>62.510079906165238</v>
      </c>
      <c r="Y39" s="78">
        <v>74.380368098159508</v>
      </c>
      <c r="Z39" s="79">
        <v>65.240460600587042</v>
      </c>
      <c r="AB39" s="321"/>
      <c r="AC39" s="134" t="s">
        <v>41</v>
      </c>
      <c r="AD39" s="78">
        <v>42.875833597967606</v>
      </c>
      <c r="AE39" s="78">
        <v>12.464975388110556</v>
      </c>
      <c r="AF39" s="79">
        <v>38.507560100076141</v>
      </c>
      <c r="AG39" s="85">
        <v>37.175258228396693</v>
      </c>
      <c r="AH39" s="78">
        <v>45.404499760651021</v>
      </c>
      <c r="AI39" s="79">
        <v>39.082989623985064</v>
      </c>
    </row>
    <row r="40" spans="1:35" s="1" customFormat="1">
      <c r="A40" s="322"/>
      <c r="B40" s="254" t="s">
        <v>42</v>
      </c>
      <c r="C40" s="135">
        <v>32132</v>
      </c>
      <c r="D40" s="135">
        <v>4049</v>
      </c>
      <c r="E40" s="136">
        <v>36181</v>
      </c>
      <c r="F40" s="248">
        <v>16766</v>
      </c>
      <c r="G40" s="135">
        <v>4892</v>
      </c>
      <c r="H40" s="136">
        <v>21658</v>
      </c>
      <c r="I40" s="38"/>
      <c r="J40" s="322"/>
      <c r="K40" s="254" t="s">
        <v>42</v>
      </c>
      <c r="L40" s="244">
        <v>14.214623396011806</v>
      </c>
      <c r="M40" s="244">
        <v>-0.39360393603935506</v>
      </c>
      <c r="N40" s="246">
        <v>12.370333561090741</v>
      </c>
      <c r="O40" s="245">
        <v>32.673894120439975</v>
      </c>
      <c r="P40" s="244">
        <v>21.90381260902068</v>
      </c>
      <c r="Q40" s="246">
        <v>30.078078078078075</v>
      </c>
      <c r="S40" s="322"/>
      <c r="T40" s="254" t="s">
        <v>42</v>
      </c>
      <c r="U40" s="244">
        <v>40.164378286663215</v>
      </c>
      <c r="V40" s="244">
        <v>22.290000824334342</v>
      </c>
      <c r="W40" s="246">
        <v>37.887474798387103</v>
      </c>
      <c r="X40" s="245">
        <v>53.064956536987395</v>
      </c>
      <c r="Y40" s="244">
        <v>57.066513195757615</v>
      </c>
      <c r="Z40" s="246">
        <v>53.999462386237099</v>
      </c>
      <c r="AB40" s="322"/>
      <c r="AC40" s="254" t="s">
        <v>42</v>
      </c>
      <c r="AD40" s="244">
        <v>40.164378286663215</v>
      </c>
      <c r="AE40" s="244">
        <v>22.290000824334342</v>
      </c>
      <c r="AF40" s="246">
        <v>37.887474798387103</v>
      </c>
      <c r="AG40" s="245">
        <v>53.064956536987395</v>
      </c>
      <c r="AH40" s="244">
        <v>57.066513195757615</v>
      </c>
      <c r="AI40" s="246">
        <v>53.999462386237099</v>
      </c>
    </row>
    <row r="41" spans="1:35" s="1" customFormat="1">
      <c r="A41" s="320">
        <v>2022</v>
      </c>
      <c r="B41" s="266" t="s">
        <v>39</v>
      </c>
      <c r="C41" s="63">
        <v>33290</v>
      </c>
      <c r="D41" s="63">
        <v>2325</v>
      </c>
      <c r="E41" s="64">
        <v>35615</v>
      </c>
      <c r="F41" s="89">
        <v>9923</v>
      </c>
      <c r="G41" s="63">
        <v>3043</v>
      </c>
      <c r="H41" s="64">
        <v>12966</v>
      </c>
      <c r="I41" s="38"/>
      <c r="J41" s="320">
        <v>2022</v>
      </c>
      <c r="K41" s="266" t="s">
        <v>39</v>
      </c>
      <c r="L41" s="74">
        <v>40.174323129394928</v>
      </c>
      <c r="M41" s="74">
        <v>-26.67928098391674</v>
      </c>
      <c r="N41" s="75">
        <v>32.299405646359581</v>
      </c>
      <c r="O41" s="83">
        <v>-24.373142290983917</v>
      </c>
      <c r="P41" s="74">
        <v>-32.899669239250272</v>
      </c>
      <c r="Q41" s="75">
        <v>-26.563207974626192</v>
      </c>
      <c r="S41" s="320">
        <v>2022</v>
      </c>
      <c r="T41" s="266" t="s">
        <v>39</v>
      </c>
      <c r="U41" s="74">
        <v>40.174323129394928</v>
      </c>
      <c r="V41" s="74">
        <v>-26.67928098391674</v>
      </c>
      <c r="W41" s="75">
        <v>32.299405646359581</v>
      </c>
      <c r="X41" s="83">
        <v>-24.373142290983917</v>
      </c>
      <c r="Y41" s="74">
        <v>-32.899669239250272</v>
      </c>
      <c r="Z41" s="75">
        <v>-26.563207974626192</v>
      </c>
      <c r="AB41" s="320">
        <v>2022</v>
      </c>
      <c r="AC41" s="266" t="s">
        <v>39</v>
      </c>
      <c r="AD41" s="74">
        <v>46.685523390485507</v>
      </c>
      <c r="AE41" s="74">
        <v>20.813541756628375</v>
      </c>
      <c r="AF41" s="75">
        <v>43.612678223407528</v>
      </c>
      <c r="AG41" s="83">
        <v>40.516404581634632</v>
      </c>
      <c r="AH41" s="74">
        <v>32.053685236559936</v>
      </c>
      <c r="AI41" s="75">
        <v>38.447153726281044</v>
      </c>
    </row>
    <row r="42" spans="1:35" s="1" customFormat="1">
      <c r="A42" s="321"/>
      <c r="B42" s="253" t="s">
        <v>40</v>
      </c>
      <c r="C42" s="124">
        <v>32576</v>
      </c>
      <c r="D42" s="124">
        <v>2595</v>
      </c>
      <c r="E42" s="240">
        <v>35171</v>
      </c>
      <c r="F42" s="247">
        <v>10537</v>
      </c>
      <c r="G42" s="124">
        <v>3490</v>
      </c>
      <c r="H42" s="240">
        <v>14027</v>
      </c>
      <c r="I42" s="38"/>
      <c r="J42" s="321"/>
      <c r="K42" s="253" t="s">
        <v>40</v>
      </c>
      <c r="L42" s="226">
        <v>20.629513053138314</v>
      </c>
      <c r="M42" s="226">
        <v>-29.617575264442642</v>
      </c>
      <c r="N42" s="242">
        <v>14.593379382249449</v>
      </c>
      <c r="O42" s="241">
        <v>-26.515098681916449</v>
      </c>
      <c r="P42" s="226">
        <v>-25.411412695020307</v>
      </c>
      <c r="Q42" s="242">
        <v>-26.243558733831108</v>
      </c>
      <c r="S42" s="321"/>
      <c r="T42" s="253" t="s">
        <v>40</v>
      </c>
      <c r="U42" s="226">
        <v>29.774993103991811</v>
      </c>
      <c r="V42" s="226">
        <v>-28.258967629046371</v>
      </c>
      <c r="W42" s="242">
        <v>22.866763868638486</v>
      </c>
      <c r="X42" s="241">
        <v>-25.491624180626371</v>
      </c>
      <c r="Y42" s="226">
        <v>-29.09702626438029</v>
      </c>
      <c r="Z42" s="242">
        <v>-26.397447783170634</v>
      </c>
      <c r="AB42" s="321"/>
      <c r="AC42" s="253" t="s">
        <v>40</v>
      </c>
      <c r="AD42" s="226">
        <v>30.258755518599912</v>
      </c>
      <c r="AE42" s="226">
        <v>-5.0574204946996488</v>
      </c>
      <c r="AF42" s="242">
        <v>26.072805961293465</v>
      </c>
      <c r="AG42" s="241">
        <v>8.5535424065490862</v>
      </c>
      <c r="AH42" s="226">
        <v>1.4203668251713708</v>
      </c>
      <c r="AI42" s="242">
        <v>6.8042767143203342</v>
      </c>
    </row>
    <row r="43" spans="1:35" s="1" customFormat="1">
      <c r="A43" s="321"/>
      <c r="B43" s="134" t="s">
        <v>41</v>
      </c>
      <c r="C43" s="69">
        <v>34984</v>
      </c>
      <c r="D43" s="69">
        <v>2504</v>
      </c>
      <c r="E43" s="70">
        <v>37488</v>
      </c>
      <c r="F43" s="91">
        <v>9851</v>
      </c>
      <c r="G43" s="69">
        <v>3336</v>
      </c>
      <c r="H43" s="70">
        <v>13187</v>
      </c>
      <c r="I43" s="38"/>
      <c r="J43" s="321"/>
      <c r="K43" s="134" t="s">
        <v>41</v>
      </c>
      <c r="L43" s="78">
        <v>4.1438437723267496</v>
      </c>
      <c r="M43" s="78">
        <v>-36.252545824847246</v>
      </c>
      <c r="N43" s="79">
        <v>-8.5287846481874041E-2</v>
      </c>
      <c r="O43" s="85">
        <v>-41.627162834794973</v>
      </c>
      <c r="P43" s="78">
        <v>-33.253301320528209</v>
      </c>
      <c r="Q43" s="79">
        <v>-39.713815488708057</v>
      </c>
      <c r="S43" s="321"/>
      <c r="T43" s="134" t="s">
        <v>41</v>
      </c>
      <c r="U43" s="78">
        <v>19.567021554074881</v>
      </c>
      <c r="V43" s="78">
        <v>-31.170035230854808</v>
      </c>
      <c r="W43" s="79">
        <v>13.814489341126013</v>
      </c>
      <c r="X43" s="85">
        <v>-31.633435582822088</v>
      </c>
      <c r="Y43" s="78">
        <v>-30.558682803264848</v>
      </c>
      <c r="Z43" s="79">
        <v>-31.372549019607842</v>
      </c>
      <c r="AB43" s="321"/>
      <c r="AC43" s="134" t="s">
        <v>41</v>
      </c>
      <c r="AD43" s="78">
        <v>18.228291503302827</v>
      </c>
      <c r="AE43" s="78">
        <v>-22.745943034139117</v>
      </c>
      <c r="AF43" s="79">
        <v>13.449304955627106</v>
      </c>
      <c r="AG43" s="85">
        <v>-17.369631228827686</v>
      </c>
      <c r="AH43" s="78">
        <v>-19.006858710562412</v>
      </c>
      <c r="AI43" s="79">
        <v>-17.766429958243567</v>
      </c>
    </row>
    <row r="44" spans="1:35" s="1" customFormat="1">
      <c r="A44" s="322"/>
      <c r="B44" s="254" t="s">
        <v>42</v>
      </c>
      <c r="C44" s="135">
        <v>34243</v>
      </c>
      <c r="D44" s="135">
        <v>2913</v>
      </c>
      <c r="E44" s="136">
        <v>37156</v>
      </c>
      <c r="F44" s="248">
        <v>9381</v>
      </c>
      <c r="G44" s="135">
        <v>2834</v>
      </c>
      <c r="H44" s="136">
        <v>12215</v>
      </c>
      <c r="I44" s="38"/>
      <c r="J44" s="322"/>
      <c r="K44" s="254" t="s">
        <v>42</v>
      </c>
      <c r="L44" s="244">
        <v>6.5697746794472822</v>
      </c>
      <c r="M44" s="244">
        <v>-28.056310200049396</v>
      </c>
      <c r="N44" s="246">
        <v>2.6947845554296412</v>
      </c>
      <c r="O44" s="245">
        <v>-44.047477036860315</v>
      </c>
      <c r="P44" s="244">
        <v>-42.068683565004086</v>
      </c>
      <c r="Q44" s="246">
        <v>-43.600517129928896</v>
      </c>
      <c r="S44" s="322"/>
      <c r="T44" s="254" t="s">
        <v>42</v>
      </c>
      <c r="U44" s="244">
        <v>15.981558749291702</v>
      </c>
      <c r="V44" s="244">
        <v>-30.320188742837885</v>
      </c>
      <c r="W44" s="246">
        <v>10.750649212187668</v>
      </c>
      <c r="X44" s="245">
        <v>-35.039769565644328</v>
      </c>
      <c r="Y44" s="244">
        <v>-33.506072026800673</v>
      </c>
      <c r="Z44" s="246">
        <v>-34.674463257112933</v>
      </c>
      <c r="AB44" s="322"/>
      <c r="AC44" s="254" t="s">
        <v>42</v>
      </c>
      <c r="AD44" s="244">
        <v>15.981558749291702</v>
      </c>
      <c r="AE44" s="244">
        <v>-30.320188742837885</v>
      </c>
      <c r="AF44" s="246">
        <v>10.750649212187668</v>
      </c>
      <c r="AG44" s="245">
        <v>-35.039769565644328</v>
      </c>
      <c r="AH44" s="244">
        <v>-33.506072026800673</v>
      </c>
      <c r="AI44" s="246">
        <v>-34.674463257112933</v>
      </c>
    </row>
    <row r="45" spans="1:35" s="1" customFormat="1">
      <c r="A45" s="320">
        <v>2023</v>
      </c>
      <c r="B45" s="281" t="s">
        <v>39</v>
      </c>
      <c r="C45" s="63">
        <v>17477</v>
      </c>
      <c r="D45" s="63">
        <v>1553</v>
      </c>
      <c r="E45" s="63">
        <v>19030</v>
      </c>
      <c r="F45" s="89">
        <v>7592</v>
      </c>
      <c r="G45" s="63">
        <v>1868</v>
      </c>
      <c r="H45" s="64">
        <v>9460</v>
      </c>
      <c r="I45" s="38"/>
      <c r="J45" s="320">
        <v>2023</v>
      </c>
      <c r="K45" s="281" t="s">
        <v>39</v>
      </c>
      <c r="L45" s="74">
        <v>-47.500750976269146</v>
      </c>
      <c r="M45" s="74">
        <v>-33.204301075268816</v>
      </c>
      <c r="N45" s="74">
        <v>-46.567457531938793</v>
      </c>
      <c r="O45" s="83">
        <v>-23.490879774261821</v>
      </c>
      <c r="P45" s="74">
        <v>-38.61321064738744</v>
      </c>
      <c r="Q45" s="75">
        <v>-27.039950640135736</v>
      </c>
      <c r="S45" s="320">
        <v>2023</v>
      </c>
      <c r="T45" s="281" t="s">
        <v>39</v>
      </c>
      <c r="U45" s="74">
        <v>-47.500750976269146</v>
      </c>
      <c r="V45" s="74">
        <v>-33.204301075268816</v>
      </c>
      <c r="W45" s="74">
        <v>-46.567457531938793</v>
      </c>
      <c r="X45" s="83">
        <v>-23.490879774261821</v>
      </c>
      <c r="Y45" s="74">
        <v>-38.61321064738744</v>
      </c>
      <c r="Z45" s="75">
        <v>-27.039950640135736</v>
      </c>
      <c r="AB45" s="320">
        <v>2023</v>
      </c>
      <c r="AC45" s="281" t="s">
        <v>39</v>
      </c>
      <c r="AD45" s="74">
        <v>-5.3476063133337082</v>
      </c>
      <c r="AE45" s="74">
        <v>-31.624848094931735</v>
      </c>
      <c r="AF45" s="74">
        <v>-7.9731158219530363</v>
      </c>
      <c r="AG45" s="83">
        <v>-35.477687206410614</v>
      </c>
      <c r="AH45" s="74">
        <v>-34.54462866227572</v>
      </c>
      <c r="AI45" s="75">
        <v>-35.260077334604588</v>
      </c>
    </row>
    <row r="46" spans="1:35" s="1" customFormat="1">
      <c r="A46" s="321"/>
      <c r="B46" s="127" t="s">
        <v>40</v>
      </c>
      <c r="C46" s="124">
        <v>29986</v>
      </c>
      <c r="D46" s="124">
        <v>1240</v>
      </c>
      <c r="E46" s="124">
        <v>31226</v>
      </c>
      <c r="F46" s="247">
        <v>8437</v>
      </c>
      <c r="G46" s="124">
        <v>1485</v>
      </c>
      <c r="H46" s="240">
        <v>9922</v>
      </c>
      <c r="I46" s="38"/>
      <c r="J46" s="321"/>
      <c r="K46" s="127" t="s">
        <v>40</v>
      </c>
      <c r="L46" s="226">
        <v>-7.9506385068762286</v>
      </c>
      <c r="M46" s="226">
        <v>-52.215799614643544</v>
      </c>
      <c r="N46" s="226">
        <v>-11.216627335020323</v>
      </c>
      <c r="O46" s="241">
        <v>-19.929771282148621</v>
      </c>
      <c r="P46" s="226">
        <v>-57.449856733524364</v>
      </c>
      <c r="Q46" s="242">
        <v>-29.264988949882365</v>
      </c>
      <c r="S46" s="321"/>
      <c r="T46" s="127" t="s">
        <v>40</v>
      </c>
      <c r="U46" s="226">
        <v>-27.940060122066011</v>
      </c>
      <c r="V46" s="226">
        <v>-43.231707317073173</v>
      </c>
      <c r="W46" s="226">
        <v>-29.002910179979089</v>
      </c>
      <c r="X46" s="241">
        <v>-21.656891495601172</v>
      </c>
      <c r="Y46" s="226">
        <v>-48.675952854737488</v>
      </c>
      <c r="Z46" s="242">
        <v>-28.19619901455933</v>
      </c>
      <c r="AB46" s="321"/>
      <c r="AC46" s="127" t="s">
        <v>40</v>
      </c>
      <c r="AD46" s="226">
        <v>-11.323048863895435</v>
      </c>
      <c r="AE46" s="226">
        <v>-36.341784911219662</v>
      </c>
      <c r="AF46" s="226">
        <v>-13.556236893284513</v>
      </c>
      <c r="AG46" s="241">
        <v>-34.824960260249163</v>
      </c>
      <c r="AH46" s="226">
        <v>-42.01424831029653</v>
      </c>
      <c r="AI46" s="242">
        <v>-36.499113789436365</v>
      </c>
    </row>
    <row r="47" spans="1:35" s="1" customFormat="1">
      <c r="A47" s="321"/>
      <c r="B47" s="68" t="s">
        <v>41</v>
      </c>
      <c r="C47" s="69">
        <v>33851</v>
      </c>
      <c r="D47" s="69">
        <v>1195</v>
      </c>
      <c r="E47" s="69">
        <v>35046</v>
      </c>
      <c r="F47" s="91">
        <v>11238</v>
      </c>
      <c r="G47" s="69">
        <v>1410</v>
      </c>
      <c r="H47" s="70">
        <v>12648</v>
      </c>
      <c r="I47" s="38"/>
      <c r="J47" s="321"/>
      <c r="K47" s="68" t="s">
        <v>375</v>
      </c>
      <c r="L47" s="78">
        <v>-3.2386233706837464</v>
      </c>
      <c r="M47" s="78">
        <v>-52.276357827476041</v>
      </c>
      <c r="N47" s="78">
        <v>-6.5140845070422504</v>
      </c>
      <c r="O47" s="85">
        <v>14.079788853923469</v>
      </c>
      <c r="P47" s="78">
        <v>-57.733812949640281</v>
      </c>
      <c r="Q47" s="79">
        <v>-4.0873587624175372</v>
      </c>
      <c r="S47" s="321"/>
      <c r="T47" s="68" t="s">
        <v>41</v>
      </c>
      <c r="U47" s="78">
        <v>-19.371343579573619</v>
      </c>
      <c r="V47" s="78">
        <v>-46.282327586206897</v>
      </c>
      <c r="W47" s="78">
        <v>-21.216543214437444</v>
      </c>
      <c r="X47" s="85">
        <v>-10.042558807033753</v>
      </c>
      <c r="Y47" s="78">
        <v>-51.737764717803223</v>
      </c>
      <c r="Z47" s="79">
        <v>-20.283723245395723</v>
      </c>
      <c r="AB47" s="321"/>
      <c r="AC47" s="68" t="s">
        <v>375</v>
      </c>
      <c r="AD47" s="78">
        <v>-13.103277135251389</v>
      </c>
      <c r="AE47" s="78">
        <v>-39.850082803102936</v>
      </c>
      <c r="AF47" s="78">
        <v>-15.227579523034851</v>
      </c>
      <c r="AG47" s="85">
        <v>-22.15306837733926</v>
      </c>
      <c r="AH47" s="78">
        <v>-48.53329720208658</v>
      </c>
      <c r="AI47" s="79">
        <v>-28.450143924447747</v>
      </c>
    </row>
    <row r="48" spans="1:35" s="1" customFormat="1">
      <c r="A48" s="322"/>
      <c r="B48" s="243" t="s">
        <v>42</v>
      </c>
      <c r="C48" s="135">
        <v>44310</v>
      </c>
      <c r="D48" s="135">
        <v>1311</v>
      </c>
      <c r="E48" s="135">
        <v>45621</v>
      </c>
      <c r="F48" s="248">
        <v>8548</v>
      </c>
      <c r="G48" s="135">
        <v>1365</v>
      </c>
      <c r="H48" s="136">
        <v>9913</v>
      </c>
      <c r="I48" s="38"/>
      <c r="J48" s="322"/>
      <c r="K48" s="243" t="s">
        <v>42</v>
      </c>
      <c r="L48" s="244">
        <v>29.398709225243124</v>
      </c>
      <c r="M48" s="244">
        <v>-54.994850669412976</v>
      </c>
      <c r="N48" s="244">
        <v>22.782323177952414</v>
      </c>
      <c r="O48" s="245">
        <v>-8.8796503571047847</v>
      </c>
      <c r="P48" s="244">
        <v>-51.834862385321102</v>
      </c>
      <c r="Q48" s="246">
        <v>-18.845681539091284</v>
      </c>
      <c r="S48" s="322"/>
      <c r="T48" s="243" t="s">
        <v>42</v>
      </c>
      <c r="U48" s="244">
        <v>-7.0092454827415214</v>
      </c>
      <c r="V48" s="244">
        <v>-48.737544742188255</v>
      </c>
      <c r="W48" s="244">
        <v>-9.9752458227325818</v>
      </c>
      <c r="X48" s="245">
        <v>-9.7677113776075792</v>
      </c>
      <c r="Y48" s="244">
        <v>-51.759426907029834</v>
      </c>
      <c r="Z48" s="246">
        <v>-19.94846836530203</v>
      </c>
      <c r="AB48" s="322"/>
      <c r="AC48" s="243" t="s">
        <v>42</v>
      </c>
      <c r="AD48" s="244">
        <v>-7.0092454827415214</v>
      </c>
      <c r="AE48" s="244">
        <v>-48.737544742188255</v>
      </c>
      <c r="AF48" s="244">
        <v>-9.9752458227325818</v>
      </c>
      <c r="AG48" s="245">
        <v>-9.7677113776075792</v>
      </c>
      <c r="AH48" s="244">
        <v>-51.759426907029834</v>
      </c>
      <c r="AI48" s="246">
        <v>-19.94846836530203</v>
      </c>
    </row>
    <row r="49" spans="1:35" s="1" customFormat="1">
      <c r="A49" s="288">
        <v>2024</v>
      </c>
      <c r="B49" s="285" t="s">
        <v>39</v>
      </c>
      <c r="C49" s="286">
        <v>31863</v>
      </c>
      <c r="D49" s="286">
        <v>1099</v>
      </c>
      <c r="E49" s="286">
        <v>32962</v>
      </c>
      <c r="F49" s="291">
        <v>7276</v>
      </c>
      <c r="G49" s="286">
        <v>1065</v>
      </c>
      <c r="H49" s="287">
        <v>8341</v>
      </c>
      <c r="I49" s="38"/>
      <c r="J49" s="288">
        <v>2024</v>
      </c>
      <c r="K49" s="285" t="s">
        <v>39</v>
      </c>
      <c r="L49" s="289">
        <v>82.313898266292853</v>
      </c>
      <c r="M49" s="289">
        <v>-29.2337411461687</v>
      </c>
      <c r="N49" s="289">
        <v>73.210719915922226</v>
      </c>
      <c r="O49" s="292">
        <v>-4.1622760800843039</v>
      </c>
      <c r="P49" s="289">
        <v>-42.987152034261243</v>
      </c>
      <c r="Q49" s="290">
        <v>-11.828752642706132</v>
      </c>
      <c r="S49" s="288">
        <v>2024</v>
      </c>
      <c r="T49" s="285" t="s">
        <v>39</v>
      </c>
      <c r="U49" s="289">
        <v>82.313898266292853</v>
      </c>
      <c r="V49" s="289">
        <v>-29.2337411461687</v>
      </c>
      <c r="W49" s="289">
        <v>73.210719915922226</v>
      </c>
      <c r="X49" s="292">
        <v>-4.1622760800843039</v>
      </c>
      <c r="Y49" s="289">
        <v>-42.987152034261243</v>
      </c>
      <c r="Z49" s="290">
        <v>-11.828752642706132</v>
      </c>
      <c r="AB49" s="288">
        <v>2024</v>
      </c>
      <c r="AC49" s="285" t="s">
        <v>39</v>
      </c>
      <c r="AD49" s="289">
        <v>17.379275653923543</v>
      </c>
      <c r="AE49" s="289">
        <v>-49.346576058546788</v>
      </c>
      <c r="AF49" s="289">
        <v>12.425782917458971</v>
      </c>
      <c r="AG49" s="292">
        <v>-4.9838066432911337</v>
      </c>
      <c r="AH49" s="289">
        <v>-53.808119361554475</v>
      </c>
      <c r="AI49" s="290">
        <v>-16.496553416924055</v>
      </c>
    </row>
    <row r="50" spans="1:35">
      <c r="I50" s="23"/>
      <c r="J50" s="23"/>
    </row>
    <row r="51" spans="1:35">
      <c r="A51" s="206" t="s">
        <v>248</v>
      </c>
      <c r="B51" s="124"/>
      <c r="C51" s="124"/>
      <c r="D51" s="124"/>
      <c r="E51" s="124"/>
    </row>
    <row r="52" spans="1:35">
      <c r="A52" s="330" t="s">
        <v>245</v>
      </c>
      <c r="B52" s="330"/>
      <c r="C52" s="124"/>
      <c r="D52" s="124"/>
      <c r="E52" s="124"/>
    </row>
    <row r="53" spans="1:35">
      <c r="A53" s="330" t="s">
        <v>246</v>
      </c>
      <c r="B53" s="330"/>
      <c r="C53" s="124"/>
      <c r="D53" s="124"/>
      <c r="E53" s="124"/>
    </row>
    <row r="54" spans="1:35">
      <c r="A54" s="207" t="s">
        <v>247</v>
      </c>
      <c r="B54" s="127"/>
      <c r="C54" s="124"/>
      <c r="D54" s="124"/>
      <c r="E54" s="124"/>
    </row>
    <row r="55" spans="1:35">
      <c r="A55" s="207" t="s">
        <v>352</v>
      </c>
      <c r="B55" s="127"/>
      <c r="C55" s="124"/>
      <c r="D55" s="124"/>
      <c r="E55" s="124"/>
    </row>
    <row r="56" spans="1:35">
      <c r="A56" s="271" t="str">
        <f>'Contenido '!A130</f>
        <v>Actualizado el 17 de mayo de 2024</v>
      </c>
      <c r="B56" s="127"/>
      <c r="C56" s="124"/>
      <c r="D56" s="124"/>
      <c r="E56" s="124"/>
    </row>
  </sheetData>
  <mergeCells count="73">
    <mergeCell ref="AB45:AB48"/>
    <mergeCell ref="AB41:AB44"/>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 ref="A10:H10"/>
    <mergeCell ref="J10:Q10"/>
    <mergeCell ref="S10:Y10"/>
    <mergeCell ref="AB10:AH10"/>
    <mergeCell ref="AC11:AC12"/>
    <mergeCell ref="AD11:AF11"/>
    <mergeCell ref="AG11:AI11"/>
    <mergeCell ref="A11:A12"/>
    <mergeCell ref="B11:B12"/>
    <mergeCell ref="C11:E11"/>
    <mergeCell ref="F11:H11"/>
    <mergeCell ref="J11:J12"/>
    <mergeCell ref="A13:A16"/>
    <mergeCell ref="J13:J16"/>
    <mergeCell ref="S13:S16"/>
    <mergeCell ref="AB13:AB16"/>
    <mergeCell ref="L11:N11"/>
    <mergeCell ref="O11:Q11"/>
    <mergeCell ref="S11:S12"/>
    <mergeCell ref="T11:T12"/>
    <mergeCell ref="U11:W11"/>
    <mergeCell ref="X11:Z11"/>
    <mergeCell ref="K11:K12"/>
    <mergeCell ref="AB11:AB12"/>
    <mergeCell ref="A17:A20"/>
    <mergeCell ref="J17:J20"/>
    <mergeCell ref="S17:S20"/>
    <mergeCell ref="AB17:AB20"/>
    <mergeCell ref="A21:A24"/>
    <mergeCell ref="J21:J24"/>
    <mergeCell ref="S21:S24"/>
    <mergeCell ref="AB21:AB24"/>
    <mergeCell ref="AB37:AB40"/>
    <mergeCell ref="A25:A28"/>
    <mergeCell ref="J25:J28"/>
    <mergeCell ref="S25:S28"/>
    <mergeCell ref="AB25:AB28"/>
    <mergeCell ref="A29:A32"/>
    <mergeCell ref="J29:J32"/>
    <mergeCell ref="S29:S32"/>
    <mergeCell ref="AB29:AB32"/>
    <mergeCell ref="AB33:AB36"/>
    <mergeCell ref="A52:B52"/>
    <mergeCell ref="A53:B53"/>
    <mergeCell ref="S33:S36"/>
    <mergeCell ref="A41:A44"/>
    <mergeCell ref="J41:J44"/>
    <mergeCell ref="S41:S44"/>
    <mergeCell ref="A33:A36"/>
    <mergeCell ref="J33:J36"/>
    <mergeCell ref="A37:A40"/>
    <mergeCell ref="J37:J40"/>
    <mergeCell ref="S37:S40"/>
    <mergeCell ref="A45:A48"/>
    <mergeCell ref="J45:J48"/>
    <mergeCell ref="S45:S48"/>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Y78"/>
  <sheetViews>
    <sheetView showGridLines="0" topLeftCell="A3" zoomScale="80" zoomScaleNormal="80" workbookViewId="0">
      <pane ySplit="12" topLeftCell="A42" activePane="bottomLeft" state="frozen"/>
      <selection activeCell="E32" sqref="E32"/>
      <selection pane="bottomLeft" activeCell="A58" sqref="A58"/>
    </sheetView>
  </sheetViews>
  <sheetFormatPr baseColWidth="10" defaultRowHeight="12.75"/>
  <cols>
    <col min="1" max="1" width="9.7109375" customWidth="1"/>
    <col min="2" max="12" width="18.5703125"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ht="26.25">
      <c r="A1" s="1"/>
      <c r="B1" s="12"/>
      <c r="C1" s="12"/>
      <c r="D1" s="13"/>
      <c r="E1" s="15"/>
      <c r="F1" s="15"/>
      <c r="G1" s="13"/>
      <c r="H1" s="14"/>
      <c r="I1" s="1"/>
      <c r="J1" s="1"/>
      <c r="K1" s="1"/>
      <c r="L1" s="1"/>
    </row>
    <row r="2" spans="1:51" ht="26.25">
      <c r="A2" s="1"/>
      <c r="B2" s="12"/>
      <c r="C2" s="12"/>
      <c r="D2" s="13"/>
      <c r="E2" s="15"/>
      <c r="F2" s="15"/>
      <c r="G2" s="13"/>
      <c r="H2" s="14"/>
      <c r="I2" s="1"/>
      <c r="J2" s="1"/>
      <c r="K2" s="1"/>
      <c r="L2" s="1"/>
    </row>
    <row r="3" spans="1:51" ht="22.5" customHeight="1">
      <c r="A3" s="1"/>
      <c r="B3" s="12"/>
      <c r="C3" s="12"/>
      <c r="D3" s="13"/>
      <c r="E3" s="15"/>
      <c r="F3" s="15"/>
      <c r="G3" s="13"/>
      <c r="H3" s="14"/>
      <c r="I3" s="1"/>
      <c r="J3" s="1"/>
      <c r="K3" s="1"/>
      <c r="L3" s="1"/>
    </row>
    <row r="4" spans="1:51" ht="12.75" customHeight="1">
      <c r="A4" s="1"/>
      <c r="B4" s="12"/>
      <c r="C4" s="12"/>
      <c r="D4" s="13"/>
      <c r="E4" s="15"/>
      <c r="F4" s="15"/>
      <c r="G4" s="13"/>
      <c r="H4" s="14"/>
      <c r="I4" s="1"/>
      <c r="J4" s="1"/>
      <c r="K4" s="1"/>
      <c r="L4" s="1"/>
    </row>
    <row r="5" spans="1:51" ht="12.75" customHeight="1">
      <c r="A5" s="1"/>
      <c r="B5" s="12"/>
      <c r="C5" s="12"/>
      <c r="D5" s="13"/>
      <c r="E5" s="15"/>
      <c r="F5" s="15"/>
      <c r="G5" s="13"/>
      <c r="H5" s="14"/>
      <c r="I5" s="1"/>
      <c r="J5" s="1"/>
      <c r="K5" s="1"/>
      <c r="L5" s="1"/>
    </row>
    <row r="6" spans="1:51" ht="15" customHeight="1">
      <c r="A6" s="1"/>
      <c r="B6" s="12"/>
      <c r="C6" s="12"/>
      <c r="D6" s="13"/>
      <c r="E6" s="15"/>
      <c r="F6" s="15"/>
      <c r="G6" s="13"/>
      <c r="H6" s="14"/>
      <c r="I6" s="1"/>
      <c r="J6" s="1"/>
      <c r="K6" s="1"/>
      <c r="L6" s="1"/>
    </row>
    <row r="7" spans="1:51" ht="12.75" customHeight="1">
      <c r="A7" s="324" t="s">
        <v>349</v>
      </c>
      <c r="B7" s="324"/>
      <c r="C7" s="324"/>
      <c r="D7" s="324"/>
      <c r="E7" s="324"/>
      <c r="F7" s="324"/>
      <c r="G7" s="324"/>
      <c r="H7" s="324"/>
      <c r="I7" s="324"/>
      <c r="J7" s="324"/>
      <c r="K7" s="324"/>
      <c r="L7" s="324"/>
      <c r="N7" s="324" t="s">
        <v>349</v>
      </c>
      <c r="O7" s="324"/>
      <c r="P7" s="324"/>
      <c r="Q7" s="324"/>
      <c r="R7" s="324"/>
      <c r="S7" s="324"/>
      <c r="T7" s="324"/>
      <c r="U7" s="324"/>
      <c r="V7" s="324"/>
      <c r="W7" s="324"/>
      <c r="X7" s="324"/>
      <c r="Y7" s="324"/>
      <c r="AA7" s="324" t="s">
        <v>349</v>
      </c>
      <c r="AB7" s="324"/>
      <c r="AC7" s="324"/>
      <c r="AD7" s="324"/>
      <c r="AE7" s="324"/>
      <c r="AF7" s="324"/>
      <c r="AG7" s="324"/>
      <c r="AH7" s="324"/>
      <c r="AI7" s="324"/>
      <c r="AJ7" s="324"/>
      <c r="AK7" s="324"/>
      <c r="AL7" s="324"/>
      <c r="AN7" s="324" t="s">
        <v>349</v>
      </c>
      <c r="AO7" s="324"/>
      <c r="AP7" s="324"/>
      <c r="AQ7" s="324"/>
      <c r="AR7" s="324"/>
      <c r="AS7" s="324"/>
      <c r="AT7" s="324"/>
      <c r="AU7" s="324"/>
      <c r="AV7" s="324"/>
      <c r="AW7" s="324"/>
      <c r="AX7" s="324"/>
      <c r="AY7" s="324"/>
    </row>
    <row r="8" spans="1:51" ht="12.75" customHeight="1">
      <c r="A8" s="324"/>
      <c r="B8" s="324"/>
      <c r="C8" s="324"/>
      <c r="D8" s="324"/>
      <c r="E8" s="324"/>
      <c r="F8" s="324"/>
      <c r="G8" s="324"/>
      <c r="H8" s="324"/>
      <c r="I8" s="324"/>
      <c r="J8" s="324"/>
      <c r="K8" s="324"/>
      <c r="L8" s="324"/>
      <c r="N8" s="324"/>
      <c r="O8" s="324"/>
      <c r="P8" s="324"/>
      <c r="Q8" s="324"/>
      <c r="R8" s="324"/>
      <c r="S8" s="324"/>
      <c r="T8" s="324"/>
      <c r="U8" s="324"/>
      <c r="V8" s="324"/>
      <c r="W8" s="324"/>
      <c r="X8" s="324"/>
      <c r="Y8" s="324"/>
      <c r="AA8" s="324"/>
      <c r="AB8" s="324"/>
      <c r="AC8" s="324"/>
      <c r="AD8" s="324"/>
      <c r="AE8" s="324"/>
      <c r="AF8" s="324"/>
      <c r="AG8" s="324"/>
      <c r="AH8" s="324"/>
      <c r="AI8" s="324"/>
      <c r="AJ8" s="324"/>
      <c r="AK8" s="324"/>
      <c r="AL8" s="324"/>
      <c r="AN8" s="324"/>
      <c r="AO8" s="324"/>
      <c r="AP8" s="324"/>
      <c r="AQ8" s="324"/>
      <c r="AR8" s="324"/>
      <c r="AS8" s="324"/>
      <c r="AT8" s="324"/>
      <c r="AU8" s="324"/>
      <c r="AV8" s="324"/>
      <c r="AW8" s="324"/>
      <c r="AX8" s="324"/>
      <c r="AY8" s="324"/>
    </row>
    <row r="9" spans="1:51" ht="17.25" customHeight="1">
      <c r="A9" s="323" t="s">
        <v>229</v>
      </c>
      <c r="B9" s="323"/>
      <c r="C9" s="323"/>
      <c r="D9" s="323"/>
      <c r="E9" s="323"/>
      <c r="F9" s="323"/>
      <c r="G9" s="323"/>
      <c r="H9" s="323"/>
      <c r="I9" s="323"/>
      <c r="J9" s="323"/>
      <c r="K9" s="323"/>
      <c r="L9" s="323"/>
      <c r="N9" s="323" t="s">
        <v>230</v>
      </c>
      <c r="O9" s="323"/>
      <c r="P9" s="323"/>
      <c r="Q9" s="323"/>
      <c r="R9" s="323"/>
      <c r="S9" s="323"/>
      <c r="T9" s="323"/>
      <c r="U9" s="323"/>
      <c r="V9" s="323"/>
      <c r="W9" s="323"/>
      <c r="X9" s="323"/>
      <c r="Y9" s="323"/>
      <c r="AA9" s="323" t="s">
        <v>231</v>
      </c>
      <c r="AB9" s="323"/>
      <c r="AC9" s="323"/>
      <c r="AD9" s="323"/>
      <c r="AE9" s="323"/>
      <c r="AF9" s="323"/>
      <c r="AG9" s="323"/>
      <c r="AH9" s="323"/>
      <c r="AI9" s="323"/>
      <c r="AJ9" s="323"/>
      <c r="AK9" s="323"/>
      <c r="AL9" s="323"/>
      <c r="AN9" s="323" t="s">
        <v>232</v>
      </c>
      <c r="AO9" s="323"/>
      <c r="AP9" s="323"/>
      <c r="AQ9" s="323"/>
      <c r="AR9" s="323"/>
      <c r="AS9" s="323"/>
      <c r="AT9" s="323"/>
      <c r="AU9" s="323"/>
      <c r="AV9" s="323"/>
      <c r="AW9" s="323"/>
      <c r="AX9" s="323"/>
      <c r="AY9" s="323"/>
    </row>
    <row r="10" spans="1:51" ht="17.25" customHeight="1">
      <c r="A10" s="323" t="str">
        <f>Hoja2!A1</f>
        <v>2015 (I trimestre) - 2024 (I trimestre)pr</v>
      </c>
      <c r="B10" s="323"/>
      <c r="C10" s="323"/>
      <c r="D10" s="323"/>
      <c r="E10" s="323"/>
      <c r="F10" s="323"/>
      <c r="G10" s="323"/>
      <c r="H10" s="323"/>
      <c r="I10" s="323"/>
      <c r="J10" s="323"/>
      <c r="K10" s="323"/>
      <c r="L10" s="323"/>
      <c r="N10" s="323" t="str">
        <f>Hoja2!A2</f>
        <v>2016 (I trimestre) - 2024 (I trimestre)pr</v>
      </c>
      <c r="O10" s="323"/>
      <c r="P10" s="323"/>
      <c r="Q10" s="323"/>
      <c r="R10" s="323"/>
      <c r="S10" s="323"/>
      <c r="T10" s="323"/>
      <c r="U10" s="323"/>
      <c r="V10" s="323"/>
      <c r="W10" s="323"/>
      <c r="X10" s="323"/>
      <c r="Y10" s="323"/>
      <c r="AA10" s="323" t="str">
        <f>Hoja2!A2</f>
        <v>2016 (I trimestre) - 2024 (I trimestre)pr</v>
      </c>
      <c r="AB10" s="323"/>
      <c r="AC10" s="323"/>
      <c r="AD10" s="323"/>
      <c r="AE10" s="323"/>
      <c r="AF10" s="323"/>
      <c r="AG10" s="323"/>
      <c r="AH10" s="323"/>
      <c r="AI10" s="323"/>
      <c r="AJ10" s="323"/>
      <c r="AK10" s="323"/>
      <c r="AL10" s="323"/>
      <c r="AN10" s="323" t="str">
        <f>Hoja2!A3</f>
        <v>2016 (IV trimestre) - 2024 (I trimestre)pr</v>
      </c>
      <c r="AO10" s="323"/>
      <c r="AP10" s="323"/>
      <c r="AQ10" s="323"/>
      <c r="AR10" s="323"/>
      <c r="AS10" s="323"/>
      <c r="AT10" s="323"/>
      <c r="AU10" s="323"/>
      <c r="AV10" s="323"/>
      <c r="AW10" s="323"/>
      <c r="AX10" s="323"/>
      <c r="AY10" s="323"/>
    </row>
    <row r="11" spans="1:51" ht="15">
      <c r="A11" s="25"/>
      <c r="B11" s="25"/>
      <c r="C11" s="25"/>
      <c r="D11" s="20"/>
      <c r="E11" s="20"/>
      <c r="F11" s="20"/>
      <c r="G11" s="6"/>
      <c r="N11" s="25"/>
      <c r="O11" s="25"/>
      <c r="P11" s="25"/>
      <c r="Q11" s="20"/>
      <c r="R11" s="6"/>
      <c r="S11" s="6"/>
      <c r="T11" s="6"/>
      <c r="U11" s="6"/>
      <c r="V11" s="6"/>
      <c r="W11" s="6"/>
      <c r="X11" s="24"/>
      <c r="Y11" s="24"/>
      <c r="AA11" s="25"/>
      <c r="AB11" s="25"/>
      <c r="AC11" s="25"/>
      <c r="AD11" s="20"/>
      <c r="AE11" s="20"/>
      <c r="AF11" s="20"/>
      <c r="AG11" s="6"/>
      <c r="AH11" s="6"/>
      <c r="AI11" s="6"/>
      <c r="AJ11" s="6"/>
      <c r="AK11" s="24"/>
      <c r="AL11" s="24"/>
      <c r="AN11" s="25"/>
      <c r="AO11" s="25"/>
      <c r="AP11" s="25"/>
      <c r="AQ11" s="20"/>
      <c r="AR11" s="20"/>
      <c r="AS11" s="20"/>
      <c r="AT11" s="6"/>
      <c r="AU11" s="6"/>
      <c r="AV11" s="6"/>
      <c r="AW11" s="6"/>
      <c r="AX11" s="24"/>
      <c r="AY11" s="24"/>
    </row>
    <row r="12" spans="1:51">
      <c r="E12" s="88"/>
      <c r="F12" s="88"/>
      <c r="I12" s="88"/>
      <c r="J12" s="88"/>
      <c r="K12" s="88"/>
      <c r="L12" s="88" t="s">
        <v>35</v>
      </c>
      <c r="R12" s="88"/>
      <c r="S12" s="88"/>
      <c r="V12" s="88"/>
      <c r="W12" s="88"/>
      <c r="Y12" s="87" t="s">
        <v>43</v>
      </c>
      <c r="AE12" s="88"/>
      <c r="AF12" s="88"/>
      <c r="AI12" s="88"/>
      <c r="AJ12" s="88"/>
      <c r="AL12" s="87" t="s">
        <v>43</v>
      </c>
      <c r="AR12" s="88"/>
      <c r="AS12" s="88"/>
      <c r="AV12" s="88"/>
      <c r="AW12" s="88"/>
      <c r="AY12" s="87" t="s">
        <v>43</v>
      </c>
    </row>
    <row r="13" spans="1:51" ht="12.75" customHeight="1">
      <c r="A13" s="339" t="s">
        <v>29</v>
      </c>
      <c r="B13" s="339" t="s">
        <v>355</v>
      </c>
      <c r="C13" s="342"/>
      <c r="D13" s="342"/>
      <c r="E13" s="341" t="s">
        <v>128</v>
      </c>
      <c r="F13" s="337"/>
      <c r="G13" s="343" t="s">
        <v>356</v>
      </c>
      <c r="H13" s="344"/>
      <c r="I13" s="337" t="s">
        <v>189</v>
      </c>
      <c r="J13" s="337"/>
      <c r="K13" s="341" t="s">
        <v>211</v>
      </c>
      <c r="L13" s="338"/>
      <c r="N13" s="339" t="s">
        <v>29</v>
      </c>
      <c r="O13" s="339" t="s">
        <v>217</v>
      </c>
      <c r="P13" s="342"/>
      <c r="Q13" s="342"/>
      <c r="R13" s="341" t="s">
        <v>128</v>
      </c>
      <c r="S13" s="337"/>
      <c r="T13" s="343" t="s">
        <v>188</v>
      </c>
      <c r="U13" s="344"/>
      <c r="V13" s="337" t="s">
        <v>189</v>
      </c>
      <c r="W13" s="337"/>
      <c r="X13" s="341" t="s">
        <v>211</v>
      </c>
      <c r="Y13" s="338"/>
      <c r="Z13" s="33"/>
      <c r="AA13" s="339" t="s">
        <v>29</v>
      </c>
      <c r="AB13" s="339" t="s">
        <v>217</v>
      </c>
      <c r="AC13" s="342"/>
      <c r="AD13" s="342"/>
      <c r="AE13" s="341" t="s">
        <v>128</v>
      </c>
      <c r="AF13" s="337"/>
      <c r="AG13" s="343" t="s">
        <v>188</v>
      </c>
      <c r="AH13" s="344"/>
      <c r="AI13" s="337" t="s">
        <v>189</v>
      </c>
      <c r="AJ13" s="337"/>
      <c r="AK13" s="341" t="s">
        <v>211</v>
      </c>
      <c r="AL13" s="338"/>
      <c r="AN13" s="339" t="s">
        <v>29</v>
      </c>
      <c r="AO13" s="339" t="s">
        <v>217</v>
      </c>
      <c r="AP13" s="342"/>
      <c r="AQ13" s="342"/>
      <c r="AR13" s="341" t="s">
        <v>128</v>
      </c>
      <c r="AS13" s="337"/>
      <c r="AT13" s="343" t="s">
        <v>188</v>
      </c>
      <c r="AU13" s="344"/>
      <c r="AV13" s="337" t="s">
        <v>189</v>
      </c>
      <c r="AW13" s="337"/>
      <c r="AX13" s="341" t="s">
        <v>211</v>
      </c>
      <c r="AY13" s="338"/>
    </row>
    <row r="14" spans="1:51" ht="24">
      <c r="A14" s="340"/>
      <c r="B14" s="82" t="s">
        <v>30</v>
      </c>
      <c r="C14" s="96" t="s">
        <v>0</v>
      </c>
      <c r="D14" s="176" t="s">
        <v>76</v>
      </c>
      <c r="E14" s="96" t="s">
        <v>0</v>
      </c>
      <c r="F14" s="96" t="s">
        <v>76</v>
      </c>
      <c r="G14" s="95" t="s">
        <v>0</v>
      </c>
      <c r="H14" s="176" t="s">
        <v>76</v>
      </c>
      <c r="I14" s="98" t="s">
        <v>0</v>
      </c>
      <c r="J14" s="123" t="s">
        <v>76</v>
      </c>
      <c r="K14" s="98" t="s">
        <v>0</v>
      </c>
      <c r="L14" s="123" t="s">
        <v>76</v>
      </c>
      <c r="N14" s="340"/>
      <c r="O14" s="82" t="s">
        <v>30</v>
      </c>
      <c r="P14" s="96" t="s">
        <v>0</v>
      </c>
      <c r="Q14" s="176" t="s">
        <v>76</v>
      </c>
      <c r="R14" s="96" t="s">
        <v>0</v>
      </c>
      <c r="S14" s="96" t="s">
        <v>76</v>
      </c>
      <c r="T14" s="95" t="s">
        <v>0</v>
      </c>
      <c r="U14" s="176" t="s">
        <v>76</v>
      </c>
      <c r="V14" s="98" t="s">
        <v>0</v>
      </c>
      <c r="W14" s="176" t="s">
        <v>76</v>
      </c>
      <c r="X14" s="98" t="s">
        <v>0</v>
      </c>
      <c r="Y14" s="123" t="s">
        <v>76</v>
      </c>
      <c r="AA14" s="340"/>
      <c r="AB14" s="82" t="s">
        <v>30</v>
      </c>
      <c r="AC14" s="96" t="s">
        <v>0</v>
      </c>
      <c r="AD14" s="176" t="s">
        <v>76</v>
      </c>
      <c r="AE14" s="96" t="s">
        <v>0</v>
      </c>
      <c r="AF14" s="96" t="s">
        <v>76</v>
      </c>
      <c r="AG14" s="95" t="s">
        <v>0</v>
      </c>
      <c r="AH14" s="176" t="s">
        <v>76</v>
      </c>
      <c r="AI14" s="98" t="s">
        <v>0</v>
      </c>
      <c r="AJ14" s="96" t="s">
        <v>76</v>
      </c>
      <c r="AK14" s="98" t="s">
        <v>0</v>
      </c>
      <c r="AL14" s="123" t="s">
        <v>76</v>
      </c>
      <c r="AN14" s="340"/>
      <c r="AO14" s="82" t="s">
        <v>30</v>
      </c>
      <c r="AP14" s="96" t="s">
        <v>0</v>
      </c>
      <c r="AQ14" s="176" t="s">
        <v>76</v>
      </c>
      <c r="AR14" s="96" t="s">
        <v>0</v>
      </c>
      <c r="AS14" s="96" t="s">
        <v>76</v>
      </c>
      <c r="AT14" s="95" t="s">
        <v>0</v>
      </c>
      <c r="AU14" s="96" t="s">
        <v>76</v>
      </c>
      <c r="AV14" s="95" t="s">
        <v>0</v>
      </c>
      <c r="AW14" s="96" t="s">
        <v>76</v>
      </c>
      <c r="AX14" s="95" t="s">
        <v>0</v>
      </c>
      <c r="AY14" s="123" t="s">
        <v>76</v>
      </c>
    </row>
    <row r="15" spans="1:51" ht="12.75" customHeight="1">
      <c r="A15" s="320">
        <v>2015</v>
      </c>
      <c r="B15" s="63" t="s">
        <v>39</v>
      </c>
      <c r="C15" s="63">
        <v>1680</v>
      </c>
      <c r="D15" s="64">
        <v>16787</v>
      </c>
      <c r="E15" s="63"/>
      <c r="F15" s="63">
        <v>3482</v>
      </c>
      <c r="G15" s="89">
        <v>1520</v>
      </c>
      <c r="H15" s="64">
        <v>11564</v>
      </c>
      <c r="I15" s="63"/>
      <c r="J15" s="63">
        <v>1158</v>
      </c>
      <c r="K15" s="89">
        <v>3200</v>
      </c>
      <c r="L15" s="64">
        <v>32991</v>
      </c>
      <c r="M15" s="11"/>
      <c r="N15" s="320">
        <v>2015</v>
      </c>
      <c r="O15" s="63" t="s">
        <v>39</v>
      </c>
      <c r="P15" s="74" t="s">
        <v>175</v>
      </c>
      <c r="Q15" s="75" t="s">
        <v>175</v>
      </c>
      <c r="R15" s="74" t="s">
        <v>175</v>
      </c>
      <c r="S15" s="75" t="s">
        <v>175</v>
      </c>
      <c r="T15" s="74" t="s">
        <v>175</v>
      </c>
      <c r="U15" s="75" t="s">
        <v>175</v>
      </c>
      <c r="V15" s="74" t="s">
        <v>175</v>
      </c>
      <c r="W15" s="75" t="s">
        <v>175</v>
      </c>
      <c r="X15" s="74" t="s">
        <v>175</v>
      </c>
      <c r="Y15" s="75" t="s">
        <v>175</v>
      </c>
      <c r="Z15" s="11"/>
      <c r="AA15" s="320">
        <v>2015</v>
      </c>
      <c r="AB15" s="63" t="s">
        <v>39</v>
      </c>
      <c r="AC15" s="74" t="s">
        <v>175</v>
      </c>
      <c r="AD15" s="75" t="s">
        <v>175</v>
      </c>
      <c r="AE15" s="74" t="s">
        <v>175</v>
      </c>
      <c r="AF15" s="75" t="s">
        <v>175</v>
      </c>
      <c r="AG15" s="74" t="s">
        <v>175</v>
      </c>
      <c r="AH15" s="75" t="s">
        <v>175</v>
      </c>
      <c r="AI15" s="74" t="s">
        <v>175</v>
      </c>
      <c r="AJ15" s="75" t="s">
        <v>175</v>
      </c>
      <c r="AK15" s="74" t="s">
        <v>175</v>
      </c>
      <c r="AL15" s="75" t="s">
        <v>175</v>
      </c>
      <c r="AM15" s="11"/>
      <c r="AN15" s="320">
        <v>2015</v>
      </c>
      <c r="AO15" s="63" t="s">
        <v>39</v>
      </c>
      <c r="AP15" s="74" t="s">
        <v>175</v>
      </c>
      <c r="AQ15" s="75" t="s">
        <v>175</v>
      </c>
      <c r="AR15" s="74" t="s">
        <v>175</v>
      </c>
      <c r="AS15" s="75" t="s">
        <v>175</v>
      </c>
      <c r="AT15" s="74" t="s">
        <v>175</v>
      </c>
      <c r="AU15" s="75" t="s">
        <v>175</v>
      </c>
      <c r="AV15" s="74" t="s">
        <v>175</v>
      </c>
      <c r="AW15" s="75" t="s">
        <v>175</v>
      </c>
      <c r="AX15" s="74" t="s">
        <v>175</v>
      </c>
      <c r="AY15" s="75" t="s">
        <v>175</v>
      </c>
    </row>
    <row r="16" spans="1:51" ht="12.75" customHeight="1">
      <c r="A16" s="321"/>
      <c r="B16" s="65" t="s">
        <v>40</v>
      </c>
      <c r="C16" s="66">
        <v>1398</v>
      </c>
      <c r="D16" s="67">
        <v>15579</v>
      </c>
      <c r="E16" s="66"/>
      <c r="F16" s="66">
        <v>3622</v>
      </c>
      <c r="G16" s="90">
        <v>1564</v>
      </c>
      <c r="H16" s="67">
        <v>11707</v>
      </c>
      <c r="I16" s="66"/>
      <c r="J16" s="66">
        <v>1179</v>
      </c>
      <c r="K16" s="90">
        <v>2962</v>
      </c>
      <c r="L16" s="67">
        <v>32087</v>
      </c>
      <c r="M16" s="11"/>
      <c r="N16" s="321"/>
      <c r="O16" s="65" t="s">
        <v>40</v>
      </c>
      <c r="P16" s="76" t="s">
        <v>175</v>
      </c>
      <c r="Q16" s="77" t="s">
        <v>175</v>
      </c>
      <c r="R16" s="76" t="s">
        <v>175</v>
      </c>
      <c r="S16" s="77" t="s">
        <v>175</v>
      </c>
      <c r="T16" s="76" t="s">
        <v>175</v>
      </c>
      <c r="U16" s="77" t="s">
        <v>175</v>
      </c>
      <c r="V16" s="76" t="s">
        <v>175</v>
      </c>
      <c r="W16" s="77" t="s">
        <v>175</v>
      </c>
      <c r="X16" s="76" t="s">
        <v>175</v>
      </c>
      <c r="Y16" s="77" t="s">
        <v>175</v>
      </c>
      <c r="Z16" s="11"/>
      <c r="AA16" s="321"/>
      <c r="AB16" s="65" t="s">
        <v>40</v>
      </c>
      <c r="AC16" s="76" t="s">
        <v>175</v>
      </c>
      <c r="AD16" s="77" t="s">
        <v>175</v>
      </c>
      <c r="AE16" s="76" t="s">
        <v>175</v>
      </c>
      <c r="AF16" s="77" t="s">
        <v>175</v>
      </c>
      <c r="AG16" s="76" t="s">
        <v>175</v>
      </c>
      <c r="AH16" s="77" t="s">
        <v>175</v>
      </c>
      <c r="AI16" s="76" t="s">
        <v>175</v>
      </c>
      <c r="AJ16" s="77" t="s">
        <v>175</v>
      </c>
      <c r="AK16" s="76" t="s">
        <v>175</v>
      </c>
      <c r="AL16" s="77" t="s">
        <v>175</v>
      </c>
      <c r="AM16" s="11"/>
      <c r="AN16" s="321"/>
      <c r="AO16" s="65" t="s">
        <v>40</v>
      </c>
      <c r="AP16" s="76" t="s">
        <v>175</v>
      </c>
      <c r="AQ16" s="77" t="s">
        <v>175</v>
      </c>
      <c r="AR16" s="76" t="s">
        <v>175</v>
      </c>
      <c r="AS16" s="77" t="s">
        <v>175</v>
      </c>
      <c r="AT16" s="76" t="s">
        <v>175</v>
      </c>
      <c r="AU16" s="77" t="s">
        <v>175</v>
      </c>
      <c r="AV16" s="76" t="s">
        <v>175</v>
      </c>
      <c r="AW16" s="77" t="s">
        <v>175</v>
      </c>
      <c r="AX16" s="76" t="s">
        <v>175</v>
      </c>
      <c r="AY16" s="77" t="s">
        <v>175</v>
      </c>
    </row>
    <row r="17" spans="1:51" ht="12.75" customHeight="1">
      <c r="A17" s="321"/>
      <c r="B17" s="68" t="s">
        <v>41</v>
      </c>
      <c r="C17" s="69">
        <v>996</v>
      </c>
      <c r="D17" s="70">
        <v>16347</v>
      </c>
      <c r="E17" s="69"/>
      <c r="F17" s="69">
        <v>3890</v>
      </c>
      <c r="G17" s="91">
        <v>1110</v>
      </c>
      <c r="H17" s="70">
        <v>13386</v>
      </c>
      <c r="I17" s="69"/>
      <c r="J17" s="69">
        <v>2043</v>
      </c>
      <c r="K17" s="91">
        <v>2106</v>
      </c>
      <c r="L17" s="70">
        <v>35666</v>
      </c>
      <c r="M17" s="11"/>
      <c r="N17" s="321"/>
      <c r="O17" s="68" t="s">
        <v>41</v>
      </c>
      <c r="P17" s="78" t="s">
        <v>175</v>
      </c>
      <c r="Q17" s="79" t="s">
        <v>175</v>
      </c>
      <c r="R17" s="78" t="s">
        <v>175</v>
      </c>
      <c r="S17" s="79" t="s">
        <v>175</v>
      </c>
      <c r="T17" s="78" t="s">
        <v>175</v>
      </c>
      <c r="U17" s="79" t="s">
        <v>175</v>
      </c>
      <c r="V17" s="78" t="s">
        <v>175</v>
      </c>
      <c r="W17" s="79" t="s">
        <v>175</v>
      </c>
      <c r="X17" s="78" t="s">
        <v>175</v>
      </c>
      <c r="Y17" s="79" t="s">
        <v>175</v>
      </c>
      <c r="Z17" s="11"/>
      <c r="AA17" s="321"/>
      <c r="AB17" s="68" t="s">
        <v>41</v>
      </c>
      <c r="AC17" s="78" t="s">
        <v>175</v>
      </c>
      <c r="AD17" s="79" t="s">
        <v>175</v>
      </c>
      <c r="AE17" s="78" t="s">
        <v>175</v>
      </c>
      <c r="AF17" s="79" t="s">
        <v>175</v>
      </c>
      <c r="AG17" s="78" t="s">
        <v>175</v>
      </c>
      <c r="AH17" s="79" t="s">
        <v>175</v>
      </c>
      <c r="AI17" s="78" t="s">
        <v>175</v>
      </c>
      <c r="AJ17" s="79" t="s">
        <v>175</v>
      </c>
      <c r="AK17" s="78" t="s">
        <v>175</v>
      </c>
      <c r="AL17" s="79" t="s">
        <v>175</v>
      </c>
      <c r="AM17" s="11"/>
      <c r="AN17" s="321"/>
      <c r="AO17" s="68" t="s">
        <v>41</v>
      </c>
      <c r="AP17" s="78" t="s">
        <v>175</v>
      </c>
      <c r="AQ17" s="79" t="s">
        <v>175</v>
      </c>
      <c r="AR17" s="78" t="s">
        <v>175</v>
      </c>
      <c r="AS17" s="79" t="s">
        <v>175</v>
      </c>
      <c r="AT17" s="78" t="s">
        <v>175</v>
      </c>
      <c r="AU17" s="79" t="s">
        <v>175</v>
      </c>
      <c r="AV17" s="78" t="s">
        <v>175</v>
      </c>
      <c r="AW17" s="79" t="s">
        <v>175</v>
      </c>
      <c r="AX17" s="78" t="s">
        <v>175</v>
      </c>
      <c r="AY17" s="79" t="s">
        <v>175</v>
      </c>
    </row>
    <row r="18" spans="1:51" ht="12.75" customHeight="1">
      <c r="A18" s="322"/>
      <c r="B18" s="71" t="s">
        <v>42</v>
      </c>
      <c r="C18" s="72">
        <v>720</v>
      </c>
      <c r="D18" s="73">
        <v>19912</v>
      </c>
      <c r="E18" s="72"/>
      <c r="F18" s="72">
        <v>4213</v>
      </c>
      <c r="G18" s="92">
        <v>652</v>
      </c>
      <c r="H18" s="73">
        <v>12701</v>
      </c>
      <c r="I18" s="72"/>
      <c r="J18" s="72">
        <v>1670</v>
      </c>
      <c r="K18" s="92">
        <v>1372</v>
      </c>
      <c r="L18" s="73">
        <v>38496</v>
      </c>
      <c r="M18" s="11"/>
      <c r="N18" s="322"/>
      <c r="O18" s="71" t="s">
        <v>42</v>
      </c>
      <c r="P18" s="80" t="s">
        <v>175</v>
      </c>
      <c r="Q18" s="81" t="s">
        <v>175</v>
      </c>
      <c r="R18" s="80" t="s">
        <v>175</v>
      </c>
      <c r="S18" s="81" t="s">
        <v>175</v>
      </c>
      <c r="T18" s="80" t="s">
        <v>175</v>
      </c>
      <c r="U18" s="81" t="s">
        <v>175</v>
      </c>
      <c r="V18" s="80" t="s">
        <v>175</v>
      </c>
      <c r="W18" s="81" t="s">
        <v>175</v>
      </c>
      <c r="X18" s="80" t="s">
        <v>175</v>
      </c>
      <c r="Y18" s="81" t="s">
        <v>175</v>
      </c>
      <c r="Z18" s="11"/>
      <c r="AA18" s="322"/>
      <c r="AB18" s="71" t="s">
        <v>42</v>
      </c>
      <c r="AC18" s="80" t="s">
        <v>175</v>
      </c>
      <c r="AD18" s="81" t="s">
        <v>175</v>
      </c>
      <c r="AE18" s="80" t="s">
        <v>175</v>
      </c>
      <c r="AF18" s="81" t="s">
        <v>175</v>
      </c>
      <c r="AG18" s="80" t="s">
        <v>175</v>
      </c>
      <c r="AH18" s="81" t="s">
        <v>175</v>
      </c>
      <c r="AI18" s="80" t="s">
        <v>175</v>
      </c>
      <c r="AJ18" s="81" t="s">
        <v>175</v>
      </c>
      <c r="AK18" s="80" t="s">
        <v>175</v>
      </c>
      <c r="AL18" s="81" t="s">
        <v>175</v>
      </c>
      <c r="AM18" s="11"/>
      <c r="AN18" s="322"/>
      <c r="AO18" s="71" t="s">
        <v>42</v>
      </c>
      <c r="AP18" s="80" t="s">
        <v>175</v>
      </c>
      <c r="AQ18" s="81" t="s">
        <v>175</v>
      </c>
      <c r="AR18" s="80" t="s">
        <v>175</v>
      </c>
      <c r="AS18" s="81" t="s">
        <v>175</v>
      </c>
      <c r="AT18" s="80" t="s">
        <v>175</v>
      </c>
      <c r="AU18" s="81" t="s">
        <v>175</v>
      </c>
      <c r="AV18" s="80" t="s">
        <v>175</v>
      </c>
      <c r="AW18" s="81" t="s">
        <v>175</v>
      </c>
      <c r="AX18" s="80" t="s">
        <v>175</v>
      </c>
      <c r="AY18" s="81" t="s">
        <v>175</v>
      </c>
    </row>
    <row r="19" spans="1:51" ht="12.75" customHeight="1">
      <c r="A19" s="320">
        <v>2016</v>
      </c>
      <c r="B19" s="63" t="s">
        <v>39</v>
      </c>
      <c r="C19" s="63">
        <v>1859</v>
      </c>
      <c r="D19" s="64">
        <v>20443</v>
      </c>
      <c r="E19" s="63"/>
      <c r="F19" s="63">
        <v>3000</v>
      </c>
      <c r="G19" s="89">
        <v>650</v>
      </c>
      <c r="H19" s="64">
        <v>10182</v>
      </c>
      <c r="I19" s="63"/>
      <c r="J19" s="63">
        <v>1209</v>
      </c>
      <c r="K19" s="89">
        <v>2509</v>
      </c>
      <c r="L19" s="64">
        <v>34834</v>
      </c>
      <c r="M19" s="11"/>
      <c r="N19" s="320">
        <v>2016</v>
      </c>
      <c r="O19" s="63" t="s">
        <v>39</v>
      </c>
      <c r="P19" s="74">
        <v>10.654761904761912</v>
      </c>
      <c r="Q19" s="75">
        <v>21.778757371775768</v>
      </c>
      <c r="R19" s="74" t="s">
        <v>233</v>
      </c>
      <c r="S19" s="75">
        <v>-13.842619184376792</v>
      </c>
      <c r="T19" s="74">
        <v>-57.236842105263165</v>
      </c>
      <c r="U19" s="75">
        <v>-11.950882047734346</v>
      </c>
      <c r="V19" s="74" t="s">
        <v>233</v>
      </c>
      <c r="W19" s="75">
        <v>4.4041450777202007</v>
      </c>
      <c r="X19" s="74">
        <v>-21.59375</v>
      </c>
      <c r="Y19" s="75">
        <v>5.5863720408596329</v>
      </c>
      <c r="Z19" s="11"/>
      <c r="AA19" s="320">
        <v>2016</v>
      </c>
      <c r="AB19" s="63" t="s">
        <v>39</v>
      </c>
      <c r="AC19" s="74">
        <v>10.654761904761912</v>
      </c>
      <c r="AD19" s="75">
        <v>21.778757371775768</v>
      </c>
      <c r="AE19" s="74" t="s">
        <v>233</v>
      </c>
      <c r="AF19" s="75">
        <v>-13.842619184376792</v>
      </c>
      <c r="AG19" s="74">
        <v>-57.236842105263165</v>
      </c>
      <c r="AH19" s="75">
        <v>-11.950882047734346</v>
      </c>
      <c r="AI19" s="74" t="s">
        <v>233</v>
      </c>
      <c r="AJ19" s="75">
        <v>4.4041450777202007</v>
      </c>
      <c r="AK19" s="74">
        <v>-21.59375</v>
      </c>
      <c r="AL19" s="75">
        <v>5.5863720408596329</v>
      </c>
      <c r="AM19" s="11"/>
      <c r="AN19" s="320">
        <v>2016</v>
      </c>
      <c r="AO19" s="63" t="s">
        <v>39</v>
      </c>
      <c r="AP19" s="74" t="s">
        <v>175</v>
      </c>
      <c r="AQ19" s="75" t="s">
        <v>175</v>
      </c>
      <c r="AR19" s="74" t="s">
        <v>175</v>
      </c>
      <c r="AS19" s="75" t="s">
        <v>175</v>
      </c>
      <c r="AT19" s="74" t="s">
        <v>175</v>
      </c>
      <c r="AU19" s="75" t="s">
        <v>175</v>
      </c>
      <c r="AV19" s="74" t="s">
        <v>175</v>
      </c>
      <c r="AW19" s="75" t="s">
        <v>175</v>
      </c>
      <c r="AX19" s="74" t="s">
        <v>175</v>
      </c>
      <c r="AY19" s="75" t="s">
        <v>175</v>
      </c>
    </row>
    <row r="20" spans="1:51" ht="12.75" customHeight="1">
      <c r="A20" s="321"/>
      <c r="B20" s="65" t="s">
        <v>40</v>
      </c>
      <c r="C20" s="66">
        <v>2295</v>
      </c>
      <c r="D20" s="67">
        <v>21527</v>
      </c>
      <c r="E20" s="66"/>
      <c r="F20" s="66">
        <v>3684</v>
      </c>
      <c r="G20" s="90">
        <v>1146</v>
      </c>
      <c r="H20" s="67">
        <v>11327</v>
      </c>
      <c r="I20" s="66"/>
      <c r="J20" s="66">
        <v>1462</v>
      </c>
      <c r="K20" s="90">
        <v>3441</v>
      </c>
      <c r="L20" s="67">
        <v>38000</v>
      </c>
      <c r="M20" s="11"/>
      <c r="N20" s="321"/>
      <c r="O20" s="65" t="s">
        <v>40</v>
      </c>
      <c r="P20" s="76">
        <v>64.163090128755357</v>
      </c>
      <c r="Q20" s="77">
        <v>38.179600744592079</v>
      </c>
      <c r="R20" s="76" t="s">
        <v>233</v>
      </c>
      <c r="S20" s="77">
        <v>1.7117614577581541</v>
      </c>
      <c r="T20" s="76">
        <v>-26.726342710997443</v>
      </c>
      <c r="U20" s="77">
        <v>-3.2459212437003448</v>
      </c>
      <c r="V20" s="76" t="s">
        <v>233</v>
      </c>
      <c r="W20" s="77">
        <v>24.003392705682792</v>
      </c>
      <c r="X20" s="76">
        <v>16.171505739365301</v>
      </c>
      <c r="Y20" s="77">
        <v>18.428023810265849</v>
      </c>
      <c r="Z20" s="11"/>
      <c r="AA20" s="321"/>
      <c r="AB20" s="65" t="s">
        <v>40</v>
      </c>
      <c r="AC20" s="76">
        <v>34.957764782326194</v>
      </c>
      <c r="AD20" s="77">
        <v>29.673113761354507</v>
      </c>
      <c r="AE20" s="76" t="s">
        <v>233</v>
      </c>
      <c r="AF20" s="77">
        <v>-5.9121621621621596</v>
      </c>
      <c r="AG20" s="76">
        <v>-41.7639429312581</v>
      </c>
      <c r="AH20" s="77">
        <v>-7.5716557088221332</v>
      </c>
      <c r="AI20" s="76" t="s">
        <v>233</v>
      </c>
      <c r="AJ20" s="77">
        <v>14.291827128797596</v>
      </c>
      <c r="AK20" s="76">
        <v>-3.4404414151249618</v>
      </c>
      <c r="AL20" s="77">
        <v>11.918006085005683</v>
      </c>
      <c r="AM20" s="11"/>
      <c r="AN20" s="321"/>
      <c r="AO20" s="65" t="s">
        <v>40</v>
      </c>
      <c r="AP20" s="76" t="s">
        <v>175</v>
      </c>
      <c r="AQ20" s="77" t="s">
        <v>175</v>
      </c>
      <c r="AR20" s="76" t="s">
        <v>175</v>
      </c>
      <c r="AS20" s="77" t="s">
        <v>175</v>
      </c>
      <c r="AT20" s="76" t="s">
        <v>175</v>
      </c>
      <c r="AU20" s="77" t="s">
        <v>175</v>
      </c>
      <c r="AV20" s="76" t="s">
        <v>175</v>
      </c>
      <c r="AW20" s="77" t="s">
        <v>175</v>
      </c>
      <c r="AX20" s="76" t="s">
        <v>175</v>
      </c>
      <c r="AY20" s="77" t="s">
        <v>175</v>
      </c>
    </row>
    <row r="21" spans="1:51" ht="12.75" customHeight="1">
      <c r="A21" s="321"/>
      <c r="B21" s="68" t="s">
        <v>41</v>
      </c>
      <c r="C21" s="69">
        <v>2206</v>
      </c>
      <c r="D21" s="70">
        <v>21709</v>
      </c>
      <c r="E21" s="69">
        <v>30</v>
      </c>
      <c r="F21" s="69">
        <v>2743</v>
      </c>
      <c r="G21" s="91">
        <v>1484</v>
      </c>
      <c r="H21" s="70">
        <v>10772</v>
      </c>
      <c r="I21" s="69">
        <v>1</v>
      </c>
      <c r="J21" s="69">
        <v>2183</v>
      </c>
      <c r="K21" s="91">
        <v>3721</v>
      </c>
      <c r="L21" s="70">
        <v>37407</v>
      </c>
      <c r="M21" s="11"/>
      <c r="N21" s="321"/>
      <c r="O21" s="68" t="s">
        <v>41</v>
      </c>
      <c r="P21" s="78">
        <v>121.4859437751004</v>
      </c>
      <c r="Q21" s="79">
        <v>32.801125588793042</v>
      </c>
      <c r="R21" s="78" t="s">
        <v>233</v>
      </c>
      <c r="S21" s="79">
        <v>-29.48586118251928</v>
      </c>
      <c r="T21" s="78">
        <v>33.693693693693682</v>
      </c>
      <c r="U21" s="79">
        <v>-19.527864933512628</v>
      </c>
      <c r="V21" s="78" t="s">
        <v>233</v>
      </c>
      <c r="W21" s="79">
        <v>6.8526676456191815</v>
      </c>
      <c r="X21" s="78">
        <v>76.685660018993346</v>
      </c>
      <c r="Y21" s="79">
        <v>4.881399652329943</v>
      </c>
      <c r="Z21" s="11"/>
      <c r="AA21" s="321"/>
      <c r="AB21" s="68" t="s">
        <v>41</v>
      </c>
      <c r="AC21" s="78">
        <v>56.111929307805596</v>
      </c>
      <c r="AD21" s="79">
        <v>30.722805000718488</v>
      </c>
      <c r="AE21" s="78" t="s">
        <v>233</v>
      </c>
      <c r="AF21" s="79">
        <v>-14.253229034018556</v>
      </c>
      <c r="AG21" s="78">
        <v>-21.793037672865999</v>
      </c>
      <c r="AH21" s="79">
        <v>-11.937692664429711</v>
      </c>
      <c r="AI21" s="78" t="s">
        <v>233</v>
      </c>
      <c r="AJ21" s="79">
        <v>10.821917808219172</v>
      </c>
      <c r="AK21" s="78">
        <v>16.969037252056118</v>
      </c>
      <c r="AL21" s="79">
        <v>9.4268641308663526</v>
      </c>
      <c r="AM21" s="11"/>
      <c r="AN21" s="321"/>
      <c r="AO21" s="68" t="s">
        <v>41</v>
      </c>
      <c r="AP21" s="78" t="s">
        <v>175</v>
      </c>
      <c r="AQ21" s="79" t="s">
        <v>175</v>
      </c>
      <c r="AR21" s="78" t="s">
        <v>175</v>
      </c>
      <c r="AS21" s="79" t="s">
        <v>175</v>
      </c>
      <c r="AT21" s="78" t="s">
        <v>175</v>
      </c>
      <c r="AU21" s="79" t="s">
        <v>175</v>
      </c>
      <c r="AV21" s="78" t="s">
        <v>175</v>
      </c>
      <c r="AW21" s="79" t="s">
        <v>175</v>
      </c>
      <c r="AX21" s="78" t="s">
        <v>175</v>
      </c>
      <c r="AY21" s="79" t="s">
        <v>175</v>
      </c>
    </row>
    <row r="22" spans="1:51" ht="12.75" customHeight="1">
      <c r="A22" s="322"/>
      <c r="B22" s="71" t="s">
        <v>42</v>
      </c>
      <c r="C22" s="72">
        <v>3056</v>
      </c>
      <c r="D22" s="73">
        <v>24630</v>
      </c>
      <c r="E22" s="72">
        <v>53</v>
      </c>
      <c r="F22" s="72">
        <v>4060</v>
      </c>
      <c r="G22" s="92">
        <v>1753</v>
      </c>
      <c r="H22" s="73">
        <v>11041</v>
      </c>
      <c r="I22" s="72">
        <v>3</v>
      </c>
      <c r="J22" s="72">
        <v>1474</v>
      </c>
      <c r="K22" s="92">
        <v>4865</v>
      </c>
      <c r="L22" s="73">
        <v>41205</v>
      </c>
      <c r="M22" s="11"/>
      <c r="N22" s="322"/>
      <c r="O22" s="71" t="s">
        <v>42</v>
      </c>
      <c r="P22" s="80">
        <v>324.44444444444446</v>
      </c>
      <c r="Q22" s="81">
        <v>23.694254720771401</v>
      </c>
      <c r="R22" s="80" t="s">
        <v>233</v>
      </c>
      <c r="S22" s="81">
        <v>-3.6316164253501038</v>
      </c>
      <c r="T22" s="80">
        <v>168.86503067484662</v>
      </c>
      <c r="U22" s="81">
        <v>-13.06983702070703</v>
      </c>
      <c r="V22" s="80" t="s">
        <v>233</v>
      </c>
      <c r="W22" s="81">
        <v>-11.736526946107784</v>
      </c>
      <c r="X22" s="80">
        <v>254.59183673469391</v>
      </c>
      <c r="Y22" s="81">
        <v>7.0370947630922664</v>
      </c>
      <c r="Z22" s="11"/>
      <c r="AA22" s="322"/>
      <c r="AB22" s="71" t="s">
        <v>42</v>
      </c>
      <c r="AC22" s="80">
        <v>96.412181894034205</v>
      </c>
      <c r="AD22" s="81">
        <v>28.683424408014567</v>
      </c>
      <c r="AE22" s="80" t="s">
        <v>233</v>
      </c>
      <c r="AF22" s="81">
        <v>-11.310580653646351</v>
      </c>
      <c r="AG22" s="80">
        <v>3.8588526619892649</v>
      </c>
      <c r="AH22" s="81">
        <v>-12.229020624822729</v>
      </c>
      <c r="AI22" s="80" t="s">
        <v>233</v>
      </c>
      <c r="AJ22" s="81">
        <v>4.5950413223140529</v>
      </c>
      <c r="AK22" s="80">
        <v>50.788381742738586</v>
      </c>
      <c r="AL22" s="81">
        <v>8.7661591496696278</v>
      </c>
      <c r="AM22" s="11"/>
      <c r="AN22" s="322"/>
      <c r="AO22" s="71" t="s">
        <v>42</v>
      </c>
      <c r="AP22" s="80">
        <v>96.412181894034205</v>
      </c>
      <c r="AQ22" s="81">
        <v>28.683424408014567</v>
      </c>
      <c r="AR22" s="80" t="s">
        <v>233</v>
      </c>
      <c r="AS22" s="81">
        <v>-11.310580653646351</v>
      </c>
      <c r="AT22" s="80">
        <v>3.8588526619892649</v>
      </c>
      <c r="AU22" s="81">
        <v>-12.229020624822729</v>
      </c>
      <c r="AV22" s="80" t="s">
        <v>233</v>
      </c>
      <c r="AW22" s="81">
        <v>4.5950413223140529</v>
      </c>
      <c r="AX22" s="80">
        <v>50.788381742738586</v>
      </c>
      <c r="AY22" s="81">
        <v>8.7661591496696278</v>
      </c>
    </row>
    <row r="23" spans="1:51" ht="12.75" customHeight="1">
      <c r="A23" s="320">
        <v>2017</v>
      </c>
      <c r="B23" s="63" t="s">
        <v>39</v>
      </c>
      <c r="C23" s="63">
        <v>3377</v>
      </c>
      <c r="D23" s="64">
        <v>19368</v>
      </c>
      <c r="E23" s="63">
        <v>111</v>
      </c>
      <c r="F23" s="63">
        <v>3437</v>
      </c>
      <c r="G23" s="89">
        <v>1185</v>
      </c>
      <c r="H23" s="64">
        <v>8689</v>
      </c>
      <c r="I23" s="63">
        <v>2</v>
      </c>
      <c r="J23" s="63">
        <v>1330</v>
      </c>
      <c r="K23" s="89">
        <v>4675</v>
      </c>
      <c r="L23" s="64">
        <v>32824</v>
      </c>
      <c r="M23" s="11"/>
      <c r="N23" s="320">
        <v>2017</v>
      </c>
      <c r="O23" s="63" t="s">
        <v>39</v>
      </c>
      <c r="P23" s="74">
        <v>81.65680473372781</v>
      </c>
      <c r="Q23" s="75">
        <v>-5.2585237000440266</v>
      </c>
      <c r="R23" s="74" t="s">
        <v>233</v>
      </c>
      <c r="S23" s="75">
        <v>14.566666666666661</v>
      </c>
      <c r="T23" s="74">
        <v>82.307692307692307</v>
      </c>
      <c r="U23" s="75">
        <v>-14.663131015517584</v>
      </c>
      <c r="V23" s="74" t="s">
        <v>233</v>
      </c>
      <c r="W23" s="75">
        <v>10.008271298593874</v>
      </c>
      <c r="X23" s="74">
        <v>86.329214826624138</v>
      </c>
      <c r="Y23" s="75">
        <v>-5.7702244933111384</v>
      </c>
      <c r="Z23" s="11"/>
      <c r="AA23" s="320">
        <v>2017</v>
      </c>
      <c r="AB23" s="63" t="s">
        <v>39</v>
      </c>
      <c r="AC23" s="74">
        <v>81.65680473372781</v>
      </c>
      <c r="AD23" s="75">
        <v>-5.2585237000440266</v>
      </c>
      <c r="AE23" s="74" t="s">
        <v>233</v>
      </c>
      <c r="AF23" s="75">
        <v>14.566666666666661</v>
      </c>
      <c r="AG23" s="74">
        <v>82.307692307692307</v>
      </c>
      <c r="AH23" s="75">
        <v>-14.663131015517584</v>
      </c>
      <c r="AI23" s="74" t="s">
        <v>233</v>
      </c>
      <c r="AJ23" s="75">
        <v>10.008271298593874</v>
      </c>
      <c r="AK23" s="74">
        <v>86.329214826624138</v>
      </c>
      <c r="AL23" s="75">
        <v>-5.7702244933111384</v>
      </c>
      <c r="AM23" s="11"/>
      <c r="AN23" s="320">
        <v>2017</v>
      </c>
      <c r="AO23" s="63" t="s">
        <v>39</v>
      </c>
      <c r="AP23" s="74">
        <v>119.86728332998192</v>
      </c>
      <c r="AQ23" s="75">
        <v>20.687317552330487</v>
      </c>
      <c r="AR23" s="74" t="s">
        <v>233</v>
      </c>
      <c r="AS23" s="75">
        <v>-5.4397283531409162</v>
      </c>
      <c r="AT23" s="74">
        <v>40.040241448692157</v>
      </c>
      <c r="AU23" s="75">
        <v>-12.812656328164085</v>
      </c>
      <c r="AV23" s="74" t="s">
        <v>233</v>
      </c>
      <c r="AW23" s="75">
        <v>5.7039829536141617</v>
      </c>
      <c r="AX23" s="74">
        <v>86.635378254553586</v>
      </c>
      <c r="AY23" s="75">
        <v>5.9206282826421264</v>
      </c>
    </row>
    <row r="24" spans="1:51" ht="12.75" customHeight="1">
      <c r="A24" s="321"/>
      <c r="B24" s="65" t="s">
        <v>40</v>
      </c>
      <c r="C24" s="66">
        <v>3251</v>
      </c>
      <c r="D24" s="67">
        <v>19476</v>
      </c>
      <c r="E24" s="66">
        <v>102</v>
      </c>
      <c r="F24" s="66">
        <v>3530</v>
      </c>
      <c r="G24" s="90">
        <v>1644</v>
      </c>
      <c r="H24" s="67">
        <v>10089</v>
      </c>
      <c r="I24" s="66">
        <v>2</v>
      </c>
      <c r="J24" s="66">
        <v>1486</v>
      </c>
      <c r="K24" s="90">
        <v>4999</v>
      </c>
      <c r="L24" s="67">
        <v>34581</v>
      </c>
      <c r="M24" s="11"/>
      <c r="N24" s="321"/>
      <c r="O24" s="65" t="s">
        <v>40</v>
      </c>
      <c r="P24" s="76">
        <v>41.655773420479306</v>
      </c>
      <c r="Q24" s="77">
        <v>-9.5275700283365072</v>
      </c>
      <c r="R24" s="76" t="s">
        <v>233</v>
      </c>
      <c r="S24" s="77">
        <v>-4.1802388707926186</v>
      </c>
      <c r="T24" s="76">
        <v>43.455497382198956</v>
      </c>
      <c r="U24" s="77">
        <v>-10.929637150172155</v>
      </c>
      <c r="V24" s="76" t="s">
        <v>233</v>
      </c>
      <c r="W24" s="77">
        <v>1.6415868673050671</v>
      </c>
      <c r="X24" s="76">
        <v>45.277535600116245</v>
      </c>
      <c r="Y24" s="77">
        <v>-8.9973684210526308</v>
      </c>
      <c r="Z24" s="11"/>
      <c r="AA24" s="321"/>
      <c r="AB24" s="65" t="s">
        <v>40</v>
      </c>
      <c r="AC24" s="76">
        <v>59.55705344246509</v>
      </c>
      <c r="AD24" s="77">
        <v>-7.4481772694781956</v>
      </c>
      <c r="AE24" s="76" t="s">
        <v>233</v>
      </c>
      <c r="AF24" s="77">
        <v>4.2339916217833728</v>
      </c>
      <c r="AG24" s="76">
        <v>57.516703786191535</v>
      </c>
      <c r="AH24" s="77">
        <v>-12.6970105537217</v>
      </c>
      <c r="AI24" s="76" t="s">
        <v>233</v>
      </c>
      <c r="AJ24" s="77">
        <v>5.4286783976039032</v>
      </c>
      <c r="AK24" s="76">
        <v>62.588235294117652</v>
      </c>
      <c r="AL24" s="77">
        <v>-7.4539363484087069</v>
      </c>
      <c r="AM24" s="11"/>
      <c r="AN24" s="321"/>
      <c r="AO24" s="65" t="s">
        <v>40</v>
      </c>
      <c r="AP24" s="76">
        <v>102.55536626916526</v>
      </c>
      <c r="AQ24" s="77">
        <v>8.8892865817024269</v>
      </c>
      <c r="AR24" s="76" t="s">
        <v>233</v>
      </c>
      <c r="AS24" s="77">
        <v>-6.8776628119293974</v>
      </c>
      <c r="AT24" s="76">
        <v>70.489038785834751</v>
      </c>
      <c r="AU24" s="77">
        <v>-14.717623329691577</v>
      </c>
      <c r="AV24" s="76" t="s">
        <v>233</v>
      </c>
      <c r="AW24" s="77">
        <v>1.394110275689231</v>
      </c>
      <c r="AX24" s="76">
        <v>93.678404751803129</v>
      </c>
      <c r="AY24" s="77">
        <v>-0.66600451712971465</v>
      </c>
    </row>
    <row r="25" spans="1:51" ht="12.75" customHeight="1">
      <c r="A25" s="321"/>
      <c r="B25" s="68" t="s">
        <v>41</v>
      </c>
      <c r="C25" s="69">
        <v>3039</v>
      </c>
      <c r="D25" s="70">
        <v>19654</v>
      </c>
      <c r="E25" s="69">
        <v>92</v>
      </c>
      <c r="F25" s="69">
        <v>3773</v>
      </c>
      <c r="G25" s="91">
        <v>1606</v>
      </c>
      <c r="H25" s="70">
        <v>11537</v>
      </c>
      <c r="I25" s="69">
        <v>1</v>
      </c>
      <c r="J25" s="69">
        <v>1918</v>
      </c>
      <c r="K25" s="91">
        <v>4738</v>
      </c>
      <c r="L25" s="70">
        <v>36882</v>
      </c>
      <c r="M25" s="11"/>
      <c r="N25" s="321"/>
      <c r="O25" s="68" t="s">
        <v>41</v>
      </c>
      <c r="P25" s="78">
        <v>37.760652765185853</v>
      </c>
      <c r="Q25" s="79">
        <v>-9.4661200423787335</v>
      </c>
      <c r="R25" s="78">
        <v>206.66666666666669</v>
      </c>
      <c r="S25" s="79">
        <v>37.550127597520969</v>
      </c>
      <c r="T25" s="78">
        <v>8.2210242587601012</v>
      </c>
      <c r="U25" s="79">
        <v>7.1017452655031565</v>
      </c>
      <c r="V25" s="78">
        <v>0</v>
      </c>
      <c r="W25" s="79">
        <v>-12.139257901969769</v>
      </c>
      <c r="X25" s="78">
        <v>27.33136253695243</v>
      </c>
      <c r="Y25" s="79">
        <v>-1.4034806319672799</v>
      </c>
      <c r="Z25" s="11"/>
      <c r="AA25" s="321"/>
      <c r="AB25" s="68" t="s">
        <v>41</v>
      </c>
      <c r="AC25" s="78">
        <v>51.996855345911939</v>
      </c>
      <c r="AD25" s="79">
        <v>-8.1361202280186511</v>
      </c>
      <c r="AE25" s="78">
        <v>916.66666666666663</v>
      </c>
      <c r="AF25" s="79">
        <v>13.928078922244612</v>
      </c>
      <c r="AG25" s="78">
        <v>35.213414634146332</v>
      </c>
      <c r="AH25" s="79">
        <v>-6.0902698181592889</v>
      </c>
      <c r="AI25" s="78">
        <v>400</v>
      </c>
      <c r="AJ25" s="79">
        <v>-2.4721878862793534</v>
      </c>
      <c r="AK25" s="78">
        <v>49.022851825043958</v>
      </c>
      <c r="AL25" s="79">
        <v>-5.400894404078338</v>
      </c>
      <c r="AM25" s="11"/>
      <c r="AN25" s="321"/>
      <c r="AO25" s="68" t="s">
        <v>41</v>
      </c>
      <c r="AP25" s="78">
        <v>79.70338983050847</v>
      </c>
      <c r="AQ25" s="79">
        <v>-0.55388738022036366</v>
      </c>
      <c r="AR25" s="78">
        <v>1093.3333333333333</v>
      </c>
      <c r="AS25" s="79">
        <v>8.5043988269794646</v>
      </c>
      <c r="AT25" s="78">
        <v>57.375381485249235</v>
      </c>
      <c r="AU25" s="79">
        <v>-8.0610021786492343</v>
      </c>
      <c r="AV25" s="78">
        <v>700</v>
      </c>
      <c r="AW25" s="79">
        <v>-4.8436541998773786</v>
      </c>
      <c r="AX25" s="78">
        <v>74.563071629086309</v>
      </c>
      <c r="AY25" s="79">
        <v>-2.1817032749080645</v>
      </c>
    </row>
    <row r="26" spans="1:51" s="5" customFormat="1" ht="12.75" customHeight="1">
      <c r="A26" s="322"/>
      <c r="B26" s="71" t="s">
        <v>42</v>
      </c>
      <c r="C26" s="72">
        <v>4496</v>
      </c>
      <c r="D26" s="73">
        <v>26608</v>
      </c>
      <c r="E26" s="72">
        <v>84</v>
      </c>
      <c r="F26" s="72">
        <v>4867</v>
      </c>
      <c r="G26" s="92">
        <v>1471</v>
      </c>
      <c r="H26" s="73">
        <v>12017</v>
      </c>
      <c r="I26" s="72">
        <v>1</v>
      </c>
      <c r="J26" s="72">
        <v>1900</v>
      </c>
      <c r="K26" s="92">
        <v>6052</v>
      </c>
      <c r="L26" s="73">
        <v>45392</v>
      </c>
      <c r="M26" s="11"/>
      <c r="N26" s="322"/>
      <c r="O26" s="71" t="s">
        <v>42</v>
      </c>
      <c r="P26" s="80">
        <v>47.120418848167532</v>
      </c>
      <c r="Q26" s="81">
        <v>8.0308566788469307</v>
      </c>
      <c r="R26" s="80">
        <v>58.49056603773586</v>
      </c>
      <c r="S26" s="81">
        <v>19.876847290640388</v>
      </c>
      <c r="T26" s="80">
        <v>-16.086708499714774</v>
      </c>
      <c r="U26" s="81">
        <v>8.8397790055248606</v>
      </c>
      <c r="V26" s="80">
        <v>-66.666666666666671</v>
      </c>
      <c r="W26" s="81">
        <v>28.900949796472176</v>
      </c>
      <c r="X26" s="80">
        <v>24.39876670092498</v>
      </c>
      <c r="Y26" s="81">
        <v>10.161388181045993</v>
      </c>
      <c r="Z26" s="11"/>
      <c r="AA26" s="322"/>
      <c r="AB26" s="71" t="s">
        <v>42</v>
      </c>
      <c r="AC26" s="80">
        <v>50.414188615123187</v>
      </c>
      <c r="AD26" s="81">
        <v>-3.6270368818580256</v>
      </c>
      <c r="AE26" s="80">
        <v>368.67469879518069</v>
      </c>
      <c r="AF26" s="81">
        <v>15.718840364795739</v>
      </c>
      <c r="AG26" s="80">
        <v>17.345519570832501</v>
      </c>
      <c r="AH26" s="81">
        <v>-2.2852130557222683</v>
      </c>
      <c r="AI26" s="80">
        <v>50</v>
      </c>
      <c r="AJ26" s="81">
        <v>4.8356510745891201</v>
      </c>
      <c r="AK26" s="80">
        <v>40.781507980187115</v>
      </c>
      <c r="AL26" s="81">
        <v>-1.1667525058436712</v>
      </c>
      <c r="AM26" s="11"/>
      <c r="AN26" s="322"/>
      <c r="AO26" s="71" t="s">
        <v>42</v>
      </c>
      <c r="AP26" s="80">
        <v>50.414188615123187</v>
      </c>
      <c r="AQ26" s="81">
        <v>-3.6270368818580256</v>
      </c>
      <c r="AR26" s="80">
        <v>368.67469879518069</v>
      </c>
      <c r="AS26" s="81">
        <v>15.718840364795739</v>
      </c>
      <c r="AT26" s="80">
        <v>17.345519570832501</v>
      </c>
      <c r="AU26" s="81">
        <v>-2.2852130557222683</v>
      </c>
      <c r="AV26" s="80">
        <v>50</v>
      </c>
      <c r="AW26" s="81">
        <v>4.8356510745891201</v>
      </c>
      <c r="AX26" s="80">
        <v>40.781507980187115</v>
      </c>
      <c r="AY26" s="81">
        <v>-1.1667525058436712</v>
      </c>
    </row>
    <row r="27" spans="1:51" ht="12.75" customHeight="1">
      <c r="A27" s="320">
        <v>2018</v>
      </c>
      <c r="B27" s="63" t="s">
        <v>39</v>
      </c>
      <c r="C27" s="63">
        <v>2890</v>
      </c>
      <c r="D27" s="64">
        <v>16736</v>
      </c>
      <c r="E27" s="63">
        <v>77</v>
      </c>
      <c r="F27" s="63">
        <v>3972</v>
      </c>
      <c r="G27" s="89">
        <v>1493</v>
      </c>
      <c r="H27" s="64">
        <v>10339</v>
      </c>
      <c r="I27" s="63">
        <v>12</v>
      </c>
      <c r="J27" s="63">
        <v>1546</v>
      </c>
      <c r="K27" s="89">
        <v>4472</v>
      </c>
      <c r="L27" s="64">
        <v>32593</v>
      </c>
      <c r="M27" s="11"/>
      <c r="N27" s="320">
        <v>2018</v>
      </c>
      <c r="O27" s="63" t="s">
        <v>39</v>
      </c>
      <c r="P27" s="74">
        <v>-14.421083802191292</v>
      </c>
      <c r="Q27" s="75">
        <v>-13.589425857083848</v>
      </c>
      <c r="R27" s="74">
        <v>-30.630630630630627</v>
      </c>
      <c r="S27" s="75">
        <v>15.565900494617392</v>
      </c>
      <c r="T27" s="74">
        <v>25.991561181434598</v>
      </c>
      <c r="U27" s="75">
        <v>18.989526988145933</v>
      </c>
      <c r="V27" s="74">
        <v>500</v>
      </c>
      <c r="W27" s="75">
        <v>16.24060150375939</v>
      </c>
      <c r="X27" s="74">
        <v>-4.342245989304816</v>
      </c>
      <c r="Y27" s="75">
        <v>-0.70375335120643756</v>
      </c>
      <c r="Z27" s="11"/>
      <c r="AA27" s="320">
        <v>2018</v>
      </c>
      <c r="AB27" s="63" t="s">
        <v>39</v>
      </c>
      <c r="AC27" s="74">
        <v>-14.421083802191292</v>
      </c>
      <c r="AD27" s="75">
        <v>-13.589425857083848</v>
      </c>
      <c r="AE27" s="74">
        <v>-30.630630630630627</v>
      </c>
      <c r="AF27" s="75">
        <v>15.565900494617392</v>
      </c>
      <c r="AG27" s="74">
        <v>25.991561181434598</v>
      </c>
      <c r="AH27" s="75">
        <v>18.989526988145933</v>
      </c>
      <c r="AI27" s="74">
        <v>500</v>
      </c>
      <c r="AJ27" s="75">
        <v>16.24060150375939</v>
      </c>
      <c r="AK27" s="74">
        <v>-4.342245989304816</v>
      </c>
      <c r="AL27" s="75">
        <v>-0.70375335120643756</v>
      </c>
      <c r="AM27" s="11"/>
      <c r="AN27" s="320">
        <v>2018</v>
      </c>
      <c r="AO27" s="63" t="s">
        <v>39</v>
      </c>
      <c r="AP27" s="74">
        <v>25.077739162246203</v>
      </c>
      <c r="AQ27" s="75">
        <v>-5.4565880276039147</v>
      </c>
      <c r="AR27" s="74">
        <v>82.989690721649481</v>
      </c>
      <c r="AS27" s="75">
        <v>15.929330652111462</v>
      </c>
      <c r="AT27" s="74">
        <v>11.602011494252885</v>
      </c>
      <c r="AU27" s="75">
        <v>5.1471467163929363</v>
      </c>
      <c r="AV27" s="74">
        <v>166.66666666666666</v>
      </c>
      <c r="AW27" s="75">
        <v>6.2180182974104437</v>
      </c>
      <c r="AX27" s="74">
        <v>21.30882529038438</v>
      </c>
      <c r="AY27" s="75">
        <v>8.0301935276638758E-3</v>
      </c>
    </row>
    <row r="28" spans="1:51" s="19" customFormat="1" ht="12.75" customHeight="1">
      <c r="A28" s="321"/>
      <c r="B28" s="65" t="s">
        <v>40</v>
      </c>
      <c r="C28" s="66">
        <v>3235</v>
      </c>
      <c r="D28" s="67">
        <v>19802</v>
      </c>
      <c r="E28" s="66">
        <v>390</v>
      </c>
      <c r="F28" s="66">
        <v>4782</v>
      </c>
      <c r="G28" s="90">
        <v>1719</v>
      </c>
      <c r="H28" s="67">
        <v>11335</v>
      </c>
      <c r="I28" s="66">
        <v>54</v>
      </c>
      <c r="J28" s="66">
        <v>1881</v>
      </c>
      <c r="K28" s="90">
        <v>5398</v>
      </c>
      <c r="L28" s="67">
        <v>37800</v>
      </c>
      <c r="M28" s="11"/>
      <c r="N28" s="321"/>
      <c r="O28" s="65" t="s">
        <v>40</v>
      </c>
      <c r="P28" s="76">
        <v>-0.4921562596124307</v>
      </c>
      <c r="Q28" s="77">
        <v>1.6738550010269027</v>
      </c>
      <c r="R28" s="76">
        <v>282.35294117647061</v>
      </c>
      <c r="S28" s="77">
        <v>35.467422096317279</v>
      </c>
      <c r="T28" s="76">
        <v>4.5620437956204407</v>
      </c>
      <c r="U28" s="77">
        <v>12.350084250173454</v>
      </c>
      <c r="V28" s="76">
        <v>2600</v>
      </c>
      <c r="W28" s="77">
        <v>26.581426648721408</v>
      </c>
      <c r="X28" s="76">
        <v>7.9815963192638506</v>
      </c>
      <c r="Y28" s="77">
        <v>9.3085798559902742</v>
      </c>
      <c r="Z28" s="11"/>
      <c r="AA28" s="321"/>
      <c r="AB28" s="65" t="s">
        <v>40</v>
      </c>
      <c r="AC28" s="76">
        <v>-7.5890162945081441</v>
      </c>
      <c r="AD28" s="77">
        <v>-5.9365667799402777</v>
      </c>
      <c r="AE28" s="76">
        <v>119.24882629107981</v>
      </c>
      <c r="AF28" s="77">
        <v>25.649490455002155</v>
      </c>
      <c r="AG28" s="76">
        <v>13.538352774832084</v>
      </c>
      <c r="AH28" s="77">
        <v>15.422302694642664</v>
      </c>
      <c r="AI28" s="76">
        <v>1550</v>
      </c>
      <c r="AJ28" s="77">
        <v>21.697443181818187</v>
      </c>
      <c r="AK28" s="76">
        <v>2.0260492040520939</v>
      </c>
      <c r="AL28" s="77">
        <v>4.4329055708033582</v>
      </c>
      <c r="AM28" s="11"/>
      <c r="AN28" s="321"/>
      <c r="AO28" s="65" t="s">
        <v>40</v>
      </c>
      <c r="AP28" s="76">
        <v>14.886459209419689</v>
      </c>
      <c r="AQ28" s="77">
        <v>-2.7975065447331082</v>
      </c>
      <c r="AR28" s="76">
        <v>117.22972972972974</v>
      </c>
      <c r="AS28" s="77">
        <v>26.318082788671028</v>
      </c>
      <c r="AT28" s="76">
        <v>3.676228156940331</v>
      </c>
      <c r="AU28" s="77">
        <v>11.423714616540614</v>
      </c>
      <c r="AV28" s="76">
        <v>750</v>
      </c>
      <c r="AW28" s="77">
        <v>11.926463772593854</v>
      </c>
      <c r="AX28" s="76">
        <v>13.143483023001101</v>
      </c>
      <c r="AY28" s="77">
        <v>4.554264229507532</v>
      </c>
    </row>
    <row r="29" spans="1:51" s="16" customFormat="1" ht="12.75" customHeight="1">
      <c r="A29" s="321"/>
      <c r="B29" s="68" t="s">
        <v>41</v>
      </c>
      <c r="C29" s="69">
        <v>3077</v>
      </c>
      <c r="D29" s="70">
        <v>20290</v>
      </c>
      <c r="E29" s="69">
        <v>734</v>
      </c>
      <c r="F29" s="69">
        <v>5231</v>
      </c>
      <c r="G29" s="91">
        <v>1564</v>
      </c>
      <c r="H29" s="70">
        <v>11645</v>
      </c>
      <c r="I29" s="69">
        <v>229</v>
      </c>
      <c r="J29" s="69">
        <v>1952</v>
      </c>
      <c r="K29" s="91">
        <v>5604</v>
      </c>
      <c r="L29" s="70">
        <v>39118</v>
      </c>
      <c r="M29" s="11"/>
      <c r="N29" s="321"/>
      <c r="O29" s="68" t="s">
        <v>41</v>
      </c>
      <c r="P29" s="78">
        <v>1.2504113195130007</v>
      </c>
      <c r="Q29" s="79">
        <v>3.2359824972015838</v>
      </c>
      <c r="R29" s="78">
        <v>697.82608695652175</v>
      </c>
      <c r="S29" s="79">
        <v>38.642989663397827</v>
      </c>
      <c r="T29" s="78">
        <v>-2.6151930261519296</v>
      </c>
      <c r="U29" s="79">
        <v>0.93611857501949558</v>
      </c>
      <c r="V29" s="78">
        <v>22800</v>
      </c>
      <c r="W29" s="79">
        <v>1.7726798748696648</v>
      </c>
      <c r="X29" s="78">
        <v>18.277754326720142</v>
      </c>
      <c r="Y29" s="79">
        <v>6.06257795130416</v>
      </c>
      <c r="Z29" s="11"/>
      <c r="AA29" s="321"/>
      <c r="AB29" s="68" t="s">
        <v>41</v>
      </c>
      <c r="AC29" s="78">
        <v>-4.8101789593462341</v>
      </c>
      <c r="AD29" s="79">
        <v>-2.8547984546480221</v>
      </c>
      <c r="AE29" s="78">
        <v>293.77049180327867</v>
      </c>
      <c r="AF29" s="79">
        <v>30.214152700186215</v>
      </c>
      <c r="AG29" s="78">
        <v>7.6888387824126214</v>
      </c>
      <c r="AH29" s="79">
        <v>9.909285832096316</v>
      </c>
      <c r="AI29" s="78">
        <v>5800</v>
      </c>
      <c r="AJ29" s="79">
        <v>13.624841571609636</v>
      </c>
      <c r="AK29" s="78">
        <v>7.3688592839300515</v>
      </c>
      <c r="AL29" s="79">
        <v>5.0092533105756232</v>
      </c>
      <c r="AM29" s="11"/>
      <c r="AN29" s="321"/>
      <c r="AO29" s="68" t="s">
        <v>41</v>
      </c>
      <c r="AP29" s="78">
        <v>7.663286960622484</v>
      </c>
      <c r="AQ29" s="79">
        <v>0.37051294389376377</v>
      </c>
      <c r="AR29" s="78">
        <v>258.93854748603349</v>
      </c>
      <c r="AS29" s="79">
        <v>27.378378378378375</v>
      </c>
      <c r="AT29" s="78">
        <v>0.95345830639947948</v>
      </c>
      <c r="AU29" s="79">
        <v>9.6237547151561955</v>
      </c>
      <c r="AV29" s="78">
        <v>3600</v>
      </c>
      <c r="AW29" s="79">
        <v>17.251932989690722</v>
      </c>
      <c r="AX29" s="78">
        <v>11.666753125486329</v>
      </c>
      <c r="AY29" s="79">
        <v>6.4683968878013864</v>
      </c>
    </row>
    <row r="30" spans="1:51" s="16" customFormat="1" ht="12.75" customHeight="1">
      <c r="A30" s="322"/>
      <c r="B30" s="71" t="s">
        <v>42</v>
      </c>
      <c r="C30" s="72">
        <v>3586</v>
      </c>
      <c r="D30" s="73">
        <v>24069</v>
      </c>
      <c r="E30" s="72">
        <v>961</v>
      </c>
      <c r="F30" s="72">
        <v>4863</v>
      </c>
      <c r="G30" s="92">
        <v>1584</v>
      </c>
      <c r="H30" s="73">
        <v>12112</v>
      </c>
      <c r="I30" s="72">
        <v>247</v>
      </c>
      <c r="J30" s="72">
        <v>2212</v>
      </c>
      <c r="K30" s="92">
        <v>6378</v>
      </c>
      <c r="L30" s="73">
        <v>43256</v>
      </c>
      <c r="M30" s="11"/>
      <c r="N30" s="322"/>
      <c r="O30" s="71" t="s">
        <v>42</v>
      </c>
      <c r="P30" s="80">
        <v>-20.240213523131668</v>
      </c>
      <c r="Q30" s="81">
        <v>-9.5422429344558033</v>
      </c>
      <c r="R30" s="80">
        <v>1044.047619047619</v>
      </c>
      <c r="S30" s="81">
        <v>-8.2186151633445448E-2</v>
      </c>
      <c r="T30" s="80">
        <v>7.6818490822569752</v>
      </c>
      <c r="U30" s="81">
        <v>0.79054672547225202</v>
      </c>
      <c r="V30" s="80">
        <v>24600</v>
      </c>
      <c r="W30" s="81">
        <v>16.421052631578959</v>
      </c>
      <c r="X30" s="80">
        <v>5.3866490416391244</v>
      </c>
      <c r="Y30" s="81">
        <v>-4.7056750088121273</v>
      </c>
      <c r="Z30" s="11"/>
      <c r="AA30" s="322"/>
      <c r="AB30" s="71" t="s">
        <v>42</v>
      </c>
      <c r="AC30" s="80">
        <v>-9.7083951140295106</v>
      </c>
      <c r="AD30" s="81">
        <v>-4.9455972551876499</v>
      </c>
      <c r="AE30" s="80">
        <v>455.78406169665806</v>
      </c>
      <c r="AF30" s="81">
        <v>20.766322803870054</v>
      </c>
      <c r="AG30" s="80">
        <v>7.6870978665763534</v>
      </c>
      <c r="AH30" s="81">
        <v>7.3207030142681706</v>
      </c>
      <c r="AI30" s="80">
        <v>8933.3333333333321</v>
      </c>
      <c r="AJ30" s="81">
        <v>14.425685860717508</v>
      </c>
      <c r="AK30" s="80">
        <v>6.7826426896012482</v>
      </c>
      <c r="AL30" s="81">
        <v>2.0630816614221059</v>
      </c>
      <c r="AM30" s="11"/>
      <c r="AN30" s="322"/>
      <c r="AO30" s="71" t="s">
        <v>42</v>
      </c>
      <c r="AP30" s="80">
        <v>-9.7083951140295106</v>
      </c>
      <c r="AQ30" s="81">
        <v>-4.9455972551876499</v>
      </c>
      <c r="AR30" s="80">
        <v>455.78406169665806</v>
      </c>
      <c r="AS30" s="81">
        <v>20.766322803870054</v>
      </c>
      <c r="AT30" s="80">
        <v>7.6870978665763534</v>
      </c>
      <c r="AU30" s="81">
        <v>7.3207030142681706</v>
      </c>
      <c r="AV30" s="80">
        <v>8933.3333333333321</v>
      </c>
      <c r="AW30" s="81">
        <v>14.425685860717508</v>
      </c>
      <c r="AX30" s="80">
        <v>6.7826426896012482</v>
      </c>
      <c r="AY30" s="81">
        <v>2.0630816614221059</v>
      </c>
    </row>
    <row r="31" spans="1:51" s="16" customFormat="1" ht="12.75" customHeight="1">
      <c r="A31" s="320">
        <v>2019</v>
      </c>
      <c r="B31" s="63" t="s">
        <v>39</v>
      </c>
      <c r="C31" s="63">
        <v>1903</v>
      </c>
      <c r="D31" s="64">
        <v>17058</v>
      </c>
      <c r="E31" s="63">
        <v>414</v>
      </c>
      <c r="F31" s="63">
        <v>3395</v>
      </c>
      <c r="G31" s="89">
        <v>1075</v>
      </c>
      <c r="H31" s="64">
        <v>10536</v>
      </c>
      <c r="I31" s="63">
        <v>161</v>
      </c>
      <c r="J31" s="63">
        <v>2865</v>
      </c>
      <c r="K31" s="89">
        <v>3553</v>
      </c>
      <c r="L31" s="64">
        <v>33854</v>
      </c>
      <c r="M31" s="11"/>
      <c r="N31" s="320">
        <v>2019</v>
      </c>
      <c r="O31" s="63" t="s">
        <v>39</v>
      </c>
      <c r="P31" s="74">
        <v>-34.1522491349481</v>
      </c>
      <c r="Q31" s="75">
        <v>1.9239961759082158</v>
      </c>
      <c r="R31" s="74">
        <v>437.66233766233762</v>
      </c>
      <c r="S31" s="75">
        <v>-14.526686807653578</v>
      </c>
      <c r="T31" s="74">
        <v>-27.997320830542527</v>
      </c>
      <c r="U31" s="75">
        <v>1.9054067124480101</v>
      </c>
      <c r="V31" s="74">
        <v>1241.6666666666665</v>
      </c>
      <c r="W31" s="75">
        <v>85.316946959896512</v>
      </c>
      <c r="X31" s="74">
        <v>-20.550089445438282</v>
      </c>
      <c r="Y31" s="75">
        <v>3.8689289111158764</v>
      </c>
      <c r="Z31" s="11"/>
      <c r="AA31" s="320">
        <v>2019</v>
      </c>
      <c r="AB31" s="63" t="s">
        <v>39</v>
      </c>
      <c r="AC31" s="74">
        <v>-34.1522491349481</v>
      </c>
      <c r="AD31" s="75">
        <v>1.9239961759082158</v>
      </c>
      <c r="AE31" s="74">
        <v>437.66233766233762</v>
      </c>
      <c r="AF31" s="75">
        <v>-14.526686807653578</v>
      </c>
      <c r="AG31" s="74">
        <v>-27.997320830542527</v>
      </c>
      <c r="AH31" s="75">
        <v>1.9054067124480101</v>
      </c>
      <c r="AI31" s="74">
        <v>1241.6666666666665</v>
      </c>
      <c r="AJ31" s="75">
        <v>85.316946959896512</v>
      </c>
      <c r="AK31" s="74">
        <v>-20.550089445438282</v>
      </c>
      <c r="AL31" s="75">
        <v>3.8689289111158764</v>
      </c>
      <c r="AM31" s="11"/>
      <c r="AN31" s="320">
        <v>2019</v>
      </c>
      <c r="AO31" s="63" t="s">
        <v>39</v>
      </c>
      <c r="AP31" s="74">
        <v>-13.710149166422935</v>
      </c>
      <c r="AQ31" s="75">
        <v>-1.5216916846521378</v>
      </c>
      <c r="AR31" s="74">
        <v>603.94366197183103</v>
      </c>
      <c r="AS31" s="75">
        <v>13.189195886507243</v>
      </c>
      <c r="AT31" s="74">
        <v>-4.3772127454135834</v>
      </c>
      <c r="AU31" s="75">
        <v>3.7424400891273635</v>
      </c>
      <c r="AV31" s="74">
        <v>4218.75</v>
      </c>
      <c r="AW31" s="75">
        <v>30.072992700729916</v>
      </c>
      <c r="AX31" s="74">
        <v>3.3167168451705198</v>
      </c>
      <c r="AY31" s="75">
        <v>3.0646111021893852</v>
      </c>
    </row>
    <row r="32" spans="1:51" s="16" customFormat="1" ht="12.75" customHeight="1">
      <c r="A32" s="321"/>
      <c r="B32" s="65" t="s">
        <v>40</v>
      </c>
      <c r="C32" s="66">
        <v>3310</v>
      </c>
      <c r="D32" s="67">
        <v>19121</v>
      </c>
      <c r="E32" s="66">
        <v>901</v>
      </c>
      <c r="F32" s="66">
        <v>3135</v>
      </c>
      <c r="G32" s="90">
        <v>1371</v>
      </c>
      <c r="H32" s="67">
        <v>12638</v>
      </c>
      <c r="I32" s="66">
        <v>216</v>
      </c>
      <c r="J32" s="66">
        <v>4199</v>
      </c>
      <c r="K32" s="90">
        <v>5798</v>
      </c>
      <c r="L32" s="67">
        <v>39093</v>
      </c>
      <c r="M32" s="11"/>
      <c r="N32" s="321"/>
      <c r="O32" s="65" t="s">
        <v>40</v>
      </c>
      <c r="P32" s="76">
        <v>2.3183925811437467</v>
      </c>
      <c r="Q32" s="77">
        <v>-3.4390465609534404</v>
      </c>
      <c r="R32" s="76">
        <v>131.02564102564099</v>
      </c>
      <c r="S32" s="77">
        <v>-34.441656210790462</v>
      </c>
      <c r="T32" s="76">
        <v>-20.244328097731234</v>
      </c>
      <c r="U32" s="77">
        <v>11.495368328187027</v>
      </c>
      <c r="V32" s="76">
        <v>300</v>
      </c>
      <c r="W32" s="77">
        <v>123.23232323232322</v>
      </c>
      <c r="X32" s="76">
        <v>7.4101519081141154</v>
      </c>
      <c r="Y32" s="77">
        <v>3.4206349206349129</v>
      </c>
      <c r="Z32" s="11"/>
      <c r="AA32" s="321"/>
      <c r="AB32" s="65" t="s">
        <v>40</v>
      </c>
      <c r="AC32" s="76">
        <v>-14.889795918367344</v>
      </c>
      <c r="AD32" s="77">
        <v>-0.98253872680497123</v>
      </c>
      <c r="AE32" s="76">
        <v>181.5845824411135</v>
      </c>
      <c r="AF32" s="77">
        <v>-25.405528901073794</v>
      </c>
      <c r="AG32" s="76">
        <v>-23.848069738480692</v>
      </c>
      <c r="AH32" s="77">
        <v>6.9207345206237836</v>
      </c>
      <c r="AI32" s="76">
        <v>471.21212121212119</v>
      </c>
      <c r="AJ32" s="77">
        <v>106.12780857893202</v>
      </c>
      <c r="AK32" s="76">
        <v>-5.2583586626139827</v>
      </c>
      <c r="AL32" s="77">
        <v>3.6282016677794626</v>
      </c>
      <c r="AM32" s="11"/>
      <c r="AN32" s="321"/>
      <c r="AO32" s="65" t="s">
        <v>40</v>
      </c>
      <c r="AP32" s="76">
        <v>-13.060029282576869</v>
      </c>
      <c r="AQ32" s="77">
        <v>-2.7318840579710124</v>
      </c>
      <c r="AR32" s="76">
        <v>368.11819595645414</v>
      </c>
      <c r="AS32" s="77">
        <v>-4.4268138438542053</v>
      </c>
      <c r="AT32" s="76">
        <v>-11.051041501033554</v>
      </c>
      <c r="AU32" s="77">
        <v>3.7653665870699626</v>
      </c>
      <c r="AV32" s="76">
        <v>1154.4117647058824</v>
      </c>
      <c r="AW32" s="77">
        <v>54.975845410628011</v>
      </c>
      <c r="AX32" s="76">
        <v>3.2575024201355385</v>
      </c>
      <c r="AY32" s="77">
        <v>1.7384241519123211</v>
      </c>
    </row>
    <row r="33" spans="1:51" s="16" customFormat="1" ht="12.75" customHeight="1">
      <c r="A33" s="321"/>
      <c r="B33" s="68" t="s">
        <v>41</v>
      </c>
      <c r="C33" s="69">
        <v>4590</v>
      </c>
      <c r="D33" s="70">
        <v>21463</v>
      </c>
      <c r="E33" s="69">
        <v>1190</v>
      </c>
      <c r="F33" s="69">
        <v>4235</v>
      </c>
      <c r="G33" s="91">
        <v>1326</v>
      </c>
      <c r="H33" s="70">
        <v>13319</v>
      </c>
      <c r="I33" s="69">
        <v>172</v>
      </c>
      <c r="J33" s="69">
        <v>4049</v>
      </c>
      <c r="K33" s="91">
        <v>7278</v>
      </c>
      <c r="L33" s="70">
        <v>43066</v>
      </c>
      <c r="M33" s="11"/>
      <c r="N33" s="321"/>
      <c r="O33" s="68" t="s">
        <v>41</v>
      </c>
      <c r="P33" s="78">
        <v>49.171270718232037</v>
      </c>
      <c r="Q33" s="79">
        <v>5.781172991621486</v>
      </c>
      <c r="R33" s="78">
        <v>62.12534059945505</v>
      </c>
      <c r="S33" s="79">
        <v>-19.040336455744601</v>
      </c>
      <c r="T33" s="78">
        <v>-15.217391304347828</v>
      </c>
      <c r="U33" s="79">
        <v>14.37526835551739</v>
      </c>
      <c r="V33" s="78">
        <v>-24.890829694323145</v>
      </c>
      <c r="W33" s="79">
        <v>107.4282786885246</v>
      </c>
      <c r="X33" s="78">
        <v>29.871520342612424</v>
      </c>
      <c r="Y33" s="79">
        <v>10.092540518431402</v>
      </c>
      <c r="Z33" s="11"/>
      <c r="AA33" s="321"/>
      <c r="AB33" s="68" t="s">
        <v>41</v>
      </c>
      <c r="AC33" s="78">
        <v>6.5311888719843614</v>
      </c>
      <c r="AD33" s="79">
        <v>1.4323924825790035</v>
      </c>
      <c r="AE33" s="78">
        <v>108.57618651124064</v>
      </c>
      <c r="AF33" s="79">
        <v>-23.024669288523413</v>
      </c>
      <c r="AG33" s="78">
        <v>-21.021775544388611</v>
      </c>
      <c r="AH33" s="79">
        <v>9.526096221375191</v>
      </c>
      <c r="AI33" s="78">
        <v>86.101694915254228</v>
      </c>
      <c r="AJ33" s="79">
        <v>106.59973972857411</v>
      </c>
      <c r="AK33" s="78">
        <v>7.4641333850329561</v>
      </c>
      <c r="AL33" s="79">
        <v>5.9373031019714917</v>
      </c>
      <c r="AM33" s="11"/>
      <c r="AN33" s="321"/>
      <c r="AO33" s="68" t="s">
        <v>41</v>
      </c>
      <c r="AP33" s="78">
        <v>-2.2558037669732856</v>
      </c>
      <c r="AQ33" s="79">
        <v>-2.0674528980296314</v>
      </c>
      <c r="AR33" s="78">
        <v>169.72762645914398</v>
      </c>
      <c r="AS33" s="79">
        <v>-17.101633778909399</v>
      </c>
      <c r="AT33" s="78">
        <v>-14.262846166159759</v>
      </c>
      <c r="AU33" s="79">
        <v>7.2106052585142022</v>
      </c>
      <c r="AV33" s="78">
        <v>168.91891891891891</v>
      </c>
      <c r="AW33" s="79">
        <v>83.060860008242884</v>
      </c>
      <c r="AX33" s="78">
        <v>6.8800520301031343</v>
      </c>
      <c r="AY33" s="79">
        <v>2.8185380528459758</v>
      </c>
    </row>
    <row r="34" spans="1:51" s="16" customFormat="1" ht="12.75" customHeight="1">
      <c r="A34" s="322"/>
      <c r="B34" s="71" t="s">
        <v>42</v>
      </c>
      <c r="C34" s="72">
        <v>4265</v>
      </c>
      <c r="D34" s="73">
        <v>19492</v>
      </c>
      <c r="E34" s="72">
        <v>732</v>
      </c>
      <c r="F34" s="72">
        <v>4407</v>
      </c>
      <c r="G34" s="92">
        <v>827</v>
      </c>
      <c r="H34" s="73">
        <v>13424</v>
      </c>
      <c r="I34" s="72">
        <v>70</v>
      </c>
      <c r="J34" s="72">
        <v>4314</v>
      </c>
      <c r="K34" s="92">
        <v>5894</v>
      </c>
      <c r="L34" s="73">
        <v>41637</v>
      </c>
      <c r="M34" s="11"/>
      <c r="N34" s="322"/>
      <c r="O34" s="71" t="s">
        <v>42</v>
      </c>
      <c r="P34" s="80">
        <v>18.934746235359732</v>
      </c>
      <c r="Q34" s="81">
        <v>-19.016161867962943</v>
      </c>
      <c r="R34" s="80">
        <v>-23.829344432882415</v>
      </c>
      <c r="S34" s="81">
        <v>-9.3769278223318935</v>
      </c>
      <c r="T34" s="80">
        <v>-47.790404040404042</v>
      </c>
      <c r="U34" s="81">
        <v>10.832232496697491</v>
      </c>
      <c r="V34" s="80">
        <v>-71.659919028340084</v>
      </c>
      <c r="W34" s="81">
        <v>95.027124773960225</v>
      </c>
      <c r="X34" s="80">
        <v>-7.58858576356225</v>
      </c>
      <c r="Y34" s="81">
        <v>-3.7428333641575717</v>
      </c>
      <c r="Z34" s="11"/>
      <c r="AA34" s="322"/>
      <c r="AB34" s="71" t="s">
        <v>42</v>
      </c>
      <c r="AC34" s="80">
        <v>10.00938379730998</v>
      </c>
      <c r="AD34" s="81">
        <v>-4.6515940022497704</v>
      </c>
      <c r="AE34" s="80">
        <v>49.722479185938951</v>
      </c>
      <c r="AF34" s="81">
        <v>-19.503395585738538</v>
      </c>
      <c r="AG34" s="80">
        <v>-27.688679245283019</v>
      </c>
      <c r="AH34" s="81">
        <v>9.8743148951156776</v>
      </c>
      <c r="AI34" s="80">
        <v>14.20664206642066</v>
      </c>
      <c r="AJ34" s="81">
        <v>103.22750625741008</v>
      </c>
      <c r="AK34" s="80">
        <v>3.0706571480871414</v>
      </c>
      <c r="AL34" s="81">
        <v>3.1963709439865928</v>
      </c>
      <c r="AM34" s="11"/>
      <c r="AN34" s="322"/>
      <c r="AO34" s="71" t="s">
        <v>42</v>
      </c>
      <c r="AP34" s="80">
        <v>10.00938379730998</v>
      </c>
      <c r="AQ34" s="81">
        <v>-4.6515940022497704</v>
      </c>
      <c r="AR34" s="80">
        <v>49.722479185938951</v>
      </c>
      <c r="AS34" s="81">
        <v>-19.503395585738538</v>
      </c>
      <c r="AT34" s="80">
        <v>-27.688679245283019</v>
      </c>
      <c r="AU34" s="81">
        <v>9.8743148951156776</v>
      </c>
      <c r="AV34" s="80">
        <v>14.20664206642066</v>
      </c>
      <c r="AW34" s="81">
        <v>103.22750625741008</v>
      </c>
      <c r="AX34" s="80">
        <v>3.0706571480871414</v>
      </c>
      <c r="AY34" s="81">
        <v>3.1963709439865928</v>
      </c>
    </row>
    <row r="35" spans="1:51" s="16" customFormat="1" ht="12.75" customHeight="1">
      <c r="A35" s="320">
        <v>2020</v>
      </c>
      <c r="B35" s="63" t="s">
        <v>39</v>
      </c>
      <c r="C35" s="63">
        <v>3486</v>
      </c>
      <c r="D35" s="64">
        <v>17453</v>
      </c>
      <c r="E35" s="63">
        <v>486</v>
      </c>
      <c r="F35" s="63">
        <v>3237</v>
      </c>
      <c r="G35" s="89">
        <v>733</v>
      </c>
      <c r="H35" s="64">
        <v>11099</v>
      </c>
      <c r="I35" s="63">
        <v>79</v>
      </c>
      <c r="J35" s="63">
        <v>3282</v>
      </c>
      <c r="K35" s="89">
        <v>4784</v>
      </c>
      <c r="L35" s="64">
        <v>35071</v>
      </c>
      <c r="M35" s="11"/>
      <c r="N35" s="320">
        <v>2020</v>
      </c>
      <c r="O35" s="63" t="s">
        <v>39</v>
      </c>
      <c r="P35" s="74">
        <v>83.184445612191269</v>
      </c>
      <c r="Q35" s="75">
        <v>2.3156290303669724</v>
      </c>
      <c r="R35" s="74">
        <v>17.391304347826097</v>
      </c>
      <c r="S35" s="75">
        <v>-4.6539027982326893</v>
      </c>
      <c r="T35" s="74">
        <v>-31.813953488372093</v>
      </c>
      <c r="U35" s="75">
        <v>5.3435839028094234</v>
      </c>
      <c r="V35" s="74">
        <v>-50.93167701863355</v>
      </c>
      <c r="W35" s="75">
        <v>14.554973821989536</v>
      </c>
      <c r="X35" s="74">
        <v>34.646777371235579</v>
      </c>
      <c r="Y35" s="75">
        <v>3.5948484669463099</v>
      </c>
      <c r="Z35" s="11"/>
      <c r="AA35" s="320">
        <v>2020</v>
      </c>
      <c r="AB35" s="63" t="s">
        <v>39</v>
      </c>
      <c r="AC35" s="74">
        <v>83.184445612191269</v>
      </c>
      <c r="AD35" s="75">
        <v>2.3156290303669724</v>
      </c>
      <c r="AE35" s="74">
        <v>17.391304347826097</v>
      </c>
      <c r="AF35" s="75">
        <v>-4.6539027982326893</v>
      </c>
      <c r="AG35" s="74">
        <v>-31.813953488372093</v>
      </c>
      <c r="AH35" s="75">
        <v>5.3435839028094234</v>
      </c>
      <c r="AI35" s="74">
        <v>-50.93167701863355</v>
      </c>
      <c r="AJ35" s="75">
        <v>14.554973821989536</v>
      </c>
      <c r="AK35" s="74">
        <v>34.646777371235579</v>
      </c>
      <c r="AL35" s="75">
        <v>3.5948484669463099</v>
      </c>
      <c r="AM35" s="11"/>
      <c r="AN35" s="320">
        <v>2020</v>
      </c>
      <c r="AO35" s="63" t="s">
        <v>39</v>
      </c>
      <c r="AP35" s="74">
        <v>32.624353868316234</v>
      </c>
      <c r="AQ35" s="75">
        <v>-4.5432718945074395</v>
      </c>
      <c r="AR35" s="74">
        <v>32.412965186074437</v>
      </c>
      <c r="AS35" s="75">
        <v>-17.826063160199222</v>
      </c>
      <c r="AT35" s="74">
        <v>-28.357455402221476</v>
      </c>
      <c r="AU35" s="75">
        <v>10.633821337775039</v>
      </c>
      <c r="AV35" s="74">
        <v>-22.286541244573076</v>
      </c>
      <c r="AW35" s="75">
        <v>77.822671156004503</v>
      </c>
      <c r="AX35" s="74">
        <v>13.47632924091149</v>
      </c>
      <c r="AY35" s="75">
        <v>3.1416365855558626</v>
      </c>
    </row>
    <row r="36" spans="1:51" s="16" customFormat="1" ht="12.75" customHeight="1">
      <c r="A36" s="321"/>
      <c r="B36" s="65" t="s">
        <v>40</v>
      </c>
      <c r="C36" s="66">
        <v>1005</v>
      </c>
      <c r="D36" s="67">
        <v>10889</v>
      </c>
      <c r="E36" s="66">
        <v>140</v>
      </c>
      <c r="F36" s="66">
        <v>1542</v>
      </c>
      <c r="G36" s="90">
        <v>353</v>
      </c>
      <c r="H36" s="67">
        <v>5355</v>
      </c>
      <c r="I36" s="66">
        <v>31</v>
      </c>
      <c r="J36" s="66">
        <v>1792</v>
      </c>
      <c r="K36" s="90">
        <v>1529</v>
      </c>
      <c r="L36" s="67">
        <v>19578</v>
      </c>
      <c r="M36" s="11"/>
      <c r="N36" s="321"/>
      <c r="O36" s="65" t="s">
        <v>40</v>
      </c>
      <c r="P36" s="76">
        <v>-69.637462235649551</v>
      </c>
      <c r="Q36" s="77">
        <v>-43.052141624392029</v>
      </c>
      <c r="R36" s="76">
        <v>-84.461709211986687</v>
      </c>
      <c r="S36" s="77">
        <v>-50.813397129186598</v>
      </c>
      <c r="T36" s="76">
        <v>-74.252370532458059</v>
      </c>
      <c r="U36" s="77">
        <v>-57.627789207153036</v>
      </c>
      <c r="V36" s="76">
        <v>-85.648148148148152</v>
      </c>
      <c r="W36" s="77">
        <v>-57.323172183853302</v>
      </c>
      <c r="X36" s="76">
        <v>-73.628837530182821</v>
      </c>
      <c r="Y36" s="77">
        <v>-49.919422914588282</v>
      </c>
      <c r="Z36" s="11"/>
      <c r="AA36" s="321"/>
      <c r="AB36" s="65" t="s">
        <v>40</v>
      </c>
      <c r="AC36" s="76">
        <v>-13.849990408593904</v>
      </c>
      <c r="AD36" s="77">
        <v>-21.661737472014153</v>
      </c>
      <c r="AE36" s="76">
        <v>-52.395437262357412</v>
      </c>
      <c r="AF36" s="77">
        <v>-26.814701378254213</v>
      </c>
      <c r="AG36" s="76">
        <v>-55.600981193785771</v>
      </c>
      <c r="AH36" s="77">
        <v>-28.998015016829203</v>
      </c>
      <c r="AI36" s="76">
        <v>-70.822281167108756</v>
      </c>
      <c r="AJ36" s="77">
        <v>-28.17100792751982</v>
      </c>
      <c r="AK36" s="76">
        <v>-32.488503903325849</v>
      </c>
      <c r="AL36" s="77">
        <v>-25.083965070530656</v>
      </c>
      <c r="AM36" s="11"/>
      <c r="AN36" s="321"/>
      <c r="AO36" s="65" t="s">
        <v>40</v>
      </c>
      <c r="AP36" s="76">
        <v>12.377905018524761</v>
      </c>
      <c r="AQ36" s="77">
        <v>-13.957386575281239</v>
      </c>
      <c r="AR36" s="76">
        <v>-15.348837209302324</v>
      </c>
      <c r="AS36" s="77">
        <v>-19.267324350336867</v>
      </c>
      <c r="AT36" s="76">
        <v>-42.098677154093664</v>
      </c>
      <c r="AU36" s="77">
        <v>-7.9563614668342941</v>
      </c>
      <c r="AV36" s="76">
        <v>-58.73388042203986</v>
      </c>
      <c r="AW36" s="77">
        <v>19.674029212682576</v>
      </c>
      <c r="AX36" s="76">
        <v>-8.6626353536774054</v>
      </c>
      <c r="AY36" s="77">
        <v>-10.281288428480373</v>
      </c>
    </row>
    <row r="37" spans="1:51" s="16" customFormat="1" ht="12.75" customHeight="1">
      <c r="A37" s="321"/>
      <c r="B37" s="68" t="s">
        <v>41</v>
      </c>
      <c r="C37" s="69">
        <v>2027</v>
      </c>
      <c r="D37" s="70">
        <v>20108</v>
      </c>
      <c r="E37" s="69">
        <v>216</v>
      </c>
      <c r="F37" s="69">
        <v>2445</v>
      </c>
      <c r="G37" s="91">
        <v>503</v>
      </c>
      <c r="H37" s="70">
        <v>9239</v>
      </c>
      <c r="I37" s="69">
        <v>36</v>
      </c>
      <c r="J37" s="69">
        <v>2930</v>
      </c>
      <c r="K37" s="91">
        <v>2782</v>
      </c>
      <c r="L37" s="70">
        <v>34722</v>
      </c>
      <c r="M37" s="11"/>
      <c r="N37" s="321"/>
      <c r="O37" s="68" t="s">
        <v>41</v>
      </c>
      <c r="P37" s="78">
        <v>-55.838779956427011</v>
      </c>
      <c r="Q37" s="79">
        <v>-6.3131901411731857</v>
      </c>
      <c r="R37" s="78">
        <v>-81.848739495798313</v>
      </c>
      <c r="S37" s="79">
        <v>-42.266824085005908</v>
      </c>
      <c r="T37" s="78">
        <v>-62.066365007541478</v>
      </c>
      <c r="U37" s="79">
        <v>-30.632930400180193</v>
      </c>
      <c r="V37" s="78">
        <v>-79.069767441860463</v>
      </c>
      <c r="W37" s="79">
        <v>-27.636453445295139</v>
      </c>
      <c r="X37" s="78">
        <v>-61.775212970596314</v>
      </c>
      <c r="Y37" s="79">
        <v>-19.374912924348674</v>
      </c>
      <c r="Z37" s="11"/>
      <c r="AA37" s="321"/>
      <c r="AB37" s="68" t="s">
        <v>41</v>
      </c>
      <c r="AC37" s="78">
        <v>-33.510149954095681</v>
      </c>
      <c r="AD37" s="79">
        <v>-15.94670552721974</v>
      </c>
      <c r="AE37" s="78">
        <v>-66.387225548902194</v>
      </c>
      <c r="AF37" s="79">
        <v>-32.893636785880162</v>
      </c>
      <c r="AG37" s="78">
        <v>-57.873806998939557</v>
      </c>
      <c r="AH37" s="79">
        <v>-29.594716795001787</v>
      </c>
      <c r="AI37" s="78">
        <v>-73.406193078324236</v>
      </c>
      <c r="AJ37" s="79">
        <v>-27.976244038513453</v>
      </c>
      <c r="AK37" s="78">
        <v>-45.306392446930069</v>
      </c>
      <c r="AL37" s="79">
        <v>-22.964667752751843</v>
      </c>
      <c r="AM37" s="11"/>
      <c r="AN37" s="321"/>
      <c r="AO37" s="68" t="s">
        <v>41</v>
      </c>
      <c r="AP37" s="78">
        <v>-19.463738890133698</v>
      </c>
      <c r="AQ37" s="79">
        <v>-16.85085239441446</v>
      </c>
      <c r="AR37" s="78">
        <v>-54.587420657818811</v>
      </c>
      <c r="AS37" s="79">
        <v>-25.575889429229591</v>
      </c>
      <c r="AT37" s="78">
        <v>-54.891710231516058</v>
      </c>
      <c r="AU37" s="79">
        <v>-19.520625450056585</v>
      </c>
      <c r="AV37" s="78">
        <v>-72.8643216080402</v>
      </c>
      <c r="AW37" s="79">
        <v>-7.5572232645403359</v>
      </c>
      <c r="AX37" s="78">
        <v>-34.850262963445914</v>
      </c>
      <c r="AY37" s="79">
        <v>-17.744193785356856</v>
      </c>
    </row>
    <row r="38" spans="1:51" s="16" customFormat="1" ht="12.75" customHeight="1">
      <c r="A38" s="321"/>
      <c r="B38" s="71" t="s">
        <v>42</v>
      </c>
      <c r="C38" s="72">
        <v>2303</v>
      </c>
      <c r="D38" s="73">
        <v>25830</v>
      </c>
      <c r="E38" s="72">
        <v>122</v>
      </c>
      <c r="F38" s="72">
        <v>3943</v>
      </c>
      <c r="G38" s="92">
        <v>399</v>
      </c>
      <c r="H38" s="73">
        <v>12238</v>
      </c>
      <c r="I38" s="72">
        <v>8</v>
      </c>
      <c r="J38" s="72">
        <v>4005</v>
      </c>
      <c r="K38" s="92">
        <v>2832</v>
      </c>
      <c r="L38" s="73">
        <v>46016</v>
      </c>
      <c r="M38" s="11"/>
      <c r="N38" s="322"/>
      <c r="O38" s="71" t="s">
        <v>42</v>
      </c>
      <c r="P38" s="80">
        <v>-46.002344665885111</v>
      </c>
      <c r="Q38" s="81">
        <v>32.515903960599225</v>
      </c>
      <c r="R38" s="80">
        <v>-83.333333333333343</v>
      </c>
      <c r="S38" s="81">
        <v>-10.528704334014073</v>
      </c>
      <c r="T38" s="80">
        <v>-51.753325272067705</v>
      </c>
      <c r="U38" s="81">
        <v>-8.8349225268176355</v>
      </c>
      <c r="V38" s="80">
        <v>-88.571428571428569</v>
      </c>
      <c r="W38" s="81">
        <v>-7.1627260083449222</v>
      </c>
      <c r="X38" s="80">
        <v>-51.951136749236504</v>
      </c>
      <c r="Y38" s="81">
        <v>10.517088166774746</v>
      </c>
      <c r="Z38" s="11"/>
      <c r="AA38" s="322"/>
      <c r="AB38" s="71" t="s">
        <v>42</v>
      </c>
      <c r="AC38" s="80">
        <v>-37.297412567529143</v>
      </c>
      <c r="AD38" s="81">
        <v>-3.7000544506961885</v>
      </c>
      <c r="AE38" s="80">
        <v>-70.219338894037691</v>
      </c>
      <c r="AF38" s="81">
        <v>-26.397310835750066</v>
      </c>
      <c r="AG38" s="80">
        <v>-56.773211567732119</v>
      </c>
      <c r="AH38" s="81">
        <v>-24.011859687080552</v>
      </c>
      <c r="AI38" s="80">
        <v>-75.121163166397409</v>
      </c>
      <c r="AJ38" s="81">
        <v>-22.1559603292928</v>
      </c>
      <c r="AK38" s="80">
        <v>-47.04524264085601</v>
      </c>
      <c r="AL38" s="81">
        <v>-14.121788772597521</v>
      </c>
      <c r="AM38" s="11"/>
      <c r="AN38" s="322"/>
      <c r="AO38" s="71" t="s">
        <v>42</v>
      </c>
      <c r="AP38" s="80">
        <v>-37.297412567529143</v>
      </c>
      <c r="AQ38" s="81">
        <v>-3.7000544506961885</v>
      </c>
      <c r="AR38" s="80">
        <v>-70.219338894037691</v>
      </c>
      <c r="AS38" s="81">
        <v>-26.397310835750066</v>
      </c>
      <c r="AT38" s="80">
        <v>-56.773211567732119</v>
      </c>
      <c r="AU38" s="81">
        <v>-24.011859687080552</v>
      </c>
      <c r="AV38" s="80">
        <v>-75.121163166397409</v>
      </c>
      <c r="AW38" s="81">
        <v>-22.1559603292928</v>
      </c>
      <c r="AX38" s="80">
        <v>-47.04524264085601</v>
      </c>
      <c r="AY38" s="81">
        <v>-14.121788772597521</v>
      </c>
    </row>
    <row r="39" spans="1:51" s="16" customFormat="1" ht="12.75" customHeight="1">
      <c r="A39" s="320">
        <v>2021</v>
      </c>
      <c r="B39" s="89" t="s">
        <v>39</v>
      </c>
      <c r="C39" s="63">
        <v>1425</v>
      </c>
      <c r="D39" s="64">
        <v>22324</v>
      </c>
      <c r="E39" s="89">
        <v>76</v>
      </c>
      <c r="F39" s="64">
        <v>3095</v>
      </c>
      <c r="G39" s="89">
        <v>308</v>
      </c>
      <c r="H39" s="64">
        <v>12813</v>
      </c>
      <c r="I39" s="89">
        <v>5</v>
      </c>
      <c r="J39" s="64">
        <v>4530</v>
      </c>
      <c r="K39" s="89">
        <v>1814</v>
      </c>
      <c r="L39" s="64">
        <v>42762</v>
      </c>
      <c r="N39" s="320">
        <v>2021</v>
      </c>
      <c r="O39" s="89" t="s">
        <v>39</v>
      </c>
      <c r="P39" s="74">
        <v>-59.122203098106716</v>
      </c>
      <c r="Q39" s="75">
        <v>27.909241964132249</v>
      </c>
      <c r="R39" s="83">
        <v>-84.362139917695472</v>
      </c>
      <c r="S39" s="75">
        <v>-4.3867778807537894</v>
      </c>
      <c r="T39" s="83">
        <v>-57.980900409276948</v>
      </c>
      <c r="U39" s="75">
        <v>15.442832687629515</v>
      </c>
      <c r="V39" s="83">
        <v>-93.670886075949369</v>
      </c>
      <c r="W39" s="75">
        <v>38.025594149908585</v>
      </c>
      <c r="X39" s="83">
        <v>-62.081939799331096</v>
      </c>
      <c r="Y39" s="75">
        <v>21.929799549485331</v>
      </c>
      <c r="AA39" s="320">
        <v>2021</v>
      </c>
      <c r="AB39" s="89" t="s">
        <v>39</v>
      </c>
      <c r="AC39" s="74">
        <v>-59.122203098106716</v>
      </c>
      <c r="AD39" s="75">
        <v>27.909241964132249</v>
      </c>
      <c r="AE39" s="83">
        <v>-84.362139917695472</v>
      </c>
      <c r="AF39" s="75">
        <v>-4.3867778807537894</v>
      </c>
      <c r="AG39" s="83">
        <v>-57.980900409276948</v>
      </c>
      <c r="AH39" s="75">
        <v>15.442832687629515</v>
      </c>
      <c r="AI39" s="83">
        <v>-93.670886075949369</v>
      </c>
      <c r="AJ39" s="75">
        <v>38.025594149908585</v>
      </c>
      <c r="AK39" s="83">
        <v>-62.081939799331096</v>
      </c>
      <c r="AL39" s="75">
        <v>21.929799549485331</v>
      </c>
      <c r="AN39" s="320">
        <v>2021</v>
      </c>
      <c r="AO39" s="89" t="s">
        <v>39</v>
      </c>
      <c r="AP39" s="74">
        <v>-56.807871701488722</v>
      </c>
      <c r="AQ39" s="75">
        <v>2.092120367862349</v>
      </c>
      <c r="AR39" s="83">
        <v>-83.257781807192501</v>
      </c>
      <c r="AS39" s="75">
        <v>-26.568536033035826</v>
      </c>
      <c r="AT39" s="83">
        <v>-63.284002818886542</v>
      </c>
      <c r="AU39" s="75">
        <v>-21.463946117274169</v>
      </c>
      <c r="AV39" s="83">
        <v>-85.102420856610792</v>
      </c>
      <c r="AW39" s="75">
        <v>-16.327947488008078</v>
      </c>
      <c r="AX39" s="83">
        <v>-62.292666498273974</v>
      </c>
      <c r="AY39" s="75">
        <v>-9.938502017410789</v>
      </c>
    </row>
    <row r="40" spans="1:51">
      <c r="A40" s="321"/>
      <c r="B40" s="133" t="s">
        <v>40</v>
      </c>
      <c r="C40" s="66">
        <v>1322</v>
      </c>
      <c r="D40" s="67">
        <v>25683</v>
      </c>
      <c r="E40" s="90">
        <v>17</v>
      </c>
      <c r="F40" s="67">
        <v>3670</v>
      </c>
      <c r="G40" s="90">
        <v>302</v>
      </c>
      <c r="H40" s="67">
        <v>14037</v>
      </c>
      <c r="I40" s="90">
        <v>0</v>
      </c>
      <c r="J40" s="67">
        <v>4679</v>
      </c>
      <c r="K40" s="90">
        <v>1641</v>
      </c>
      <c r="L40" s="67">
        <v>48069</v>
      </c>
      <c r="N40" s="321"/>
      <c r="O40" s="133" t="s">
        <v>40</v>
      </c>
      <c r="P40" s="76">
        <v>31.542288557213926</v>
      </c>
      <c r="Q40" s="77">
        <v>135.86187896041878</v>
      </c>
      <c r="R40" s="84">
        <v>-87.857142857142861</v>
      </c>
      <c r="S40" s="77">
        <v>138.00259403372243</v>
      </c>
      <c r="T40" s="84">
        <v>-14.447592067988669</v>
      </c>
      <c r="U40" s="77">
        <v>162.12885154061624</v>
      </c>
      <c r="V40" s="84">
        <v>-100</v>
      </c>
      <c r="W40" s="77">
        <v>161.10491071428572</v>
      </c>
      <c r="X40" s="84">
        <v>7.3250490516677536</v>
      </c>
      <c r="Y40" s="77">
        <v>145.5255899479007</v>
      </c>
      <c r="AA40" s="321"/>
      <c r="AB40" s="133" t="s">
        <v>40</v>
      </c>
      <c r="AC40" s="76">
        <v>-38.833221999554667</v>
      </c>
      <c r="AD40" s="77">
        <v>69.384658810246265</v>
      </c>
      <c r="AE40" s="84">
        <v>-85.143769968051117</v>
      </c>
      <c r="AF40" s="77">
        <v>41.556811048336463</v>
      </c>
      <c r="AG40" s="84">
        <v>-43.830570902394108</v>
      </c>
      <c r="AH40" s="77">
        <v>63.182204934970223</v>
      </c>
      <c r="AI40" s="84">
        <v>-95.454545454545453</v>
      </c>
      <c r="AJ40" s="77">
        <v>81.493890421757982</v>
      </c>
      <c r="AK40" s="84">
        <v>-45.271661650562336</v>
      </c>
      <c r="AL40" s="77">
        <v>66.207981847792269</v>
      </c>
      <c r="AN40" s="321"/>
      <c r="AO40" s="133" t="s">
        <v>40</v>
      </c>
      <c r="AP40" s="76">
        <v>-46.972875768020387</v>
      </c>
      <c r="AQ40" s="77">
        <v>35.568639335036153</v>
      </c>
      <c r="AR40" s="84">
        <v>-83.084772370486661</v>
      </c>
      <c r="AS40" s="77">
        <v>-1.996870575963039</v>
      </c>
      <c r="AT40" s="84">
        <v>-53.318925594319232</v>
      </c>
      <c r="AU40" s="77">
        <v>11.87582471004931</v>
      </c>
      <c r="AV40" s="84">
        <v>-86.079545454545453</v>
      </c>
      <c r="AW40" s="77">
        <v>20.145865892684391</v>
      </c>
      <c r="AX40" s="84">
        <v>-53.456505003849109</v>
      </c>
      <c r="AY40" s="77">
        <v>23.119151501234292</v>
      </c>
    </row>
    <row r="41" spans="1:51">
      <c r="A41" s="321"/>
      <c r="B41" s="134" t="s">
        <v>41</v>
      </c>
      <c r="C41" s="69">
        <v>1318</v>
      </c>
      <c r="D41" s="70">
        <v>32274</v>
      </c>
      <c r="E41" s="91">
        <v>16</v>
      </c>
      <c r="F41" s="70">
        <v>3912</v>
      </c>
      <c r="G41" s="91">
        <v>465</v>
      </c>
      <c r="H41" s="70">
        <v>16411</v>
      </c>
      <c r="I41" s="91">
        <v>3</v>
      </c>
      <c r="J41" s="70">
        <v>4995</v>
      </c>
      <c r="K41" s="91">
        <v>1802</v>
      </c>
      <c r="L41" s="70">
        <v>57592</v>
      </c>
      <c r="N41" s="321"/>
      <c r="O41" s="134" t="s">
        <v>41</v>
      </c>
      <c r="P41" s="78">
        <v>-34.977799703996048</v>
      </c>
      <c r="Q41" s="79">
        <v>60.503282275711157</v>
      </c>
      <c r="R41" s="85">
        <v>-92.592592592592595</v>
      </c>
      <c r="S41" s="79">
        <v>60.000000000000007</v>
      </c>
      <c r="T41" s="85">
        <v>-7.554671968190851</v>
      </c>
      <c r="U41" s="79">
        <v>77.627448858101531</v>
      </c>
      <c r="V41" s="85">
        <v>-91.666666666666657</v>
      </c>
      <c r="W41" s="79">
        <v>70.477815699658692</v>
      </c>
      <c r="X41" s="85">
        <v>-35.226455787203449</v>
      </c>
      <c r="Y41" s="79">
        <v>65.866021542537865</v>
      </c>
      <c r="AA41" s="321"/>
      <c r="AB41" s="134" t="s">
        <v>41</v>
      </c>
      <c r="AC41" s="78">
        <v>-37.634243633016261</v>
      </c>
      <c r="AD41" s="79">
        <v>65.698658410732719</v>
      </c>
      <c r="AE41" s="85">
        <v>-87.054631828978629</v>
      </c>
      <c r="AF41" s="79">
        <v>47.799003322259125</v>
      </c>
      <c r="AG41" s="85">
        <v>-32.347388294524862</v>
      </c>
      <c r="AH41" s="79">
        <v>68.376600630521935</v>
      </c>
      <c r="AI41" s="85">
        <v>-94.520547945205479</v>
      </c>
      <c r="AJ41" s="79">
        <v>77.461269365317349</v>
      </c>
      <c r="AK41" s="85">
        <v>-42.199010445299614</v>
      </c>
      <c r="AL41" s="79">
        <v>66.075125040561261</v>
      </c>
      <c r="AN41" s="321"/>
      <c r="AO41" s="134" t="s">
        <v>41</v>
      </c>
      <c r="AP41" s="78">
        <v>-40.944078642307332</v>
      </c>
      <c r="AQ41" s="79">
        <v>56.178799564334291</v>
      </c>
      <c r="AR41" s="85">
        <v>-85.324015247776359</v>
      </c>
      <c r="AS41" s="79">
        <v>25.698564181927598</v>
      </c>
      <c r="AT41" s="85">
        <v>-38.990066225165563</v>
      </c>
      <c r="AU41" s="79">
        <v>41.879489735920437</v>
      </c>
      <c r="AV41" s="85">
        <v>-92.592592592592595</v>
      </c>
      <c r="AW41" s="79">
        <v>47.824322130215947</v>
      </c>
      <c r="AX41" s="85">
        <v>-46.033758089265461</v>
      </c>
      <c r="AY41" s="79">
        <v>48.417653883732292</v>
      </c>
    </row>
    <row r="42" spans="1:51" s="1" customFormat="1">
      <c r="A42" s="322"/>
      <c r="B42" s="254" t="s">
        <v>42</v>
      </c>
      <c r="C42" s="135">
        <v>888</v>
      </c>
      <c r="D42" s="136">
        <v>31244</v>
      </c>
      <c r="E42" s="248">
        <v>2</v>
      </c>
      <c r="F42" s="136">
        <v>4047</v>
      </c>
      <c r="G42" s="248">
        <v>468</v>
      </c>
      <c r="H42" s="136">
        <v>16298</v>
      </c>
      <c r="I42" s="248">
        <v>5</v>
      </c>
      <c r="J42" s="136">
        <v>4887</v>
      </c>
      <c r="K42" s="248">
        <v>1363</v>
      </c>
      <c r="L42" s="136">
        <v>56476</v>
      </c>
      <c r="N42" s="322"/>
      <c r="O42" s="254" t="s">
        <v>42</v>
      </c>
      <c r="P42" s="244">
        <v>-61.441597915762046</v>
      </c>
      <c r="Q42" s="246">
        <v>20.960123886953163</v>
      </c>
      <c r="R42" s="245">
        <v>-98.360655737704917</v>
      </c>
      <c r="S42" s="246">
        <v>2.6375855947248228</v>
      </c>
      <c r="T42" s="245">
        <v>17.29323308270676</v>
      </c>
      <c r="U42" s="246">
        <v>33.175355450236978</v>
      </c>
      <c r="V42" s="245">
        <v>-37.5</v>
      </c>
      <c r="W42" s="246">
        <v>22.022471910112351</v>
      </c>
      <c r="X42" s="245">
        <v>-51.871468926553675</v>
      </c>
      <c r="Y42" s="246">
        <v>22.73122392211404</v>
      </c>
      <c r="AA42" s="322"/>
      <c r="AB42" s="254" t="s">
        <v>42</v>
      </c>
      <c r="AC42" s="244">
        <v>-43.849903639043198</v>
      </c>
      <c r="AD42" s="246">
        <v>50.141357027463648</v>
      </c>
      <c r="AE42" s="245">
        <v>-88.485477178423238</v>
      </c>
      <c r="AF42" s="246">
        <v>31.852780514014501</v>
      </c>
      <c r="AG42" s="245">
        <v>-22.384305835010064</v>
      </c>
      <c r="AH42" s="246">
        <v>57.019324563022323</v>
      </c>
      <c r="AI42" s="245">
        <v>-91.558441558441558</v>
      </c>
      <c r="AJ42" s="246">
        <v>58.972437338662665</v>
      </c>
      <c r="AK42" s="245">
        <v>-44.495682065900901</v>
      </c>
      <c r="AL42" s="246">
        <v>51.343186568872937</v>
      </c>
      <c r="AN42" s="322"/>
      <c r="AO42" s="254" t="s">
        <v>42</v>
      </c>
      <c r="AP42" s="244">
        <v>-43.849903639043198</v>
      </c>
      <c r="AQ42" s="246">
        <v>50.141357027463648</v>
      </c>
      <c r="AR42" s="245">
        <v>-88.485477178423238</v>
      </c>
      <c r="AS42" s="246">
        <v>31.852780514014501</v>
      </c>
      <c r="AT42" s="245">
        <v>-22.384305835010064</v>
      </c>
      <c r="AU42" s="246">
        <v>57.019324563022323</v>
      </c>
      <c r="AV42" s="245">
        <v>-91.558441558441558</v>
      </c>
      <c r="AW42" s="246">
        <v>58.972437338662665</v>
      </c>
      <c r="AX42" s="245">
        <v>-44.495682065900901</v>
      </c>
      <c r="AY42" s="246">
        <v>51.343186568872937</v>
      </c>
    </row>
    <row r="43" spans="1:51" s="1" customFormat="1">
      <c r="A43" s="320">
        <v>2022</v>
      </c>
      <c r="B43" s="266" t="s">
        <v>39</v>
      </c>
      <c r="C43" s="63">
        <v>1392</v>
      </c>
      <c r="D43" s="64">
        <v>31898</v>
      </c>
      <c r="E43" s="89">
        <v>7</v>
      </c>
      <c r="F43" s="64">
        <v>2318</v>
      </c>
      <c r="G43" s="89">
        <v>520</v>
      </c>
      <c r="H43" s="64">
        <v>9403</v>
      </c>
      <c r="I43" s="89">
        <v>4</v>
      </c>
      <c r="J43" s="64">
        <v>3039</v>
      </c>
      <c r="K43" s="89">
        <v>1923</v>
      </c>
      <c r="L43" s="64">
        <v>46658</v>
      </c>
      <c r="N43" s="320">
        <v>2022</v>
      </c>
      <c r="O43" s="266" t="s">
        <v>39</v>
      </c>
      <c r="P43" s="74">
        <v>-2.3157894736842155</v>
      </c>
      <c r="Q43" s="75">
        <v>42.886579466045504</v>
      </c>
      <c r="R43" s="83">
        <v>-90.789473684210535</v>
      </c>
      <c r="S43" s="75">
        <v>-25.105008077544422</v>
      </c>
      <c r="T43" s="83">
        <v>68.831168831168824</v>
      </c>
      <c r="U43" s="75">
        <v>-26.613595567002267</v>
      </c>
      <c r="V43" s="83">
        <v>-19.999999999999996</v>
      </c>
      <c r="W43" s="75">
        <v>-32.913907284768207</v>
      </c>
      <c r="X43" s="83">
        <v>6.0088202866593221</v>
      </c>
      <c r="Y43" s="75">
        <v>9.1108928487909857</v>
      </c>
      <c r="AA43" s="320">
        <v>2022</v>
      </c>
      <c r="AB43" s="266" t="s">
        <v>39</v>
      </c>
      <c r="AC43" s="74">
        <v>-2.3157894736842155</v>
      </c>
      <c r="AD43" s="75">
        <v>42.886579466045504</v>
      </c>
      <c r="AE43" s="83">
        <v>-90.789473684210535</v>
      </c>
      <c r="AF43" s="75">
        <v>-25.105008077544422</v>
      </c>
      <c r="AG43" s="83">
        <v>68.831168831168824</v>
      </c>
      <c r="AH43" s="75">
        <v>-26.613595567002267</v>
      </c>
      <c r="AI43" s="83">
        <v>-19.999999999999996</v>
      </c>
      <c r="AJ43" s="75">
        <v>-32.913907284768207</v>
      </c>
      <c r="AK43" s="83">
        <v>6.0088202866593221</v>
      </c>
      <c r="AL43" s="75">
        <v>9.1108928487909857</v>
      </c>
      <c r="AN43" s="320">
        <v>2022</v>
      </c>
      <c r="AO43" s="266" t="s">
        <v>39</v>
      </c>
      <c r="AP43" s="74">
        <v>-27.218934911242599</v>
      </c>
      <c r="AQ43" s="75">
        <v>52.997435281929484</v>
      </c>
      <c r="AR43" s="83">
        <v>-92.418772563176901</v>
      </c>
      <c r="AS43" s="75">
        <v>26.50340136054421</v>
      </c>
      <c r="AT43" s="83">
        <v>12.284069097888683</v>
      </c>
      <c r="AU43" s="75">
        <v>41.629461470551135</v>
      </c>
      <c r="AV43" s="83">
        <v>-85</v>
      </c>
      <c r="AW43" s="75">
        <v>32.760051293656176</v>
      </c>
      <c r="AX43" s="83">
        <v>-24.874399910684385</v>
      </c>
      <c r="AY43" s="75">
        <v>45.930890842757101</v>
      </c>
    </row>
    <row r="44" spans="1:51" s="1" customFormat="1">
      <c r="A44" s="321"/>
      <c r="B44" s="253" t="s">
        <v>40</v>
      </c>
      <c r="C44" s="124">
        <v>1731</v>
      </c>
      <c r="D44" s="240">
        <v>30845</v>
      </c>
      <c r="E44" s="247">
        <v>6</v>
      </c>
      <c r="F44" s="240">
        <v>2589</v>
      </c>
      <c r="G44" s="247">
        <v>798</v>
      </c>
      <c r="H44" s="240">
        <v>9739</v>
      </c>
      <c r="I44" s="247">
        <v>6</v>
      </c>
      <c r="J44" s="240">
        <v>3484</v>
      </c>
      <c r="K44" s="247">
        <v>2541</v>
      </c>
      <c r="L44" s="240">
        <v>46657</v>
      </c>
      <c r="N44" s="321"/>
      <c r="O44" s="253" t="s">
        <v>40</v>
      </c>
      <c r="P44" s="226">
        <v>30.937972768532518</v>
      </c>
      <c r="Q44" s="242">
        <v>20.098898103804075</v>
      </c>
      <c r="R44" s="241">
        <v>-64.705882352941174</v>
      </c>
      <c r="S44" s="242">
        <v>-29.4550408719346</v>
      </c>
      <c r="T44" s="241">
        <v>164.23841059602648</v>
      </c>
      <c r="U44" s="242">
        <v>-30.619078150601986</v>
      </c>
      <c r="V44" s="241" t="s">
        <v>233</v>
      </c>
      <c r="W44" s="242">
        <v>-25.539645223338326</v>
      </c>
      <c r="X44" s="241">
        <v>54.844606946983546</v>
      </c>
      <c r="Y44" s="242">
        <v>-2.9374440907861565</v>
      </c>
      <c r="AA44" s="321"/>
      <c r="AB44" s="253" t="s">
        <v>40</v>
      </c>
      <c r="AC44" s="226">
        <v>13.687659264652341</v>
      </c>
      <c r="AD44" s="242">
        <v>30.695523569479445</v>
      </c>
      <c r="AE44" s="241">
        <v>-86.021505376344081</v>
      </c>
      <c r="AF44" s="242">
        <v>-27.464892830746489</v>
      </c>
      <c r="AG44" s="241">
        <v>116.06557377049178</v>
      </c>
      <c r="AH44" s="242">
        <v>-28.707635009310984</v>
      </c>
      <c r="AI44" s="241">
        <v>100</v>
      </c>
      <c r="AJ44" s="242">
        <v>-29.167119122597462</v>
      </c>
      <c r="AK44" s="241">
        <v>29.204052098408106</v>
      </c>
      <c r="AL44" s="242">
        <v>2.7347491495194332</v>
      </c>
      <c r="AN44" s="321"/>
      <c r="AO44" s="253" t="s">
        <v>40</v>
      </c>
      <c r="AP44" s="226">
        <v>-24.699731524657341</v>
      </c>
      <c r="AQ44" s="242">
        <v>34.398850391186329</v>
      </c>
      <c r="AR44" s="241">
        <v>-92.807424593967511</v>
      </c>
      <c r="AS44" s="242">
        <v>-2.1820117083555135</v>
      </c>
      <c r="AT44" s="241">
        <v>48.875661375661373</v>
      </c>
      <c r="AU44" s="242">
        <v>7.2919899848945757</v>
      </c>
      <c r="AV44" s="241">
        <v>-63.265306122448983</v>
      </c>
      <c r="AW44" s="242">
        <v>1.6166997026759278</v>
      </c>
      <c r="AX44" s="241">
        <v>-15.878266622560366</v>
      </c>
      <c r="AY44" s="242">
        <v>20.874400387016312</v>
      </c>
    </row>
    <row r="45" spans="1:51" s="1" customFormat="1">
      <c r="A45" s="321"/>
      <c r="B45" s="134" t="s">
        <v>41</v>
      </c>
      <c r="C45" s="69">
        <v>1662</v>
      </c>
      <c r="D45" s="70">
        <v>33322</v>
      </c>
      <c r="E45" s="91">
        <v>12</v>
      </c>
      <c r="F45" s="70">
        <v>2492</v>
      </c>
      <c r="G45" s="91">
        <v>930</v>
      </c>
      <c r="H45" s="70">
        <v>8921</v>
      </c>
      <c r="I45" s="91">
        <v>8</v>
      </c>
      <c r="J45" s="70">
        <v>3328</v>
      </c>
      <c r="K45" s="91">
        <v>2612</v>
      </c>
      <c r="L45" s="70">
        <v>48063</v>
      </c>
      <c r="N45" s="321"/>
      <c r="O45" s="134" t="s">
        <v>41</v>
      </c>
      <c r="P45" s="78">
        <v>26.100151745068278</v>
      </c>
      <c r="Q45" s="79">
        <v>3.247195885232701</v>
      </c>
      <c r="R45" s="85">
        <v>-25</v>
      </c>
      <c r="S45" s="79">
        <v>-36.298568507157469</v>
      </c>
      <c r="T45" s="85">
        <v>100</v>
      </c>
      <c r="U45" s="79">
        <v>-45.640119432088234</v>
      </c>
      <c r="V45" s="85">
        <v>166.66666666666666</v>
      </c>
      <c r="W45" s="79">
        <v>-33.373373373373369</v>
      </c>
      <c r="X45" s="85">
        <v>44.950055493895682</v>
      </c>
      <c r="Y45" s="79">
        <v>-16.545700791776639</v>
      </c>
      <c r="AA45" s="321"/>
      <c r="AB45" s="134" t="s">
        <v>41</v>
      </c>
      <c r="AC45" s="78">
        <v>17.712177121771223</v>
      </c>
      <c r="AD45" s="79">
        <v>19.660940944930939</v>
      </c>
      <c r="AE45" s="85">
        <v>-77.064220183486242</v>
      </c>
      <c r="AF45" s="79">
        <v>-30.701507914208115</v>
      </c>
      <c r="AG45" s="85">
        <v>109.11627906976746</v>
      </c>
      <c r="AH45" s="79">
        <v>-35.130949353921551</v>
      </c>
      <c r="AI45" s="85">
        <v>125</v>
      </c>
      <c r="AJ45" s="79">
        <v>-30.646296817797804</v>
      </c>
      <c r="AK45" s="85">
        <v>34.601483735971094</v>
      </c>
      <c r="AL45" s="79">
        <v>-4.7465689279963303</v>
      </c>
      <c r="AN45" s="321"/>
      <c r="AO45" s="134" t="s">
        <v>41</v>
      </c>
      <c r="AP45" s="78">
        <v>-10.913944723618085</v>
      </c>
      <c r="AQ45" s="79">
        <v>19.977193693396543</v>
      </c>
      <c r="AR45" s="85">
        <v>-88.311688311688314</v>
      </c>
      <c r="AS45" s="79">
        <v>-21.709986320109444</v>
      </c>
      <c r="AT45" s="85">
        <v>84.260515603799192</v>
      </c>
      <c r="AU45" s="79">
        <v>-20.068830069010257</v>
      </c>
      <c r="AV45" s="85">
        <v>43.75</v>
      </c>
      <c r="AW45" s="79">
        <v>-19.062002306551705</v>
      </c>
      <c r="AX45" s="85">
        <v>4.3268636419829365</v>
      </c>
      <c r="AY45" s="79">
        <v>1.7563348916626698</v>
      </c>
    </row>
    <row r="46" spans="1:51" s="1" customFormat="1">
      <c r="A46" s="322"/>
      <c r="B46" s="254" t="s">
        <v>42</v>
      </c>
      <c r="C46" s="135">
        <v>1510</v>
      </c>
      <c r="D46" s="136">
        <v>32733</v>
      </c>
      <c r="E46" s="248">
        <v>25</v>
      </c>
      <c r="F46" s="136">
        <v>2888</v>
      </c>
      <c r="G46" s="248">
        <v>1078</v>
      </c>
      <c r="H46" s="136">
        <v>8303</v>
      </c>
      <c r="I46" s="248">
        <v>27</v>
      </c>
      <c r="J46" s="136">
        <v>2807</v>
      </c>
      <c r="K46" s="248">
        <v>2640</v>
      </c>
      <c r="L46" s="136">
        <v>46731</v>
      </c>
      <c r="N46" s="322"/>
      <c r="O46" s="254" t="s">
        <v>42</v>
      </c>
      <c r="P46" s="244">
        <v>70.045045045045057</v>
      </c>
      <c r="Q46" s="246">
        <v>4.7657150172833118</v>
      </c>
      <c r="R46" s="245">
        <v>1150</v>
      </c>
      <c r="S46" s="246">
        <v>-28.638497652582164</v>
      </c>
      <c r="T46" s="245">
        <v>130.34188034188031</v>
      </c>
      <c r="U46" s="246">
        <v>-49.055098785127008</v>
      </c>
      <c r="V46" s="245">
        <v>440.00000000000006</v>
      </c>
      <c r="W46" s="246">
        <v>-42.561898915490069</v>
      </c>
      <c r="X46" s="245">
        <v>93.690388848129118</v>
      </c>
      <c r="Y46" s="246">
        <v>-17.255117217933279</v>
      </c>
      <c r="AA46" s="322"/>
      <c r="AB46" s="254" t="s">
        <v>42</v>
      </c>
      <c r="AC46" s="244">
        <v>27.094690086816065</v>
      </c>
      <c r="AD46" s="246">
        <v>15.488007173279538</v>
      </c>
      <c r="AE46" s="245">
        <v>-54.95495495495495</v>
      </c>
      <c r="AF46" s="246">
        <v>-30.134474327628357</v>
      </c>
      <c r="AG46" s="245">
        <v>115.55411535968894</v>
      </c>
      <c r="AH46" s="246">
        <v>-38.941217951946804</v>
      </c>
      <c r="AI46" s="245">
        <v>246.15384615384616</v>
      </c>
      <c r="AJ46" s="246">
        <v>-33.696506207113295</v>
      </c>
      <c r="AK46" s="245">
        <v>46.767371601208453</v>
      </c>
      <c r="AL46" s="246">
        <v>-8.1942810848271606</v>
      </c>
      <c r="AN46" s="322"/>
      <c r="AO46" s="254" t="s">
        <v>42</v>
      </c>
      <c r="AP46" s="244">
        <v>27.094690086816065</v>
      </c>
      <c r="AQ46" s="246">
        <v>15.488007173279538</v>
      </c>
      <c r="AR46" s="245">
        <v>-54.95495495495495</v>
      </c>
      <c r="AS46" s="246">
        <v>-30.134474327628357</v>
      </c>
      <c r="AT46" s="245">
        <v>115.55411535968894</v>
      </c>
      <c r="AU46" s="246">
        <v>-38.941217951946804</v>
      </c>
      <c r="AV46" s="245">
        <v>246.15384615384616</v>
      </c>
      <c r="AW46" s="246">
        <v>-33.696506207113295</v>
      </c>
      <c r="AX46" s="245">
        <v>46.767371601208453</v>
      </c>
      <c r="AY46" s="246">
        <v>-8.1942810848271606</v>
      </c>
    </row>
    <row r="47" spans="1:51" s="1" customFormat="1">
      <c r="A47" s="327">
        <v>2023</v>
      </c>
      <c r="B47" s="266" t="s">
        <v>39</v>
      </c>
      <c r="C47" s="63">
        <v>1562</v>
      </c>
      <c r="D47" s="64">
        <v>15915</v>
      </c>
      <c r="E47" s="63">
        <v>33</v>
      </c>
      <c r="F47" s="63">
        <v>1520</v>
      </c>
      <c r="G47" s="89">
        <v>1160</v>
      </c>
      <c r="H47" s="64">
        <v>6432</v>
      </c>
      <c r="I47" s="63">
        <v>47</v>
      </c>
      <c r="J47" s="63">
        <v>1821</v>
      </c>
      <c r="K47" s="89">
        <v>2802</v>
      </c>
      <c r="L47" s="64">
        <v>25688</v>
      </c>
      <c r="N47" s="327">
        <v>2023</v>
      </c>
      <c r="O47" s="266" t="s">
        <v>39</v>
      </c>
      <c r="P47" s="74">
        <v>12.212643678160928</v>
      </c>
      <c r="Q47" s="75">
        <v>-50.106589754843569</v>
      </c>
      <c r="R47" s="74">
        <v>371.42857142857144</v>
      </c>
      <c r="S47" s="74">
        <v>-34.426229508196727</v>
      </c>
      <c r="T47" s="83">
        <v>123.07692307692308</v>
      </c>
      <c r="U47" s="75">
        <v>-31.596299053493571</v>
      </c>
      <c r="V47" s="74">
        <v>1075</v>
      </c>
      <c r="W47" s="74">
        <v>-40.078973346495559</v>
      </c>
      <c r="X47" s="83">
        <v>45.70982839313573</v>
      </c>
      <c r="Y47" s="75">
        <v>-44.94406103990741</v>
      </c>
      <c r="AA47" s="327">
        <v>2023</v>
      </c>
      <c r="AB47" s="266" t="s">
        <v>39</v>
      </c>
      <c r="AC47" s="74">
        <v>12.212643678160928</v>
      </c>
      <c r="AD47" s="75">
        <v>-50.106589754843569</v>
      </c>
      <c r="AE47" s="74">
        <v>371.42857142857144</v>
      </c>
      <c r="AF47" s="74">
        <v>-34.426229508196727</v>
      </c>
      <c r="AG47" s="83">
        <v>123.07692307692308</v>
      </c>
      <c r="AH47" s="75">
        <v>-31.596299053493571</v>
      </c>
      <c r="AI47" s="74">
        <v>1075</v>
      </c>
      <c r="AJ47" s="74">
        <v>-40.078973346495559</v>
      </c>
      <c r="AK47" s="83">
        <v>45.70982839313573</v>
      </c>
      <c r="AL47" s="75">
        <v>-44.94406103990741</v>
      </c>
      <c r="AN47" s="327">
        <v>2023</v>
      </c>
      <c r="AO47" s="266" t="s">
        <v>39</v>
      </c>
      <c r="AP47" s="74">
        <v>31.40243902439024</v>
      </c>
      <c r="AQ47" s="75">
        <v>-6.8406840684068442</v>
      </c>
      <c r="AR47" s="74">
        <v>80.952380952380949</v>
      </c>
      <c r="AS47" s="74">
        <v>-31.96386319638632</v>
      </c>
      <c r="AT47" s="83">
        <v>125.98290598290598</v>
      </c>
      <c r="AU47" s="75">
        <v>-40.524319222069849</v>
      </c>
      <c r="AV47" s="74">
        <v>633.33333333333326</v>
      </c>
      <c r="AW47" s="74">
        <v>-35</v>
      </c>
      <c r="AX47" s="83">
        <v>57.452816168821521</v>
      </c>
      <c r="AY47" s="75">
        <v>-19.950669316793991</v>
      </c>
    </row>
    <row r="48" spans="1:51" s="1" customFormat="1">
      <c r="A48" s="328"/>
      <c r="B48" s="253" t="s">
        <v>40</v>
      </c>
      <c r="C48" s="124">
        <v>1122</v>
      </c>
      <c r="D48" s="240">
        <v>28864</v>
      </c>
      <c r="E48" s="124">
        <v>32</v>
      </c>
      <c r="F48" s="124">
        <v>1208</v>
      </c>
      <c r="G48" s="247">
        <v>1692</v>
      </c>
      <c r="H48" s="240">
        <v>6745</v>
      </c>
      <c r="I48" s="124">
        <v>53</v>
      </c>
      <c r="J48" s="124">
        <v>1432</v>
      </c>
      <c r="K48" s="247">
        <v>2899</v>
      </c>
      <c r="L48" s="240">
        <v>38249</v>
      </c>
      <c r="N48" s="328"/>
      <c r="O48" s="253" t="s">
        <v>40</v>
      </c>
      <c r="P48" s="226">
        <v>-35.181975736568461</v>
      </c>
      <c r="Q48" s="242">
        <v>-6.4224347544172495</v>
      </c>
      <c r="R48" s="226">
        <v>433.33333333333331</v>
      </c>
      <c r="S48" s="226">
        <v>-53.341058323677096</v>
      </c>
      <c r="T48" s="241">
        <v>112.03007518796993</v>
      </c>
      <c r="U48" s="242">
        <v>-30.742376013964467</v>
      </c>
      <c r="V48" s="226">
        <v>783.33333333333337</v>
      </c>
      <c r="W48" s="226">
        <v>-58.897818599311137</v>
      </c>
      <c r="X48" s="241">
        <v>14.088941361668628</v>
      </c>
      <c r="Y48" s="242">
        <v>-18.02087575283452</v>
      </c>
      <c r="AA48" s="328"/>
      <c r="AB48" s="253" t="s">
        <v>40</v>
      </c>
      <c r="AC48" s="226">
        <v>-14.056996477745754</v>
      </c>
      <c r="AD48" s="242">
        <v>-28.63108235181614</v>
      </c>
      <c r="AE48" s="226">
        <v>400</v>
      </c>
      <c r="AF48" s="226">
        <v>-44.405950682698183</v>
      </c>
      <c r="AG48" s="241">
        <v>116.3884673748103</v>
      </c>
      <c r="AH48" s="242">
        <v>-31.161843067600039</v>
      </c>
      <c r="AI48" s="226">
        <v>900</v>
      </c>
      <c r="AJ48" s="226">
        <v>-50.13030814042618</v>
      </c>
      <c r="AK48" s="241">
        <v>27.710573476702514</v>
      </c>
      <c r="AL48" s="242">
        <v>-31.482612656057441</v>
      </c>
      <c r="AN48" s="328"/>
      <c r="AO48" s="253" t="s">
        <v>40</v>
      </c>
      <c r="AP48" s="226">
        <v>9.8892850440983402</v>
      </c>
      <c r="AQ48" s="242">
        <v>-12.218341372236875</v>
      </c>
      <c r="AR48" s="226">
        <v>229.03225806451616</v>
      </c>
      <c r="AS48" s="226">
        <v>-36.981190735271255</v>
      </c>
      <c r="AT48" s="241">
        <v>115.90404264771212</v>
      </c>
      <c r="AU48" s="242">
        <v>-41.368536768818345</v>
      </c>
      <c r="AV48" s="226">
        <v>650</v>
      </c>
      <c r="AW48" s="226">
        <v>-42.773544651021034</v>
      </c>
      <c r="AX48" s="241">
        <v>43.570585922139202</v>
      </c>
      <c r="AY48" s="242">
        <v>-23.459975022060632</v>
      </c>
    </row>
    <row r="49" spans="1:51" s="1" customFormat="1">
      <c r="A49" s="328"/>
      <c r="B49" s="134" t="s">
        <v>41</v>
      </c>
      <c r="C49" s="69">
        <v>1892</v>
      </c>
      <c r="D49" s="70">
        <v>31959</v>
      </c>
      <c r="E49" s="69">
        <v>27</v>
      </c>
      <c r="F49" s="69">
        <v>1168</v>
      </c>
      <c r="G49" s="91">
        <v>1690</v>
      </c>
      <c r="H49" s="70">
        <v>9548</v>
      </c>
      <c r="I49" s="69">
        <v>34</v>
      </c>
      <c r="J49" s="69">
        <v>1376</v>
      </c>
      <c r="K49" s="91">
        <v>3643</v>
      </c>
      <c r="L49" s="70">
        <v>44051</v>
      </c>
      <c r="N49" s="328"/>
      <c r="O49" s="134" t="s">
        <v>41</v>
      </c>
      <c r="P49" s="78">
        <v>13.838748495788211</v>
      </c>
      <c r="Q49" s="79">
        <v>-4.0903907328491691</v>
      </c>
      <c r="R49" s="78">
        <v>125</v>
      </c>
      <c r="S49" s="78">
        <v>-53.130016051364358</v>
      </c>
      <c r="T49" s="85">
        <v>81.72043010752688</v>
      </c>
      <c r="U49" s="79">
        <v>7.0283600493218357</v>
      </c>
      <c r="V49" s="78">
        <v>325</v>
      </c>
      <c r="W49" s="78">
        <v>-58.653846153846153</v>
      </c>
      <c r="X49" s="85">
        <v>39.471669218989277</v>
      </c>
      <c r="Y49" s="79">
        <v>-8.3473774004951817</v>
      </c>
      <c r="AA49" s="328"/>
      <c r="AB49" s="134" t="s">
        <v>41</v>
      </c>
      <c r="AC49" s="78">
        <v>-4.3678160919540243</v>
      </c>
      <c r="AD49" s="79">
        <v>-20.118669650757305</v>
      </c>
      <c r="AE49" s="78">
        <v>268</v>
      </c>
      <c r="AF49" s="78">
        <v>-47.34423570752805</v>
      </c>
      <c r="AG49" s="85">
        <v>102.04626334519573</v>
      </c>
      <c r="AH49" s="79">
        <v>-19.021487367708367</v>
      </c>
      <c r="AI49" s="78">
        <v>644.44444444444446</v>
      </c>
      <c r="AJ49" s="78">
        <v>-53.009846716069433</v>
      </c>
      <c r="AK49" s="85">
        <v>32.052006783493489</v>
      </c>
      <c r="AL49" s="79">
        <v>-23.617535967406521</v>
      </c>
      <c r="AN49" s="328"/>
      <c r="AO49" s="134" t="s">
        <v>41</v>
      </c>
      <c r="AP49" s="78">
        <v>7.2800987132028983</v>
      </c>
      <c r="AQ49" s="79">
        <v>-14.011578128804725</v>
      </c>
      <c r="AR49" s="78">
        <v>333.33333333333331</v>
      </c>
      <c r="AS49" s="78">
        <v>-40.730386161104313</v>
      </c>
      <c r="AT49" s="85">
        <v>106.92194403534612</v>
      </c>
      <c r="AU49" s="79">
        <v>-30.055679538333223</v>
      </c>
      <c r="AV49" s="78">
        <v>600</v>
      </c>
      <c r="AW49" s="78">
        <v>-49.545392861989413</v>
      </c>
      <c r="AX49" s="85">
        <v>42.007346842042907</v>
      </c>
      <c r="AY49" s="79">
        <v>-21.801429336783684</v>
      </c>
    </row>
    <row r="50" spans="1:51" s="1" customFormat="1">
      <c r="A50" s="331"/>
      <c r="B50" s="254" t="s">
        <v>42</v>
      </c>
      <c r="C50" s="135">
        <v>2896</v>
      </c>
      <c r="D50" s="136">
        <v>41414</v>
      </c>
      <c r="E50" s="135">
        <v>27</v>
      </c>
      <c r="F50" s="135">
        <v>1284</v>
      </c>
      <c r="G50" s="248">
        <v>1443</v>
      </c>
      <c r="H50" s="136">
        <v>7105</v>
      </c>
      <c r="I50" s="135">
        <v>40</v>
      </c>
      <c r="J50" s="135">
        <v>1325</v>
      </c>
      <c r="K50" s="248">
        <v>4406</v>
      </c>
      <c r="L50" s="136">
        <v>51128</v>
      </c>
      <c r="N50" s="331"/>
      <c r="O50" s="254" t="s">
        <v>42</v>
      </c>
      <c r="P50" s="244">
        <v>91.788079470198667</v>
      </c>
      <c r="Q50" s="246">
        <v>26.520636666361174</v>
      </c>
      <c r="R50" s="244">
        <v>8.0000000000000071</v>
      </c>
      <c r="S50" s="244">
        <v>-55.54016620498615</v>
      </c>
      <c r="T50" s="245">
        <v>33.85899814471243</v>
      </c>
      <c r="U50" s="246">
        <v>-14.428519812116104</v>
      </c>
      <c r="V50" s="244">
        <v>48.148148148148138</v>
      </c>
      <c r="W50" s="244">
        <v>-52.79657997862487</v>
      </c>
      <c r="X50" s="245">
        <v>66.893939393939391</v>
      </c>
      <c r="Y50" s="246">
        <v>9.4091716419507421</v>
      </c>
      <c r="AA50" s="331"/>
      <c r="AB50" s="254" t="s">
        <v>42</v>
      </c>
      <c r="AC50" s="244">
        <v>18.69737887212073</v>
      </c>
      <c r="AD50" s="246">
        <v>-8.2656562990108604</v>
      </c>
      <c r="AE50" s="244">
        <v>138</v>
      </c>
      <c r="AF50" s="244">
        <v>-49.645183240983769</v>
      </c>
      <c r="AG50" s="245">
        <v>79.945880938063738</v>
      </c>
      <c r="AH50" s="246">
        <v>-17.972831765935215</v>
      </c>
      <c r="AI50" s="244">
        <v>286.66666666666669</v>
      </c>
      <c r="AJ50" s="244">
        <v>-52.962553325959874</v>
      </c>
      <c r="AK50" s="245">
        <v>41.519143680526959</v>
      </c>
      <c r="AL50" s="246">
        <v>-15.412872324024896</v>
      </c>
      <c r="AN50" s="331"/>
      <c r="AO50" s="254" t="s">
        <v>42</v>
      </c>
      <c r="AP50" s="244">
        <v>18.69737887212073</v>
      </c>
      <c r="AQ50" s="246">
        <v>-8.2656562990108604</v>
      </c>
      <c r="AR50" s="244">
        <v>138</v>
      </c>
      <c r="AS50" s="244">
        <v>-49.645183240983769</v>
      </c>
      <c r="AT50" s="245">
        <v>79.945880938063738</v>
      </c>
      <c r="AU50" s="246">
        <v>-17.972831765935215</v>
      </c>
      <c r="AV50" s="244">
        <v>286.66666666666669</v>
      </c>
      <c r="AW50" s="244">
        <v>-52.962553325959874</v>
      </c>
      <c r="AX50" s="245">
        <v>41.519143680526959</v>
      </c>
      <c r="AY50" s="246">
        <v>-15.412872324024896</v>
      </c>
    </row>
    <row r="51" spans="1:51" s="1" customFormat="1">
      <c r="A51" s="288">
        <v>2024</v>
      </c>
      <c r="B51" s="285" t="s">
        <v>39</v>
      </c>
      <c r="C51" s="286">
        <v>3474</v>
      </c>
      <c r="D51" s="287">
        <v>28389</v>
      </c>
      <c r="E51" s="286">
        <v>36</v>
      </c>
      <c r="F51" s="286">
        <v>1063</v>
      </c>
      <c r="G51" s="291">
        <v>1092</v>
      </c>
      <c r="H51" s="287">
        <v>6184</v>
      </c>
      <c r="I51" s="286">
        <v>38</v>
      </c>
      <c r="J51" s="286">
        <v>1027</v>
      </c>
      <c r="K51" s="291">
        <v>4640</v>
      </c>
      <c r="L51" s="287">
        <v>36663</v>
      </c>
      <c r="N51" s="284">
        <v>2024</v>
      </c>
      <c r="O51" s="285" t="s">
        <v>39</v>
      </c>
      <c r="P51" s="289">
        <v>122.40717029449422</v>
      </c>
      <c r="Q51" s="290">
        <v>78.378887841658809</v>
      </c>
      <c r="R51" s="289">
        <v>9.0909090909090828</v>
      </c>
      <c r="S51" s="289">
        <v>-30.065789473684212</v>
      </c>
      <c r="T51" s="292">
        <v>-5.862068965517242</v>
      </c>
      <c r="U51" s="290">
        <v>-3.8557213930348277</v>
      </c>
      <c r="V51" s="289">
        <v>-19.148936170212771</v>
      </c>
      <c r="W51" s="289">
        <v>-43.602416254805057</v>
      </c>
      <c r="X51" s="292">
        <v>65.596002855103492</v>
      </c>
      <c r="Y51" s="290">
        <v>42.724229212083451</v>
      </c>
      <c r="AA51" s="284">
        <v>2024</v>
      </c>
      <c r="AB51" s="285" t="s">
        <v>39</v>
      </c>
      <c r="AC51" s="289">
        <v>122.40717029449422</v>
      </c>
      <c r="AD51" s="290">
        <v>78.378887841658809</v>
      </c>
      <c r="AE51" s="289">
        <v>9.0909090909090828</v>
      </c>
      <c r="AF51" s="289">
        <v>-30.065789473684212</v>
      </c>
      <c r="AG51" s="292">
        <v>-5.862068965517242</v>
      </c>
      <c r="AH51" s="290">
        <v>-3.8557213930348277</v>
      </c>
      <c r="AI51" s="289">
        <v>-19.148936170212771</v>
      </c>
      <c r="AJ51" s="289">
        <v>-43.602416254805057</v>
      </c>
      <c r="AK51" s="292">
        <v>65.596002855103492</v>
      </c>
      <c r="AL51" s="290">
        <v>42.724229212083451</v>
      </c>
      <c r="AN51" s="284">
        <v>2024</v>
      </c>
      <c r="AO51" s="285" t="s">
        <v>39</v>
      </c>
      <c r="AP51" s="289">
        <v>45.150812064965208</v>
      </c>
      <c r="AQ51" s="290">
        <v>15.787794176306335</v>
      </c>
      <c r="AR51" s="289">
        <v>60.526315789473692</v>
      </c>
      <c r="AS51" s="289">
        <v>-50.226578143113073</v>
      </c>
      <c r="AT51" s="292">
        <v>49.193141704488141</v>
      </c>
      <c r="AU51" s="290">
        <v>-11.417876927683789</v>
      </c>
      <c r="AV51" s="289">
        <v>87.5</v>
      </c>
      <c r="AW51" s="289">
        <v>-54.895104895104893</v>
      </c>
      <c r="AX51" s="292">
        <v>47.126002831524303</v>
      </c>
      <c r="AY51" s="290">
        <v>1.7661946044908783</v>
      </c>
    </row>
    <row r="52" spans="1:51">
      <c r="C52" s="48"/>
      <c r="D52" s="48"/>
      <c r="E52" s="48"/>
      <c r="F52" s="48"/>
      <c r="G52" s="48"/>
      <c r="H52" s="48"/>
      <c r="I52" s="48"/>
      <c r="J52" s="48"/>
      <c r="K52" s="48"/>
      <c r="L52" s="48"/>
      <c r="AG52" s="48"/>
      <c r="AH52" s="48"/>
      <c r="AI52" s="48"/>
      <c r="AJ52" s="48"/>
    </row>
    <row r="53" spans="1:51">
      <c r="A53" s="206" t="s">
        <v>248</v>
      </c>
      <c r="B53" s="124"/>
      <c r="C53" s="124"/>
      <c r="D53" s="124"/>
      <c r="E53" s="124"/>
      <c r="F53" s="124"/>
      <c r="G53" s="124"/>
      <c r="H53" s="124"/>
      <c r="I53" s="124"/>
      <c r="J53" s="124"/>
      <c r="K53" s="124"/>
      <c r="L53" s="124"/>
      <c r="M53" s="1"/>
      <c r="N53" s="329"/>
      <c r="O53" s="124"/>
      <c r="P53" s="124"/>
      <c r="Q53" s="124"/>
      <c r="R53" s="124"/>
      <c r="S53" s="124"/>
      <c r="T53" s="124"/>
      <c r="U53" s="124"/>
      <c r="V53" s="124"/>
      <c r="W53" s="124"/>
      <c r="X53" s="124"/>
      <c r="Y53" s="124"/>
    </row>
    <row r="54" spans="1:51">
      <c r="A54" s="330" t="s">
        <v>245</v>
      </c>
      <c r="B54" s="330"/>
      <c r="C54" s="124"/>
      <c r="D54" s="124"/>
      <c r="E54" s="124"/>
      <c r="F54" s="124"/>
      <c r="G54" s="124"/>
      <c r="H54" s="124"/>
      <c r="I54" s="124"/>
      <c r="J54" s="124"/>
      <c r="K54" s="124"/>
      <c r="L54" s="124"/>
      <c r="M54" s="1"/>
      <c r="N54" s="329"/>
      <c r="O54" s="127"/>
      <c r="P54" s="124"/>
      <c r="Q54" s="124"/>
      <c r="R54" s="124"/>
      <c r="S54" s="124"/>
      <c r="T54" s="124"/>
      <c r="U54" s="124"/>
      <c r="V54" s="124"/>
      <c r="W54" s="124"/>
      <c r="X54" s="124"/>
      <c r="Y54" s="124"/>
    </row>
    <row r="55" spans="1:51">
      <c r="A55" s="330" t="s">
        <v>246</v>
      </c>
      <c r="B55" s="330"/>
      <c r="C55" s="124"/>
      <c r="D55" s="124"/>
      <c r="E55" s="124"/>
      <c r="F55" s="124"/>
      <c r="G55" s="124"/>
      <c r="H55" s="124"/>
      <c r="I55" s="124"/>
      <c r="J55" s="124"/>
      <c r="K55" s="124"/>
      <c r="L55" s="124"/>
      <c r="M55" s="1"/>
      <c r="N55" s="329"/>
      <c r="O55" s="127"/>
      <c r="P55" s="124"/>
      <c r="Q55" s="124"/>
      <c r="R55" s="124"/>
      <c r="S55" s="124"/>
      <c r="T55" s="124"/>
      <c r="U55" s="124"/>
      <c r="V55" s="124"/>
      <c r="W55" s="124"/>
      <c r="X55" s="124"/>
      <c r="Y55" s="124"/>
    </row>
    <row r="56" spans="1:51">
      <c r="A56" s="207" t="s">
        <v>247</v>
      </c>
      <c r="B56" s="127"/>
      <c r="C56" s="124"/>
      <c r="D56" s="124"/>
      <c r="E56" s="124"/>
      <c r="F56" s="124"/>
      <c r="G56" s="124"/>
      <c r="H56" s="124"/>
      <c r="I56" s="124"/>
      <c r="J56" s="124"/>
      <c r="K56" s="124"/>
      <c r="L56" s="124"/>
      <c r="M56" s="1"/>
      <c r="N56" s="329"/>
      <c r="O56" s="127"/>
      <c r="P56" s="124"/>
      <c r="Q56" s="124"/>
      <c r="R56" s="124"/>
      <c r="S56" s="124"/>
      <c r="T56" s="124"/>
      <c r="U56" s="124"/>
      <c r="V56" s="124"/>
      <c r="W56" s="124"/>
      <c r="X56" s="124"/>
      <c r="Y56" s="124"/>
    </row>
    <row r="57" spans="1:51">
      <c r="A57" s="207" t="s">
        <v>352</v>
      </c>
      <c r="B57" s="127"/>
      <c r="C57" s="124"/>
      <c r="D57" s="124"/>
      <c r="E57" s="124"/>
      <c r="F57" s="124"/>
      <c r="G57" s="124"/>
      <c r="H57" s="124"/>
      <c r="I57" s="124"/>
      <c r="J57" s="124"/>
      <c r="K57" s="124"/>
      <c r="L57" s="124"/>
      <c r="M57" s="1"/>
      <c r="N57" s="172"/>
      <c r="O57" s="127"/>
      <c r="P57" s="124"/>
      <c r="Q57" s="124"/>
      <c r="R57" s="124"/>
      <c r="S57" s="124"/>
      <c r="T57" s="124"/>
      <c r="U57" s="124"/>
      <c r="V57" s="124"/>
      <c r="W57" s="124"/>
      <c r="X57" s="124"/>
      <c r="Y57" s="124"/>
    </row>
    <row r="58" spans="1:51">
      <c r="A58" s="271" t="str">
        <f>'Contenido '!A130</f>
        <v>Actualizado el 17 de mayo de 2024</v>
      </c>
      <c r="B58" s="127"/>
      <c r="C58" s="124"/>
      <c r="D58" s="124"/>
      <c r="E58" s="124"/>
      <c r="F58" s="124"/>
      <c r="G58" s="124"/>
      <c r="H58" s="124"/>
      <c r="I58" s="124"/>
      <c r="J58" s="124"/>
      <c r="K58" s="124"/>
      <c r="L58" s="124"/>
      <c r="M58" s="1"/>
      <c r="N58" s="329"/>
      <c r="O58" s="127"/>
      <c r="P58" s="124"/>
      <c r="Q58" s="124"/>
      <c r="R58" s="124"/>
      <c r="S58" s="124"/>
      <c r="T58" s="124"/>
      <c r="U58" s="124"/>
      <c r="V58" s="124"/>
      <c r="W58" s="124"/>
      <c r="X58" s="124"/>
      <c r="Y58" s="124"/>
    </row>
    <row r="59" spans="1:51">
      <c r="A59" s="205"/>
      <c r="B59" s="127"/>
      <c r="C59" s="124"/>
      <c r="D59" s="124"/>
      <c r="E59" s="124"/>
      <c r="F59" s="124"/>
      <c r="G59" s="124"/>
      <c r="H59" s="124"/>
      <c r="I59" s="124"/>
      <c r="J59" s="124"/>
      <c r="K59" s="124"/>
      <c r="L59" s="124"/>
      <c r="M59" s="1"/>
      <c r="N59" s="329"/>
      <c r="O59" s="127"/>
      <c r="P59" s="124"/>
      <c r="Q59" s="124"/>
      <c r="R59" s="124"/>
      <c r="S59" s="124"/>
      <c r="T59" s="124"/>
      <c r="U59" s="124"/>
      <c r="V59" s="124"/>
      <c r="W59" s="124"/>
      <c r="X59" s="124"/>
      <c r="Y59" s="124"/>
    </row>
    <row r="60" spans="1:51">
      <c r="A60" s="205"/>
      <c r="B60" s="127"/>
      <c r="C60" s="124"/>
      <c r="D60" s="124"/>
      <c r="E60" s="124"/>
      <c r="F60" s="124"/>
      <c r="G60" s="124"/>
      <c r="H60" s="124"/>
      <c r="I60" s="124"/>
      <c r="J60" s="124"/>
      <c r="K60" s="124"/>
      <c r="L60" s="124"/>
      <c r="M60" s="1"/>
      <c r="N60" s="329"/>
      <c r="O60" s="127"/>
      <c r="P60" s="124"/>
      <c r="Q60" s="124"/>
      <c r="R60" s="124"/>
      <c r="S60" s="124"/>
      <c r="T60" s="124"/>
      <c r="U60" s="124"/>
      <c r="V60" s="124"/>
      <c r="W60" s="124"/>
      <c r="X60" s="124"/>
      <c r="Y60" s="124"/>
    </row>
    <row r="61" spans="1:51">
      <c r="A61" s="329"/>
      <c r="B61" s="124"/>
      <c r="C61" s="124"/>
      <c r="D61" s="124"/>
      <c r="E61" s="124"/>
      <c r="F61" s="124"/>
      <c r="G61" s="124"/>
      <c r="H61" s="124"/>
      <c r="I61" s="124"/>
      <c r="J61" s="124"/>
      <c r="K61" s="124"/>
      <c r="L61" s="124"/>
      <c r="M61" s="1"/>
      <c r="N61" s="329"/>
      <c r="O61" s="124"/>
      <c r="P61" s="124"/>
      <c r="Q61" s="124"/>
      <c r="R61" s="124"/>
      <c r="S61" s="124"/>
      <c r="T61" s="124"/>
      <c r="U61" s="124"/>
      <c r="V61" s="124"/>
      <c r="W61" s="124"/>
      <c r="X61" s="124"/>
      <c r="Y61" s="124"/>
    </row>
    <row r="62" spans="1:51">
      <c r="A62" s="329"/>
      <c r="B62" s="127"/>
      <c r="C62" s="124"/>
      <c r="D62" s="124"/>
      <c r="E62" s="124"/>
      <c r="F62" s="124"/>
      <c r="G62" s="124"/>
      <c r="H62" s="124"/>
      <c r="I62" s="124"/>
      <c r="J62" s="124"/>
      <c r="K62" s="124"/>
      <c r="L62" s="124"/>
      <c r="M62" s="1"/>
      <c r="N62" s="329"/>
      <c r="O62" s="127"/>
      <c r="P62" s="124"/>
      <c r="Q62" s="124"/>
      <c r="R62" s="124"/>
      <c r="S62" s="124"/>
      <c r="T62" s="124"/>
      <c r="U62" s="124"/>
      <c r="V62" s="124"/>
      <c r="W62" s="124"/>
      <c r="X62" s="124"/>
      <c r="Y62" s="124"/>
    </row>
    <row r="63" spans="1:51">
      <c r="A63" s="329"/>
      <c r="B63" s="127"/>
      <c r="C63" s="124"/>
      <c r="D63" s="124"/>
      <c r="E63" s="124"/>
      <c r="F63" s="124"/>
      <c r="G63" s="124"/>
      <c r="H63" s="124"/>
      <c r="I63" s="124"/>
      <c r="J63" s="124"/>
      <c r="K63" s="124"/>
      <c r="L63" s="124"/>
      <c r="M63" s="1"/>
      <c r="N63" s="329"/>
      <c r="O63" s="127"/>
      <c r="P63" s="124"/>
      <c r="Q63" s="124"/>
      <c r="R63" s="124"/>
      <c r="S63" s="124"/>
      <c r="T63" s="124"/>
      <c r="U63" s="124"/>
      <c r="V63" s="124"/>
      <c r="W63" s="124"/>
      <c r="X63" s="124"/>
      <c r="Y63" s="124"/>
    </row>
    <row r="64" spans="1:51">
      <c r="A64" s="329"/>
      <c r="B64" s="127"/>
      <c r="C64" s="124"/>
      <c r="D64" s="124"/>
      <c r="E64" s="124"/>
      <c r="F64" s="124"/>
      <c r="G64" s="124"/>
      <c r="H64" s="124"/>
      <c r="I64" s="124"/>
      <c r="J64" s="124"/>
      <c r="K64" s="124"/>
      <c r="L64" s="124"/>
      <c r="M64" s="1"/>
      <c r="N64" s="329"/>
      <c r="O64" s="127"/>
      <c r="P64" s="124"/>
      <c r="Q64" s="124"/>
      <c r="R64" s="124"/>
      <c r="S64" s="124"/>
      <c r="T64" s="124"/>
      <c r="U64" s="124"/>
      <c r="V64" s="124"/>
      <c r="W64" s="124"/>
      <c r="X64" s="124"/>
      <c r="Y64" s="124"/>
    </row>
    <row r="65" spans="1:25">
      <c r="A65" s="329"/>
      <c r="B65" s="124"/>
      <c r="C65" s="124"/>
      <c r="D65" s="124"/>
      <c r="E65" s="124"/>
      <c r="F65" s="124"/>
      <c r="G65" s="124"/>
      <c r="H65" s="124"/>
      <c r="I65" s="124"/>
      <c r="J65" s="124"/>
      <c r="K65" s="124"/>
      <c r="L65" s="124"/>
      <c r="M65" s="1"/>
      <c r="N65" s="329"/>
      <c r="O65" s="124"/>
      <c r="P65" s="124"/>
      <c r="Q65" s="124"/>
      <c r="R65" s="124"/>
      <c r="S65" s="124"/>
      <c r="T65" s="124"/>
      <c r="U65" s="124"/>
      <c r="V65" s="124"/>
      <c r="W65" s="124"/>
      <c r="X65" s="124"/>
      <c r="Y65" s="124"/>
    </row>
    <row r="66" spans="1:25">
      <c r="A66" s="329"/>
      <c r="B66" s="127"/>
      <c r="C66" s="124"/>
      <c r="D66" s="124"/>
      <c r="E66" s="124"/>
      <c r="F66" s="124"/>
      <c r="G66" s="124"/>
      <c r="H66" s="124"/>
      <c r="I66" s="124"/>
      <c r="J66" s="124"/>
      <c r="K66" s="124"/>
      <c r="L66" s="124"/>
      <c r="M66" s="1"/>
      <c r="N66" s="329"/>
      <c r="O66" s="127"/>
      <c r="P66" s="124"/>
      <c r="Q66" s="124"/>
      <c r="R66" s="124"/>
      <c r="S66" s="124"/>
      <c r="T66" s="124"/>
      <c r="U66" s="124"/>
      <c r="V66" s="124"/>
      <c r="W66" s="124"/>
      <c r="X66" s="124"/>
      <c r="Y66" s="124"/>
    </row>
    <row r="67" spans="1:25">
      <c r="A67" s="329"/>
      <c r="B67" s="127"/>
      <c r="C67" s="124"/>
      <c r="D67" s="124"/>
      <c r="E67" s="124"/>
      <c r="F67" s="124"/>
      <c r="G67" s="124"/>
      <c r="H67" s="124"/>
      <c r="I67" s="124"/>
      <c r="J67" s="124"/>
      <c r="K67" s="124"/>
      <c r="L67" s="124"/>
      <c r="M67" s="1"/>
      <c r="N67" s="329"/>
      <c r="O67" s="127"/>
      <c r="P67" s="124"/>
      <c r="Q67" s="124"/>
      <c r="R67" s="124"/>
      <c r="S67" s="124"/>
      <c r="T67" s="124"/>
      <c r="U67" s="124"/>
      <c r="V67" s="124"/>
      <c r="W67" s="124"/>
      <c r="X67" s="124"/>
      <c r="Y67" s="124"/>
    </row>
    <row r="68" spans="1:25">
      <c r="A68" s="329"/>
      <c r="B68" s="127"/>
      <c r="C68" s="124"/>
      <c r="D68" s="124"/>
      <c r="E68" s="124"/>
      <c r="F68" s="124"/>
      <c r="G68" s="124"/>
      <c r="H68" s="124"/>
      <c r="I68" s="124"/>
      <c r="J68" s="124"/>
      <c r="K68" s="124"/>
      <c r="L68" s="124"/>
      <c r="M68" s="1"/>
      <c r="N68" s="329"/>
      <c r="O68" s="127"/>
      <c r="P68" s="124"/>
      <c r="Q68" s="124"/>
      <c r="R68" s="124"/>
      <c r="S68" s="124"/>
      <c r="T68" s="124"/>
      <c r="U68" s="124"/>
      <c r="V68" s="124"/>
      <c r="W68" s="124"/>
      <c r="X68" s="124"/>
      <c r="Y68" s="124"/>
    </row>
    <row r="69" spans="1:25">
      <c r="A69" s="329"/>
      <c r="B69" s="124"/>
      <c r="C69" s="124"/>
      <c r="D69" s="124"/>
      <c r="E69" s="124"/>
      <c r="F69" s="124"/>
      <c r="G69" s="124"/>
      <c r="H69" s="124"/>
      <c r="I69" s="124"/>
      <c r="J69" s="124"/>
      <c r="K69" s="124"/>
      <c r="L69" s="124"/>
      <c r="M69" s="1"/>
      <c r="N69" s="329"/>
      <c r="O69" s="124"/>
      <c r="P69" s="124"/>
      <c r="Q69" s="124"/>
      <c r="R69" s="124"/>
      <c r="S69" s="124"/>
      <c r="T69" s="124"/>
      <c r="U69" s="124"/>
      <c r="V69" s="124"/>
      <c r="W69" s="124"/>
      <c r="X69" s="124"/>
      <c r="Y69" s="124"/>
    </row>
    <row r="70" spans="1:25">
      <c r="A70" s="329"/>
      <c r="B70" s="127"/>
      <c r="C70" s="124"/>
      <c r="D70" s="124"/>
      <c r="E70" s="124"/>
      <c r="F70" s="124"/>
      <c r="G70" s="124"/>
      <c r="H70" s="124"/>
      <c r="I70" s="124"/>
      <c r="J70" s="124"/>
      <c r="K70" s="124"/>
      <c r="L70" s="124"/>
      <c r="M70" s="1"/>
      <c r="N70" s="329"/>
      <c r="O70" s="127"/>
      <c r="P70" s="124"/>
      <c r="Q70" s="124"/>
      <c r="R70" s="124"/>
      <c r="S70" s="124"/>
      <c r="T70" s="124"/>
      <c r="U70" s="124"/>
      <c r="V70" s="124"/>
      <c r="W70" s="124"/>
      <c r="X70" s="124"/>
      <c r="Y70" s="124"/>
    </row>
    <row r="71" spans="1:25">
      <c r="A71" s="329"/>
      <c r="B71" s="127"/>
      <c r="C71" s="124"/>
      <c r="D71" s="124"/>
      <c r="E71" s="124"/>
      <c r="F71" s="124"/>
      <c r="G71" s="124"/>
      <c r="H71" s="124"/>
      <c r="I71" s="124"/>
      <c r="J71" s="124"/>
      <c r="K71" s="124"/>
      <c r="L71" s="124"/>
      <c r="M71" s="1"/>
      <c r="N71" s="329"/>
      <c r="O71" s="127"/>
      <c r="P71" s="124"/>
      <c r="Q71" s="124"/>
      <c r="R71" s="124"/>
      <c r="S71" s="124"/>
      <c r="T71" s="124"/>
      <c r="U71" s="124"/>
      <c r="V71" s="124"/>
      <c r="W71" s="124"/>
      <c r="X71" s="124"/>
      <c r="Y71" s="124"/>
    </row>
    <row r="72" spans="1:25">
      <c r="A72" s="329"/>
      <c r="B72" s="127"/>
      <c r="C72" s="124"/>
      <c r="D72" s="124"/>
      <c r="E72" s="124"/>
      <c r="F72" s="124"/>
      <c r="G72" s="124"/>
      <c r="H72" s="124"/>
      <c r="I72" s="124"/>
      <c r="J72" s="124"/>
      <c r="K72" s="124"/>
      <c r="L72" s="124"/>
      <c r="M72" s="1"/>
      <c r="N72" s="329"/>
      <c r="O72" s="127"/>
      <c r="P72" s="124"/>
      <c r="Q72" s="124"/>
      <c r="R72" s="124"/>
      <c r="S72" s="124"/>
      <c r="T72" s="124"/>
      <c r="U72" s="124"/>
      <c r="V72" s="124"/>
      <c r="W72" s="124"/>
      <c r="X72" s="124"/>
      <c r="Y72" s="124"/>
    </row>
    <row r="73" spans="1:25">
      <c r="A73" s="172"/>
      <c r="B73" s="124"/>
      <c r="C73" s="124"/>
      <c r="D73" s="124"/>
      <c r="E73" s="124"/>
      <c r="F73" s="124"/>
      <c r="G73" s="124"/>
      <c r="H73" s="124"/>
      <c r="I73" s="124"/>
      <c r="J73" s="124"/>
      <c r="K73" s="124"/>
      <c r="L73" s="124"/>
      <c r="M73" s="1"/>
      <c r="N73" s="172"/>
      <c r="O73" s="124"/>
      <c r="P73" s="124"/>
      <c r="Q73" s="124"/>
      <c r="R73" s="124"/>
      <c r="S73" s="124"/>
      <c r="T73" s="124"/>
      <c r="U73" s="124"/>
      <c r="V73" s="124"/>
      <c r="W73" s="124"/>
      <c r="X73" s="124"/>
      <c r="Y73" s="124"/>
    </row>
    <row r="74" spans="1:25">
      <c r="A74" s="1"/>
      <c r="B74" s="127"/>
      <c r="C74" s="124"/>
      <c r="D74" s="124"/>
      <c r="E74" s="124"/>
      <c r="F74" s="124"/>
      <c r="G74" s="124"/>
      <c r="H74" s="124"/>
      <c r="I74" s="124"/>
      <c r="J74" s="124"/>
      <c r="K74" s="124"/>
      <c r="L74" s="124"/>
      <c r="M74" s="1"/>
      <c r="N74" s="1"/>
      <c r="O74" s="127"/>
      <c r="P74" s="124"/>
      <c r="Q74" s="124"/>
      <c r="R74" s="124"/>
      <c r="S74" s="124"/>
      <c r="T74" s="124"/>
      <c r="U74" s="124"/>
      <c r="V74" s="124"/>
      <c r="W74" s="124"/>
      <c r="X74" s="124"/>
      <c r="Y74" s="124"/>
    </row>
    <row r="75" spans="1:25">
      <c r="A75" s="1"/>
      <c r="B75" s="127"/>
      <c r="C75" s="124"/>
      <c r="D75" s="124"/>
      <c r="E75" s="124"/>
      <c r="F75" s="124"/>
      <c r="G75" s="124"/>
      <c r="H75" s="124"/>
      <c r="I75" s="124"/>
      <c r="J75" s="124"/>
      <c r="K75" s="124"/>
      <c r="L75" s="124"/>
      <c r="M75" s="1"/>
      <c r="N75" s="1"/>
      <c r="O75" s="127"/>
      <c r="P75" s="124"/>
      <c r="Q75" s="124"/>
      <c r="R75" s="124"/>
      <c r="S75" s="124"/>
      <c r="T75" s="124"/>
      <c r="U75" s="124"/>
      <c r="V75" s="124"/>
      <c r="W75" s="124"/>
      <c r="X75" s="124"/>
      <c r="Y75" s="124"/>
    </row>
    <row r="76" spans="1:25">
      <c r="A76" s="1"/>
      <c r="B76" s="127"/>
      <c r="C76" s="124"/>
      <c r="D76" s="124"/>
      <c r="E76" s="124"/>
      <c r="F76" s="124"/>
      <c r="G76" s="124"/>
      <c r="H76" s="124"/>
      <c r="I76" s="124"/>
      <c r="J76" s="124"/>
      <c r="K76" s="124"/>
      <c r="L76" s="124"/>
      <c r="M76" s="1"/>
      <c r="N76" s="1"/>
      <c r="O76" s="127"/>
      <c r="P76" s="124"/>
      <c r="Q76" s="124"/>
      <c r="R76" s="124"/>
      <c r="S76" s="124"/>
      <c r="T76" s="124"/>
      <c r="U76" s="124"/>
      <c r="V76" s="124"/>
      <c r="W76" s="124"/>
      <c r="X76" s="124"/>
      <c r="Y76" s="124"/>
    </row>
    <row r="77" spans="1:25">
      <c r="A77" s="172"/>
      <c r="B77" s="124"/>
      <c r="C77" s="124"/>
      <c r="D77" s="124"/>
      <c r="E77" s="124"/>
      <c r="F77" s="124"/>
      <c r="G77" s="124"/>
      <c r="H77" s="124"/>
      <c r="I77" s="124"/>
      <c r="J77" s="124"/>
      <c r="K77" s="124"/>
      <c r="L77" s="124"/>
      <c r="M77" s="1"/>
      <c r="N77" s="172"/>
      <c r="O77" s="124"/>
      <c r="P77" s="124"/>
      <c r="Q77" s="124"/>
      <c r="R77" s="124"/>
      <c r="S77" s="124"/>
      <c r="T77" s="124"/>
      <c r="U77" s="124"/>
      <c r="V77" s="124"/>
      <c r="W77" s="124"/>
      <c r="X77" s="124"/>
      <c r="Y77" s="124"/>
    </row>
    <row r="78" spans="1:25">
      <c r="A78" s="1"/>
      <c r="B78" s="1"/>
      <c r="C78" s="1"/>
      <c r="D78" s="1"/>
      <c r="E78" s="1"/>
      <c r="F78" s="1"/>
      <c r="G78" s="1"/>
      <c r="H78" s="1"/>
      <c r="I78" s="1"/>
      <c r="J78" s="1"/>
      <c r="K78" s="1"/>
      <c r="L78" s="1"/>
      <c r="M78" s="1"/>
      <c r="N78" s="1"/>
      <c r="O78" s="1"/>
      <c r="P78" s="1"/>
      <c r="Q78" s="1"/>
      <c r="R78" s="1"/>
      <c r="S78" s="1"/>
      <c r="T78" s="1"/>
      <c r="U78" s="1"/>
      <c r="V78" s="1"/>
      <c r="W78" s="1"/>
      <c r="X78" s="1"/>
      <c r="Y78" s="1"/>
    </row>
  </sheetData>
  <mergeCells count="82">
    <mergeCell ref="AA47:AA50"/>
    <mergeCell ref="AN47:AN50"/>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N15:N18"/>
    <mergeCell ref="AO13:AQ13"/>
    <mergeCell ref="V13:W13"/>
    <mergeCell ref="AN7:AY8"/>
    <mergeCell ref="A9:L9"/>
    <mergeCell ref="N9:Y9"/>
    <mergeCell ref="AA9:AL9"/>
    <mergeCell ref="AN9:AY9"/>
    <mergeCell ref="A7:L8"/>
    <mergeCell ref="N7:Y8"/>
    <mergeCell ref="AA7:AL8"/>
    <mergeCell ref="AE13:AF13"/>
    <mergeCell ref="AI13:AJ13"/>
    <mergeCell ref="K13:L13"/>
    <mergeCell ref="AA13:AA14"/>
    <mergeCell ref="N13:N14"/>
    <mergeCell ref="A35:A38"/>
    <mergeCell ref="N35:N38"/>
    <mergeCell ref="G13:H13"/>
    <mergeCell ref="A69:A72"/>
    <mergeCell ref="N69:N72"/>
    <mergeCell ref="A65:A68"/>
    <mergeCell ref="N65:N68"/>
    <mergeCell ref="N53:N56"/>
    <mergeCell ref="N58:N60"/>
    <mergeCell ref="A61:A64"/>
    <mergeCell ref="N61:N64"/>
    <mergeCell ref="A54:B54"/>
    <mergeCell ref="A55:B55"/>
    <mergeCell ref="A47:A50"/>
    <mergeCell ref="N47:N50"/>
    <mergeCell ref="A15:A18"/>
    <mergeCell ref="AN35:AN38"/>
    <mergeCell ref="AA31:AA34"/>
    <mergeCell ref="AN31:AN34"/>
    <mergeCell ref="AN27:AN30"/>
    <mergeCell ref="AA27:AA30"/>
    <mergeCell ref="AA35:AA38"/>
    <mergeCell ref="AN19:AN22"/>
    <mergeCell ref="AN23:AN26"/>
    <mergeCell ref="A27:A30"/>
    <mergeCell ref="N31:N34"/>
    <mergeCell ref="A31:A34"/>
    <mergeCell ref="N27:N30"/>
    <mergeCell ref="AA23:AA26"/>
    <mergeCell ref="N19:N22"/>
    <mergeCell ref="AA19:AA22"/>
    <mergeCell ref="N23:N26"/>
    <mergeCell ref="A19:A22"/>
    <mergeCell ref="A23:A26"/>
    <mergeCell ref="AG13:AH13"/>
    <mergeCell ref="O13:Q13"/>
    <mergeCell ref="AB13:AD13"/>
    <mergeCell ref="AA15:AA18"/>
    <mergeCell ref="AN15:AN18"/>
    <mergeCell ref="AN13:AN14"/>
    <mergeCell ref="T13:U13"/>
    <mergeCell ref="X13:Y13"/>
    <mergeCell ref="A43:A46"/>
    <mergeCell ref="N43:N46"/>
    <mergeCell ref="AA43:AA46"/>
    <mergeCell ref="AN43:AN46"/>
    <mergeCell ref="AN39:AN42"/>
    <mergeCell ref="A39:A42"/>
    <mergeCell ref="AA39:AA42"/>
    <mergeCell ref="N39:N4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3:AI55"/>
  <sheetViews>
    <sheetView zoomScale="90" zoomScaleNormal="90" workbookViewId="0">
      <pane xSplit="1" ySplit="11" topLeftCell="B37" activePane="bottomRight" state="frozen"/>
      <selection activeCell="E32" sqref="E32"/>
      <selection pane="topRight" activeCell="E32" sqref="E32"/>
      <selection pane="bottomLeft" activeCell="E32" sqref="E32"/>
      <selection pane="bottomRight" activeCell="A50" sqref="A50"/>
    </sheetView>
  </sheetViews>
  <sheetFormatPr baseColWidth="10" defaultColWidth="11.42578125" defaultRowHeight="12.75"/>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3" spans="1:35" ht="12.75" customHeight="1">
      <c r="I3" s="26"/>
      <c r="J3" s="26"/>
      <c r="K3" s="28"/>
      <c r="L3" s="28"/>
      <c r="M3" s="28"/>
      <c r="N3" s="28"/>
    </row>
    <row r="4" spans="1:35" ht="15.75" customHeight="1">
      <c r="I4" s="26"/>
      <c r="J4" s="26"/>
      <c r="K4" s="28"/>
      <c r="L4" s="28"/>
      <c r="M4" s="28"/>
      <c r="N4" s="28"/>
    </row>
    <row r="5" spans="1:35" ht="13.5" customHeight="1">
      <c r="A5" s="324" t="s">
        <v>349</v>
      </c>
      <c r="B5" s="324"/>
      <c r="C5" s="324"/>
      <c r="D5" s="324"/>
      <c r="E5" s="324"/>
      <c r="F5" s="324"/>
      <c r="G5" s="324"/>
      <c r="H5" s="324"/>
      <c r="I5" s="18"/>
      <c r="J5" s="324" t="s">
        <v>349</v>
      </c>
      <c r="K5" s="324"/>
      <c r="L5" s="324"/>
      <c r="M5" s="324"/>
      <c r="N5" s="324"/>
      <c r="O5" s="324"/>
      <c r="P5" s="324"/>
      <c r="Q5" s="324"/>
      <c r="S5" s="324" t="s">
        <v>349</v>
      </c>
      <c r="T5" s="324"/>
      <c r="U5" s="324"/>
      <c r="V5" s="324"/>
      <c r="W5" s="324"/>
      <c r="X5" s="324"/>
      <c r="Y5" s="324"/>
      <c r="Z5" s="324"/>
      <c r="AB5" s="324" t="s">
        <v>349</v>
      </c>
      <c r="AC5" s="324"/>
      <c r="AD5" s="324"/>
      <c r="AE5" s="324"/>
      <c r="AF5" s="324"/>
      <c r="AG5" s="324"/>
      <c r="AH5" s="324"/>
      <c r="AI5" s="324"/>
    </row>
    <row r="6" spans="1:35" ht="13.5" customHeight="1">
      <c r="A6" s="324"/>
      <c r="B6" s="324"/>
      <c r="C6" s="324"/>
      <c r="D6" s="324"/>
      <c r="E6" s="324"/>
      <c r="F6" s="324"/>
      <c r="G6" s="324"/>
      <c r="H6" s="324"/>
      <c r="I6" s="18"/>
      <c r="J6" s="324"/>
      <c r="K6" s="324"/>
      <c r="L6" s="324"/>
      <c r="M6" s="324"/>
      <c r="N6" s="324"/>
      <c r="O6" s="324"/>
      <c r="P6" s="324"/>
      <c r="Q6" s="324"/>
      <c r="S6" s="324"/>
      <c r="T6" s="324"/>
      <c r="U6" s="324"/>
      <c r="V6" s="324"/>
      <c r="W6" s="324"/>
      <c r="X6" s="324"/>
      <c r="Y6" s="324"/>
      <c r="Z6" s="324"/>
      <c r="AB6" s="324"/>
      <c r="AC6" s="324"/>
      <c r="AD6" s="324"/>
      <c r="AE6" s="324"/>
      <c r="AF6" s="324"/>
      <c r="AG6" s="324"/>
      <c r="AH6" s="324"/>
      <c r="AI6" s="324"/>
    </row>
    <row r="7" spans="1:35">
      <c r="A7" s="323" t="s">
        <v>337</v>
      </c>
      <c r="B7" s="323"/>
      <c r="C7" s="323"/>
      <c r="D7" s="323"/>
      <c r="E7" s="323"/>
      <c r="F7" s="323"/>
      <c r="G7" s="323"/>
      <c r="H7" s="323"/>
      <c r="J7" s="323" t="s">
        <v>338</v>
      </c>
      <c r="K7" s="323"/>
      <c r="L7" s="323"/>
      <c r="M7" s="323"/>
      <c r="N7" s="323"/>
      <c r="O7" s="323"/>
      <c r="P7" s="323"/>
      <c r="Q7" s="323"/>
      <c r="S7" s="323" t="s">
        <v>339</v>
      </c>
      <c r="T7" s="323"/>
      <c r="U7" s="323"/>
      <c r="V7" s="323"/>
      <c r="W7" s="323"/>
      <c r="X7" s="323"/>
      <c r="Y7" s="323"/>
      <c r="Z7" s="323"/>
      <c r="AB7" s="323" t="s">
        <v>340</v>
      </c>
      <c r="AC7" s="323"/>
      <c r="AD7" s="323"/>
      <c r="AE7" s="323"/>
      <c r="AF7" s="323"/>
      <c r="AG7" s="323"/>
      <c r="AH7" s="323"/>
      <c r="AI7" s="323"/>
    </row>
    <row r="8" spans="1:35" ht="12.75" customHeight="1">
      <c r="A8" s="323" t="str">
        <f>Hoja2!A1</f>
        <v>2015 (I trimestre) - 2024 (I trimestre)pr</v>
      </c>
      <c r="B8" s="323"/>
      <c r="C8" s="323"/>
      <c r="D8" s="323"/>
      <c r="E8" s="323"/>
      <c r="F8" s="323"/>
      <c r="G8" s="323"/>
      <c r="H8" s="323"/>
      <c r="J8" s="323" t="str">
        <f>Hoja2!A2</f>
        <v>2016 (I trimestre) - 2024 (I trimestre)pr</v>
      </c>
      <c r="K8" s="323"/>
      <c r="L8" s="323"/>
      <c r="M8" s="323"/>
      <c r="N8" s="323"/>
      <c r="O8" s="323"/>
      <c r="P8" s="323"/>
      <c r="Q8" s="323"/>
      <c r="S8" s="323" t="str">
        <f>Hoja2!A2</f>
        <v>2016 (I trimestre) - 2024 (I trimestre)pr</v>
      </c>
      <c r="T8" s="323"/>
      <c r="U8" s="323"/>
      <c r="V8" s="323"/>
      <c r="W8" s="323"/>
      <c r="X8" s="323"/>
      <c r="Y8" s="323"/>
      <c r="Z8" s="323"/>
      <c r="AB8" s="323" t="str">
        <f>Hoja2!A3</f>
        <v>2016 (IV trimestre) - 2024 (I trimestre)pr</v>
      </c>
      <c r="AC8" s="323"/>
      <c r="AD8" s="323"/>
      <c r="AE8" s="323"/>
      <c r="AF8" s="323"/>
      <c r="AG8" s="323"/>
      <c r="AH8" s="323"/>
      <c r="AI8" s="323"/>
    </row>
    <row r="9" spans="1:35">
      <c r="A9" s="356" t="s">
        <v>35</v>
      </c>
      <c r="B9" s="356"/>
      <c r="C9" s="356"/>
      <c r="D9" s="356"/>
      <c r="E9" s="357"/>
      <c r="F9" s="356"/>
      <c r="G9" s="356"/>
      <c r="H9" s="356"/>
      <c r="J9" s="235"/>
      <c r="K9" s="235"/>
      <c r="L9" s="235"/>
      <c r="M9" s="235"/>
      <c r="N9" s="235"/>
      <c r="O9" s="235"/>
      <c r="P9" s="235"/>
      <c r="Q9" s="235" t="s">
        <v>43</v>
      </c>
      <c r="S9" s="356" t="s">
        <v>65</v>
      </c>
      <c r="T9" s="356"/>
      <c r="U9" s="356"/>
      <c r="V9" s="356"/>
      <c r="W9" s="356"/>
      <c r="X9" s="356"/>
      <c r="Y9" s="356"/>
      <c r="Z9" s="356"/>
      <c r="AB9" s="356" t="s">
        <v>65</v>
      </c>
      <c r="AC9" s="356"/>
      <c r="AD9" s="356"/>
      <c r="AE9" s="356"/>
      <c r="AF9" s="356"/>
      <c r="AG9" s="356"/>
      <c r="AH9" s="356"/>
      <c r="AI9" s="356"/>
    </row>
    <row r="10" spans="1:35" ht="12.75" customHeight="1">
      <c r="A10" s="349" t="s">
        <v>29</v>
      </c>
      <c r="B10" s="351" t="s">
        <v>30</v>
      </c>
      <c r="C10" s="354" t="s">
        <v>341</v>
      </c>
      <c r="D10" s="354"/>
      <c r="E10" s="355"/>
      <c r="F10" s="353" t="s">
        <v>342</v>
      </c>
      <c r="G10" s="354"/>
      <c r="H10" s="355"/>
      <c r="J10" s="349" t="s">
        <v>29</v>
      </c>
      <c r="K10" s="351" t="s">
        <v>30</v>
      </c>
      <c r="L10" s="354" t="s">
        <v>341</v>
      </c>
      <c r="M10" s="354"/>
      <c r="N10" s="355"/>
      <c r="O10" s="353" t="s">
        <v>342</v>
      </c>
      <c r="P10" s="354"/>
      <c r="Q10" s="355"/>
      <c r="S10" s="349" t="s">
        <v>29</v>
      </c>
      <c r="T10" s="351" t="s">
        <v>30</v>
      </c>
      <c r="U10" s="354" t="s">
        <v>341</v>
      </c>
      <c r="V10" s="354"/>
      <c r="W10" s="355"/>
      <c r="X10" s="353" t="s">
        <v>342</v>
      </c>
      <c r="Y10" s="354"/>
      <c r="Z10" s="355"/>
      <c r="AB10" s="349" t="s">
        <v>29</v>
      </c>
      <c r="AC10" s="351" t="s">
        <v>30</v>
      </c>
      <c r="AD10" s="354" t="s">
        <v>341</v>
      </c>
      <c r="AE10" s="354"/>
      <c r="AF10" s="355"/>
      <c r="AG10" s="353" t="s">
        <v>342</v>
      </c>
      <c r="AH10" s="354"/>
      <c r="AI10" s="355"/>
    </row>
    <row r="11" spans="1:35" ht="21" customHeight="1">
      <c r="A11" s="350"/>
      <c r="B11" s="352"/>
      <c r="C11" s="236" t="s">
        <v>350</v>
      </c>
      <c r="D11" s="103" t="s">
        <v>123</v>
      </c>
      <c r="E11" s="104" t="s">
        <v>199</v>
      </c>
      <c r="F11" s="239" t="s">
        <v>353</v>
      </c>
      <c r="G11" s="237" t="s">
        <v>123</v>
      </c>
      <c r="H11" s="238" t="s">
        <v>200</v>
      </c>
      <c r="J11" s="350"/>
      <c r="K11" s="352"/>
      <c r="L11" s="236" t="s">
        <v>122</v>
      </c>
      <c r="M11" s="237" t="s">
        <v>123</v>
      </c>
      <c r="N11" s="103" t="s">
        <v>199</v>
      </c>
      <c r="O11" s="239" t="s">
        <v>122</v>
      </c>
      <c r="P11" s="103" t="s">
        <v>123</v>
      </c>
      <c r="Q11" s="104" t="s">
        <v>200</v>
      </c>
      <c r="S11" s="350"/>
      <c r="T11" s="352"/>
      <c r="U11" s="236" t="s">
        <v>122</v>
      </c>
      <c r="V11" s="237" t="s">
        <v>123</v>
      </c>
      <c r="W11" s="103" t="s">
        <v>199</v>
      </c>
      <c r="X11" s="239" t="s">
        <v>122</v>
      </c>
      <c r="Y11" s="103" t="s">
        <v>123</v>
      </c>
      <c r="Z11" s="104" t="s">
        <v>200</v>
      </c>
      <c r="AB11" s="350"/>
      <c r="AC11" s="352"/>
      <c r="AD11" s="236" t="s">
        <v>122</v>
      </c>
      <c r="AE11" s="237" t="s">
        <v>123</v>
      </c>
      <c r="AF11" s="103" t="s">
        <v>199</v>
      </c>
      <c r="AG11" s="239" t="s">
        <v>122</v>
      </c>
      <c r="AH11" s="103" t="s">
        <v>123</v>
      </c>
      <c r="AI11" s="104" t="s">
        <v>200</v>
      </c>
    </row>
    <row r="12" spans="1:35" ht="15" customHeight="1">
      <c r="A12" s="320">
        <v>2015</v>
      </c>
      <c r="B12" s="63" t="s">
        <v>39</v>
      </c>
      <c r="C12" s="63">
        <v>15195</v>
      </c>
      <c r="D12" s="69">
        <v>2</v>
      </c>
      <c r="E12" s="69">
        <v>15197</v>
      </c>
      <c r="F12" s="91">
        <v>16356</v>
      </c>
      <c r="G12" s="69">
        <v>4638</v>
      </c>
      <c r="H12" s="70">
        <v>20994</v>
      </c>
      <c r="I12" s="234"/>
      <c r="J12" s="320">
        <v>2015</v>
      </c>
      <c r="K12" s="63" t="s">
        <v>39</v>
      </c>
      <c r="L12" s="63" t="s">
        <v>175</v>
      </c>
      <c r="M12" s="69" t="s">
        <v>175</v>
      </c>
      <c r="N12" s="69" t="s">
        <v>175</v>
      </c>
      <c r="O12" s="91" t="s">
        <v>175</v>
      </c>
      <c r="P12" s="69" t="s">
        <v>175</v>
      </c>
      <c r="Q12" s="70" t="s">
        <v>175</v>
      </c>
      <c r="R12" s="35"/>
      <c r="S12" s="320">
        <v>2015</v>
      </c>
      <c r="T12" s="63" t="s">
        <v>39</v>
      </c>
      <c r="U12" s="63" t="s">
        <v>175</v>
      </c>
      <c r="V12" s="69" t="s">
        <v>175</v>
      </c>
      <c r="W12" s="69" t="s">
        <v>175</v>
      </c>
      <c r="X12" s="91" t="s">
        <v>175</v>
      </c>
      <c r="Y12" s="69" t="s">
        <v>175</v>
      </c>
      <c r="Z12" s="70" t="s">
        <v>175</v>
      </c>
      <c r="AA12" s="35"/>
      <c r="AB12" s="320">
        <v>2015</v>
      </c>
      <c r="AC12" s="63" t="s">
        <v>39</v>
      </c>
      <c r="AD12" s="63" t="s">
        <v>175</v>
      </c>
      <c r="AE12" s="69" t="s">
        <v>175</v>
      </c>
      <c r="AF12" s="69" t="s">
        <v>175</v>
      </c>
      <c r="AG12" s="91" t="s">
        <v>175</v>
      </c>
      <c r="AH12" s="69" t="s">
        <v>175</v>
      </c>
      <c r="AI12" s="70" t="s">
        <v>175</v>
      </c>
    </row>
    <row r="13" spans="1:35">
      <c r="A13" s="321"/>
      <c r="B13" s="127" t="s">
        <v>40</v>
      </c>
      <c r="C13" s="124">
        <v>13528</v>
      </c>
      <c r="D13" s="124">
        <v>6</v>
      </c>
      <c r="E13" s="124">
        <v>13534</v>
      </c>
      <c r="F13" s="247">
        <v>16720</v>
      </c>
      <c r="G13" s="124">
        <v>4795</v>
      </c>
      <c r="H13" s="240">
        <v>21515</v>
      </c>
      <c r="I13" s="234"/>
      <c r="J13" s="321"/>
      <c r="K13" s="127" t="s">
        <v>40</v>
      </c>
      <c r="L13" s="124" t="s">
        <v>175</v>
      </c>
      <c r="M13" s="124" t="s">
        <v>175</v>
      </c>
      <c r="N13" s="124" t="s">
        <v>175</v>
      </c>
      <c r="O13" s="247" t="s">
        <v>175</v>
      </c>
      <c r="P13" s="124" t="s">
        <v>175</v>
      </c>
      <c r="Q13" s="240" t="s">
        <v>175</v>
      </c>
      <c r="R13" s="35"/>
      <c r="S13" s="321"/>
      <c r="T13" s="127" t="s">
        <v>40</v>
      </c>
      <c r="U13" s="124" t="s">
        <v>175</v>
      </c>
      <c r="V13" s="124" t="s">
        <v>175</v>
      </c>
      <c r="W13" s="124" t="s">
        <v>175</v>
      </c>
      <c r="X13" s="247" t="s">
        <v>175</v>
      </c>
      <c r="Y13" s="124" t="s">
        <v>175</v>
      </c>
      <c r="Z13" s="240" t="s">
        <v>175</v>
      </c>
      <c r="AA13" s="35"/>
      <c r="AB13" s="321"/>
      <c r="AC13" s="127" t="s">
        <v>40</v>
      </c>
      <c r="AD13" s="124" t="s">
        <v>175</v>
      </c>
      <c r="AE13" s="124" t="s">
        <v>175</v>
      </c>
      <c r="AF13" s="124" t="s">
        <v>175</v>
      </c>
      <c r="AG13" s="247" t="s">
        <v>175</v>
      </c>
      <c r="AH13" s="124" t="s">
        <v>175</v>
      </c>
      <c r="AI13" s="240" t="s">
        <v>175</v>
      </c>
    </row>
    <row r="14" spans="1:35">
      <c r="A14" s="321"/>
      <c r="B14" s="68" t="s">
        <v>41</v>
      </c>
      <c r="C14" s="69">
        <v>13551</v>
      </c>
      <c r="D14" s="69">
        <v>7</v>
      </c>
      <c r="E14" s="69">
        <v>13558</v>
      </c>
      <c r="F14" s="91">
        <v>18288</v>
      </c>
      <c r="G14" s="69">
        <v>5926</v>
      </c>
      <c r="H14" s="70">
        <v>24214</v>
      </c>
      <c r="I14" s="234"/>
      <c r="J14" s="321"/>
      <c r="K14" s="68" t="s">
        <v>41</v>
      </c>
      <c r="L14" s="69" t="s">
        <v>175</v>
      </c>
      <c r="M14" s="69" t="s">
        <v>175</v>
      </c>
      <c r="N14" s="69" t="s">
        <v>175</v>
      </c>
      <c r="O14" s="91" t="s">
        <v>175</v>
      </c>
      <c r="P14" s="69" t="s">
        <v>175</v>
      </c>
      <c r="Q14" s="70" t="s">
        <v>175</v>
      </c>
      <c r="R14" s="35"/>
      <c r="S14" s="321"/>
      <c r="T14" s="68" t="s">
        <v>41</v>
      </c>
      <c r="U14" s="69" t="s">
        <v>175</v>
      </c>
      <c r="V14" s="69" t="s">
        <v>175</v>
      </c>
      <c r="W14" s="69" t="s">
        <v>175</v>
      </c>
      <c r="X14" s="91" t="s">
        <v>175</v>
      </c>
      <c r="Y14" s="69" t="s">
        <v>175</v>
      </c>
      <c r="Z14" s="70" t="s">
        <v>175</v>
      </c>
      <c r="AA14" s="35"/>
      <c r="AB14" s="321"/>
      <c r="AC14" s="68" t="s">
        <v>41</v>
      </c>
      <c r="AD14" s="69" t="s">
        <v>175</v>
      </c>
      <c r="AE14" s="69" t="s">
        <v>175</v>
      </c>
      <c r="AF14" s="69" t="s">
        <v>175</v>
      </c>
      <c r="AG14" s="91" t="s">
        <v>175</v>
      </c>
      <c r="AH14" s="69" t="s">
        <v>175</v>
      </c>
      <c r="AI14" s="70" t="s">
        <v>175</v>
      </c>
    </row>
    <row r="15" spans="1:35">
      <c r="A15" s="322"/>
      <c r="B15" s="243" t="s">
        <v>42</v>
      </c>
      <c r="C15" s="135">
        <v>15822</v>
      </c>
      <c r="D15" s="135">
        <v>0</v>
      </c>
      <c r="E15" s="135">
        <v>15822</v>
      </c>
      <c r="F15" s="248">
        <v>18163</v>
      </c>
      <c r="G15" s="135">
        <v>5883</v>
      </c>
      <c r="H15" s="136">
        <v>24046</v>
      </c>
      <c r="I15" s="234"/>
      <c r="J15" s="322"/>
      <c r="K15" s="243" t="s">
        <v>42</v>
      </c>
      <c r="L15" s="135" t="s">
        <v>175</v>
      </c>
      <c r="M15" s="135" t="s">
        <v>175</v>
      </c>
      <c r="N15" s="135" t="s">
        <v>175</v>
      </c>
      <c r="O15" s="248" t="s">
        <v>175</v>
      </c>
      <c r="P15" s="135" t="s">
        <v>175</v>
      </c>
      <c r="Q15" s="136" t="s">
        <v>175</v>
      </c>
      <c r="R15" s="35"/>
      <c r="S15" s="322"/>
      <c r="T15" s="243" t="s">
        <v>42</v>
      </c>
      <c r="U15" s="135" t="s">
        <v>175</v>
      </c>
      <c r="V15" s="135" t="s">
        <v>175</v>
      </c>
      <c r="W15" s="135" t="s">
        <v>175</v>
      </c>
      <c r="X15" s="248" t="s">
        <v>175</v>
      </c>
      <c r="Y15" s="135" t="s">
        <v>175</v>
      </c>
      <c r="Z15" s="136" t="s">
        <v>175</v>
      </c>
      <c r="AA15" s="35"/>
      <c r="AB15" s="322"/>
      <c r="AC15" s="243" t="s">
        <v>42</v>
      </c>
      <c r="AD15" s="135" t="s">
        <v>175</v>
      </c>
      <c r="AE15" s="135" t="s">
        <v>175</v>
      </c>
      <c r="AF15" s="135" t="s">
        <v>175</v>
      </c>
      <c r="AG15" s="248" t="s">
        <v>175</v>
      </c>
      <c r="AH15" s="135" t="s">
        <v>175</v>
      </c>
      <c r="AI15" s="136" t="s">
        <v>175</v>
      </c>
    </row>
    <row r="16" spans="1:35" ht="15" customHeight="1">
      <c r="A16" s="320">
        <v>2016</v>
      </c>
      <c r="B16" s="63" t="s">
        <v>39</v>
      </c>
      <c r="C16" s="63">
        <v>18437</v>
      </c>
      <c r="D16" s="63">
        <v>0</v>
      </c>
      <c r="E16" s="63">
        <v>18437</v>
      </c>
      <c r="F16" s="89">
        <v>14697</v>
      </c>
      <c r="G16" s="63">
        <v>4209</v>
      </c>
      <c r="H16" s="70">
        <v>18906</v>
      </c>
      <c r="I16" s="234"/>
      <c r="J16" s="320">
        <v>2016</v>
      </c>
      <c r="K16" s="63" t="s">
        <v>39</v>
      </c>
      <c r="L16" s="74">
        <v>21.335965778216526</v>
      </c>
      <c r="M16" s="74">
        <v>-100</v>
      </c>
      <c r="N16" s="74">
        <v>21.319997367901557</v>
      </c>
      <c r="O16" s="83">
        <v>-10.143066764490094</v>
      </c>
      <c r="P16" s="74">
        <v>-9.2496765847348001</v>
      </c>
      <c r="Q16" s="79">
        <v>-9.9456987710774492</v>
      </c>
      <c r="R16" s="35"/>
      <c r="S16" s="320">
        <v>2016</v>
      </c>
      <c r="T16" s="63" t="s">
        <v>39</v>
      </c>
      <c r="U16" s="74">
        <v>21.335965778216526</v>
      </c>
      <c r="V16" s="74">
        <v>-100</v>
      </c>
      <c r="W16" s="74">
        <v>21.319997367901557</v>
      </c>
      <c r="X16" s="83">
        <v>-10.143066764490094</v>
      </c>
      <c r="Y16" s="74">
        <v>-9.2496765847348001</v>
      </c>
      <c r="Z16" s="79">
        <v>-9.9456987710774492</v>
      </c>
      <c r="AA16" s="35"/>
      <c r="AB16" s="320">
        <v>2016</v>
      </c>
      <c r="AC16" s="63" t="s">
        <v>39</v>
      </c>
      <c r="AD16" s="74" t="s">
        <v>175</v>
      </c>
      <c r="AE16" s="74" t="s">
        <v>175</v>
      </c>
      <c r="AF16" s="74" t="s">
        <v>175</v>
      </c>
      <c r="AG16" s="83" t="s">
        <v>175</v>
      </c>
      <c r="AH16" s="74" t="s">
        <v>175</v>
      </c>
      <c r="AI16" s="79" t="s">
        <v>175</v>
      </c>
    </row>
    <row r="17" spans="1:35">
      <c r="A17" s="321"/>
      <c r="B17" s="127" t="s">
        <v>40</v>
      </c>
      <c r="C17" s="124">
        <v>18830</v>
      </c>
      <c r="D17" s="124">
        <v>0</v>
      </c>
      <c r="E17" s="124">
        <v>18830</v>
      </c>
      <c r="F17" s="247">
        <v>17465</v>
      </c>
      <c r="G17" s="124">
        <v>5146</v>
      </c>
      <c r="H17" s="240">
        <v>22611</v>
      </c>
      <c r="I17" s="234"/>
      <c r="J17" s="321"/>
      <c r="K17" s="127" t="s">
        <v>40</v>
      </c>
      <c r="L17" s="226">
        <v>39.19278533412183</v>
      </c>
      <c r="M17" s="226">
        <v>-100</v>
      </c>
      <c r="N17" s="226">
        <v>39.131077286833161</v>
      </c>
      <c r="O17" s="241">
        <v>4.4557416267942518</v>
      </c>
      <c r="P17" s="226">
        <v>7.3201251303441017</v>
      </c>
      <c r="Q17" s="242">
        <v>5.0941203811294411</v>
      </c>
      <c r="R17" s="35"/>
      <c r="S17" s="321"/>
      <c r="T17" s="127" t="s">
        <v>40</v>
      </c>
      <c r="U17" s="226">
        <v>29.746196427949734</v>
      </c>
      <c r="V17" s="226">
        <v>-100</v>
      </c>
      <c r="W17" s="226">
        <v>29.710069263165217</v>
      </c>
      <c r="X17" s="241">
        <v>-2.7633329302213072</v>
      </c>
      <c r="Y17" s="226">
        <v>-0.82688434220290485</v>
      </c>
      <c r="Z17" s="242">
        <v>-2.3336234679714907</v>
      </c>
      <c r="AA17" s="35"/>
      <c r="AB17" s="321"/>
      <c r="AC17" s="127" t="s">
        <v>40</v>
      </c>
      <c r="AD17" s="226" t="s">
        <v>175</v>
      </c>
      <c r="AE17" s="226" t="s">
        <v>175</v>
      </c>
      <c r="AF17" s="226" t="s">
        <v>175</v>
      </c>
      <c r="AG17" s="241" t="s">
        <v>175</v>
      </c>
      <c r="AH17" s="226" t="s">
        <v>175</v>
      </c>
      <c r="AI17" s="242" t="s">
        <v>175</v>
      </c>
    </row>
    <row r="18" spans="1:35">
      <c r="A18" s="321"/>
      <c r="B18" s="68" t="s">
        <v>41</v>
      </c>
      <c r="C18" s="69">
        <v>19113</v>
      </c>
      <c r="D18" s="69">
        <v>26</v>
      </c>
      <c r="E18" s="69">
        <v>19139</v>
      </c>
      <c r="F18" s="91">
        <v>17058</v>
      </c>
      <c r="G18" s="69">
        <v>4931</v>
      </c>
      <c r="H18" s="70">
        <v>21989</v>
      </c>
      <c r="I18" s="234"/>
      <c r="J18" s="321"/>
      <c r="K18" s="68" t="s">
        <v>41</v>
      </c>
      <c r="L18" s="78">
        <v>41.044941332742965</v>
      </c>
      <c r="M18" s="78">
        <v>271.42857142857144</v>
      </c>
      <c r="N18" s="78">
        <v>41.163888479126712</v>
      </c>
      <c r="O18" s="85">
        <v>-6.7257217847769057</v>
      </c>
      <c r="P18" s="78">
        <v>-16.790415119810998</v>
      </c>
      <c r="Q18" s="79">
        <v>-9.1888989840588131</v>
      </c>
      <c r="R18" s="35"/>
      <c r="S18" s="321"/>
      <c r="T18" s="68" t="s">
        <v>41</v>
      </c>
      <c r="U18" s="78">
        <v>33.368027629275687</v>
      </c>
      <c r="V18" s="78">
        <v>73.333333333333343</v>
      </c>
      <c r="W18" s="78">
        <v>33.382203409870172</v>
      </c>
      <c r="X18" s="85">
        <v>-4.1741297406744042</v>
      </c>
      <c r="Y18" s="78">
        <v>-6.9861319096295338</v>
      </c>
      <c r="Z18" s="79">
        <v>-4.8214258951186251</v>
      </c>
      <c r="AA18" s="35"/>
      <c r="AB18" s="321"/>
      <c r="AC18" s="68" t="s">
        <v>41</v>
      </c>
      <c r="AD18" s="78" t="s">
        <v>175</v>
      </c>
      <c r="AE18" s="78" t="s">
        <v>175</v>
      </c>
      <c r="AF18" s="78" t="s">
        <v>175</v>
      </c>
      <c r="AG18" s="85" t="s">
        <v>175</v>
      </c>
      <c r="AH18" s="78" t="s">
        <v>175</v>
      </c>
      <c r="AI18" s="79" t="s">
        <v>175</v>
      </c>
    </row>
    <row r="19" spans="1:35">
      <c r="A19" s="322"/>
      <c r="B19" s="243" t="s">
        <v>42</v>
      </c>
      <c r="C19" s="135">
        <v>21329</v>
      </c>
      <c r="D19" s="135">
        <v>53</v>
      </c>
      <c r="E19" s="135">
        <v>21382</v>
      </c>
      <c r="F19" s="248">
        <v>19151</v>
      </c>
      <c r="G19" s="135">
        <v>5537</v>
      </c>
      <c r="H19" s="136">
        <v>24688</v>
      </c>
      <c r="I19" s="234"/>
      <c r="J19" s="322"/>
      <c r="K19" s="243" t="s">
        <v>42</v>
      </c>
      <c r="L19" s="244">
        <v>34.80596637593225</v>
      </c>
      <c r="M19" s="244" t="s">
        <v>233</v>
      </c>
      <c r="N19" s="244">
        <v>35.140942990772352</v>
      </c>
      <c r="O19" s="245">
        <v>5.4396300170676648</v>
      </c>
      <c r="P19" s="244">
        <v>-5.881353051164373</v>
      </c>
      <c r="Q19" s="246">
        <v>2.6698827247775059</v>
      </c>
      <c r="R19" s="35"/>
      <c r="S19" s="322"/>
      <c r="T19" s="243" t="s">
        <v>42</v>
      </c>
      <c r="U19" s="244">
        <v>33.759639217846328</v>
      </c>
      <c r="V19" s="244">
        <v>426.66666666666669</v>
      </c>
      <c r="W19" s="244">
        <v>33.861059007761021</v>
      </c>
      <c r="X19" s="245">
        <v>-1.6626634257195017</v>
      </c>
      <c r="Y19" s="244">
        <v>-6.68016194331984</v>
      </c>
      <c r="Z19" s="246">
        <v>-2.8368716191651377</v>
      </c>
      <c r="AA19" s="35"/>
      <c r="AB19" s="322"/>
      <c r="AC19" s="243" t="s">
        <v>42</v>
      </c>
      <c r="AD19" s="244">
        <v>33.759639217846328</v>
      </c>
      <c r="AE19" s="244">
        <v>426.66666666666669</v>
      </c>
      <c r="AF19" s="244">
        <v>33.861059007761021</v>
      </c>
      <c r="AG19" s="245">
        <v>-1.6626634257195017</v>
      </c>
      <c r="AH19" s="244">
        <v>-6.68016194331984</v>
      </c>
      <c r="AI19" s="246">
        <v>-2.8368716191651377</v>
      </c>
    </row>
    <row r="20" spans="1:35" ht="14.25" customHeight="1">
      <c r="A20" s="320">
        <v>2017</v>
      </c>
      <c r="B20" s="63" t="s">
        <v>39</v>
      </c>
      <c r="C20" s="63">
        <v>17799</v>
      </c>
      <c r="D20" s="63">
        <v>149</v>
      </c>
      <c r="E20" s="63">
        <v>17948</v>
      </c>
      <c r="F20" s="89">
        <v>14820</v>
      </c>
      <c r="G20" s="63">
        <v>4731</v>
      </c>
      <c r="H20" s="70">
        <v>19551</v>
      </c>
      <c r="I20" s="234"/>
      <c r="J20" s="320">
        <v>2017</v>
      </c>
      <c r="K20" s="63" t="s">
        <v>39</v>
      </c>
      <c r="L20" s="74">
        <v>-3.4604328252969552</v>
      </c>
      <c r="M20" s="74" t="s">
        <v>233</v>
      </c>
      <c r="N20" s="74">
        <v>-2.6522753159407664</v>
      </c>
      <c r="O20" s="83">
        <v>0.83690549091650634</v>
      </c>
      <c r="P20" s="74">
        <v>12.401995723449755</v>
      </c>
      <c r="Q20" s="79">
        <v>3.411615360203113</v>
      </c>
      <c r="R20" s="35"/>
      <c r="S20" s="320">
        <v>2017</v>
      </c>
      <c r="T20" s="63" t="s">
        <v>39</v>
      </c>
      <c r="U20" s="74">
        <v>-3.4604328252969552</v>
      </c>
      <c r="V20" s="74" t="s">
        <v>233</v>
      </c>
      <c r="W20" s="74">
        <v>-2.6522753159407664</v>
      </c>
      <c r="X20" s="83">
        <v>0.83690549091650634</v>
      </c>
      <c r="Y20" s="74">
        <v>12.401995723449755</v>
      </c>
      <c r="Z20" s="79">
        <v>3.411615360203113</v>
      </c>
      <c r="AA20" s="35"/>
      <c r="AB20" s="320">
        <v>2017</v>
      </c>
      <c r="AC20" s="63" t="s">
        <v>39</v>
      </c>
      <c r="AD20" s="74">
        <v>25.649678828784772</v>
      </c>
      <c r="AE20" s="74">
        <v>1653.846153846154</v>
      </c>
      <c r="AF20" s="74">
        <v>25.994686313181536</v>
      </c>
      <c r="AG20" s="83">
        <v>0.92237873519185332</v>
      </c>
      <c r="AH20" s="74">
        <v>-2.2485946283572811</v>
      </c>
      <c r="AI20" s="79">
        <v>0.17816668734000896</v>
      </c>
    </row>
    <row r="21" spans="1:35">
      <c r="A21" s="321"/>
      <c r="B21" s="127" t="s">
        <v>40</v>
      </c>
      <c r="C21" s="124">
        <v>17029</v>
      </c>
      <c r="D21" s="124">
        <v>146</v>
      </c>
      <c r="E21" s="124">
        <v>17175</v>
      </c>
      <c r="F21" s="247">
        <v>17431</v>
      </c>
      <c r="G21" s="124">
        <v>4974</v>
      </c>
      <c r="H21" s="240">
        <v>22405</v>
      </c>
      <c r="I21" s="234"/>
      <c r="J21" s="321"/>
      <c r="K21" s="127" t="s">
        <v>40</v>
      </c>
      <c r="L21" s="226">
        <v>-9.5645246946362228</v>
      </c>
      <c r="M21" s="226" t="s">
        <v>233</v>
      </c>
      <c r="N21" s="226">
        <v>-8.7891662241104669</v>
      </c>
      <c r="O21" s="241">
        <v>-0.19467506441454008</v>
      </c>
      <c r="P21" s="226">
        <v>-3.342401865526623</v>
      </c>
      <c r="Q21" s="242">
        <v>-0.91106098801467805</v>
      </c>
      <c r="R21" s="35"/>
      <c r="S21" s="321"/>
      <c r="T21" s="127" t="s">
        <v>40</v>
      </c>
      <c r="U21" s="226">
        <v>-6.5446641801057197</v>
      </c>
      <c r="V21" s="226" t="s">
        <v>233</v>
      </c>
      <c r="W21" s="226">
        <v>-5.7530791316714573</v>
      </c>
      <c r="X21" s="241">
        <v>0.27672408432311002</v>
      </c>
      <c r="Y21" s="226">
        <v>3.7413148049171507</v>
      </c>
      <c r="Z21" s="242">
        <v>1.0573981742418859</v>
      </c>
      <c r="AA21" s="35"/>
      <c r="AB21" s="321"/>
      <c r="AC21" s="127" t="s">
        <v>40</v>
      </c>
      <c r="AD21" s="226">
        <v>12.950180072028816</v>
      </c>
      <c r="AE21" s="226">
        <v>5242.8571428571431</v>
      </c>
      <c r="AF21" s="226">
        <v>13.499482347292457</v>
      </c>
      <c r="AG21" s="241">
        <v>-0.22298981242622196</v>
      </c>
      <c r="AH21" s="226">
        <v>-4.6824796824796788</v>
      </c>
      <c r="AI21" s="242">
        <v>-1.2742684651971037</v>
      </c>
    </row>
    <row r="22" spans="1:35">
      <c r="A22" s="321"/>
      <c r="B22" s="68" t="s">
        <v>41</v>
      </c>
      <c r="C22" s="69">
        <v>16926</v>
      </c>
      <c r="D22" s="69">
        <v>146</v>
      </c>
      <c r="E22" s="69">
        <v>17072</v>
      </c>
      <c r="F22" s="91">
        <v>18910</v>
      </c>
      <c r="G22" s="69">
        <v>5638</v>
      </c>
      <c r="H22" s="70">
        <v>24548</v>
      </c>
      <c r="I22" s="234"/>
      <c r="J22" s="321"/>
      <c r="K22" s="68" t="s">
        <v>41</v>
      </c>
      <c r="L22" s="78">
        <v>-11.442473708993884</v>
      </c>
      <c r="M22" s="78">
        <v>461.53846153846149</v>
      </c>
      <c r="N22" s="78">
        <v>-10.799937300799412</v>
      </c>
      <c r="O22" s="85">
        <v>10.857075858834575</v>
      </c>
      <c r="P22" s="78">
        <v>14.337862502534993</v>
      </c>
      <c r="Q22" s="79">
        <v>11.637637000318346</v>
      </c>
      <c r="R22" s="35"/>
      <c r="S22" s="321"/>
      <c r="T22" s="68" t="s">
        <v>41</v>
      </c>
      <c r="U22" s="78">
        <v>-8.205037247250802</v>
      </c>
      <c r="V22" s="78">
        <v>1596.153846153846</v>
      </c>
      <c r="W22" s="78">
        <v>-7.4655178527107013</v>
      </c>
      <c r="X22" s="85">
        <v>3.9435188947582356</v>
      </c>
      <c r="Y22" s="78">
        <v>7.3988520229595345</v>
      </c>
      <c r="Z22" s="79">
        <v>4.7208137813749884</v>
      </c>
      <c r="AA22" s="35"/>
      <c r="AB22" s="321"/>
      <c r="AC22" s="68" t="s">
        <v>41</v>
      </c>
      <c r="AD22" s="78">
        <v>1.2201878064319605</v>
      </c>
      <c r="AE22" s="78">
        <v>1800</v>
      </c>
      <c r="AF22" s="78">
        <v>1.8676967381071163</v>
      </c>
      <c r="AG22" s="85">
        <v>4.3467937016754998</v>
      </c>
      <c r="AH22" s="78">
        <v>3.5252119589469055</v>
      </c>
      <c r="AI22" s="79">
        <v>4.157529239766089</v>
      </c>
    </row>
    <row r="23" spans="1:35">
      <c r="A23" s="322"/>
      <c r="B23" s="243" t="s">
        <v>42</v>
      </c>
      <c r="C23" s="135">
        <v>24473</v>
      </c>
      <c r="D23" s="135">
        <v>185</v>
      </c>
      <c r="E23" s="135">
        <v>24658</v>
      </c>
      <c r="F23" s="248">
        <v>20119</v>
      </c>
      <c r="G23" s="135">
        <v>6667</v>
      </c>
      <c r="H23" s="136">
        <v>26786</v>
      </c>
      <c r="I23" s="234"/>
      <c r="J23" s="322"/>
      <c r="K23" s="243" t="s">
        <v>42</v>
      </c>
      <c r="L23" s="244">
        <v>14.740494162876839</v>
      </c>
      <c r="M23" s="244">
        <v>249.0566037735849</v>
      </c>
      <c r="N23" s="244">
        <v>15.321298288279861</v>
      </c>
      <c r="O23" s="245">
        <v>5.0545663411832198</v>
      </c>
      <c r="P23" s="244">
        <v>20.408163265306122</v>
      </c>
      <c r="Q23" s="246">
        <v>8.4980557355800457</v>
      </c>
      <c r="R23" s="35"/>
      <c r="S23" s="322"/>
      <c r="T23" s="243" t="s">
        <v>42</v>
      </c>
      <c r="U23" s="244">
        <v>-1.9071150059838615</v>
      </c>
      <c r="V23" s="244">
        <v>692.40506329113919</v>
      </c>
      <c r="W23" s="244">
        <v>-1.2019848819869394</v>
      </c>
      <c r="X23" s="245">
        <v>4.2547278817042233</v>
      </c>
      <c r="Y23" s="244">
        <v>11.032638853856636</v>
      </c>
      <c r="Z23" s="246">
        <v>5.7781708506247531</v>
      </c>
      <c r="AA23" s="35"/>
      <c r="AB23" s="322"/>
      <c r="AC23" s="243" t="s">
        <v>42</v>
      </c>
      <c r="AD23" s="244">
        <v>-1.9071150059838615</v>
      </c>
      <c r="AE23" s="244">
        <v>692.40506329113919</v>
      </c>
      <c r="AF23" s="244">
        <v>-1.2019848819869394</v>
      </c>
      <c r="AG23" s="245">
        <v>4.2547278817042233</v>
      </c>
      <c r="AH23" s="244">
        <v>11.032638853856636</v>
      </c>
      <c r="AI23" s="246">
        <v>5.7781708506247531</v>
      </c>
    </row>
    <row r="24" spans="1:35" ht="14.25" customHeight="1">
      <c r="A24" s="320">
        <v>2018</v>
      </c>
      <c r="B24" s="63" t="s">
        <v>39</v>
      </c>
      <c r="C24" s="63">
        <v>14473</v>
      </c>
      <c r="D24" s="63">
        <v>217</v>
      </c>
      <c r="E24" s="63">
        <v>14690</v>
      </c>
      <c r="F24" s="89">
        <v>16985</v>
      </c>
      <c r="G24" s="63">
        <v>5390</v>
      </c>
      <c r="H24" s="70">
        <v>22375</v>
      </c>
      <c r="I24" s="234"/>
      <c r="J24" s="320">
        <v>2018</v>
      </c>
      <c r="K24" s="63" t="s">
        <v>39</v>
      </c>
      <c r="L24" s="74">
        <v>-18.686443058598801</v>
      </c>
      <c r="M24" s="74">
        <v>45.63758389261745</v>
      </c>
      <c r="N24" s="74">
        <v>-18.152440383329616</v>
      </c>
      <c r="O24" s="83">
        <v>14.608636977058032</v>
      </c>
      <c r="P24" s="74">
        <v>13.929401817797515</v>
      </c>
      <c r="Q24" s="79">
        <v>14.444273950181575</v>
      </c>
      <c r="R24" s="35"/>
      <c r="S24" s="320">
        <v>2018</v>
      </c>
      <c r="T24" s="63" t="s">
        <v>39</v>
      </c>
      <c r="U24" s="74">
        <v>-18.686443058598801</v>
      </c>
      <c r="V24" s="74">
        <v>45.63758389261745</v>
      </c>
      <c r="W24" s="74">
        <v>-18.152440383329616</v>
      </c>
      <c r="X24" s="83">
        <v>14.608636977058032</v>
      </c>
      <c r="Y24" s="74">
        <v>13.929401817797515</v>
      </c>
      <c r="Z24" s="79">
        <v>14.444273950181575</v>
      </c>
      <c r="AA24" s="35"/>
      <c r="AB24" s="320">
        <v>2018</v>
      </c>
      <c r="AC24" s="63" t="s">
        <v>39</v>
      </c>
      <c r="AD24" s="74">
        <v>-5.4105954249977328</v>
      </c>
      <c r="AE24" s="74">
        <v>204.38596491228068</v>
      </c>
      <c r="AF24" s="74">
        <v>-4.7917825586359486</v>
      </c>
      <c r="AG24" s="83">
        <v>7.2283703682074263</v>
      </c>
      <c r="AH24" s="74">
        <v>11.422954042762345</v>
      </c>
      <c r="AI24" s="79">
        <v>8.1889710600074217</v>
      </c>
    </row>
    <row r="25" spans="1:35">
      <c r="A25" s="321"/>
      <c r="B25" s="127" t="s">
        <v>40</v>
      </c>
      <c r="C25" s="124">
        <v>17702</v>
      </c>
      <c r="D25" s="124">
        <v>419</v>
      </c>
      <c r="E25" s="124">
        <v>18121</v>
      </c>
      <c r="F25" s="247">
        <v>18389</v>
      </c>
      <c r="G25" s="124">
        <v>6688</v>
      </c>
      <c r="H25" s="240">
        <v>25077</v>
      </c>
      <c r="I25" s="234"/>
      <c r="J25" s="321"/>
      <c r="K25" s="127" t="s">
        <v>40</v>
      </c>
      <c r="L25" s="226">
        <v>3.9520817429091526</v>
      </c>
      <c r="M25" s="226">
        <v>186.98630136986304</v>
      </c>
      <c r="N25" s="226">
        <v>5.5080058224163064</v>
      </c>
      <c r="O25" s="241">
        <v>5.4959554816132128</v>
      </c>
      <c r="P25" s="226">
        <v>34.459187776437481</v>
      </c>
      <c r="Q25" s="242">
        <v>11.925909395224288</v>
      </c>
      <c r="R25" s="35"/>
      <c r="S25" s="321"/>
      <c r="T25" s="127" t="s">
        <v>40</v>
      </c>
      <c r="U25" s="226">
        <v>-7.6174342483059654</v>
      </c>
      <c r="V25" s="226">
        <v>115.59322033898307</v>
      </c>
      <c r="W25" s="226">
        <v>-6.5825812145887337</v>
      </c>
      <c r="X25" s="241">
        <v>9.6834206691265301</v>
      </c>
      <c r="Y25" s="226">
        <v>24.45131375579599</v>
      </c>
      <c r="Z25" s="242">
        <v>13.099437505958633</v>
      </c>
      <c r="AA25" s="35"/>
      <c r="AB25" s="321"/>
      <c r="AC25" s="127" t="s">
        <v>40</v>
      </c>
      <c r="AD25" s="226">
        <v>-2.2532217350870187</v>
      </c>
      <c r="AE25" s="226">
        <v>158.5561497326203</v>
      </c>
      <c r="AF25" s="226">
        <v>-1.4581460525620038</v>
      </c>
      <c r="AG25" s="241">
        <v>8.6809815950920299</v>
      </c>
      <c r="AH25" s="226">
        <v>20.869479006592972</v>
      </c>
      <c r="AI25" s="242">
        <v>11.455101373077747</v>
      </c>
    </row>
    <row r="26" spans="1:35">
      <c r="A26" s="321"/>
      <c r="B26" s="68" t="s">
        <v>41</v>
      </c>
      <c r="C26" s="69">
        <v>17348</v>
      </c>
      <c r="D26" s="69">
        <v>686</v>
      </c>
      <c r="E26" s="69">
        <v>18034</v>
      </c>
      <c r="F26" s="91">
        <v>19228</v>
      </c>
      <c r="G26" s="69">
        <v>7460</v>
      </c>
      <c r="H26" s="70">
        <v>26688</v>
      </c>
      <c r="I26" s="234"/>
      <c r="J26" s="321"/>
      <c r="K26" s="68" t="s">
        <v>41</v>
      </c>
      <c r="L26" s="78">
        <v>2.4932057190121704</v>
      </c>
      <c r="M26" s="78">
        <v>369.86301369863008</v>
      </c>
      <c r="N26" s="78">
        <v>5.6349578256794652</v>
      </c>
      <c r="O26" s="85">
        <v>1.6816499206768976</v>
      </c>
      <c r="P26" s="78">
        <v>32.316424263923381</v>
      </c>
      <c r="Q26" s="79">
        <v>8.7176144696105684</v>
      </c>
      <c r="R26" s="35"/>
      <c r="S26" s="321"/>
      <c r="T26" s="68" t="s">
        <v>41</v>
      </c>
      <c r="U26" s="78">
        <v>-4.3107779108861095</v>
      </c>
      <c r="V26" s="78">
        <v>199.77324263038548</v>
      </c>
      <c r="W26" s="78">
        <v>-2.5864546412491585</v>
      </c>
      <c r="X26" s="85">
        <v>6.7258263130118623</v>
      </c>
      <c r="Y26" s="78">
        <v>27.34145864563644</v>
      </c>
      <c r="Z26" s="79">
        <v>11.482016119331174</v>
      </c>
      <c r="AA26" s="35"/>
      <c r="AB26" s="321"/>
      <c r="AC26" s="68" t="s">
        <v>41</v>
      </c>
      <c r="AD26" s="78">
        <v>1.2492645348439524</v>
      </c>
      <c r="AE26" s="78">
        <v>205.06072874493927</v>
      </c>
      <c r="AF26" s="78">
        <v>2.6176658466640301</v>
      </c>
      <c r="AG26" s="85">
        <v>6.2706223688701712</v>
      </c>
      <c r="AH26" s="78">
        <v>25.502873563218387</v>
      </c>
      <c r="AI26" s="79">
        <v>10.67418194578471</v>
      </c>
    </row>
    <row r="27" spans="1:35">
      <c r="A27" s="322"/>
      <c r="B27" s="243" t="s">
        <v>42</v>
      </c>
      <c r="C27" s="135">
        <v>20617</v>
      </c>
      <c r="D27" s="135">
        <v>892</v>
      </c>
      <c r="E27" s="135">
        <v>21509</v>
      </c>
      <c r="F27" s="248">
        <v>20734</v>
      </c>
      <c r="G27" s="135">
        <v>7391</v>
      </c>
      <c r="H27" s="136">
        <v>28125</v>
      </c>
      <c r="I27" s="234"/>
      <c r="J27" s="322"/>
      <c r="K27" s="243" t="s">
        <v>42</v>
      </c>
      <c r="L27" s="244">
        <v>-15.756139418951498</v>
      </c>
      <c r="M27" s="244">
        <v>382.16216216216213</v>
      </c>
      <c r="N27" s="244">
        <v>-12.770703220050283</v>
      </c>
      <c r="O27" s="245">
        <v>3.0568119687857331</v>
      </c>
      <c r="P27" s="244">
        <v>10.859457027148633</v>
      </c>
      <c r="Q27" s="246">
        <v>4.9988800119465493</v>
      </c>
      <c r="R27" s="35"/>
      <c r="S27" s="322"/>
      <c r="T27" s="243" t="s">
        <v>42</v>
      </c>
      <c r="U27" s="244">
        <v>-7.9853595182809212</v>
      </c>
      <c r="V27" s="244">
        <v>253.67412140575078</v>
      </c>
      <c r="W27" s="244">
        <v>-5.854033024084937</v>
      </c>
      <c r="X27" s="245">
        <v>5.690235690235701</v>
      </c>
      <c r="Y27" s="244">
        <v>22.348932303498415</v>
      </c>
      <c r="Z27" s="246">
        <v>9.6205381069782483</v>
      </c>
      <c r="AA27" s="35"/>
      <c r="AB27" s="322"/>
      <c r="AC27" s="243" t="s">
        <v>42</v>
      </c>
      <c r="AD27" s="244">
        <v>-7.9853595182809212</v>
      </c>
      <c r="AE27" s="244">
        <v>253.67412140575078</v>
      </c>
      <c r="AF27" s="244">
        <v>-5.854033024084937</v>
      </c>
      <c r="AG27" s="245">
        <v>5.690235690235701</v>
      </c>
      <c r="AH27" s="244">
        <v>22.348932303498415</v>
      </c>
      <c r="AI27" s="246">
        <v>9.6205381069782483</v>
      </c>
    </row>
    <row r="28" spans="1:35" ht="14.25" customHeight="1">
      <c r="A28" s="320">
        <v>2019</v>
      </c>
      <c r="B28" s="63" t="s">
        <v>39</v>
      </c>
      <c r="C28" s="63">
        <v>13280</v>
      </c>
      <c r="D28" s="63">
        <v>592</v>
      </c>
      <c r="E28" s="63">
        <v>13872</v>
      </c>
      <c r="F28" s="89">
        <v>17292</v>
      </c>
      <c r="G28" s="63">
        <v>6243</v>
      </c>
      <c r="H28" s="70">
        <v>23535</v>
      </c>
      <c r="I28" s="234"/>
      <c r="J28" s="320">
        <v>2019</v>
      </c>
      <c r="K28" s="63" t="s">
        <v>39</v>
      </c>
      <c r="L28" s="74">
        <v>-8.2429351205693386</v>
      </c>
      <c r="M28" s="74">
        <v>172.81105990783411</v>
      </c>
      <c r="N28" s="74">
        <v>-5.5684138869979583</v>
      </c>
      <c r="O28" s="83">
        <v>1.8074771857521377</v>
      </c>
      <c r="P28" s="74">
        <v>15.825602968460117</v>
      </c>
      <c r="Q28" s="79">
        <v>5.1843575418994314</v>
      </c>
      <c r="R28" s="35"/>
      <c r="S28" s="320">
        <v>2019</v>
      </c>
      <c r="T28" s="63" t="s">
        <v>39</v>
      </c>
      <c r="U28" s="74">
        <v>-8.2429351205693386</v>
      </c>
      <c r="V28" s="74">
        <v>172.81105990783411</v>
      </c>
      <c r="W28" s="74">
        <v>-5.5684138869979583</v>
      </c>
      <c r="X28" s="83">
        <v>1.8074771857521377</v>
      </c>
      <c r="Y28" s="74">
        <v>15.825602968460117</v>
      </c>
      <c r="Z28" s="79">
        <v>5.1843575418994314</v>
      </c>
      <c r="AA28" s="35"/>
      <c r="AB28" s="320">
        <v>2019</v>
      </c>
      <c r="AC28" s="63" t="s">
        <v>39</v>
      </c>
      <c r="AD28" s="74">
        <v>-5.4237939122920071</v>
      </c>
      <c r="AE28" s="74">
        <v>273.05475504322766</v>
      </c>
      <c r="AF28" s="74">
        <v>-2.7977444119845152</v>
      </c>
      <c r="AG28" s="83">
        <v>2.9927156375519015</v>
      </c>
      <c r="AH28" s="74">
        <v>22.555031099739729</v>
      </c>
      <c r="AI28" s="79">
        <v>7.6065921717960006</v>
      </c>
    </row>
    <row r="29" spans="1:35">
      <c r="A29" s="321"/>
      <c r="B29" s="127" t="s">
        <v>40</v>
      </c>
      <c r="C29" s="124">
        <v>16997</v>
      </c>
      <c r="D29" s="124">
        <v>915</v>
      </c>
      <c r="E29" s="124">
        <v>17912</v>
      </c>
      <c r="F29" s="247">
        <v>19443</v>
      </c>
      <c r="G29" s="124">
        <v>7536</v>
      </c>
      <c r="H29" s="240">
        <v>26979</v>
      </c>
      <c r="I29" s="234"/>
      <c r="J29" s="321"/>
      <c r="K29" s="127" t="s">
        <v>40</v>
      </c>
      <c r="L29" s="226">
        <v>-3.9826008360637211</v>
      </c>
      <c r="M29" s="226">
        <v>118.37708830548928</v>
      </c>
      <c r="N29" s="226">
        <v>-1.1533579824512974</v>
      </c>
      <c r="O29" s="241">
        <v>5.7316874218282576</v>
      </c>
      <c r="P29" s="226">
        <v>12.679425837320579</v>
      </c>
      <c r="Q29" s="242">
        <v>7.5846393109223698</v>
      </c>
      <c r="R29" s="35"/>
      <c r="S29" s="321"/>
      <c r="T29" s="127" t="s">
        <v>40</v>
      </c>
      <c r="U29" s="226">
        <v>-5.8989898989899032</v>
      </c>
      <c r="V29" s="226">
        <v>136.94968553459123</v>
      </c>
      <c r="W29" s="226">
        <v>-3.1300478498064721</v>
      </c>
      <c r="X29" s="241">
        <v>3.8474585854016974</v>
      </c>
      <c r="Y29" s="226">
        <v>14.083457526080467</v>
      </c>
      <c r="Z29" s="242">
        <v>6.4528365506195673</v>
      </c>
      <c r="AA29" s="35"/>
      <c r="AB29" s="321"/>
      <c r="AC29" s="127" t="s">
        <v>40</v>
      </c>
      <c r="AD29" s="226">
        <v>-7.2471253431918843</v>
      </c>
      <c r="AE29" s="226">
        <v>219.02792140641156</v>
      </c>
      <c r="AF29" s="226">
        <v>-4.3117210662588334</v>
      </c>
      <c r="AG29" s="241">
        <v>3.083209010389365</v>
      </c>
      <c r="AH29" s="226">
        <v>17.417873108313174</v>
      </c>
      <c r="AI29" s="242">
        <v>6.6213835968659485</v>
      </c>
    </row>
    <row r="30" spans="1:35">
      <c r="A30" s="321"/>
      <c r="B30" s="68" t="s">
        <v>41</v>
      </c>
      <c r="C30" s="69">
        <v>20027</v>
      </c>
      <c r="D30" s="69">
        <v>1132</v>
      </c>
      <c r="E30" s="69">
        <v>21159</v>
      </c>
      <c r="F30" s="91">
        <v>20671</v>
      </c>
      <c r="G30" s="69">
        <v>8514</v>
      </c>
      <c r="H30" s="70">
        <v>29185</v>
      </c>
      <c r="I30" s="234"/>
      <c r="J30" s="321"/>
      <c r="K30" s="68" t="s">
        <v>41</v>
      </c>
      <c r="L30" s="78">
        <v>15.442702328798719</v>
      </c>
      <c r="M30" s="78">
        <v>65.014577259475217</v>
      </c>
      <c r="N30" s="78">
        <v>17.328379727181996</v>
      </c>
      <c r="O30" s="85">
        <v>7.5046806740170613</v>
      </c>
      <c r="P30" s="78">
        <v>14.128686327077755</v>
      </c>
      <c r="Q30" s="79">
        <v>9.3562649880095883</v>
      </c>
      <c r="R30" s="35"/>
      <c r="S30" s="321"/>
      <c r="T30" s="68" t="s">
        <v>41</v>
      </c>
      <c r="U30" s="78">
        <v>1.5770450093895771</v>
      </c>
      <c r="V30" s="78">
        <v>99.621785173978822</v>
      </c>
      <c r="W30" s="78">
        <v>4.1262661028616421</v>
      </c>
      <c r="X30" s="85">
        <v>5.1353430277279122</v>
      </c>
      <c r="Y30" s="78">
        <v>14.100726788821794</v>
      </c>
      <c r="Z30" s="79">
        <v>7.4979768006474323</v>
      </c>
      <c r="AA30" s="35"/>
      <c r="AB30" s="321"/>
      <c r="AC30" s="68" t="s">
        <v>41</v>
      </c>
      <c r="AD30" s="78">
        <v>-4.1556300340558909</v>
      </c>
      <c r="AE30" s="78">
        <v>134.30656934306572</v>
      </c>
      <c r="AF30" s="78">
        <v>-1.3919976689667934</v>
      </c>
      <c r="AG30" s="85">
        <v>4.5756882268706223</v>
      </c>
      <c r="AH30" s="78">
        <v>13.276092348788392</v>
      </c>
      <c r="AI30" s="79">
        <v>6.8347105800289354</v>
      </c>
    </row>
    <row r="31" spans="1:35">
      <c r="A31" s="322"/>
      <c r="B31" s="243" t="s">
        <v>42</v>
      </c>
      <c r="C31" s="135">
        <v>17477</v>
      </c>
      <c r="D31" s="135">
        <v>898</v>
      </c>
      <c r="E31" s="135">
        <v>18375</v>
      </c>
      <c r="F31" s="248">
        <v>20531</v>
      </c>
      <c r="G31" s="135">
        <v>8625</v>
      </c>
      <c r="H31" s="136">
        <v>29156</v>
      </c>
      <c r="I31" s="234"/>
      <c r="J31" s="322"/>
      <c r="K31" s="243" t="s">
        <v>42</v>
      </c>
      <c r="L31" s="244">
        <v>-15.230149876315657</v>
      </c>
      <c r="M31" s="244">
        <v>0.67264573991030474</v>
      </c>
      <c r="N31" s="244">
        <v>-14.570644846343395</v>
      </c>
      <c r="O31" s="245">
        <v>-0.97906819716407911</v>
      </c>
      <c r="P31" s="244">
        <v>16.695981599242327</v>
      </c>
      <c r="Q31" s="246">
        <v>3.6657777777777678</v>
      </c>
      <c r="R31" s="35"/>
      <c r="S31" s="322"/>
      <c r="T31" s="243" t="s">
        <v>42</v>
      </c>
      <c r="U31" s="244">
        <v>-3.3632734530938069</v>
      </c>
      <c r="V31" s="244">
        <v>59.756097560975618</v>
      </c>
      <c r="W31" s="244">
        <v>-1.4318489648118993</v>
      </c>
      <c r="X31" s="245">
        <v>3.452532653711371</v>
      </c>
      <c r="Y31" s="244">
        <v>14.813026848379064</v>
      </c>
      <c r="Z31" s="246">
        <v>6.4440424387620432</v>
      </c>
      <c r="AA31" s="35"/>
      <c r="AB31" s="322"/>
      <c r="AC31" s="243" t="s">
        <v>42</v>
      </c>
      <c r="AD31" s="244">
        <v>-3.3632734530938069</v>
      </c>
      <c r="AE31" s="244">
        <v>59.756097560975618</v>
      </c>
      <c r="AF31" s="244">
        <v>-1.4318489648118993</v>
      </c>
      <c r="AG31" s="245">
        <v>3.452532653711371</v>
      </c>
      <c r="AH31" s="244">
        <v>14.813026848379064</v>
      </c>
      <c r="AI31" s="246">
        <v>6.4440424387620432</v>
      </c>
    </row>
    <row r="32" spans="1:35" ht="13.5" customHeight="1">
      <c r="A32" s="320">
        <v>2020</v>
      </c>
      <c r="B32" s="63" t="s">
        <v>39</v>
      </c>
      <c r="C32" s="63">
        <v>16447</v>
      </c>
      <c r="D32" s="63">
        <v>354</v>
      </c>
      <c r="E32" s="63">
        <v>16801</v>
      </c>
      <c r="F32" s="89">
        <v>16324</v>
      </c>
      <c r="G32" s="63">
        <v>6730</v>
      </c>
      <c r="H32" s="70">
        <v>23054</v>
      </c>
      <c r="I32" s="234"/>
      <c r="J32" s="320">
        <v>2020</v>
      </c>
      <c r="K32" s="63" t="s">
        <v>39</v>
      </c>
      <c r="L32" s="74">
        <v>23.847891566265055</v>
      </c>
      <c r="M32" s="74">
        <v>-40.202702702702695</v>
      </c>
      <c r="N32" s="74">
        <v>21.11447520184544</v>
      </c>
      <c r="O32" s="83">
        <v>-5.5979643765903253</v>
      </c>
      <c r="P32" s="74">
        <v>7.8007368252442699</v>
      </c>
      <c r="Q32" s="79">
        <v>-2.0437646059060954</v>
      </c>
      <c r="R32" s="35"/>
      <c r="S32" s="320">
        <v>2020</v>
      </c>
      <c r="T32" s="63" t="s">
        <v>39</v>
      </c>
      <c r="U32" s="74">
        <v>23.847891566265055</v>
      </c>
      <c r="V32" s="74">
        <v>-40.202702702702695</v>
      </c>
      <c r="W32" s="74">
        <v>21.11447520184544</v>
      </c>
      <c r="X32" s="83">
        <v>-5.5979643765903253</v>
      </c>
      <c r="Y32" s="74">
        <v>7.8007368252442699</v>
      </c>
      <c r="Z32" s="79">
        <v>-2.0437646059060954</v>
      </c>
      <c r="AA32" s="35"/>
      <c r="AB32" s="320">
        <v>2020</v>
      </c>
      <c r="AC32" s="63" t="s">
        <v>39</v>
      </c>
      <c r="AD32" s="74">
        <v>2.9022292485532342</v>
      </c>
      <c r="AE32" s="74">
        <v>27.423715720355357</v>
      </c>
      <c r="AF32" s="74">
        <v>3.7897002907626876</v>
      </c>
      <c r="AG32" s="83">
        <v>1.7529711936332459</v>
      </c>
      <c r="AH32" s="74">
        <v>13.040817795695059</v>
      </c>
      <c r="AI32" s="79">
        <v>4.7851099830795274</v>
      </c>
    </row>
    <row r="33" spans="1:35">
      <c r="A33" s="321"/>
      <c r="B33" s="127" t="s">
        <v>40</v>
      </c>
      <c r="C33" s="124">
        <v>8565</v>
      </c>
      <c r="D33" s="124">
        <v>94</v>
      </c>
      <c r="E33" s="124">
        <v>8659</v>
      </c>
      <c r="F33" s="247">
        <v>9037</v>
      </c>
      <c r="G33" s="124">
        <v>3411</v>
      </c>
      <c r="H33" s="240">
        <v>12448</v>
      </c>
      <c r="I33" s="234"/>
      <c r="J33" s="321"/>
      <c r="K33" s="127" t="s">
        <v>40</v>
      </c>
      <c r="L33" s="226">
        <v>-49.608754486085779</v>
      </c>
      <c r="M33" s="226">
        <v>-89.726775956284158</v>
      </c>
      <c r="N33" s="226">
        <v>-51.658106297454218</v>
      </c>
      <c r="O33" s="241">
        <v>-53.520547240652164</v>
      </c>
      <c r="P33" s="226">
        <v>-54.73726114649682</v>
      </c>
      <c r="Q33" s="242">
        <v>-53.860409948478448</v>
      </c>
      <c r="R33" s="35"/>
      <c r="S33" s="321"/>
      <c r="T33" s="127" t="s">
        <v>40</v>
      </c>
      <c r="U33" s="226">
        <v>-17.38943752683555</v>
      </c>
      <c r="V33" s="226">
        <v>-70.272063702720629</v>
      </c>
      <c r="W33" s="226">
        <v>-19.896803423105968</v>
      </c>
      <c r="X33" s="241">
        <v>-30.962297536409423</v>
      </c>
      <c r="Y33" s="226">
        <v>-26.402496552725164</v>
      </c>
      <c r="Z33" s="242">
        <v>-29.718493882883955</v>
      </c>
      <c r="AA33" s="35"/>
      <c r="AB33" s="321"/>
      <c r="AC33" s="127" t="s">
        <v>40</v>
      </c>
      <c r="AD33" s="226">
        <v>-8.390727118197006</v>
      </c>
      <c r="AE33" s="226">
        <v>-19.67585089141005</v>
      </c>
      <c r="AF33" s="226">
        <v>-8.8788256901313645</v>
      </c>
      <c r="AG33" s="241">
        <v>-13.213033104293515</v>
      </c>
      <c r="AH33" s="226">
        <v>-4.715333566189317</v>
      </c>
      <c r="AI33" s="242">
        <v>-10.903187216952915</v>
      </c>
    </row>
    <row r="34" spans="1:35">
      <c r="A34" s="321"/>
      <c r="B34" s="68" t="s">
        <v>41</v>
      </c>
      <c r="C34" s="69">
        <v>17250</v>
      </c>
      <c r="D34" s="69">
        <v>190</v>
      </c>
      <c r="E34" s="69">
        <v>17440</v>
      </c>
      <c r="F34" s="91">
        <v>14627</v>
      </c>
      <c r="G34" s="69">
        <v>5437</v>
      </c>
      <c r="H34" s="70">
        <v>20064</v>
      </c>
      <c r="I34" s="234"/>
      <c r="J34" s="321"/>
      <c r="K34" s="68" t="s">
        <v>41</v>
      </c>
      <c r="L34" s="78">
        <v>-13.866280521296249</v>
      </c>
      <c r="M34" s="78">
        <v>-83.215547703180221</v>
      </c>
      <c r="N34" s="78">
        <v>-17.576445011579001</v>
      </c>
      <c r="O34" s="85">
        <v>-29.23903052585748</v>
      </c>
      <c r="P34" s="78">
        <v>-36.140474512567536</v>
      </c>
      <c r="Q34" s="79">
        <v>-31.252355662155217</v>
      </c>
      <c r="R34" s="35"/>
      <c r="S34" s="321"/>
      <c r="T34" s="68" t="s">
        <v>41</v>
      </c>
      <c r="U34" s="78">
        <v>-15.986800254452927</v>
      </c>
      <c r="V34" s="78">
        <v>-75.824175824175825</v>
      </c>
      <c r="W34" s="78">
        <v>-18.969457718678584</v>
      </c>
      <c r="X34" s="85">
        <v>-30.341776120962972</v>
      </c>
      <c r="Y34" s="78">
        <v>-30.12156282241062</v>
      </c>
      <c r="Z34" s="79">
        <v>-30.280179174142706</v>
      </c>
      <c r="AA34" s="35"/>
      <c r="AB34" s="321"/>
      <c r="AC34" s="68" t="s">
        <v>41</v>
      </c>
      <c r="AD34" s="78">
        <v>-15.766839159064316</v>
      </c>
      <c r="AE34" s="78">
        <v>-56.499575191163977</v>
      </c>
      <c r="AF34" s="78">
        <v>-17.698651480148285</v>
      </c>
      <c r="AG34" s="85">
        <v>-22.550550294343484</v>
      </c>
      <c r="AH34" s="78">
        <v>-18.464492655976283</v>
      </c>
      <c r="AI34" s="79">
        <v>-21.42565662561211</v>
      </c>
    </row>
    <row r="35" spans="1:35">
      <c r="A35" s="322"/>
      <c r="B35" s="243" t="s">
        <v>42</v>
      </c>
      <c r="C35" s="124">
        <v>19723</v>
      </c>
      <c r="D35" s="124">
        <v>111</v>
      </c>
      <c r="E35" s="124">
        <v>19834</v>
      </c>
      <c r="F35" s="247">
        <v>21047</v>
      </c>
      <c r="G35" s="124">
        <v>7967</v>
      </c>
      <c r="H35" s="136">
        <v>29014</v>
      </c>
      <c r="I35" s="234"/>
      <c r="J35" s="322"/>
      <c r="K35" s="243" t="s">
        <v>42</v>
      </c>
      <c r="L35" s="226">
        <v>12.851175831092299</v>
      </c>
      <c r="M35" s="226">
        <v>-87.639198218262806</v>
      </c>
      <c r="N35" s="226">
        <v>7.9401360544217647</v>
      </c>
      <c r="O35" s="241">
        <v>2.513272612147488</v>
      </c>
      <c r="P35" s="226">
        <v>-7.6289855072463775</v>
      </c>
      <c r="Q35" s="246">
        <v>-0.48703525860885888</v>
      </c>
      <c r="R35" s="35"/>
      <c r="S35" s="322"/>
      <c r="T35" s="243" t="s">
        <v>42</v>
      </c>
      <c r="U35" s="226">
        <v>-8.551068883610446</v>
      </c>
      <c r="V35" s="226">
        <v>-78.823862029968893</v>
      </c>
      <c r="W35" s="226">
        <v>-12.036232087271092</v>
      </c>
      <c r="X35" s="241">
        <v>-21.68674698795181</v>
      </c>
      <c r="Y35" s="226">
        <v>-23.846949996765645</v>
      </c>
      <c r="Z35" s="246">
        <v>-22.300307748840197</v>
      </c>
      <c r="AA35" s="35"/>
      <c r="AB35" s="322"/>
      <c r="AC35" s="243" t="s">
        <v>42</v>
      </c>
      <c r="AD35" s="226">
        <v>-8.5510688836104496</v>
      </c>
      <c r="AE35" s="226">
        <v>-78.823862029968893</v>
      </c>
      <c r="AF35" s="226">
        <v>-12.036232087271092</v>
      </c>
      <c r="AG35" s="241">
        <v>-21.68674698795181</v>
      </c>
      <c r="AH35" s="226">
        <v>-23.846949996765645</v>
      </c>
      <c r="AI35" s="246">
        <v>-22.300307748840197</v>
      </c>
    </row>
    <row r="36" spans="1:35" ht="14.25" customHeight="1">
      <c r="A36" s="320">
        <v>2021</v>
      </c>
      <c r="B36" s="89" t="s">
        <v>39</v>
      </c>
      <c r="C36" s="63">
        <v>16103</v>
      </c>
      <c r="D36" s="63">
        <v>93</v>
      </c>
      <c r="E36" s="64">
        <v>16196</v>
      </c>
      <c r="F36" s="89">
        <v>20767</v>
      </c>
      <c r="G36" s="63">
        <v>7613</v>
      </c>
      <c r="H36" s="64">
        <v>28380</v>
      </c>
      <c r="I36" s="19"/>
      <c r="J36" s="320">
        <v>2021</v>
      </c>
      <c r="K36" s="89" t="s">
        <v>39</v>
      </c>
      <c r="L36" s="74">
        <v>-2.0915668510974594</v>
      </c>
      <c r="M36" s="74">
        <v>-73.728813559322035</v>
      </c>
      <c r="N36" s="75">
        <v>-3.6009761323730682</v>
      </c>
      <c r="O36" s="83">
        <v>27.217593727027701</v>
      </c>
      <c r="P36" s="74">
        <v>13.120356612184247</v>
      </c>
      <c r="Q36" s="75">
        <v>23.102281599722385</v>
      </c>
      <c r="R36" s="19"/>
      <c r="S36" s="320">
        <v>2021</v>
      </c>
      <c r="T36" s="89" t="s">
        <v>39</v>
      </c>
      <c r="U36" s="74">
        <v>-2.0915668510974594</v>
      </c>
      <c r="V36" s="74">
        <v>-73.728813559322035</v>
      </c>
      <c r="W36" s="75">
        <v>-3.6009761323730682</v>
      </c>
      <c r="X36" s="83">
        <v>27.217593727027701</v>
      </c>
      <c r="Y36" s="74">
        <v>13.120356612184247</v>
      </c>
      <c r="Z36" s="75">
        <v>23.102281599722385</v>
      </c>
      <c r="AA36" s="19"/>
      <c r="AB36" s="320">
        <v>2021</v>
      </c>
      <c r="AC36" s="89" t="s">
        <v>39</v>
      </c>
      <c r="AD36" s="74">
        <v>-13.118058296216951</v>
      </c>
      <c r="AE36" s="74">
        <v>-85.207638678387383</v>
      </c>
      <c r="AF36" s="75">
        <v>-16.321198162888738</v>
      </c>
      <c r="AG36" s="83">
        <v>-14.929387155867946</v>
      </c>
      <c r="AH36" s="74">
        <v>-22.216207610253146</v>
      </c>
      <c r="AI36" s="75">
        <v>-17.040987690774546</v>
      </c>
    </row>
    <row r="37" spans="1:35">
      <c r="A37" s="321"/>
      <c r="B37" s="253" t="s">
        <v>40</v>
      </c>
      <c r="C37" s="124">
        <v>18171</v>
      </c>
      <c r="D37" s="124">
        <v>40</v>
      </c>
      <c r="E37" s="240">
        <v>18211</v>
      </c>
      <c r="F37" s="247">
        <v>23173</v>
      </c>
      <c r="G37" s="124">
        <v>8326</v>
      </c>
      <c r="H37" s="240">
        <v>31499</v>
      </c>
      <c r="I37" s="38"/>
      <c r="J37" s="321"/>
      <c r="K37" s="253" t="s">
        <v>40</v>
      </c>
      <c r="L37" s="226">
        <v>112.15411558669004</v>
      </c>
      <c r="M37" s="226">
        <v>-57.446808510638306</v>
      </c>
      <c r="N37" s="242">
        <v>110.31296916503059</v>
      </c>
      <c r="O37" s="241">
        <v>156.42359189996679</v>
      </c>
      <c r="P37" s="226">
        <v>144.09264145411905</v>
      </c>
      <c r="Q37" s="242">
        <v>153.04466580976865</v>
      </c>
      <c r="S37" s="321"/>
      <c r="T37" s="253" t="s">
        <v>40</v>
      </c>
      <c r="U37" s="226">
        <v>37.030225491763957</v>
      </c>
      <c r="V37" s="226">
        <v>-70.3125</v>
      </c>
      <c r="W37" s="242">
        <v>35.141398271798899</v>
      </c>
      <c r="X37" s="241">
        <v>73.25815228106147</v>
      </c>
      <c r="Y37" s="226">
        <v>57.173848732866574</v>
      </c>
      <c r="Z37" s="242">
        <v>68.663737254239194</v>
      </c>
      <c r="AB37" s="321"/>
      <c r="AC37" s="253" t="s">
        <v>40</v>
      </c>
      <c r="AD37" s="226">
        <v>13.966024697677405</v>
      </c>
      <c r="AE37" s="226">
        <v>-82.485875706214685</v>
      </c>
      <c r="AF37" s="242">
        <v>10.288642028494932</v>
      </c>
      <c r="AG37" s="241">
        <v>19.606988867689257</v>
      </c>
      <c r="AH37" s="226">
        <v>7.5623167155425275</v>
      </c>
      <c r="AI37" s="242">
        <v>16.105623221764009</v>
      </c>
    </row>
    <row r="38" spans="1:35">
      <c r="A38" s="321"/>
      <c r="B38" s="134" t="s">
        <v>41</v>
      </c>
      <c r="C38" s="69">
        <v>22970</v>
      </c>
      <c r="D38" s="69">
        <v>63</v>
      </c>
      <c r="E38" s="70">
        <v>23033</v>
      </c>
      <c r="F38" s="91">
        <v>27498</v>
      </c>
      <c r="G38" s="69">
        <v>8863</v>
      </c>
      <c r="H38" s="70">
        <v>36361</v>
      </c>
      <c r="I38" s="38"/>
      <c r="J38" s="321"/>
      <c r="K38" s="134" t="s">
        <v>41</v>
      </c>
      <c r="L38" s="78">
        <v>33.159420289855078</v>
      </c>
      <c r="M38" s="78">
        <v>-66.842105263157904</v>
      </c>
      <c r="N38" s="79">
        <v>32.069954128440358</v>
      </c>
      <c r="O38" s="85">
        <v>87.994804129349831</v>
      </c>
      <c r="P38" s="78">
        <v>63.012690822144556</v>
      </c>
      <c r="Q38" s="79">
        <v>81.225079744816583</v>
      </c>
      <c r="S38" s="321"/>
      <c r="T38" s="134" t="s">
        <v>41</v>
      </c>
      <c r="U38" s="78">
        <v>35.450286309213944</v>
      </c>
      <c r="V38" s="78">
        <v>-69.278996865203752</v>
      </c>
      <c r="W38" s="79">
        <v>33.892773892773896</v>
      </c>
      <c r="X38" s="85">
        <v>78.648594578373519</v>
      </c>
      <c r="Y38" s="78">
        <v>59.211708820130958</v>
      </c>
      <c r="Z38" s="79">
        <v>73.199438505560963</v>
      </c>
      <c r="AB38" s="321"/>
      <c r="AC38" s="134" t="s">
        <v>41</v>
      </c>
      <c r="AD38" s="78">
        <v>28.838782035186394</v>
      </c>
      <c r="AE38" s="78">
        <v>-80.013020833333343</v>
      </c>
      <c r="AF38" s="79">
        <v>26.110159118727051</v>
      </c>
      <c r="AG38" s="85">
        <v>52.819775607660404</v>
      </c>
      <c r="AH38" s="78">
        <v>35.392306738834023</v>
      </c>
      <c r="AI38" s="79">
        <v>47.841174665376165</v>
      </c>
    </row>
    <row r="39" spans="1:35">
      <c r="A39" s="322"/>
      <c r="B39" s="254" t="s">
        <v>42</v>
      </c>
      <c r="C39" s="135">
        <v>21052</v>
      </c>
      <c r="D39" s="135">
        <v>42</v>
      </c>
      <c r="E39" s="136">
        <v>21094</v>
      </c>
      <c r="F39" s="248">
        <v>27846</v>
      </c>
      <c r="G39" s="135">
        <v>8899</v>
      </c>
      <c r="H39" s="136">
        <v>36745</v>
      </c>
      <c r="I39" s="38"/>
      <c r="J39" s="322"/>
      <c r="K39" s="254" t="s">
        <v>42</v>
      </c>
      <c r="L39" s="244">
        <v>6.7383258125031764</v>
      </c>
      <c r="M39" s="244">
        <v>-62.162162162162161</v>
      </c>
      <c r="N39" s="246">
        <v>6.3527276394070853</v>
      </c>
      <c r="O39" s="245">
        <v>32.303891290920326</v>
      </c>
      <c r="P39" s="244">
        <v>11.698255303125382</v>
      </c>
      <c r="Q39" s="246">
        <v>26.645757220652101</v>
      </c>
      <c r="S39" s="322"/>
      <c r="T39" s="254" t="s">
        <v>42</v>
      </c>
      <c r="U39" s="244">
        <v>26.3144309107042</v>
      </c>
      <c r="V39" s="244">
        <v>-68.224299065420553</v>
      </c>
      <c r="W39" s="246">
        <v>25.185704721522619</v>
      </c>
      <c r="X39" s="245">
        <v>62.667322028344394</v>
      </c>
      <c r="Y39" s="244">
        <v>43.134423444468048</v>
      </c>
      <c r="Z39" s="246">
        <v>57.229841570111127</v>
      </c>
      <c r="AB39" s="322"/>
      <c r="AC39" s="254" t="s">
        <v>42</v>
      </c>
      <c r="AD39" s="244">
        <v>26.3144309107042</v>
      </c>
      <c r="AE39" s="244">
        <v>-68.224299065420553</v>
      </c>
      <c r="AF39" s="246">
        <v>25.185704721522619</v>
      </c>
      <c r="AG39" s="245">
        <v>62.667322028344394</v>
      </c>
      <c r="AH39" s="244">
        <v>43.134423444468048</v>
      </c>
      <c r="AI39" s="246">
        <v>57.229841570111127</v>
      </c>
    </row>
    <row r="40" spans="1:35">
      <c r="A40" s="320">
        <v>2022</v>
      </c>
      <c r="B40" s="266" t="s">
        <v>39</v>
      </c>
      <c r="C40" s="268">
        <v>27722</v>
      </c>
      <c r="D40" s="268">
        <v>106</v>
      </c>
      <c r="E40" s="269">
        <v>27828</v>
      </c>
      <c r="F40" s="270">
        <v>15491</v>
      </c>
      <c r="G40" s="268">
        <v>5262</v>
      </c>
      <c r="H40" s="269">
        <v>20753</v>
      </c>
      <c r="I40" s="38"/>
      <c r="J40" s="320">
        <v>2022</v>
      </c>
      <c r="K40" s="266" t="s">
        <v>39</v>
      </c>
      <c r="L40" s="74">
        <v>72.154256970750794</v>
      </c>
      <c r="M40" s="74">
        <v>13.978494623655923</v>
      </c>
      <c r="N40" s="75">
        <v>71.820202519140523</v>
      </c>
      <c r="O40" s="83">
        <v>-25.405691722444267</v>
      </c>
      <c r="P40" s="74">
        <v>-30.881387101011427</v>
      </c>
      <c r="Q40" s="75">
        <v>-26.874559548978148</v>
      </c>
      <c r="S40" s="320">
        <v>2022</v>
      </c>
      <c r="T40" s="266" t="s">
        <v>39</v>
      </c>
      <c r="U40" s="74">
        <v>72.154256970750794</v>
      </c>
      <c r="V40" s="74">
        <v>13.978494623655923</v>
      </c>
      <c r="W40" s="75">
        <v>71.820202519140523</v>
      </c>
      <c r="X40" s="83">
        <v>-25.405691722444267</v>
      </c>
      <c r="Y40" s="74">
        <v>-30.881387101011427</v>
      </c>
      <c r="Z40" s="75">
        <v>-26.874559548978148</v>
      </c>
      <c r="AB40" s="320">
        <v>2022</v>
      </c>
      <c r="AC40" s="266" t="s">
        <v>39</v>
      </c>
      <c r="AD40" s="74">
        <v>45.868821076880636</v>
      </c>
      <c r="AE40" s="74">
        <v>-48.565573770491795</v>
      </c>
      <c r="AF40" s="75">
        <v>45.127074313122705</v>
      </c>
      <c r="AG40" s="83">
        <v>43.571886740584631</v>
      </c>
      <c r="AH40" s="74">
        <v>28.336335352873743</v>
      </c>
      <c r="AI40" s="75">
        <v>39.432295953551488</v>
      </c>
    </row>
    <row r="41" spans="1:35">
      <c r="A41" s="321"/>
      <c r="B41" s="253" t="s">
        <v>40</v>
      </c>
      <c r="C41" s="124">
        <v>26016</v>
      </c>
      <c r="D41" s="124">
        <v>147</v>
      </c>
      <c r="E41" s="240">
        <v>26163</v>
      </c>
      <c r="F41" s="247">
        <v>17097</v>
      </c>
      <c r="G41" s="124">
        <v>5938</v>
      </c>
      <c r="H41" s="240">
        <v>23035</v>
      </c>
      <c r="I41" s="38"/>
      <c r="J41" s="321"/>
      <c r="K41" s="253" t="s">
        <v>40</v>
      </c>
      <c r="L41" s="226">
        <v>43.173188046887901</v>
      </c>
      <c r="M41" s="226">
        <v>267.5</v>
      </c>
      <c r="N41" s="242">
        <v>43.665916204491786</v>
      </c>
      <c r="O41" s="241">
        <v>-26.220170025460664</v>
      </c>
      <c r="P41" s="226">
        <v>-28.681239490751864</v>
      </c>
      <c r="Q41" s="242">
        <v>-26.870694307755805</v>
      </c>
      <c r="S41" s="321"/>
      <c r="T41" s="253" t="s">
        <v>40</v>
      </c>
      <c r="U41" s="226">
        <v>56.789403046040718</v>
      </c>
      <c r="V41" s="226">
        <v>90.225563909774436</v>
      </c>
      <c r="W41" s="242">
        <v>56.918650274653416</v>
      </c>
      <c r="X41" s="241">
        <v>-25.835229858898501</v>
      </c>
      <c r="Y41" s="226">
        <v>-29.732103645147124</v>
      </c>
      <c r="Z41" s="242">
        <v>-26.872526261293604</v>
      </c>
      <c r="AB41" s="321"/>
      <c r="AC41" s="253" t="s">
        <v>40</v>
      </c>
      <c r="AD41" s="226">
        <v>37.212794924698578</v>
      </c>
      <c r="AE41" s="226">
        <v>-17.511520737327192</v>
      </c>
      <c r="AF41" s="242">
        <v>36.881460917118901</v>
      </c>
      <c r="AG41" s="241">
        <v>10.447911171402025</v>
      </c>
      <c r="AH41" s="226">
        <v>-1.2984357427665905</v>
      </c>
      <c r="AI41" s="242">
        <v>7.2845250878787127</v>
      </c>
    </row>
    <row r="42" spans="1:35">
      <c r="A42" s="321"/>
      <c r="B42" s="134" t="s">
        <v>41</v>
      </c>
      <c r="C42" s="69">
        <v>28581</v>
      </c>
      <c r="D42" s="69">
        <v>159</v>
      </c>
      <c r="E42" s="70">
        <v>28740</v>
      </c>
      <c r="F42" s="91">
        <v>16254</v>
      </c>
      <c r="G42" s="69">
        <v>5681</v>
      </c>
      <c r="H42" s="70">
        <v>21935</v>
      </c>
      <c r="I42" s="38"/>
      <c r="J42" s="321"/>
      <c r="K42" s="134" t="s">
        <v>41</v>
      </c>
      <c r="L42" s="78">
        <v>24.427514148889863</v>
      </c>
      <c r="M42" s="78">
        <v>152.38095238095238</v>
      </c>
      <c r="N42" s="79">
        <v>24.777493161984985</v>
      </c>
      <c r="O42" s="85">
        <v>-40.890246563386427</v>
      </c>
      <c r="P42" s="78">
        <v>-35.902064763624054</v>
      </c>
      <c r="Q42" s="79">
        <v>-39.674376392288444</v>
      </c>
      <c r="S42" s="321"/>
      <c r="T42" s="134" t="s">
        <v>41</v>
      </c>
      <c r="U42" s="78">
        <v>43.803717420166308</v>
      </c>
      <c r="V42" s="78">
        <v>110.20408163265304</v>
      </c>
      <c r="W42" s="79">
        <v>44.030292479108638</v>
      </c>
      <c r="X42" s="85">
        <v>-31.630224810325036</v>
      </c>
      <c r="Y42" s="78">
        <v>-31.936940569308923</v>
      </c>
      <c r="Z42" s="79">
        <v>-31.709268495428098</v>
      </c>
      <c r="AB42" s="321"/>
      <c r="AC42" s="134" t="s">
        <v>41</v>
      </c>
      <c r="AD42" s="78">
        <v>34.305611495835883</v>
      </c>
      <c r="AE42" s="78">
        <v>47.88273615635179</v>
      </c>
      <c r="AF42" s="79">
        <v>34.3595517250304</v>
      </c>
      <c r="AG42" s="85">
        <v>-17.080607666108016</v>
      </c>
      <c r="AH42" s="78">
        <v>-21.328084470078423</v>
      </c>
      <c r="AI42" s="79">
        <v>-18.191834192919988</v>
      </c>
    </row>
    <row r="43" spans="1:35">
      <c r="A43" s="322"/>
      <c r="B43" s="254" t="s">
        <v>42</v>
      </c>
      <c r="C43" s="135">
        <v>25762</v>
      </c>
      <c r="D43" s="135">
        <v>160</v>
      </c>
      <c r="E43" s="136">
        <v>25922</v>
      </c>
      <c r="F43" s="248">
        <v>17862</v>
      </c>
      <c r="G43" s="135">
        <v>5587</v>
      </c>
      <c r="H43" s="136">
        <v>23449</v>
      </c>
      <c r="I43" s="38"/>
      <c r="J43" s="322"/>
      <c r="K43" s="254" t="s">
        <v>42</v>
      </c>
      <c r="L43" s="244">
        <v>22.373171195135843</v>
      </c>
      <c r="M43" s="244">
        <v>280.95238095238091</v>
      </c>
      <c r="N43" s="246">
        <v>22.88802503081444</v>
      </c>
      <c r="O43" s="245">
        <v>-35.854341736694671</v>
      </c>
      <c r="P43" s="244">
        <v>-37.217664906169233</v>
      </c>
      <c r="Q43" s="246">
        <v>-36.184514899986397</v>
      </c>
      <c r="S43" s="322"/>
      <c r="T43" s="254" t="s">
        <v>42</v>
      </c>
      <c r="U43" s="244">
        <v>38.041534688872993</v>
      </c>
      <c r="V43" s="244">
        <v>140.33613445378151</v>
      </c>
      <c r="W43" s="246">
        <v>38.351542007283477</v>
      </c>
      <c r="X43" s="245">
        <v>-32.814955078361066</v>
      </c>
      <c r="Y43" s="244">
        <v>-33.331355152666099</v>
      </c>
      <c r="Z43" s="246">
        <v>-32.945820957250817</v>
      </c>
      <c r="AB43" s="322"/>
      <c r="AC43" s="254" t="s">
        <v>42</v>
      </c>
      <c r="AD43" s="244">
        <v>38.041534688872993</v>
      </c>
      <c r="AE43" s="244">
        <v>140.33613445378151</v>
      </c>
      <c r="AF43" s="246">
        <v>38.351542007283477</v>
      </c>
      <c r="AG43" s="245">
        <v>-32.814955078361066</v>
      </c>
      <c r="AH43" s="244">
        <v>-33.331355152666099</v>
      </c>
      <c r="AI43" s="246">
        <v>-32.945820957250817</v>
      </c>
    </row>
    <row r="44" spans="1:35">
      <c r="A44" s="327">
        <v>2023</v>
      </c>
      <c r="B44" s="266" t="s">
        <v>39</v>
      </c>
      <c r="C44" s="268">
        <v>13742</v>
      </c>
      <c r="D44" s="268">
        <v>239</v>
      </c>
      <c r="E44" s="269">
        <v>13981</v>
      </c>
      <c r="F44" s="268">
        <v>11327</v>
      </c>
      <c r="G44" s="268">
        <v>3182</v>
      </c>
      <c r="H44" s="269">
        <v>14509</v>
      </c>
      <c r="I44" s="38"/>
      <c r="J44" s="327">
        <v>2023</v>
      </c>
      <c r="K44" s="266" t="s">
        <v>39</v>
      </c>
      <c r="L44" s="74">
        <v>-50.429261958011693</v>
      </c>
      <c r="M44" s="74">
        <v>125.47169811320754</v>
      </c>
      <c r="N44" s="75">
        <v>-49.759235302572947</v>
      </c>
      <c r="O44" s="74">
        <v>-26.88012394293461</v>
      </c>
      <c r="P44" s="74">
        <v>-39.528696313188902</v>
      </c>
      <c r="Q44" s="75">
        <v>-30.087216306076225</v>
      </c>
      <c r="S44" s="327">
        <v>2023</v>
      </c>
      <c r="T44" s="266" t="s">
        <v>39</v>
      </c>
      <c r="U44" s="74">
        <v>-50.429261958011693</v>
      </c>
      <c r="V44" s="74">
        <v>125.47169811320754</v>
      </c>
      <c r="W44" s="75">
        <v>-49.759235302572947</v>
      </c>
      <c r="X44" s="74">
        <v>-26.88012394293461</v>
      </c>
      <c r="Y44" s="74">
        <v>-39.528696313188902</v>
      </c>
      <c r="Z44" s="75">
        <v>-30.087216306076225</v>
      </c>
      <c r="AB44" s="327">
        <v>2023</v>
      </c>
      <c r="AC44" s="266" t="s">
        <v>39</v>
      </c>
      <c r="AD44" s="74">
        <v>4.6555079797586663</v>
      </c>
      <c r="AE44" s="74">
        <v>180.8764940239044</v>
      </c>
      <c r="AF44" s="75">
        <v>5.1460639265354935</v>
      </c>
      <c r="AG44" s="74">
        <v>-33.473746915156156</v>
      </c>
      <c r="AH44" s="74">
        <v>-34.966507177033492</v>
      </c>
      <c r="AI44" s="75">
        <v>-33.847062014390787</v>
      </c>
    </row>
    <row r="45" spans="1:35">
      <c r="A45" s="328"/>
      <c r="B45" s="253" t="s">
        <v>40</v>
      </c>
      <c r="C45" s="124">
        <v>27261</v>
      </c>
      <c r="D45" s="124">
        <v>176</v>
      </c>
      <c r="E45" s="240">
        <v>27437</v>
      </c>
      <c r="F45" s="124">
        <v>11162</v>
      </c>
      <c r="G45" s="124">
        <v>2549</v>
      </c>
      <c r="H45" s="240">
        <v>13711</v>
      </c>
      <c r="I45" s="38"/>
      <c r="J45" s="328"/>
      <c r="K45" s="253" t="s">
        <v>40</v>
      </c>
      <c r="L45" s="226">
        <v>4.7855166051660625</v>
      </c>
      <c r="M45" s="226">
        <v>19.727891156462583</v>
      </c>
      <c r="N45" s="242">
        <v>4.8694721553338649</v>
      </c>
      <c r="O45" s="226">
        <v>-34.713692460665612</v>
      </c>
      <c r="P45" s="226">
        <v>-57.073088582014144</v>
      </c>
      <c r="Q45" s="242">
        <v>-40.477534187106578</v>
      </c>
      <c r="S45" s="328"/>
      <c r="T45" s="253" t="s">
        <v>40</v>
      </c>
      <c r="U45" s="226">
        <v>-23.698314042204771</v>
      </c>
      <c r="V45" s="226">
        <v>64.031620553359687</v>
      </c>
      <c r="W45" s="242">
        <v>-23.287214535755961</v>
      </c>
      <c r="X45" s="226">
        <v>-30.989934945378671</v>
      </c>
      <c r="Y45" s="226">
        <v>-48.830357142857139</v>
      </c>
      <c r="Z45" s="242">
        <v>-35.553119576139579</v>
      </c>
      <c r="AB45" s="328"/>
      <c r="AC45" s="253" t="s">
        <v>40</v>
      </c>
      <c r="AD45" s="226">
        <v>-2.4693126022913292</v>
      </c>
      <c r="AE45" s="226">
        <v>105.02793296089385</v>
      </c>
      <c r="AF45" s="242">
        <v>-2.0770908497931062</v>
      </c>
      <c r="AG45" s="226">
        <v>-35.626393121957875</v>
      </c>
      <c r="AH45" s="226">
        <v>-41.305849043574341</v>
      </c>
      <c r="AI45" s="242">
        <v>-37.033551764846784</v>
      </c>
    </row>
    <row r="46" spans="1:35">
      <c r="A46" s="328"/>
      <c r="B46" s="134" t="s">
        <v>41</v>
      </c>
      <c r="C46" s="69">
        <v>32765</v>
      </c>
      <c r="D46" s="69">
        <v>204</v>
      </c>
      <c r="E46" s="70">
        <v>32969</v>
      </c>
      <c r="F46" s="69">
        <v>12324</v>
      </c>
      <c r="G46" s="69">
        <v>2401</v>
      </c>
      <c r="H46" s="70">
        <v>14725</v>
      </c>
      <c r="I46" s="38"/>
      <c r="J46" s="328"/>
      <c r="K46" s="134" t="s">
        <v>41</v>
      </c>
      <c r="L46" s="78">
        <v>14.639095902872533</v>
      </c>
      <c r="M46" s="78">
        <v>28.301886792452823</v>
      </c>
      <c r="N46" s="79">
        <v>14.714683368128046</v>
      </c>
      <c r="O46" s="78">
        <v>-24.178663713547433</v>
      </c>
      <c r="P46" s="78">
        <v>-57.736314029220217</v>
      </c>
      <c r="Q46" s="79">
        <v>-32.869842717118757</v>
      </c>
      <c r="S46" s="328"/>
      <c r="T46" s="134" t="s">
        <v>41</v>
      </c>
      <c r="U46" s="78">
        <v>-10.387638333798998</v>
      </c>
      <c r="V46" s="78">
        <v>50.242718446601955</v>
      </c>
      <c r="W46" s="79">
        <v>-10.085699435519935</v>
      </c>
      <c r="X46" s="78">
        <v>-28.72323000696122</v>
      </c>
      <c r="Y46" s="78">
        <v>-51.827498370949584</v>
      </c>
      <c r="Z46" s="79">
        <v>-34.657578016828204</v>
      </c>
      <c r="AB46" s="328"/>
      <c r="AC46" s="134" t="s">
        <v>41</v>
      </c>
      <c r="AD46" s="78">
        <v>-3.7157423261843237</v>
      </c>
      <c r="AE46" s="78">
        <v>71.58590308370043</v>
      </c>
      <c r="AF46" s="79">
        <v>-3.3864676137731808</v>
      </c>
      <c r="AG46" s="78">
        <v>-31.312591278948464</v>
      </c>
      <c r="AH46" s="78">
        <v>-46.784328937160588</v>
      </c>
      <c r="AI46" s="79">
        <v>-35.205137213569117</v>
      </c>
    </row>
    <row r="47" spans="1:35">
      <c r="A47" s="331"/>
      <c r="B47" s="254" t="s">
        <v>42</v>
      </c>
      <c r="C47" s="135">
        <v>39329</v>
      </c>
      <c r="D47" s="135">
        <v>184</v>
      </c>
      <c r="E47" s="136">
        <v>39513</v>
      </c>
      <c r="F47" s="135">
        <v>13529</v>
      </c>
      <c r="G47" s="135">
        <v>2492</v>
      </c>
      <c r="H47" s="136">
        <v>16021</v>
      </c>
      <c r="I47" s="38"/>
      <c r="J47" s="331"/>
      <c r="K47" s="254" t="s">
        <v>42</v>
      </c>
      <c r="L47" s="244">
        <v>52.66283673627823</v>
      </c>
      <c r="M47" s="244">
        <v>14.999999999999991</v>
      </c>
      <c r="N47" s="246">
        <v>52.430368027158394</v>
      </c>
      <c r="O47" s="244">
        <v>-24.258201769118802</v>
      </c>
      <c r="P47" s="244">
        <v>-55.396456058707713</v>
      </c>
      <c r="Q47" s="246">
        <v>-31.677257025885964</v>
      </c>
      <c r="S47" s="331"/>
      <c r="T47" s="254" t="s">
        <v>42</v>
      </c>
      <c r="U47" s="244">
        <v>4.6409637216532129</v>
      </c>
      <c r="V47" s="244">
        <v>40.384615384615373</v>
      </c>
      <c r="W47" s="246">
        <v>4.8291349525553917</v>
      </c>
      <c r="X47" s="244">
        <v>-27.52758455265052</v>
      </c>
      <c r="Y47" s="244">
        <v>-52.714972405198509</v>
      </c>
      <c r="Z47" s="246">
        <v>-33.873861750325219</v>
      </c>
      <c r="AB47" s="331"/>
      <c r="AC47" s="254" t="s">
        <v>42</v>
      </c>
      <c r="AD47" s="244">
        <v>4.6409637216532129</v>
      </c>
      <c r="AE47" s="244">
        <v>40.384615384615373</v>
      </c>
      <c r="AF47" s="246">
        <v>4.8291349525553917</v>
      </c>
      <c r="AG47" s="244">
        <v>-27.52758455265052</v>
      </c>
      <c r="AH47" s="244">
        <v>-52.714972405198509</v>
      </c>
      <c r="AI47" s="246">
        <v>-33.873861750325219</v>
      </c>
    </row>
    <row r="48" spans="1:35">
      <c r="A48" s="284">
        <v>2024</v>
      </c>
      <c r="B48" s="285" t="s">
        <v>39</v>
      </c>
      <c r="C48" s="294">
        <v>28986</v>
      </c>
      <c r="D48" s="294">
        <v>221</v>
      </c>
      <c r="E48" s="295">
        <v>29207</v>
      </c>
      <c r="F48" s="294">
        <v>10153</v>
      </c>
      <c r="G48" s="294">
        <v>1943</v>
      </c>
      <c r="H48" s="295">
        <v>12096</v>
      </c>
      <c r="I48" s="38"/>
      <c r="J48" s="284">
        <v>2024</v>
      </c>
      <c r="K48" s="285" t="s">
        <v>39</v>
      </c>
      <c r="L48" s="289">
        <v>110.92999563382331</v>
      </c>
      <c r="M48" s="289">
        <v>-7.5313807531380732</v>
      </c>
      <c r="N48" s="290">
        <v>108.90494242185822</v>
      </c>
      <c r="O48" s="289">
        <v>-10.364615520437892</v>
      </c>
      <c r="P48" s="289">
        <v>-38.937774984286612</v>
      </c>
      <c r="Q48" s="290">
        <v>-16.631056585567585</v>
      </c>
      <c r="S48" s="284">
        <v>2024</v>
      </c>
      <c r="T48" s="285" t="s">
        <v>39</v>
      </c>
      <c r="U48" s="289">
        <v>110.92999563382331</v>
      </c>
      <c r="V48" s="289">
        <v>-7.5313807531380732</v>
      </c>
      <c r="W48" s="290">
        <v>108.90494242185822</v>
      </c>
      <c r="X48" s="289">
        <v>-10.364615520437892</v>
      </c>
      <c r="Y48" s="289">
        <v>-38.937774984286612</v>
      </c>
      <c r="Z48" s="290">
        <v>-16.631056585567585</v>
      </c>
      <c r="AB48" s="284">
        <v>2024</v>
      </c>
      <c r="AC48" s="285" t="s">
        <v>39</v>
      </c>
      <c r="AD48" s="289">
        <v>36.386435850841117</v>
      </c>
      <c r="AE48" s="289">
        <v>11.347517730496449</v>
      </c>
      <c r="AF48" s="290">
        <v>36.200240491108147</v>
      </c>
      <c r="AG48" s="289">
        <v>-24.579469139750564</v>
      </c>
      <c r="AH48" s="289">
        <v>-53.968020404159311</v>
      </c>
      <c r="AI48" s="290">
        <v>-31.804698051321633</v>
      </c>
    </row>
    <row r="50" spans="1:5">
      <c r="A50" s="206" t="s">
        <v>248</v>
      </c>
      <c r="B50" s="249"/>
      <c r="C50" s="249"/>
      <c r="D50" s="249"/>
      <c r="E50" s="249"/>
    </row>
    <row r="51" spans="1:5">
      <c r="A51" s="358" t="s">
        <v>245</v>
      </c>
      <c r="B51" s="358"/>
      <c r="C51" s="249"/>
      <c r="D51" s="249"/>
      <c r="E51" s="249"/>
    </row>
    <row r="52" spans="1:5">
      <c r="A52" s="358" t="s">
        <v>246</v>
      </c>
      <c r="B52" s="358"/>
      <c r="C52" s="249"/>
      <c r="D52" s="249"/>
      <c r="E52" s="249"/>
    </row>
    <row r="53" spans="1:5">
      <c r="A53" s="209" t="s">
        <v>247</v>
      </c>
      <c r="B53" s="250"/>
      <c r="C53" s="249"/>
      <c r="D53" s="249"/>
      <c r="E53" s="249"/>
    </row>
    <row r="54" spans="1:5">
      <c r="A54" s="207" t="s">
        <v>352</v>
      </c>
      <c r="B54" s="250"/>
      <c r="C54" s="249"/>
      <c r="D54" s="249"/>
      <c r="E54" s="249"/>
    </row>
    <row r="55" spans="1:5">
      <c r="A55" s="271" t="str">
        <f>'Contenido '!A130</f>
        <v>Actualizado el 17 de mayo de 2024</v>
      </c>
      <c r="B55" s="250"/>
      <c r="C55" s="249"/>
      <c r="D55" s="249"/>
      <c r="E55" s="249"/>
    </row>
  </sheetData>
  <mergeCells count="69">
    <mergeCell ref="S40:S43"/>
    <mergeCell ref="AB40:AB43"/>
    <mergeCell ref="A44:A47"/>
    <mergeCell ref="J44:J47"/>
    <mergeCell ref="S44:S47"/>
    <mergeCell ref="AB44:AB47"/>
    <mergeCell ref="A12:A15"/>
    <mergeCell ref="A51:B51"/>
    <mergeCell ref="A52:B52"/>
    <mergeCell ref="A32:A35"/>
    <mergeCell ref="J32:J35"/>
    <mergeCell ref="A36:A39"/>
    <mergeCell ref="J36:J39"/>
    <mergeCell ref="A16:A19"/>
    <mergeCell ref="J16:J19"/>
    <mergeCell ref="A28:A31"/>
    <mergeCell ref="J28:J31"/>
    <mergeCell ref="J12:J15"/>
    <mergeCell ref="A40:A43"/>
    <mergeCell ref="J40:J43"/>
    <mergeCell ref="A20:A23"/>
    <mergeCell ref="A24:A27"/>
    <mergeCell ref="J24:J27"/>
    <mergeCell ref="S24:S27"/>
    <mergeCell ref="AB24:AB27"/>
    <mergeCell ref="J20:J23"/>
    <mergeCell ref="L10:N10"/>
    <mergeCell ref="U10:W10"/>
    <mergeCell ref="X10:Z10"/>
    <mergeCell ref="AB10:AB11"/>
    <mergeCell ref="S36:S39"/>
    <mergeCell ref="AB36:AB39"/>
    <mergeCell ref="S16:S19"/>
    <mergeCell ref="AB16:AB19"/>
    <mergeCell ref="S12:S15"/>
    <mergeCell ref="AB12:AB15"/>
    <mergeCell ref="AB32:AB35"/>
    <mergeCell ref="S20:S23"/>
    <mergeCell ref="AB20:AB23"/>
    <mergeCell ref="S28:S31"/>
    <mergeCell ref="AB28:AB31"/>
    <mergeCell ref="S32:S35"/>
    <mergeCell ref="AD10:AF10"/>
    <mergeCell ref="AG10:AI10"/>
    <mergeCell ref="O10:Q10"/>
    <mergeCell ref="S10:S11"/>
    <mergeCell ref="T10:T11"/>
    <mergeCell ref="AC10:AC11"/>
    <mergeCell ref="A5:H6"/>
    <mergeCell ref="J5:Q6"/>
    <mergeCell ref="S5:Z6"/>
    <mergeCell ref="AB5:AI6"/>
    <mergeCell ref="A7:H7"/>
    <mergeCell ref="J7:Q7"/>
    <mergeCell ref="S7:Z7"/>
    <mergeCell ref="AB7:AI7"/>
    <mergeCell ref="A8:H8"/>
    <mergeCell ref="J8:Q8"/>
    <mergeCell ref="S8:Z8"/>
    <mergeCell ref="AB8:AI8"/>
    <mergeCell ref="A9:H9"/>
    <mergeCell ref="S9:Z9"/>
    <mergeCell ref="AB9:AI9"/>
    <mergeCell ref="A10:A11"/>
    <mergeCell ref="B10:B11"/>
    <mergeCell ref="F10:H10"/>
    <mergeCell ref="J10:J11"/>
    <mergeCell ref="K10:K11"/>
    <mergeCell ref="C10:E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C58"/>
  <sheetViews>
    <sheetView showGridLines="0" zoomScale="80" zoomScaleNormal="80" workbookViewId="0">
      <pane ySplit="13" topLeftCell="A39" activePane="bottomLeft" state="frozen"/>
      <selection activeCell="E32" sqref="E32"/>
      <selection pane="bottomLeft" activeCell="A58" sqref="A58"/>
    </sheetView>
  </sheetViews>
  <sheetFormatPr baseColWidth="10" defaultRowHeight="12.75"/>
  <cols>
    <col min="1" max="1" width="9.7109375" customWidth="1"/>
    <col min="2" max="10" width="18.5703125" customWidth="1"/>
    <col min="11" max="11" width="13.7109375" customWidth="1"/>
    <col min="12" max="12" width="14.42578125" customWidth="1"/>
    <col min="13" max="13" width="15.7109375" customWidth="1"/>
    <col min="14" max="14" width="3.7109375" customWidth="1"/>
    <col min="15" max="15" width="9.7109375" customWidth="1"/>
    <col min="16" max="24" width="18.5703125" customWidth="1"/>
    <col min="25" max="25" width="14.140625" customWidth="1"/>
    <col min="26" max="26" width="14.7109375" customWidth="1"/>
    <col min="27" max="27" width="15.5703125" customWidth="1"/>
    <col min="28" max="28" width="3.7109375" customWidth="1"/>
    <col min="29" max="29" width="9.7109375" customWidth="1"/>
    <col min="30" max="38" width="18.5703125" customWidth="1"/>
    <col min="39" max="39" width="15.85546875" customWidth="1"/>
    <col min="40" max="40" width="15.5703125" customWidth="1"/>
    <col min="41" max="41" width="15.28515625" customWidth="1"/>
    <col min="42" max="42" width="3.7109375" customWidth="1"/>
    <col min="43" max="43" width="9.7109375" customWidth="1"/>
    <col min="44" max="52" width="18.5703125" customWidth="1"/>
    <col min="53" max="53" width="12.140625" customWidth="1"/>
    <col min="54" max="55" width="13.7109375" customWidth="1"/>
  </cols>
  <sheetData>
    <row r="1" spans="1:55">
      <c r="A1" s="1"/>
      <c r="B1" s="12"/>
      <c r="C1" s="12"/>
      <c r="D1" s="12"/>
      <c r="G1" s="12"/>
      <c r="H1" s="12"/>
      <c r="I1" s="1"/>
      <c r="J1" s="1"/>
    </row>
    <row r="2" spans="1:55">
      <c r="A2" s="1"/>
      <c r="B2" s="12"/>
      <c r="C2" s="12"/>
      <c r="D2" s="12"/>
      <c r="G2" s="12"/>
      <c r="H2" s="12"/>
      <c r="I2" s="1"/>
      <c r="J2" s="1"/>
    </row>
    <row r="3" spans="1:55" ht="16.5" customHeight="1">
      <c r="A3" s="1"/>
      <c r="B3" s="12"/>
      <c r="C3" s="12"/>
      <c r="D3" s="13"/>
      <c r="E3" s="15"/>
      <c r="F3" s="15"/>
      <c r="G3" s="13"/>
      <c r="H3" s="14"/>
      <c r="I3" s="1"/>
      <c r="J3" s="1"/>
    </row>
    <row r="4" spans="1:55" ht="12.75" customHeight="1">
      <c r="A4" s="1"/>
      <c r="B4" s="12"/>
      <c r="C4" s="12"/>
      <c r="D4" s="13"/>
      <c r="E4" s="15"/>
      <c r="F4" s="15"/>
      <c r="G4" s="13"/>
      <c r="H4" s="14"/>
      <c r="I4" s="1"/>
      <c r="J4" s="1"/>
    </row>
    <row r="5" spans="1:55" ht="18.75" customHeight="1">
      <c r="A5" s="1"/>
      <c r="B5" s="12"/>
      <c r="C5" s="12"/>
      <c r="D5" s="13"/>
      <c r="E5" s="15"/>
      <c r="F5" s="15"/>
      <c r="G5" s="13"/>
      <c r="H5" s="14"/>
      <c r="I5" s="1"/>
      <c r="J5" s="1"/>
    </row>
    <row r="6" spans="1:55" ht="18" customHeight="1">
      <c r="A6" s="324" t="s">
        <v>349</v>
      </c>
      <c r="B6" s="324"/>
      <c r="C6" s="324"/>
      <c r="D6" s="324"/>
      <c r="E6" s="324"/>
      <c r="F6" s="324"/>
      <c r="G6" s="324"/>
      <c r="H6" s="324"/>
      <c r="I6" s="324"/>
      <c r="J6" s="324"/>
      <c r="K6" s="324"/>
      <c r="L6" s="324"/>
      <c r="M6" s="324"/>
      <c r="O6" s="324" t="s">
        <v>349</v>
      </c>
      <c r="P6" s="324"/>
      <c r="Q6" s="324"/>
      <c r="R6" s="324"/>
      <c r="S6" s="324"/>
      <c r="T6" s="324"/>
      <c r="U6" s="324"/>
      <c r="V6" s="324"/>
      <c r="W6" s="324"/>
      <c r="X6" s="324"/>
      <c r="Y6" s="324"/>
      <c r="Z6" s="324"/>
      <c r="AA6" s="324"/>
      <c r="AB6" s="1"/>
      <c r="AC6" s="324" t="s">
        <v>349</v>
      </c>
      <c r="AD6" s="324"/>
      <c r="AE6" s="324"/>
      <c r="AF6" s="324"/>
      <c r="AG6" s="324"/>
      <c r="AH6" s="324"/>
      <c r="AI6" s="324"/>
      <c r="AJ6" s="324"/>
      <c r="AK6" s="324"/>
      <c r="AL6" s="324"/>
      <c r="AM6" s="324"/>
      <c r="AN6" s="324"/>
      <c r="AO6" s="324"/>
      <c r="AP6" s="1"/>
      <c r="AQ6" s="324" t="s">
        <v>349</v>
      </c>
      <c r="AR6" s="324"/>
      <c r="AS6" s="324"/>
      <c r="AT6" s="324"/>
      <c r="AU6" s="324"/>
      <c r="AV6" s="324"/>
      <c r="AW6" s="324"/>
      <c r="AX6" s="324"/>
      <c r="AY6" s="324"/>
      <c r="AZ6" s="324"/>
      <c r="BA6" s="324"/>
      <c r="BB6" s="324"/>
      <c r="BC6" s="324"/>
    </row>
    <row r="7" spans="1:55" ht="18" customHeight="1">
      <c r="A7" s="324"/>
      <c r="B7" s="324"/>
      <c r="C7" s="324"/>
      <c r="D7" s="324"/>
      <c r="E7" s="324"/>
      <c r="F7" s="324"/>
      <c r="G7" s="324"/>
      <c r="H7" s="324"/>
      <c r="I7" s="324"/>
      <c r="J7" s="324"/>
      <c r="K7" s="324"/>
      <c r="L7" s="324"/>
      <c r="M7" s="324"/>
      <c r="O7" s="324"/>
      <c r="P7" s="324"/>
      <c r="Q7" s="324"/>
      <c r="R7" s="324"/>
      <c r="S7" s="324"/>
      <c r="T7" s="324"/>
      <c r="U7" s="324"/>
      <c r="V7" s="324"/>
      <c r="W7" s="324"/>
      <c r="X7" s="324"/>
      <c r="Y7" s="324"/>
      <c r="Z7" s="324"/>
      <c r="AA7" s="324"/>
      <c r="AB7" s="1"/>
      <c r="AC7" s="324"/>
      <c r="AD7" s="324"/>
      <c r="AE7" s="324"/>
      <c r="AF7" s="324"/>
      <c r="AG7" s="324"/>
      <c r="AH7" s="324"/>
      <c r="AI7" s="324"/>
      <c r="AJ7" s="324"/>
      <c r="AK7" s="324"/>
      <c r="AL7" s="324"/>
      <c r="AM7" s="324"/>
      <c r="AN7" s="324"/>
      <c r="AO7" s="324"/>
      <c r="AP7" s="1"/>
      <c r="AQ7" s="324"/>
      <c r="AR7" s="324"/>
      <c r="AS7" s="324"/>
      <c r="AT7" s="324"/>
      <c r="AU7" s="324"/>
      <c r="AV7" s="324"/>
      <c r="AW7" s="324"/>
      <c r="AX7" s="324"/>
      <c r="AY7" s="324"/>
      <c r="AZ7" s="324"/>
      <c r="BA7" s="324"/>
      <c r="BB7" s="324"/>
      <c r="BC7" s="324"/>
    </row>
    <row r="8" spans="1:55" ht="16.5" customHeight="1">
      <c r="A8" s="323" t="s">
        <v>301</v>
      </c>
      <c r="B8" s="323"/>
      <c r="C8" s="323"/>
      <c r="D8" s="323"/>
      <c r="E8" s="323"/>
      <c r="F8" s="323"/>
      <c r="G8" s="323"/>
      <c r="H8" s="323"/>
      <c r="I8" s="323"/>
      <c r="J8" s="323"/>
      <c r="K8" s="323"/>
      <c r="L8" s="323"/>
      <c r="M8" s="323"/>
      <c r="O8" s="323" t="s">
        <v>302</v>
      </c>
      <c r="P8" s="323"/>
      <c r="Q8" s="323"/>
      <c r="R8" s="323"/>
      <c r="S8" s="323"/>
      <c r="T8" s="323"/>
      <c r="U8" s="323"/>
      <c r="V8" s="323"/>
      <c r="W8" s="323"/>
      <c r="X8" s="323"/>
      <c r="Y8" s="323"/>
      <c r="Z8" s="323"/>
      <c r="AA8" s="323"/>
      <c r="AB8" s="1"/>
      <c r="AC8" s="323" t="s">
        <v>303</v>
      </c>
      <c r="AD8" s="323"/>
      <c r="AE8" s="323"/>
      <c r="AF8" s="323"/>
      <c r="AG8" s="323"/>
      <c r="AH8" s="323"/>
      <c r="AI8" s="323"/>
      <c r="AJ8" s="323"/>
      <c r="AK8" s="323"/>
      <c r="AL8" s="323"/>
      <c r="AM8" s="323"/>
      <c r="AN8" s="323"/>
      <c r="AO8" s="323"/>
      <c r="AP8" s="1"/>
      <c r="AQ8" s="323" t="s">
        <v>304</v>
      </c>
      <c r="AR8" s="323"/>
      <c r="AS8" s="323"/>
      <c r="AT8" s="323"/>
      <c r="AU8" s="323"/>
      <c r="AV8" s="323"/>
      <c r="AW8" s="323"/>
      <c r="AX8" s="323"/>
      <c r="AY8" s="323"/>
      <c r="AZ8" s="323"/>
      <c r="BA8" s="323"/>
      <c r="BB8" s="323"/>
      <c r="BC8" s="323"/>
    </row>
    <row r="9" spans="1:55" ht="16.5" customHeight="1">
      <c r="A9" s="323" t="str">
        <f>Hoja2!A1</f>
        <v>2015 (I trimestre) - 2024 (I trimestre)pr</v>
      </c>
      <c r="B9" s="323"/>
      <c r="C9" s="323"/>
      <c r="D9" s="323"/>
      <c r="E9" s="323"/>
      <c r="F9" s="323"/>
      <c r="G9" s="323"/>
      <c r="H9" s="323"/>
      <c r="I9" s="323"/>
      <c r="J9" s="323"/>
      <c r="K9" s="323"/>
      <c r="L9" s="323"/>
      <c r="M9" s="323"/>
      <c r="O9" s="323" t="str">
        <f>Hoja2!A2</f>
        <v>2016 (I trimestre) - 2024 (I trimestre)pr</v>
      </c>
      <c r="P9" s="323"/>
      <c r="Q9" s="323"/>
      <c r="R9" s="323"/>
      <c r="S9" s="323"/>
      <c r="T9" s="323"/>
      <c r="U9" s="323"/>
      <c r="V9" s="323"/>
      <c r="W9" s="323"/>
      <c r="X9" s="323"/>
      <c r="Y9" s="323"/>
      <c r="Z9" s="323"/>
      <c r="AA9" s="323"/>
      <c r="AB9" s="1"/>
      <c r="AC9" s="323" t="str">
        <f>Hoja2!A2</f>
        <v>2016 (I trimestre) - 2024 (I trimestre)pr</v>
      </c>
      <c r="AD9" s="323"/>
      <c r="AE9" s="323"/>
      <c r="AF9" s="323"/>
      <c r="AG9" s="323"/>
      <c r="AH9" s="323"/>
      <c r="AI9" s="323"/>
      <c r="AJ9" s="323"/>
      <c r="AK9" s="323"/>
      <c r="AL9" s="323"/>
      <c r="AM9" s="323"/>
      <c r="AN9" s="323"/>
      <c r="AO9" s="323"/>
      <c r="AP9" s="1"/>
      <c r="AQ9" s="323" t="str">
        <f>Hoja2!A3</f>
        <v>2016 (IV trimestre) - 2024 (I trimestre)pr</v>
      </c>
      <c r="AR9" s="323"/>
      <c r="AS9" s="323"/>
      <c r="AT9" s="323"/>
      <c r="AU9" s="323"/>
      <c r="AV9" s="323"/>
      <c r="AW9" s="323"/>
      <c r="AX9" s="323"/>
      <c r="AY9" s="323"/>
      <c r="AZ9" s="323"/>
      <c r="BA9" s="323"/>
      <c r="BB9" s="323"/>
      <c r="BC9" s="323"/>
    </row>
    <row r="10" spans="1:55" ht="15">
      <c r="A10" s="25"/>
      <c r="B10" s="25"/>
      <c r="C10" s="25"/>
      <c r="D10" s="25"/>
      <c r="E10" s="25"/>
      <c r="F10" s="25"/>
      <c r="G10" s="25"/>
      <c r="H10" s="6"/>
      <c r="I10" s="6"/>
      <c r="J10" s="6"/>
      <c r="K10" s="6"/>
      <c r="L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c r="D11" s="87"/>
      <c r="E11" s="88"/>
      <c r="F11" s="88"/>
      <c r="H11" s="87"/>
      <c r="I11" s="87"/>
      <c r="J11" s="87"/>
      <c r="K11" s="34"/>
      <c r="L11" s="34"/>
      <c r="M11" s="184" t="s">
        <v>35</v>
      </c>
      <c r="S11" s="88"/>
      <c r="T11" s="88"/>
      <c r="W11" s="88"/>
      <c r="X11" s="88"/>
      <c r="AA11" s="87" t="s">
        <v>43</v>
      </c>
      <c r="AB11" s="1"/>
      <c r="AG11" s="88"/>
      <c r="AH11" s="88"/>
      <c r="AK11" s="88"/>
      <c r="AL11" s="88"/>
      <c r="AO11" s="87" t="s">
        <v>43</v>
      </c>
      <c r="AP11" s="1"/>
      <c r="AU11" s="88"/>
      <c r="AV11" s="88"/>
      <c r="AY11" s="88"/>
      <c r="AZ11" s="88"/>
      <c r="BC11" s="87" t="s">
        <v>43</v>
      </c>
    </row>
    <row r="12" spans="1:55" ht="27" customHeight="1">
      <c r="A12" s="339" t="s">
        <v>29</v>
      </c>
      <c r="B12" s="341" t="s">
        <v>363</v>
      </c>
      <c r="C12" s="337" t="s">
        <v>32</v>
      </c>
      <c r="D12" s="337"/>
      <c r="E12" s="341" t="s">
        <v>214</v>
      </c>
      <c r="F12" s="337"/>
      <c r="G12" s="341" t="s">
        <v>364</v>
      </c>
      <c r="H12" s="337"/>
      <c r="I12" s="341" t="s">
        <v>216</v>
      </c>
      <c r="J12" s="337"/>
      <c r="K12" s="343" t="s">
        <v>212</v>
      </c>
      <c r="L12" s="345"/>
      <c r="M12" s="344"/>
      <c r="O12" s="339" t="s">
        <v>29</v>
      </c>
      <c r="P12" s="341" t="s">
        <v>213</v>
      </c>
      <c r="Q12" s="337" t="s">
        <v>32</v>
      </c>
      <c r="R12" s="337"/>
      <c r="S12" s="341" t="s">
        <v>214</v>
      </c>
      <c r="T12" s="337"/>
      <c r="U12" s="341" t="s">
        <v>215</v>
      </c>
      <c r="V12" s="337"/>
      <c r="W12" s="341" t="s">
        <v>216</v>
      </c>
      <c r="X12" s="337"/>
      <c r="Y12" s="343" t="s">
        <v>212</v>
      </c>
      <c r="Z12" s="345"/>
      <c r="AA12" s="344"/>
      <c r="AB12" s="1"/>
      <c r="AC12" s="339" t="s">
        <v>29</v>
      </c>
      <c r="AD12" s="341" t="s">
        <v>213</v>
      </c>
      <c r="AE12" s="337" t="s">
        <v>32</v>
      </c>
      <c r="AF12" s="337"/>
      <c r="AG12" s="341" t="s">
        <v>214</v>
      </c>
      <c r="AH12" s="337"/>
      <c r="AI12" s="341" t="s">
        <v>215</v>
      </c>
      <c r="AJ12" s="337"/>
      <c r="AK12" s="341" t="s">
        <v>216</v>
      </c>
      <c r="AL12" s="337"/>
      <c r="AM12" s="343" t="s">
        <v>212</v>
      </c>
      <c r="AN12" s="345"/>
      <c r="AO12" s="344"/>
      <c r="AP12" s="1"/>
      <c r="AQ12" s="339" t="s">
        <v>29</v>
      </c>
      <c r="AR12" s="341" t="s">
        <v>213</v>
      </c>
      <c r="AS12" s="337" t="s">
        <v>32</v>
      </c>
      <c r="AT12" s="337"/>
      <c r="AU12" s="341" t="s">
        <v>214</v>
      </c>
      <c r="AV12" s="337"/>
      <c r="AW12" s="341" t="s">
        <v>215</v>
      </c>
      <c r="AX12" s="337"/>
      <c r="AY12" s="341" t="s">
        <v>216</v>
      </c>
      <c r="AZ12" s="337"/>
      <c r="BA12" s="343" t="s">
        <v>212</v>
      </c>
      <c r="BB12" s="345"/>
      <c r="BC12" s="344"/>
    </row>
    <row r="13" spans="1:55" ht="24">
      <c r="A13" s="340"/>
      <c r="B13" s="94" t="s">
        <v>30</v>
      </c>
      <c r="C13" s="93" t="s">
        <v>0</v>
      </c>
      <c r="D13" s="96" t="s">
        <v>76</v>
      </c>
      <c r="E13" s="95" t="s">
        <v>0</v>
      </c>
      <c r="F13" s="96" t="s">
        <v>76</v>
      </c>
      <c r="G13" s="95" t="s">
        <v>0</v>
      </c>
      <c r="H13" s="96" t="s">
        <v>76</v>
      </c>
      <c r="I13" s="95" t="s">
        <v>0</v>
      </c>
      <c r="J13" s="96" t="s">
        <v>76</v>
      </c>
      <c r="K13" s="196" t="s">
        <v>202</v>
      </c>
      <c r="L13" s="191" t="s">
        <v>203</v>
      </c>
      <c r="M13" s="195" t="s">
        <v>199</v>
      </c>
      <c r="O13" s="340"/>
      <c r="P13" s="94" t="s">
        <v>30</v>
      </c>
      <c r="Q13" s="93" t="s">
        <v>0</v>
      </c>
      <c r="R13" s="96" t="s">
        <v>76</v>
      </c>
      <c r="S13" s="95" t="s">
        <v>0</v>
      </c>
      <c r="T13" s="96" t="s">
        <v>76</v>
      </c>
      <c r="U13" s="95" t="s">
        <v>0</v>
      </c>
      <c r="V13" s="96" t="s">
        <v>76</v>
      </c>
      <c r="W13" s="95" t="s">
        <v>0</v>
      </c>
      <c r="X13" s="96" t="s">
        <v>76</v>
      </c>
      <c r="Y13" s="196" t="s">
        <v>202</v>
      </c>
      <c r="Z13" s="191" t="s">
        <v>203</v>
      </c>
      <c r="AA13" s="195" t="s">
        <v>199</v>
      </c>
      <c r="AB13" s="1"/>
      <c r="AC13" s="340"/>
      <c r="AD13" s="94" t="s">
        <v>30</v>
      </c>
      <c r="AE13" s="93" t="s">
        <v>0</v>
      </c>
      <c r="AF13" s="96" t="s">
        <v>76</v>
      </c>
      <c r="AG13" s="95" t="s">
        <v>0</v>
      </c>
      <c r="AH13" s="96" t="s">
        <v>76</v>
      </c>
      <c r="AI13" s="95" t="s">
        <v>0</v>
      </c>
      <c r="AJ13" s="96" t="s">
        <v>76</v>
      </c>
      <c r="AK13" s="95" t="s">
        <v>0</v>
      </c>
      <c r="AL13" s="176" t="s">
        <v>76</v>
      </c>
      <c r="AM13" s="196" t="s">
        <v>202</v>
      </c>
      <c r="AN13" s="191" t="s">
        <v>203</v>
      </c>
      <c r="AO13" s="195" t="s">
        <v>199</v>
      </c>
      <c r="AP13" s="1"/>
      <c r="AQ13" s="340"/>
      <c r="AR13" s="94" t="s">
        <v>30</v>
      </c>
      <c r="AS13" s="93" t="s">
        <v>0</v>
      </c>
      <c r="AT13" s="176" t="s">
        <v>76</v>
      </c>
      <c r="AU13" s="98" t="s">
        <v>0</v>
      </c>
      <c r="AV13" s="96" t="s">
        <v>76</v>
      </c>
      <c r="AW13" s="95" t="s">
        <v>0</v>
      </c>
      <c r="AX13" s="176" t="s">
        <v>76</v>
      </c>
      <c r="AY13" s="98" t="s">
        <v>0</v>
      </c>
      <c r="AZ13" s="96" t="s">
        <v>76</v>
      </c>
      <c r="BA13" s="196" t="s">
        <v>202</v>
      </c>
      <c r="BB13" s="191" t="s">
        <v>203</v>
      </c>
      <c r="BC13" s="195" t="s">
        <v>199</v>
      </c>
    </row>
    <row r="14" spans="1:55" ht="12.75" customHeight="1">
      <c r="A14" s="320">
        <v>2015</v>
      </c>
      <c r="B14" s="63" t="s">
        <v>39</v>
      </c>
      <c r="C14" s="63">
        <v>1408</v>
      </c>
      <c r="D14" s="64">
        <v>10331</v>
      </c>
      <c r="E14" s="63"/>
      <c r="F14" s="63">
        <v>1</v>
      </c>
      <c r="G14" s="89">
        <v>850</v>
      </c>
      <c r="H14" s="64">
        <v>2606</v>
      </c>
      <c r="I14" s="63"/>
      <c r="J14" s="63">
        <v>1</v>
      </c>
      <c r="K14" s="89">
        <v>11740</v>
      </c>
      <c r="L14" s="63">
        <v>3457</v>
      </c>
      <c r="M14" s="70">
        <v>15197</v>
      </c>
      <c r="N14" s="11"/>
      <c r="O14" s="320">
        <v>2015</v>
      </c>
      <c r="P14" s="63" t="s">
        <v>39</v>
      </c>
      <c r="Q14" s="74" t="s">
        <v>175</v>
      </c>
      <c r="R14" s="75" t="s">
        <v>175</v>
      </c>
      <c r="S14" s="74" t="s">
        <v>175</v>
      </c>
      <c r="T14" s="75" t="s">
        <v>175</v>
      </c>
      <c r="U14" s="74" t="s">
        <v>175</v>
      </c>
      <c r="V14" s="75" t="s">
        <v>175</v>
      </c>
      <c r="W14" s="74" t="s">
        <v>175</v>
      </c>
      <c r="X14" s="75" t="s">
        <v>175</v>
      </c>
      <c r="Y14" s="74" t="s">
        <v>175</v>
      </c>
      <c r="Z14" s="74" t="s">
        <v>175</v>
      </c>
      <c r="AA14" s="75" t="s">
        <v>175</v>
      </c>
      <c r="AB14" s="35"/>
      <c r="AC14" s="320">
        <v>2015</v>
      </c>
      <c r="AD14" s="63" t="s">
        <v>39</v>
      </c>
      <c r="AE14" s="74" t="s">
        <v>175</v>
      </c>
      <c r="AF14" s="75" t="s">
        <v>175</v>
      </c>
      <c r="AG14" s="74" t="s">
        <v>175</v>
      </c>
      <c r="AH14" s="75" t="s">
        <v>175</v>
      </c>
      <c r="AI14" s="74" t="s">
        <v>175</v>
      </c>
      <c r="AJ14" s="75" t="s">
        <v>175</v>
      </c>
      <c r="AK14" s="74" t="s">
        <v>175</v>
      </c>
      <c r="AL14" s="75" t="s">
        <v>175</v>
      </c>
      <c r="AM14" s="74" t="s">
        <v>175</v>
      </c>
      <c r="AN14" s="74" t="s">
        <v>175</v>
      </c>
      <c r="AO14" s="75" t="s">
        <v>175</v>
      </c>
      <c r="AP14" s="35"/>
      <c r="AQ14" s="320">
        <v>2015</v>
      </c>
      <c r="AR14" s="63" t="s">
        <v>39</v>
      </c>
      <c r="AS14" s="74" t="s">
        <v>175</v>
      </c>
      <c r="AT14" s="75" t="s">
        <v>175</v>
      </c>
      <c r="AU14" s="74" t="s">
        <v>175</v>
      </c>
      <c r="AV14" s="75" t="s">
        <v>175</v>
      </c>
      <c r="AW14" s="74" t="s">
        <v>175</v>
      </c>
      <c r="AX14" s="75" t="s">
        <v>175</v>
      </c>
      <c r="AY14" s="74" t="s">
        <v>175</v>
      </c>
      <c r="AZ14" s="75" t="s">
        <v>175</v>
      </c>
      <c r="BA14" s="74" t="s">
        <v>175</v>
      </c>
      <c r="BB14" s="74" t="s">
        <v>175</v>
      </c>
      <c r="BC14" s="75" t="s">
        <v>175</v>
      </c>
    </row>
    <row r="15" spans="1:55" ht="12.75" customHeight="1">
      <c r="A15" s="321"/>
      <c r="B15" s="65" t="s">
        <v>40</v>
      </c>
      <c r="C15" s="66">
        <v>1082</v>
      </c>
      <c r="D15" s="67">
        <v>9188</v>
      </c>
      <c r="E15" s="66"/>
      <c r="F15" s="66">
        <v>5</v>
      </c>
      <c r="G15" s="90">
        <v>816</v>
      </c>
      <c r="H15" s="67">
        <v>2442</v>
      </c>
      <c r="I15" s="66"/>
      <c r="J15" s="66">
        <v>1</v>
      </c>
      <c r="K15" s="90">
        <v>10275</v>
      </c>
      <c r="L15" s="66">
        <v>3259</v>
      </c>
      <c r="M15" s="67">
        <v>13534</v>
      </c>
      <c r="N15" s="11"/>
      <c r="O15" s="321"/>
      <c r="P15" s="65" t="s">
        <v>40</v>
      </c>
      <c r="Q15" s="76" t="s">
        <v>175</v>
      </c>
      <c r="R15" s="77" t="s">
        <v>175</v>
      </c>
      <c r="S15" s="76" t="s">
        <v>175</v>
      </c>
      <c r="T15" s="77" t="s">
        <v>175</v>
      </c>
      <c r="U15" s="76" t="s">
        <v>175</v>
      </c>
      <c r="V15" s="77" t="s">
        <v>175</v>
      </c>
      <c r="W15" s="76" t="s">
        <v>175</v>
      </c>
      <c r="X15" s="77" t="s">
        <v>175</v>
      </c>
      <c r="Y15" s="76" t="s">
        <v>175</v>
      </c>
      <c r="Z15" s="76" t="s">
        <v>175</v>
      </c>
      <c r="AA15" s="77" t="s">
        <v>175</v>
      </c>
      <c r="AB15" s="35"/>
      <c r="AC15" s="321"/>
      <c r="AD15" s="65" t="s">
        <v>40</v>
      </c>
      <c r="AE15" s="76" t="s">
        <v>175</v>
      </c>
      <c r="AF15" s="77" t="s">
        <v>175</v>
      </c>
      <c r="AG15" s="76" t="s">
        <v>175</v>
      </c>
      <c r="AH15" s="77" t="s">
        <v>175</v>
      </c>
      <c r="AI15" s="76" t="s">
        <v>175</v>
      </c>
      <c r="AJ15" s="77" t="s">
        <v>175</v>
      </c>
      <c r="AK15" s="76" t="s">
        <v>175</v>
      </c>
      <c r="AL15" s="77" t="s">
        <v>175</v>
      </c>
      <c r="AM15" s="76" t="s">
        <v>175</v>
      </c>
      <c r="AN15" s="76" t="s">
        <v>175</v>
      </c>
      <c r="AO15" s="77" t="s">
        <v>175</v>
      </c>
      <c r="AP15" s="35"/>
      <c r="AQ15" s="321"/>
      <c r="AR15" s="65" t="s">
        <v>40</v>
      </c>
      <c r="AS15" s="76" t="s">
        <v>175</v>
      </c>
      <c r="AT15" s="77" t="s">
        <v>175</v>
      </c>
      <c r="AU15" s="76" t="s">
        <v>175</v>
      </c>
      <c r="AV15" s="77" t="s">
        <v>175</v>
      </c>
      <c r="AW15" s="76" t="s">
        <v>175</v>
      </c>
      <c r="AX15" s="77" t="s">
        <v>175</v>
      </c>
      <c r="AY15" s="76" t="s">
        <v>175</v>
      </c>
      <c r="AZ15" s="77" t="s">
        <v>175</v>
      </c>
      <c r="BA15" s="76" t="s">
        <v>175</v>
      </c>
      <c r="BB15" s="76" t="s">
        <v>175</v>
      </c>
      <c r="BC15" s="77" t="s">
        <v>175</v>
      </c>
    </row>
    <row r="16" spans="1:55" ht="12.75" customHeight="1">
      <c r="A16" s="321"/>
      <c r="B16" s="68" t="s">
        <v>41</v>
      </c>
      <c r="C16" s="69">
        <v>795</v>
      </c>
      <c r="D16" s="70">
        <v>9469</v>
      </c>
      <c r="E16" s="69"/>
      <c r="F16" s="69">
        <v>7</v>
      </c>
      <c r="G16" s="91">
        <v>565</v>
      </c>
      <c r="H16" s="70">
        <v>2722</v>
      </c>
      <c r="I16" s="69"/>
      <c r="J16" s="69">
        <v>0</v>
      </c>
      <c r="K16" s="91">
        <v>10271</v>
      </c>
      <c r="L16" s="69">
        <v>3287</v>
      </c>
      <c r="M16" s="70">
        <v>13558</v>
      </c>
      <c r="N16" s="11"/>
      <c r="O16" s="321"/>
      <c r="P16" s="68" t="s">
        <v>41</v>
      </c>
      <c r="Q16" s="78" t="s">
        <v>175</v>
      </c>
      <c r="R16" s="79" t="s">
        <v>175</v>
      </c>
      <c r="S16" s="78" t="s">
        <v>175</v>
      </c>
      <c r="T16" s="79" t="s">
        <v>175</v>
      </c>
      <c r="U16" s="78" t="s">
        <v>175</v>
      </c>
      <c r="V16" s="79" t="s">
        <v>175</v>
      </c>
      <c r="W16" s="78" t="s">
        <v>175</v>
      </c>
      <c r="X16" s="79" t="s">
        <v>175</v>
      </c>
      <c r="Y16" s="78" t="s">
        <v>175</v>
      </c>
      <c r="Z16" s="78" t="s">
        <v>175</v>
      </c>
      <c r="AA16" s="79" t="s">
        <v>175</v>
      </c>
      <c r="AB16" s="35"/>
      <c r="AC16" s="321"/>
      <c r="AD16" s="68" t="s">
        <v>41</v>
      </c>
      <c r="AE16" s="78" t="s">
        <v>175</v>
      </c>
      <c r="AF16" s="79" t="s">
        <v>175</v>
      </c>
      <c r="AG16" s="78" t="s">
        <v>175</v>
      </c>
      <c r="AH16" s="79" t="s">
        <v>175</v>
      </c>
      <c r="AI16" s="78" t="s">
        <v>175</v>
      </c>
      <c r="AJ16" s="79" t="s">
        <v>175</v>
      </c>
      <c r="AK16" s="78" t="s">
        <v>175</v>
      </c>
      <c r="AL16" s="79" t="s">
        <v>175</v>
      </c>
      <c r="AM16" s="78" t="s">
        <v>175</v>
      </c>
      <c r="AN16" s="78" t="s">
        <v>175</v>
      </c>
      <c r="AO16" s="79" t="s">
        <v>175</v>
      </c>
      <c r="AP16" s="35"/>
      <c r="AQ16" s="321"/>
      <c r="AR16" s="68" t="s">
        <v>41</v>
      </c>
      <c r="AS16" s="78" t="s">
        <v>175</v>
      </c>
      <c r="AT16" s="79" t="s">
        <v>175</v>
      </c>
      <c r="AU16" s="78" t="s">
        <v>175</v>
      </c>
      <c r="AV16" s="79" t="s">
        <v>175</v>
      </c>
      <c r="AW16" s="78" t="s">
        <v>175</v>
      </c>
      <c r="AX16" s="79" t="s">
        <v>175</v>
      </c>
      <c r="AY16" s="78" t="s">
        <v>175</v>
      </c>
      <c r="AZ16" s="79" t="s">
        <v>175</v>
      </c>
      <c r="BA16" s="78" t="s">
        <v>175</v>
      </c>
      <c r="BB16" s="78" t="s">
        <v>175</v>
      </c>
      <c r="BC16" s="79" t="s">
        <v>175</v>
      </c>
    </row>
    <row r="17" spans="1:55" ht="12.75" customHeight="1">
      <c r="A17" s="322"/>
      <c r="B17" s="71" t="s">
        <v>42</v>
      </c>
      <c r="C17" s="72">
        <v>597</v>
      </c>
      <c r="D17" s="73">
        <v>12475</v>
      </c>
      <c r="E17" s="72"/>
      <c r="F17" s="72">
        <v>0</v>
      </c>
      <c r="G17" s="92">
        <v>321</v>
      </c>
      <c r="H17" s="73">
        <v>2429</v>
      </c>
      <c r="I17" s="72"/>
      <c r="J17" s="72">
        <v>0</v>
      </c>
      <c r="K17" s="92">
        <v>13072</v>
      </c>
      <c r="L17" s="72">
        <v>2750</v>
      </c>
      <c r="M17" s="73">
        <v>15822</v>
      </c>
      <c r="N17" s="11"/>
      <c r="O17" s="322"/>
      <c r="P17" s="71" t="s">
        <v>42</v>
      </c>
      <c r="Q17" s="80" t="s">
        <v>175</v>
      </c>
      <c r="R17" s="81" t="s">
        <v>175</v>
      </c>
      <c r="S17" s="80" t="s">
        <v>175</v>
      </c>
      <c r="T17" s="81" t="s">
        <v>175</v>
      </c>
      <c r="U17" s="80" t="s">
        <v>175</v>
      </c>
      <c r="V17" s="81" t="s">
        <v>175</v>
      </c>
      <c r="W17" s="80" t="s">
        <v>175</v>
      </c>
      <c r="X17" s="81" t="s">
        <v>175</v>
      </c>
      <c r="Y17" s="80" t="s">
        <v>175</v>
      </c>
      <c r="Z17" s="80" t="s">
        <v>175</v>
      </c>
      <c r="AA17" s="81" t="s">
        <v>175</v>
      </c>
      <c r="AB17" s="35"/>
      <c r="AC17" s="322"/>
      <c r="AD17" s="71" t="s">
        <v>42</v>
      </c>
      <c r="AE17" s="80" t="s">
        <v>175</v>
      </c>
      <c r="AF17" s="81" t="s">
        <v>175</v>
      </c>
      <c r="AG17" s="80" t="s">
        <v>175</v>
      </c>
      <c r="AH17" s="81" t="s">
        <v>175</v>
      </c>
      <c r="AI17" s="80" t="s">
        <v>175</v>
      </c>
      <c r="AJ17" s="81" t="s">
        <v>175</v>
      </c>
      <c r="AK17" s="80" t="s">
        <v>175</v>
      </c>
      <c r="AL17" s="81" t="s">
        <v>175</v>
      </c>
      <c r="AM17" s="80" t="s">
        <v>175</v>
      </c>
      <c r="AN17" s="80" t="s">
        <v>175</v>
      </c>
      <c r="AO17" s="81" t="s">
        <v>175</v>
      </c>
      <c r="AP17" s="35"/>
      <c r="AQ17" s="322"/>
      <c r="AR17" s="71" t="s">
        <v>42</v>
      </c>
      <c r="AS17" s="80" t="s">
        <v>175</v>
      </c>
      <c r="AT17" s="81" t="s">
        <v>175</v>
      </c>
      <c r="AU17" s="80" t="s">
        <v>175</v>
      </c>
      <c r="AV17" s="81" t="s">
        <v>175</v>
      </c>
      <c r="AW17" s="80" t="s">
        <v>175</v>
      </c>
      <c r="AX17" s="81" t="s">
        <v>175</v>
      </c>
      <c r="AY17" s="80" t="s">
        <v>175</v>
      </c>
      <c r="AZ17" s="81" t="s">
        <v>175</v>
      </c>
      <c r="BA17" s="80" t="s">
        <v>175</v>
      </c>
      <c r="BB17" s="80" t="s">
        <v>175</v>
      </c>
      <c r="BC17" s="81" t="s">
        <v>175</v>
      </c>
    </row>
    <row r="18" spans="1:55" ht="12.75" customHeight="1">
      <c r="A18" s="320">
        <v>2016</v>
      </c>
      <c r="B18" s="63" t="s">
        <v>39</v>
      </c>
      <c r="C18" s="63">
        <v>1725</v>
      </c>
      <c r="D18" s="64">
        <v>14294</v>
      </c>
      <c r="E18" s="63"/>
      <c r="F18" s="63">
        <v>0</v>
      </c>
      <c r="G18" s="89">
        <v>282</v>
      </c>
      <c r="H18" s="64">
        <v>2136</v>
      </c>
      <c r="I18" s="63"/>
      <c r="J18" s="63">
        <v>0</v>
      </c>
      <c r="K18" s="89">
        <v>16019</v>
      </c>
      <c r="L18" s="63">
        <v>2418</v>
      </c>
      <c r="M18" s="70">
        <v>18437</v>
      </c>
      <c r="N18" s="11"/>
      <c r="O18" s="320">
        <v>2016</v>
      </c>
      <c r="P18" s="63" t="s">
        <v>39</v>
      </c>
      <c r="Q18" s="74">
        <v>22.51420454545454</v>
      </c>
      <c r="R18" s="75">
        <v>38.360274900784042</v>
      </c>
      <c r="S18" s="74" t="s">
        <v>233</v>
      </c>
      <c r="T18" s="75">
        <v>-100</v>
      </c>
      <c r="U18" s="74">
        <v>-66.82352941176471</v>
      </c>
      <c r="V18" s="75">
        <v>-18.035303146584802</v>
      </c>
      <c r="W18" s="74" t="s">
        <v>233</v>
      </c>
      <c r="X18" s="75">
        <v>-100</v>
      </c>
      <c r="Y18" s="74">
        <v>36.448040885860308</v>
      </c>
      <c r="Z18" s="74">
        <v>-30.054960948799536</v>
      </c>
      <c r="AA18" s="75">
        <v>21.319997367901557</v>
      </c>
      <c r="AB18" s="35"/>
      <c r="AC18" s="320">
        <v>2016</v>
      </c>
      <c r="AD18" s="63" t="s">
        <v>39</v>
      </c>
      <c r="AE18" s="74">
        <v>22.51420454545454</v>
      </c>
      <c r="AF18" s="75">
        <v>38.360274900784042</v>
      </c>
      <c r="AG18" s="74" t="s">
        <v>233</v>
      </c>
      <c r="AH18" s="75">
        <v>-100</v>
      </c>
      <c r="AI18" s="74">
        <v>-66.82352941176471</v>
      </c>
      <c r="AJ18" s="75">
        <v>-18.035303146584802</v>
      </c>
      <c r="AK18" s="74" t="s">
        <v>233</v>
      </c>
      <c r="AL18" s="75">
        <v>-100</v>
      </c>
      <c r="AM18" s="74">
        <v>36.448040885860308</v>
      </c>
      <c r="AN18" s="74">
        <v>-30.054960948799536</v>
      </c>
      <c r="AO18" s="75">
        <v>21.319997367901557</v>
      </c>
      <c r="AP18" s="35"/>
      <c r="AQ18" s="320">
        <v>2016</v>
      </c>
      <c r="AR18" s="63" t="s">
        <v>39</v>
      </c>
      <c r="AS18" s="74" t="s">
        <v>175</v>
      </c>
      <c r="AT18" s="75" t="s">
        <v>175</v>
      </c>
      <c r="AU18" s="74" t="s">
        <v>175</v>
      </c>
      <c r="AV18" s="75" t="s">
        <v>175</v>
      </c>
      <c r="AW18" s="74" t="s">
        <v>175</v>
      </c>
      <c r="AX18" s="75" t="s">
        <v>175</v>
      </c>
      <c r="AY18" s="74" t="s">
        <v>175</v>
      </c>
      <c r="AZ18" s="75" t="s">
        <v>175</v>
      </c>
      <c r="BA18" s="74" t="s">
        <v>175</v>
      </c>
      <c r="BB18" s="74" t="s">
        <v>175</v>
      </c>
      <c r="BC18" s="75" t="s">
        <v>175</v>
      </c>
    </row>
    <row r="19" spans="1:55" ht="12.75" customHeight="1">
      <c r="A19" s="321"/>
      <c r="B19" s="65" t="s">
        <v>40</v>
      </c>
      <c r="C19" s="66">
        <v>2053</v>
      </c>
      <c r="D19" s="67">
        <v>13869</v>
      </c>
      <c r="E19" s="66"/>
      <c r="F19" s="66">
        <v>0</v>
      </c>
      <c r="G19" s="90">
        <v>443</v>
      </c>
      <c r="H19" s="67">
        <v>2465</v>
      </c>
      <c r="I19" s="66"/>
      <c r="J19" s="66">
        <v>0</v>
      </c>
      <c r="K19" s="90">
        <v>15922</v>
      </c>
      <c r="L19" s="66">
        <v>2908</v>
      </c>
      <c r="M19" s="67">
        <v>18830</v>
      </c>
      <c r="N19" s="11"/>
      <c r="O19" s="321"/>
      <c r="P19" s="65" t="s">
        <v>40</v>
      </c>
      <c r="Q19" s="76">
        <v>89.741219963031412</v>
      </c>
      <c r="R19" s="77">
        <v>50.946887244231597</v>
      </c>
      <c r="S19" s="76" t="s">
        <v>233</v>
      </c>
      <c r="T19" s="77">
        <v>-100</v>
      </c>
      <c r="U19" s="76">
        <v>-45.710784313725497</v>
      </c>
      <c r="V19" s="77">
        <v>0.94185094185095242</v>
      </c>
      <c r="W19" s="76" t="s">
        <v>233</v>
      </c>
      <c r="X19" s="77">
        <v>-100</v>
      </c>
      <c r="Y19" s="76">
        <v>54.958637469586378</v>
      </c>
      <c r="Z19" s="76">
        <v>-10.770174900276164</v>
      </c>
      <c r="AA19" s="77">
        <v>39.131077286833161</v>
      </c>
      <c r="AB19" s="35"/>
      <c r="AC19" s="321"/>
      <c r="AD19" s="65" t="s">
        <v>40</v>
      </c>
      <c r="AE19" s="76">
        <v>51.726907630522078</v>
      </c>
      <c r="AF19" s="77">
        <v>44.28505558686409</v>
      </c>
      <c r="AG19" s="76" t="s">
        <v>233</v>
      </c>
      <c r="AH19" s="77">
        <v>-100</v>
      </c>
      <c r="AI19" s="76">
        <v>-56.482593037214876</v>
      </c>
      <c r="AJ19" s="77">
        <v>-8.8549920760697347</v>
      </c>
      <c r="AK19" s="76" t="s">
        <v>233</v>
      </c>
      <c r="AL19" s="77">
        <v>-100</v>
      </c>
      <c r="AM19" s="76">
        <v>45.087440381558032</v>
      </c>
      <c r="AN19" s="76">
        <v>-20.696843359142349</v>
      </c>
      <c r="AO19" s="77">
        <v>29.710069263165217</v>
      </c>
      <c r="AP19" s="35"/>
      <c r="AQ19" s="321"/>
      <c r="AR19" s="65" t="s">
        <v>40</v>
      </c>
      <c r="AS19" s="76" t="s">
        <v>175</v>
      </c>
      <c r="AT19" s="77" t="s">
        <v>175</v>
      </c>
      <c r="AU19" s="76" t="s">
        <v>175</v>
      </c>
      <c r="AV19" s="77" t="s">
        <v>175</v>
      </c>
      <c r="AW19" s="76" t="s">
        <v>175</v>
      </c>
      <c r="AX19" s="77" t="s">
        <v>175</v>
      </c>
      <c r="AY19" s="76" t="s">
        <v>175</v>
      </c>
      <c r="AZ19" s="77" t="s">
        <v>175</v>
      </c>
      <c r="BA19" s="76" t="s">
        <v>175</v>
      </c>
      <c r="BB19" s="76" t="s">
        <v>175</v>
      </c>
      <c r="BC19" s="77" t="s">
        <v>175</v>
      </c>
    </row>
    <row r="20" spans="1:55" ht="12.75" customHeight="1">
      <c r="A20" s="321"/>
      <c r="B20" s="68" t="s">
        <v>41</v>
      </c>
      <c r="C20" s="69">
        <v>1897</v>
      </c>
      <c r="D20" s="70">
        <v>14340</v>
      </c>
      <c r="E20" s="69">
        <v>26</v>
      </c>
      <c r="F20" s="69">
        <v>0</v>
      </c>
      <c r="G20" s="91">
        <v>580</v>
      </c>
      <c r="H20" s="70">
        <v>2296</v>
      </c>
      <c r="I20" s="69">
        <v>0</v>
      </c>
      <c r="J20" s="69">
        <v>0</v>
      </c>
      <c r="K20" s="91">
        <v>16263</v>
      </c>
      <c r="L20" s="69">
        <v>2876</v>
      </c>
      <c r="M20" s="70">
        <v>19139</v>
      </c>
      <c r="N20" s="11"/>
      <c r="O20" s="321"/>
      <c r="P20" s="68" t="s">
        <v>41</v>
      </c>
      <c r="Q20" s="78">
        <v>138.61635220125788</v>
      </c>
      <c r="R20" s="79">
        <v>51.441546097792788</v>
      </c>
      <c r="S20" s="78" t="s">
        <v>233</v>
      </c>
      <c r="T20" s="79">
        <v>-100</v>
      </c>
      <c r="U20" s="78">
        <v>2.6548672566371723</v>
      </c>
      <c r="V20" s="79">
        <v>-15.650257163850112</v>
      </c>
      <c r="W20" s="78" t="s">
        <v>233</v>
      </c>
      <c r="X20" s="79" t="s">
        <v>233</v>
      </c>
      <c r="Y20" s="78">
        <v>58.339012754356936</v>
      </c>
      <c r="Z20" s="78">
        <v>-12.503802859750534</v>
      </c>
      <c r="AA20" s="79">
        <v>41.163888479126712</v>
      </c>
      <c r="AB20" s="35"/>
      <c r="AC20" s="321"/>
      <c r="AD20" s="68" t="s">
        <v>41</v>
      </c>
      <c r="AE20" s="78">
        <v>72.754946727549481</v>
      </c>
      <c r="AF20" s="79">
        <v>46.622740444321799</v>
      </c>
      <c r="AG20" s="78" t="s">
        <v>233</v>
      </c>
      <c r="AH20" s="79">
        <v>-100</v>
      </c>
      <c r="AI20" s="78">
        <v>-41.506051098162253</v>
      </c>
      <c r="AJ20" s="79">
        <v>-11.23552123552124</v>
      </c>
      <c r="AK20" s="78" t="s">
        <v>233</v>
      </c>
      <c r="AL20" s="79">
        <v>-100</v>
      </c>
      <c r="AM20" s="78">
        <v>49.303103512358291</v>
      </c>
      <c r="AN20" s="78">
        <v>-18.00459862041388</v>
      </c>
      <c r="AO20" s="79">
        <v>33.382203409870172</v>
      </c>
      <c r="AP20" s="35"/>
      <c r="AQ20" s="321"/>
      <c r="AR20" s="68" t="s">
        <v>41</v>
      </c>
      <c r="AS20" s="78" t="s">
        <v>175</v>
      </c>
      <c r="AT20" s="79" t="s">
        <v>175</v>
      </c>
      <c r="AU20" s="78" t="s">
        <v>175</v>
      </c>
      <c r="AV20" s="79" t="s">
        <v>175</v>
      </c>
      <c r="AW20" s="78" t="s">
        <v>175</v>
      </c>
      <c r="AX20" s="79" t="s">
        <v>175</v>
      </c>
      <c r="AY20" s="78" t="s">
        <v>175</v>
      </c>
      <c r="AZ20" s="79" t="s">
        <v>175</v>
      </c>
      <c r="BA20" s="78" t="s">
        <v>175</v>
      </c>
      <c r="BB20" s="78" t="s">
        <v>175</v>
      </c>
      <c r="BC20" s="79" t="s">
        <v>175</v>
      </c>
    </row>
    <row r="21" spans="1:55" ht="12.75" customHeight="1">
      <c r="A21" s="322"/>
      <c r="B21" s="71" t="s">
        <v>42</v>
      </c>
      <c r="C21" s="72">
        <v>2681</v>
      </c>
      <c r="D21" s="73">
        <v>15780</v>
      </c>
      <c r="E21" s="72">
        <v>53</v>
      </c>
      <c r="F21" s="72">
        <v>0</v>
      </c>
      <c r="G21" s="92">
        <v>673</v>
      </c>
      <c r="H21" s="73">
        <v>2195</v>
      </c>
      <c r="I21" s="72">
        <v>0</v>
      </c>
      <c r="J21" s="72">
        <v>0</v>
      </c>
      <c r="K21" s="92">
        <v>18514</v>
      </c>
      <c r="L21" s="72">
        <v>2868</v>
      </c>
      <c r="M21" s="73">
        <v>21382</v>
      </c>
      <c r="N21" s="11"/>
      <c r="O21" s="322"/>
      <c r="P21" s="71" t="s">
        <v>42</v>
      </c>
      <c r="Q21" s="80">
        <v>349.07872696817418</v>
      </c>
      <c r="R21" s="81">
        <v>26.492985971943895</v>
      </c>
      <c r="S21" s="80" t="s">
        <v>233</v>
      </c>
      <c r="T21" s="81" t="s">
        <v>233</v>
      </c>
      <c r="U21" s="80">
        <v>109.65732087227416</v>
      </c>
      <c r="V21" s="81">
        <v>-9.6335940716344215</v>
      </c>
      <c r="W21" s="80" t="s">
        <v>233</v>
      </c>
      <c r="X21" s="81" t="s">
        <v>233</v>
      </c>
      <c r="Y21" s="80">
        <v>41.63096695226438</v>
      </c>
      <c r="Z21" s="80">
        <v>4.2909090909091008</v>
      </c>
      <c r="AA21" s="81">
        <v>35.140942990772352</v>
      </c>
      <c r="AB21" s="35"/>
      <c r="AC21" s="322"/>
      <c r="AD21" s="71" t="s">
        <v>42</v>
      </c>
      <c r="AE21" s="80">
        <v>115.24987120041214</v>
      </c>
      <c r="AF21" s="81">
        <v>40.566288015821343</v>
      </c>
      <c r="AG21" s="80" t="s">
        <v>233</v>
      </c>
      <c r="AH21" s="81">
        <v>-100</v>
      </c>
      <c r="AI21" s="80">
        <v>-22.492163009404386</v>
      </c>
      <c r="AJ21" s="81">
        <v>-10.854005294636726</v>
      </c>
      <c r="AK21" s="80" t="s">
        <v>233</v>
      </c>
      <c r="AL21" s="81">
        <v>-100</v>
      </c>
      <c r="AM21" s="80">
        <v>47.092023457824418</v>
      </c>
      <c r="AN21" s="80">
        <v>-13.19689484827099</v>
      </c>
      <c r="AO21" s="81">
        <v>33.861059007761021</v>
      </c>
      <c r="AP21" s="35"/>
      <c r="AQ21" s="322"/>
      <c r="AR21" s="71" t="s">
        <v>42</v>
      </c>
      <c r="AS21" s="80">
        <v>115.24987120041214</v>
      </c>
      <c r="AT21" s="81">
        <v>40.566288015821343</v>
      </c>
      <c r="AU21" s="80" t="s">
        <v>233</v>
      </c>
      <c r="AV21" s="81">
        <v>-100</v>
      </c>
      <c r="AW21" s="80">
        <v>-22.492163009404386</v>
      </c>
      <c r="AX21" s="81">
        <v>-10.854005294636726</v>
      </c>
      <c r="AY21" s="80" t="s">
        <v>233</v>
      </c>
      <c r="AZ21" s="81">
        <v>-100</v>
      </c>
      <c r="BA21" s="80">
        <v>47.092023457824418</v>
      </c>
      <c r="BB21" s="80">
        <v>-13.19689484827099</v>
      </c>
      <c r="BC21" s="81">
        <v>33.861059007761021</v>
      </c>
    </row>
    <row r="22" spans="1:55" ht="12.75" customHeight="1">
      <c r="A22" s="320">
        <v>2017</v>
      </c>
      <c r="B22" s="63" t="s">
        <v>39</v>
      </c>
      <c r="C22" s="63">
        <v>3075</v>
      </c>
      <c r="D22" s="64">
        <v>12342</v>
      </c>
      <c r="E22" s="63">
        <v>110</v>
      </c>
      <c r="F22" s="63">
        <v>38</v>
      </c>
      <c r="G22" s="89">
        <v>477</v>
      </c>
      <c r="H22" s="64">
        <v>1905</v>
      </c>
      <c r="I22" s="63">
        <v>0</v>
      </c>
      <c r="J22" s="63">
        <v>1</v>
      </c>
      <c r="K22" s="89">
        <v>15565</v>
      </c>
      <c r="L22" s="63">
        <v>2383</v>
      </c>
      <c r="M22" s="70">
        <v>17948</v>
      </c>
      <c r="N22" s="11"/>
      <c r="O22" s="320">
        <v>2017</v>
      </c>
      <c r="P22" s="63" t="s">
        <v>39</v>
      </c>
      <c r="Q22" s="74">
        <v>78.260869565217376</v>
      </c>
      <c r="R22" s="75">
        <v>-13.656079473905136</v>
      </c>
      <c r="S22" s="74" t="s">
        <v>233</v>
      </c>
      <c r="T22" s="75" t="s">
        <v>233</v>
      </c>
      <c r="U22" s="74">
        <v>69.148936170212764</v>
      </c>
      <c r="V22" s="75">
        <v>-10.81460674157303</v>
      </c>
      <c r="W22" s="74" t="s">
        <v>233</v>
      </c>
      <c r="X22" s="75" t="s">
        <v>233</v>
      </c>
      <c r="Y22" s="74">
        <v>-2.8341344653224243</v>
      </c>
      <c r="Z22" s="74">
        <v>-1.4474772539288638</v>
      </c>
      <c r="AA22" s="75">
        <v>-2.6522753159407664</v>
      </c>
      <c r="AB22" s="35"/>
      <c r="AC22" s="320">
        <v>2017</v>
      </c>
      <c r="AD22" s="63" t="s">
        <v>39</v>
      </c>
      <c r="AE22" s="74">
        <v>78.260869565217376</v>
      </c>
      <c r="AF22" s="75">
        <v>-13.656079473905136</v>
      </c>
      <c r="AG22" s="74" t="s">
        <v>233</v>
      </c>
      <c r="AH22" s="75" t="s">
        <v>233</v>
      </c>
      <c r="AI22" s="74">
        <v>69.148936170212764</v>
      </c>
      <c r="AJ22" s="75">
        <v>-10.81460674157303</v>
      </c>
      <c r="AK22" s="74" t="s">
        <v>233</v>
      </c>
      <c r="AL22" s="75" t="s">
        <v>233</v>
      </c>
      <c r="AM22" s="74">
        <v>-2.8341344653224243</v>
      </c>
      <c r="AN22" s="74">
        <v>-1.4474772539288638</v>
      </c>
      <c r="AO22" s="75">
        <v>-2.6522753159407664</v>
      </c>
      <c r="AP22" s="35"/>
      <c r="AQ22" s="320">
        <v>2017</v>
      </c>
      <c r="AR22" s="63" t="s">
        <v>39</v>
      </c>
      <c r="AS22" s="74">
        <v>131.15027387473205</v>
      </c>
      <c r="AT22" s="75">
        <v>24.006075815612206</v>
      </c>
      <c r="AU22" s="74" t="s">
        <v>233</v>
      </c>
      <c r="AV22" s="75">
        <v>216.66666666666666</v>
      </c>
      <c r="AW22" s="74">
        <v>9.5262096774193505</v>
      </c>
      <c r="AX22" s="75">
        <v>-8.9217802446294634</v>
      </c>
      <c r="AY22" s="74" t="s">
        <v>233</v>
      </c>
      <c r="AZ22" s="75">
        <v>0</v>
      </c>
      <c r="BA22" s="74">
        <v>33.497189596470363</v>
      </c>
      <c r="BB22" s="74">
        <v>-5.7964828410449032</v>
      </c>
      <c r="BC22" s="75">
        <v>25.994686313181536</v>
      </c>
    </row>
    <row r="23" spans="1:55" ht="12.75" customHeight="1">
      <c r="A23" s="321"/>
      <c r="B23" s="65" t="s">
        <v>40</v>
      </c>
      <c r="C23" s="66">
        <v>2854</v>
      </c>
      <c r="D23" s="67">
        <v>11519</v>
      </c>
      <c r="E23" s="66">
        <v>100</v>
      </c>
      <c r="F23" s="66">
        <v>46</v>
      </c>
      <c r="G23" s="90">
        <v>633</v>
      </c>
      <c r="H23" s="67">
        <v>2023</v>
      </c>
      <c r="I23" s="66">
        <v>0</v>
      </c>
      <c r="J23" s="66">
        <v>0</v>
      </c>
      <c r="K23" s="90">
        <v>14519</v>
      </c>
      <c r="L23" s="66">
        <v>2656</v>
      </c>
      <c r="M23" s="67">
        <v>17175</v>
      </c>
      <c r="N23" s="11"/>
      <c r="O23" s="321"/>
      <c r="P23" s="65" t="s">
        <v>40</v>
      </c>
      <c r="Q23" s="76">
        <v>39.016074037993185</v>
      </c>
      <c r="R23" s="77">
        <v>-16.944264186314804</v>
      </c>
      <c r="S23" s="76" t="s">
        <v>233</v>
      </c>
      <c r="T23" s="77" t="s">
        <v>233</v>
      </c>
      <c r="U23" s="76">
        <v>42.889390519187366</v>
      </c>
      <c r="V23" s="77">
        <v>-17.931034482758623</v>
      </c>
      <c r="W23" s="76" t="s">
        <v>233</v>
      </c>
      <c r="X23" s="77" t="s">
        <v>233</v>
      </c>
      <c r="Y23" s="76">
        <v>-8.8117070719758832</v>
      </c>
      <c r="Z23" s="76">
        <v>-8.6657496561210472</v>
      </c>
      <c r="AA23" s="77">
        <v>-8.7891662241104669</v>
      </c>
      <c r="AB23" s="35"/>
      <c r="AC23" s="321"/>
      <c r="AD23" s="65" t="s">
        <v>40</v>
      </c>
      <c r="AE23" s="76">
        <v>56.934886183165688</v>
      </c>
      <c r="AF23" s="77">
        <v>-15.275361289635336</v>
      </c>
      <c r="AG23" s="76" t="s">
        <v>233</v>
      </c>
      <c r="AH23" s="77" t="s">
        <v>233</v>
      </c>
      <c r="AI23" s="76">
        <v>53.103448275862064</v>
      </c>
      <c r="AJ23" s="77">
        <v>-14.627254944577261</v>
      </c>
      <c r="AK23" s="76" t="s">
        <v>233</v>
      </c>
      <c r="AL23" s="77" t="s">
        <v>233</v>
      </c>
      <c r="AM23" s="76">
        <v>-5.8138442753827402</v>
      </c>
      <c r="AN23" s="76">
        <v>-5.3886594066841926</v>
      </c>
      <c r="AO23" s="77">
        <v>-5.7530791316714573</v>
      </c>
      <c r="AP23" s="35"/>
      <c r="AQ23" s="321"/>
      <c r="AR23" s="65" t="s">
        <v>40</v>
      </c>
      <c r="AS23" s="76">
        <v>103.23017408123789</v>
      </c>
      <c r="AT23" s="77">
        <v>7.7314546869698741</v>
      </c>
      <c r="AU23" s="76" t="s">
        <v>233</v>
      </c>
      <c r="AV23" s="77">
        <v>1100</v>
      </c>
      <c r="AW23" s="76">
        <v>46.679081315952821</v>
      </c>
      <c r="AX23" s="77">
        <v>-13.668990976210004</v>
      </c>
      <c r="AY23" s="76" t="s">
        <v>233</v>
      </c>
      <c r="AZ23" s="77" t="s">
        <v>233</v>
      </c>
      <c r="BA23" s="76">
        <v>17.323276173938208</v>
      </c>
      <c r="BB23" s="76">
        <v>-5.104285840007039</v>
      </c>
      <c r="BC23" s="77">
        <v>13.499482347292457</v>
      </c>
    </row>
    <row r="24" spans="1:55" ht="12.75" customHeight="1">
      <c r="A24" s="321"/>
      <c r="B24" s="68" t="s">
        <v>41</v>
      </c>
      <c r="C24" s="69">
        <v>2701</v>
      </c>
      <c r="D24" s="70">
        <v>11551</v>
      </c>
      <c r="E24" s="69">
        <v>89</v>
      </c>
      <c r="F24" s="69">
        <v>56</v>
      </c>
      <c r="G24" s="91">
        <v>618</v>
      </c>
      <c r="H24" s="70">
        <v>2056</v>
      </c>
      <c r="I24" s="69">
        <v>1</v>
      </c>
      <c r="J24" s="69">
        <v>0</v>
      </c>
      <c r="K24" s="91">
        <v>14397</v>
      </c>
      <c r="L24" s="69">
        <v>2675</v>
      </c>
      <c r="M24" s="70">
        <v>17072</v>
      </c>
      <c r="N24" s="11"/>
      <c r="O24" s="321"/>
      <c r="P24" s="68" t="s">
        <v>41</v>
      </c>
      <c r="Q24" s="78">
        <v>42.382709541381125</v>
      </c>
      <c r="R24" s="79">
        <v>-19.449093444909348</v>
      </c>
      <c r="S24" s="78">
        <v>242.30769230769229</v>
      </c>
      <c r="T24" s="79" t="s">
        <v>233</v>
      </c>
      <c r="U24" s="78">
        <v>6.5517241379310365</v>
      </c>
      <c r="V24" s="79">
        <v>-10.452961672473871</v>
      </c>
      <c r="W24" s="78" t="s">
        <v>233</v>
      </c>
      <c r="X24" s="79" t="s">
        <v>233</v>
      </c>
      <c r="Y24" s="78">
        <v>-11.473897804833054</v>
      </c>
      <c r="Z24" s="78">
        <v>-6.9888734353268482</v>
      </c>
      <c r="AA24" s="79">
        <v>-10.799937300799412</v>
      </c>
      <c r="AB24" s="35"/>
      <c r="AC24" s="321"/>
      <c r="AD24" s="68" t="s">
        <v>41</v>
      </c>
      <c r="AE24" s="78">
        <v>52.070484581497787</v>
      </c>
      <c r="AF24" s="79">
        <v>-16.683528221537301</v>
      </c>
      <c r="AG24" s="78">
        <v>1050</v>
      </c>
      <c r="AH24" s="79" t="s">
        <v>233</v>
      </c>
      <c r="AI24" s="78">
        <v>32.41379310344827</v>
      </c>
      <c r="AJ24" s="79">
        <v>-13.237639553429027</v>
      </c>
      <c r="AK24" s="78" t="s">
        <v>233</v>
      </c>
      <c r="AL24" s="79" t="s">
        <v>233</v>
      </c>
      <c r="AM24" s="78">
        <v>-7.7234254418720454</v>
      </c>
      <c r="AN24" s="78">
        <v>-5.9497683491831266</v>
      </c>
      <c r="AO24" s="79">
        <v>-7.4655178527107013</v>
      </c>
      <c r="AP24" s="35"/>
      <c r="AQ24" s="321"/>
      <c r="AR24" s="68" t="s">
        <v>41</v>
      </c>
      <c r="AS24" s="78">
        <v>80.341198979591837</v>
      </c>
      <c r="AT24" s="79">
        <v>-6.88639092000437</v>
      </c>
      <c r="AU24" s="78">
        <v>1253.8461538461538</v>
      </c>
      <c r="AV24" s="79" t="s">
        <v>233</v>
      </c>
      <c r="AW24" s="78">
        <v>47.662976629766305</v>
      </c>
      <c r="AX24" s="79">
        <v>-12.298949174351282</v>
      </c>
      <c r="AY24" s="78" t="s">
        <v>233</v>
      </c>
      <c r="AZ24" s="79" t="s">
        <v>233</v>
      </c>
      <c r="BA24" s="78">
        <v>2.8053397741366837</v>
      </c>
      <c r="BB24" s="78">
        <v>-3.3783783783783772</v>
      </c>
      <c r="BC24" s="79">
        <v>1.8676967381071163</v>
      </c>
    </row>
    <row r="25" spans="1:55" s="5" customFormat="1" ht="12.75" customHeight="1">
      <c r="A25" s="322"/>
      <c r="B25" s="71" t="s">
        <v>42</v>
      </c>
      <c r="C25" s="72">
        <v>4210</v>
      </c>
      <c r="D25" s="73">
        <v>17553</v>
      </c>
      <c r="E25" s="72">
        <v>81</v>
      </c>
      <c r="F25" s="72">
        <v>104</v>
      </c>
      <c r="G25" s="92">
        <v>559</v>
      </c>
      <c r="H25" s="73">
        <v>2151</v>
      </c>
      <c r="I25" s="72">
        <v>0</v>
      </c>
      <c r="J25" s="72">
        <v>0</v>
      </c>
      <c r="K25" s="92">
        <v>21948</v>
      </c>
      <c r="L25" s="72">
        <v>2710</v>
      </c>
      <c r="M25" s="73">
        <v>24658</v>
      </c>
      <c r="N25" s="11"/>
      <c r="O25" s="322"/>
      <c r="P25" s="71" t="s">
        <v>42</v>
      </c>
      <c r="Q25" s="80">
        <v>57.030958597538238</v>
      </c>
      <c r="R25" s="81">
        <v>11.235741444866921</v>
      </c>
      <c r="S25" s="80">
        <v>52.830188679245296</v>
      </c>
      <c r="T25" s="81" t="s">
        <v>233</v>
      </c>
      <c r="U25" s="80">
        <v>-16.939078751857352</v>
      </c>
      <c r="V25" s="81">
        <v>-2.0045558086560389</v>
      </c>
      <c r="W25" s="80" t="s">
        <v>233</v>
      </c>
      <c r="X25" s="81" t="s">
        <v>233</v>
      </c>
      <c r="Y25" s="80">
        <v>18.548125742681208</v>
      </c>
      <c r="Z25" s="80">
        <v>-5.5090655509065556</v>
      </c>
      <c r="AA25" s="81">
        <v>15.321298288279861</v>
      </c>
      <c r="AB25" s="35"/>
      <c r="AC25" s="322"/>
      <c r="AD25" s="71" t="s">
        <v>42</v>
      </c>
      <c r="AE25" s="80">
        <v>53.662039253231207</v>
      </c>
      <c r="AF25" s="81">
        <v>-9.1244445207007132</v>
      </c>
      <c r="AG25" s="80">
        <v>381.01265822784808</v>
      </c>
      <c r="AH25" s="81" t="s">
        <v>233</v>
      </c>
      <c r="AI25" s="80">
        <v>15.621840242669371</v>
      </c>
      <c r="AJ25" s="81">
        <v>-10.525736911570615</v>
      </c>
      <c r="AK25" s="80" t="s">
        <v>233</v>
      </c>
      <c r="AL25" s="81" t="s">
        <v>233</v>
      </c>
      <c r="AM25" s="80">
        <v>-0.43316646182439689</v>
      </c>
      <c r="AN25" s="80">
        <v>-5.8355916892502302</v>
      </c>
      <c r="AO25" s="81">
        <v>-1.2019848819869394</v>
      </c>
      <c r="AP25" s="35"/>
      <c r="AQ25" s="322"/>
      <c r="AR25" s="71" t="s">
        <v>42</v>
      </c>
      <c r="AS25" s="80">
        <v>53.662039253231207</v>
      </c>
      <c r="AT25" s="81">
        <v>-9.1244445207007132</v>
      </c>
      <c r="AU25" s="80">
        <v>381.01265822784808</v>
      </c>
      <c r="AV25" s="81" t="s">
        <v>233</v>
      </c>
      <c r="AW25" s="80">
        <v>15.621840242669371</v>
      </c>
      <c r="AX25" s="81">
        <v>-10.525736911570615</v>
      </c>
      <c r="AY25" s="80" t="s">
        <v>233</v>
      </c>
      <c r="AZ25" s="81" t="s">
        <v>233</v>
      </c>
      <c r="BA25" s="80">
        <v>-0.43316646182439689</v>
      </c>
      <c r="BB25" s="80">
        <v>-5.8355916892502302</v>
      </c>
      <c r="BC25" s="81">
        <v>-1.2019848819869394</v>
      </c>
    </row>
    <row r="26" spans="1:55" s="5" customFormat="1" ht="12.75" customHeight="1">
      <c r="A26" s="320">
        <v>2018</v>
      </c>
      <c r="B26" s="63" t="s">
        <v>39</v>
      </c>
      <c r="C26" s="63">
        <v>2588</v>
      </c>
      <c r="D26" s="64">
        <v>9333</v>
      </c>
      <c r="E26" s="63">
        <v>60</v>
      </c>
      <c r="F26" s="63">
        <v>143</v>
      </c>
      <c r="G26" s="89">
        <v>662</v>
      </c>
      <c r="H26" s="64">
        <v>1890</v>
      </c>
      <c r="I26" s="63">
        <v>0</v>
      </c>
      <c r="J26" s="63">
        <v>14</v>
      </c>
      <c r="K26" s="89">
        <v>12124</v>
      </c>
      <c r="L26" s="63">
        <v>2566</v>
      </c>
      <c r="M26" s="70">
        <v>14690</v>
      </c>
      <c r="N26" s="11"/>
      <c r="O26" s="320">
        <v>2018</v>
      </c>
      <c r="P26" s="63" t="s">
        <v>39</v>
      </c>
      <c r="Q26" s="74">
        <v>-15.837398373983735</v>
      </c>
      <c r="R26" s="75">
        <v>-24.380165289256194</v>
      </c>
      <c r="S26" s="74">
        <v>-45.45454545454546</v>
      </c>
      <c r="T26" s="75">
        <v>276.31578947368422</v>
      </c>
      <c r="U26" s="74">
        <v>38.784067085953879</v>
      </c>
      <c r="V26" s="75">
        <v>-0.78740157480314821</v>
      </c>
      <c r="W26" s="74" t="s">
        <v>233</v>
      </c>
      <c r="X26" s="75">
        <v>1300</v>
      </c>
      <c r="Y26" s="74">
        <v>-22.107292001284939</v>
      </c>
      <c r="Z26" s="74">
        <v>7.6793957196810814</v>
      </c>
      <c r="AA26" s="75">
        <v>-18.152440383329616</v>
      </c>
      <c r="AB26" s="35"/>
      <c r="AC26" s="320">
        <v>2018</v>
      </c>
      <c r="AD26" s="63" t="s">
        <v>39</v>
      </c>
      <c r="AE26" s="74">
        <v>-15.837398373983735</v>
      </c>
      <c r="AF26" s="75">
        <v>-24.380165289256194</v>
      </c>
      <c r="AG26" s="74">
        <v>-45.45454545454546</v>
      </c>
      <c r="AH26" s="75">
        <v>276.31578947368422</v>
      </c>
      <c r="AI26" s="74">
        <v>38.784067085953879</v>
      </c>
      <c r="AJ26" s="75">
        <v>-0.78740157480314821</v>
      </c>
      <c r="AK26" s="74" t="s">
        <v>233</v>
      </c>
      <c r="AL26" s="75">
        <v>1300</v>
      </c>
      <c r="AM26" s="74">
        <v>-22.107292001284939</v>
      </c>
      <c r="AN26" s="74">
        <v>7.6793957196810814</v>
      </c>
      <c r="AO26" s="75">
        <v>-18.152440383329616</v>
      </c>
      <c r="AP26" s="35"/>
      <c r="AQ26" s="320">
        <v>2018</v>
      </c>
      <c r="AR26" s="63" t="s">
        <v>39</v>
      </c>
      <c r="AS26" s="74">
        <v>27.271790644961879</v>
      </c>
      <c r="AT26" s="75">
        <v>-11.317036800340841</v>
      </c>
      <c r="AU26" s="74">
        <v>74.603174603174608</v>
      </c>
      <c r="AV26" s="75">
        <v>818.42105263157896</v>
      </c>
      <c r="AW26" s="74">
        <v>13.759779107225034</v>
      </c>
      <c r="AX26" s="75">
        <v>-8.3624873039160335</v>
      </c>
      <c r="AY26" s="74" t="s">
        <v>233</v>
      </c>
      <c r="AZ26" s="75">
        <v>1300</v>
      </c>
      <c r="BA26" s="74">
        <v>-4.9438609199565331</v>
      </c>
      <c r="BB26" s="74">
        <v>-3.8785681921159942</v>
      </c>
      <c r="BC26" s="75">
        <v>-4.7917825586359486</v>
      </c>
    </row>
    <row r="27" spans="1:55" s="37" customFormat="1" ht="12.75" customHeight="1">
      <c r="A27" s="321"/>
      <c r="B27" s="65" t="s">
        <v>40</v>
      </c>
      <c r="C27" s="66">
        <v>2903</v>
      </c>
      <c r="D27" s="67">
        <v>11890</v>
      </c>
      <c r="E27" s="66">
        <v>215</v>
      </c>
      <c r="F27" s="66">
        <v>154</v>
      </c>
      <c r="G27" s="90">
        <v>780</v>
      </c>
      <c r="H27" s="67">
        <v>2129</v>
      </c>
      <c r="I27" s="66">
        <v>10</v>
      </c>
      <c r="J27" s="66">
        <v>40</v>
      </c>
      <c r="K27" s="90">
        <v>15162</v>
      </c>
      <c r="L27" s="66">
        <v>2959</v>
      </c>
      <c r="M27" s="67">
        <v>18121</v>
      </c>
      <c r="N27" s="11"/>
      <c r="O27" s="321"/>
      <c r="P27" s="65" t="s">
        <v>40</v>
      </c>
      <c r="Q27" s="76">
        <v>1.7168885774351716</v>
      </c>
      <c r="R27" s="77">
        <v>3.2207656914662763</v>
      </c>
      <c r="S27" s="76">
        <v>114.99999999999999</v>
      </c>
      <c r="T27" s="77">
        <v>234.78260869565219</v>
      </c>
      <c r="U27" s="76">
        <v>23.222748815165883</v>
      </c>
      <c r="V27" s="77">
        <v>5.2397429560059328</v>
      </c>
      <c r="W27" s="76" t="s">
        <v>233</v>
      </c>
      <c r="X27" s="77" t="s">
        <v>233</v>
      </c>
      <c r="Y27" s="76">
        <v>4.4286796611336943</v>
      </c>
      <c r="Z27" s="76">
        <v>11.408132530120474</v>
      </c>
      <c r="AA27" s="77">
        <v>5.5080058224163064</v>
      </c>
      <c r="AB27" s="35"/>
      <c r="AC27" s="321"/>
      <c r="AD27" s="65" t="s">
        <v>40</v>
      </c>
      <c r="AE27" s="76">
        <v>-7.3874177770281708</v>
      </c>
      <c r="AF27" s="77">
        <v>-11.055697581828083</v>
      </c>
      <c r="AG27" s="76">
        <v>30.952380952380953</v>
      </c>
      <c r="AH27" s="77">
        <v>253.57142857142856</v>
      </c>
      <c r="AI27" s="76">
        <v>29.909909909909913</v>
      </c>
      <c r="AJ27" s="77">
        <v>2.3167006109979571</v>
      </c>
      <c r="AK27" s="76" t="s">
        <v>233</v>
      </c>
      <c r="AL27" s="77">
        <v>5300</v>
      </c>
      <c r="AM27" s="76">
        <v>-9.3006249168993467</v>
      </c>
      <c r="AN27" s="76">
        <v>9.6447707878547284</v>
      </c>
      <c r="AO27" s="77">
        <v>-6.5825812145887337</v>
      </c>
      <c r="AP27" s="35"/>
      <c r="AQ27" s="321"/>
      <c r="AR27" s="65" t="s">
        <v>40</v>
      </c>
      <c r="AS27" s="76">
        <v>18.035595317407438</v>
      </c>
      <c r="AT27" s="77">
        <v>-6.7690483688705338</v>
      </c>
      <c r="AU27" s="76">
        <v>53.979238754325266</v>
      </c>
      <c r="AV27" s="77">
        <v>444.04761904761909</v>
      </c>
      <c r="AW27" s="76">
        <v>10.83368599238257</v>
      </c>
      <c r="AX27" s="77">
        <v>-2.2924337807340489</v>
      </c>
      <c r="AY27" s="76" t="s">
        <v>233</v>
      </c>
      <c r="AZ27" s="77">
        <v>5300</v>
      </c>
      <c r="BA27" s="76">
        <v>-1.8963629916282532</v>
      </c>
      <c r="BB27" s="76">
        <v>1.1777798386348959</v>
      </c>
      <c r="BC27" s="77">
        <v>-1.4581460525620038</v>
      </c>
    </row>
    <row r="28" spans="1:55" s="16" customFormat="1" ht="12.75" customHeight="1">
      <c r="A28" s="321"/>
      <c r="B28" s="68" t="s">
        <v>41</v>
      </c>
      <c r="C28" s="69">
        <v>2721</v>
      </c>
      <c r="D28" s="70">
        <v>12016</v>
      </c>
      <c r="E28" s="69">
        <v>451</v>
      </c>
      <c r="F28" s="69">
        <v>158</v>
      </c>
      <c r="G28" s="91">
        <v>611</v>
      </c>
      <c r="H28" s="70">
        <v>2000</v>
      </c>
      <c r="I28" s="69">
        <v>13</v>
      </c>
      <c r="J28" s="69">
        <v>64</v>
      </c>
      <c r="K28" s="91">
        <v>15346</v>
      </c>
      <c r="L28" s="69">
        <v>2688</v>
      </c>
      <c r="M28" s="70">
        <v>18034</v>
      </c>
      <c r="N28" s="11"/>
      <c r="O28" s="321"/>
      <c r="P28" s="68" t="s">
        <v>41</v>
      </c>
      <c r="Q28" s="78">
        <v>0.74046649389114538</v>
      </c>
      <c r="R28" s="79">
        <v>4.0256254869708297</v>
      </c>
      <c r="S28" s="78">
        <v>406.74157303370782</v>
      </c>
      <c r="T28" s="79">
        <v>182.14285714285717</v>
      </c>
      <c r="U28" s="78">
        <v>-1.132686084142398</v>
      </c>
      <c r="V28" s="79">
        <v>-2.7237354085603127</v>
      </c>
      <c r="W28" s="78">
        <v>1200</v>
      </c>
      <c r="X28" s="79" t="s">
        <v>233</v>
      </c>
      <c r="Y28" s="78">
        <v>6.5916510384107729</v>
      </c>
      <c r="Z28" s="78">
        <v>0.48598130841122078</v>
      </c>
      <c r="AA28" s="79">
        <v>5.6349578256794652</v>
      </c>
      <c r="AB28" s="35"/>
      <c r="AC28" s="321"/>
      <c r="AD28" s="68" t="s">
        <v>41</v>
      </c>
      <c r="AE28" s="78">
        <v>-4.8435689455388236</v>
      </c>
      <c r="AF28" s="79">
        <v>-6.1363379645318012</v>
      </c>
      <c r="AG28" s="78">
        <v>142.80936454849501</v>
      </c>
      <c r="AH28" s="79">
        <v>225</v>
      </c>
      <c r="AI28" s="78">
        <v>18.807870370370374</v>
      </c>
      <c r="AJ28" s="79">
        <v>0.5848930481283432</v>
      </c>
      <c r="AK28" s="78">
        <v>2200</v>
      </c>
      <c r="AL28" s="79">
        <v>11700</v>
      </c>
      <c r="AM28" s="78">
        <v>-4.1568310064971525</v>
      </c>
      <c r="AN28" s="78">
        <v>6.468758102151928</v>
      </c>
      <c r="AO28" s="79">
        <v>-2.5864546412491585</v>
      </c>
      <c r="AP28" s="35"/>
      <c r="AQ28" s="321"/>
      <c r="AR28" s="68" t="s">
        <v>41</v>
      </c>
      <c r="AS28" s="78">
        <v>9.8222968791441989</v>
      </c>
      <c r="AT28" s="79">
        <v>-0.7813720893889653</v>
      </c>
      <c r="AU28" s="78">
        <v>129.26136363636363</v>
      </c>
      <c r="AV28" s="79">
        <v>299.28571428571428</v>
      </c>
      <c r="AW28" s="78">
        <v>8.7880049979175432</v>
      </c>
      <c r="AX28" s="79">
        <v>-0.11003790194400453</v>
      </c>
      <c r="AY28" s="78">
        <v>2200</v>
      </c>
      <c r="AZ28" s="79">
        <v>11700</v>
      </c>
      <c r="BA28" s="78">
        <v>2.5160727041828812</v>
      </c>
      <c r="BB28" s="78">
        <v>3.2224532224532254</v>
      </c>
      <c r="BC28" s="79">
        <v>2.6176658466640301</v>
      </c>
    </row>
    <row r="29" spans="1:55" s="16" customFormat="1" ht="12.75" customHeight="1">
      <c r="A29" s="322"/>
      <c r="B29" s="71" t="s">
        <v>42</v>
      </c>
      <c r="C29" s="72">
        <v>3230</v>
      </c>
      <c r="D29" s="73">
        <v>15105</v>
      </c>
      <c r="E29" s="72">
        <v>587</v>
      </c>
      <c r="F29" s="72">
        <v>164</v>
      </c>
      <c r="G29" s="92">
        <v>597</v>
      </c>
      <c r="H29" s="73">
        <v>1685</v>
      </c>
      <c r="I29" s="72">
        <v>18</v>
      </c>
      <c r="J29" s="72">
        <v>123</v>
      </c>
      <c r="K29" s="92">
        <v>19086</v>
      </c>
      <c r="L29" s="72">
        <v>2423</v>
      </c>
      <c r="M29" s="73">
        <v>21509</v>
      </c>
      <c r="N29" s="11"/>
      <c r="O29" s="322"/>
      <c r="P29" s="71" t="s">
        <v>42</v>
      </c>
      <c r="Q29" s="80">
        <v>-23.277909738717341</v>
      </c>
      <c r="R29" s="81">
        <v>-13.946333960006839</v>
      </c>
      <c r="S29" s="80">
        <v>624.69135802469134</v>
      </c>
      <c r="T29" s="81">
        <v>57.692307692307686</v>
      </c>
      <c r="U29" s="80">
        <v>6.7978533094812166</v>
      </c>
      <c r="V29" s="81">
        <v>-21.664342166434214</v>
      </c>
      <c r="W29" s="80" t="s">
        <v>233</v>
      </c>
      <c r="X29" s="81" t="s">
        <v>233</v>
      </c>
      <c r="Y29" s="80">
        <v>-13.039912520503005</v>
      </c>
      <c r="Z29" s="80">
        <v>-10.590405904059041</v>
      </c>
      <c r="AA29" s="81">
        <v>-12.770703220050283</v>
      </c>
      <c r="AB29" s="35"/>
      <c r="AC29" s="322"/>
      <c r="AD29" s="71" t="s">
        <v>42</v>
      </c>
      <c r="AE29" s="80">
        <v>-10.887850467289717</v>
      </c>
      <c r="AF29" s="81">
        <v>-8.7246294722930209</v>
      </c>
      <c r="AG29" s="80">
        <v>245.52631578947367</v>
      </c>
      <c r="AH29" s="81">
        <v>153.68852459016392</v>
      </c>
      <c r="AI29" s="80">
        <v>15.87232181897682</v>
      </c>
      <c r="AJ29" s="81">
        <v>-5.2980946527350969</v>
      </c>
      <c r="AK29" s="80">
        <v>4000</v>
      </c>
      <c r="AL29" s="81">
        <v>24000</v>
      </c>
      <c r="AM29" s="80">
        <v>-7.0917822035556739</v>
      </c>
      <c r="AN29" s="80">
        <v>2.0337682271680757</v>
      </c>
      <c r="AO29" s="81">
        <v>-5.854033024084937</v>
      </c>
      <c r="AP29" s="35"/>
      <c r="AQ29" s="322"/>
      <c r="AR29" s="71" t="s">
        <v>42</v>
      </c>
      <c r="AS29" s="80">
        <v>-10.887850467289717</v>
      </c>
      <c r="AT29" s="81">
        <v>-8.7246294722930209</v>
      </c>
      <c r="AU29" s="80">
        <v>245.52631578947367</v>
      </c>
      <c r="AV29" s="81">
        <v>153.68852459016392</v>
      </c>
      <c r="AW29" s="80">
        <v>15.87232181897682</v>
      </c>
      <c r="AX29" s="81">
        <v>-5.2980946527350969</v>
      </c>
      <c r="AY29" s="80">
        <v>4000</v>
      </c>
      <c r="AZ29" s="81">
        <v>24000</v>
      </c>
      <c r="BA29" s="80">
        <v>-7.0917822035556739</v>
      </c>
      <c r="BB29" s="80">
        <v>2.0337682271680757</v>
      </c>
      <c r="BC29" s="81">
        <v>-5.854033024084937</v>
      </c>
    </row>
    <row r="30" spans="1:55" s="16" customFormat="1" ht="12.75" customHeight="1">
      <c r="A30" s="320">
        <v>2019</v>
      </c>
      <c r="B30" s="63" t="s">
        <v>39</v>
      </c>
      <c r="C30" s="63">
        <v>1685</v>
      </c>
      <c r="D30" s="64">
        <v>9615</v>
      </c>
      <c r="E30" s="63">
        <v>219</v>
      </c>
      <c r="F30" s="63">
        <v>173</v>
      </c>
      <c r="G30" s="89">
        <v>434</v>
      </c>
      <c r="H30" s="64">
        <v>1546</v>
      </c>
      <c r="I30" s="63">
        <v>17</v>
      </c>
      <c r="J30" s="63">
        <v>183</v>
      </c>
      <c r="K30" s="89">
        <v>11692</v>
      </c>
      <c r="L30" s="63">
        <v>2180</v>
      </c>
      <c r="M30" s="70">
        <v>13872</v>
      </c>
      <c r="N30" s="11"/>
      <c r="O30" s="320">
        <v>2019</v>
      </c>
      <c r="P30" s="63" t="s">
        <v>39</v>
      </c>
      <c r="Q30" s="74">
        <v>-34.891808346213296</v>
      </c>
      <c r="R30" s="75">
        <v>3.0215364834458303</v>
      </c>
      <c r="S30" s="74">
        <v>265</v>
      </c>
      <c r="T30" s="75">
        <v>20.97902097902098</v>
      </c>
      <c r="U30" s="74">
        <v>-34.44108761329305</v>
      </c>
      <c r="V30" s="75">
        <v>-18.201058201058196</v>
      </c>
      <c r="W30" s="74" t="s">
        <v>233</v>
      </c>
      <c r="X30" s="75">
        <v>1207.1428571428571</v>
      </c>
      <c r="Y30" s="74">
        <v>-3.5631804684922441</v>
      </c>
      <c r="Z30" s="74">
        <v>-15.042868277474664</v>
      </c>
      <c r="AA30" s="75">
        <v>-5.5684138869979583</v>
      </c>
      <c r="AB30" s="35"/>
      <c r="AC30" s="320">
        <v>2019</v>
      </c>
      <c r="AD30" s="63" t="s">
        <v>39</v>
      </c>
      <c r="AE30" s="74">
        <v>-34.891808346213296</v>
      </c>
      <c r="AF30" s="75">
        <v>3.0215364834458303</v>
      </c>
      <c r="AG30" s="74">
        <v>265</v>
      </c>
      <c r="AH30" s="75">
        <v>20.97902097902098</v>
      </c>
      <c r="AI30" s="74">
        <v>-34.44108761329305</v>
      </c>
      <c r="AJ30" s="75">
        <v>-18.201058201058196</v>
      </c>
      <c r="AK30" s="74" t="s">
        <v>233</v>
      </c>
      <c r="AL30" s="75">
        <v>1207.1428571428571</v>
      </c>
      <c r="AM30" s="74">
        <v>-3.5631804684922441</v>
      </c>
      <c r="AN30" s="74">
        <v>-15.042868277474664</v>
      </c>
      <c r="AO30" s="75">
        <v>-5.5684138869979583</v>
      </c>
      <c r="AP30" s="35"/>
      <c r="AQ30" s="320">
        <v>2019</v>
      </c>
      <c r="AR30" s="63" t="s">
        <v>39</v>
      </c>
      <c r="AS30" s="74">
        <v>-14.684691977657248</v>
      </c>
      <c r="AT30" s="75">
        <v>-2.6623428617183142</v>
      </c>
      <c r="AU30" s="74">
        <v>346.06060606060612</v>
      </c>
      <c r="AV30" s="75">
        <v>85.959885386819494</v>
      </c>
      <c r="AW30" s="74">
        <v>-2.0226537216828433</v>
      </c>
      <c r="AX30" s="75">
        <v>-9.3596059113300498</v>
      </c>
      <c r="AY30" s="74">
        <v>5700</v>
      </c>
      <c r="AZ30" s="75">
        <v>2828.5714285714284</v>
      </c>
      <c r="BA30" s="74">
        <v>-2.7021019876801944</v>
      </c>
      <c r="BB30" s="74">
        <v>-3.365701894975015</v>
      </c>
      <c r="BC30" s="75">
        <v>-2.7977444119845152</v>
      </c>
    </row>
    <row r="31" spans="1:55" s="16" customFormat="1" ht="12.75" customHeight="1">
      <c r="A31" s="321"/>
      <c r="B31" s="65" t="s">
        <v>40</v>
      </c>
      <c r="C31" s="66">
        <v>3022</v>
      </c>
      <c r="D31" s="67">
        <v>11393</v>
      </c>
      <c r="E31" s="66">
        <v>500</v>
      </c>
      <c r="F31" s="66">
        <v>177</v>
      </c>
      <c r="G31" s="90">
        <v>567</v>
      </c>
      <c r="H31" s="67">
        <v>2015</v>
      </c>
      <c r="I31" s="66">
        <v>21</v>
      </c>
      <c r="J31" s="66">
        <v>217</v>
      </c>
      <c r="K31" s="90">
        <v>15092</v>
      </c>
      <c r="L31" s="66">
        <v>2820</v>
      </c>
      <c r="M31" s="67">
        <v>17912</v>
      </c>
      <c r="N31" s="11"/>
      <c r="O31" s="321"/>
      <c r="P31" s="65" t="s">
        <v>40</v>
      </c>
      <c r="Q31" s="76">
        <v>4.0992077161557061</v>
      </c>
      <c r="R31" s="77">
        <v>-4.1799831791421322</v>
      </c>
      <c r="S31" s="76">
        <v>132.55813953488374</v>
      </c>
      <c r="T31" s="77">
        <v>14.935064935064934</v>
      </c>
      <c r="U31" s="76">
        <v>-27.30769230769231</v>
      </c>
      <c r="V31" s="77">
        <v>-5.3546265852512871</v>
      </c>
      <c r="W31" s="76">
        <v>110.00000000000001</v>
      </c>
      <c r="X31" s="77">
        <v>442.5</v>
      </c>
      <c r="Y31" s="76">
        <v>-0.46168051708217472</v>
      </c>
      <c r="Z31" s="76">
        <v>-4.6975329503210599</v>
      </c>
      <c r="AA31" s="77">
        <v>-1.1533579824512974</v>
      </c>
      <c r="AB31" s="35"/>
      <c r="AC31" s="321"/>
      <c r="AD31" s="65" t="s">
        <v>40</v>
      </c>
      <c r="AE31" s="76">
        <v>-14.277909306137316</v>
      </c>
      <c r="AF31" s="77">
        <v>-1.0130518776798714</v>
      </c>
      <c r="AG31" s="76">
        <v>161.45454545454547</v>
      </c>
      <c r="AH31" s="77">
        <v>17.845117845117841</v>
      </c>
      <c r="AI31" s="76">
        <v>-30.582524271844658</v>
      </c>
      <c r="AJ31" s="77">
        <v>-11.395869619308286</v>
      </c>
      <c r="AK31" s="76">
        <v>280</v>
      </c>
      <c r="AL31" s="77">
        <v>640.74074074074076</v>
      </c>
      <c r="AM31" s="76">
        <v>-1.8397713112951686</v>
      </c>
      <c r="AN31" s="76">
        <v>-9.502262443438914</v>
      </c>
      <c r="AO31" s="77">
        <v>-3.1300478498064721</v>
      </c>
      <c r="AP31" s="35"/>
      <c r="AQ31" s="321"/>
      <c r="AR31" s="65" t="s">
        <v>40</v>
      </c>
      <c r="AS31" s="76">
        <v>-14.062248024512181</v>
      </c>
      <c r="AT31" s="77">
        <v>-4.3674369622667797</v>
      </c>
      <c r="AU31" s="76">
        <v>294.83146067415731</v>
      </c>
      <c r="AV31" s="77">
        <v>47.045951859956233</v>
      </c>
      <c r="AW31" s="76">
        <v>-15.654830087819782</v>
      </c>
      <c r="AX31" s="77">
        <v>-11.913445173839044</v>
      </c>
      <c r="AY31" s="76">
        <v>527.27272727272725</v>
      </c>
      <c r="AZ31" s="77">
        <v>987.03703703703707</v>
      </c>
      <c r="BA31" s="76">
        <v>-3.7953198912479724</v>
      </c>
      <c r="BB31" s="76">
        <v>-7.3235563703024749</v>
      </c>
      <c r="BC31" s="77">
        <v>-4.3117210662588334</v>
      </c>
    </row>
    <row r="32" spans="1:55" s="16" customFormat="1" ht="12.75" customHeight="1">
      <c r="A32" s="321"/>
      <c r="B32" s="68" t="s">
        <v>41</v>
      </c>
      <c r="C32" s="69">
        <v>4257</v>
      </c>
      <c r="D32" s="70">
        <v>12962</v>
      </c>
      <c r="E32" s="69">
        <v>693</v>
      </c>
      <c r="F32" s="69">
        <v>182</v>
      </c>
      <c r="G32" s="91">
        <v>570</v>
      </c>
      <c r="H32" s="70">
        <v>2238</v>
      </c>
      <c r="I32" s="69">
        <v>16</v>
      </c>
      <c r="J32" s="69">
        <v>241</v>
      </c>
      <c r="K32" s="91">
        <v>18094</v>
      </c>
      <c r="L32" s="69">
        <v>3065</v>
      </c>
      <c r="M32" s="70">
        <v>21159</v>
      </c>
      <c r="N32" s="11"/>
      <c r="O32" s="321"/>
      <c r="P32" s="68" t="s">
        <v>41</v>
      </c>
      <c r="Q32" s="78">
        <v>56.449834619625136</v>
      </c>
      <c r="R32" s="79">
        <v>7.8728362183754896</v>
      </c>
      <c r="S32" s="78">
        <v>53.658536585365859</v>
      </c>
      <c r="T32" s="79">
        <v>15.189873417721511</v>
      </c>
      <c r="U32" s="78">
        <v>-6.7103109656301179</v>
      </c>
      <c r="V32" s="79">
        <v>11.899999999999999</v>
      </c>
      <c r="W32" s="78">
        <v>23.076923076923084</v>
      </c>
      <c r="X32" s="79">
        <v>276.5625</v>
      </c>
      <c r="Y32" s="78">
        <v>17.906946435553238</v>
      </c>
      <c r="Z32" s="78">
        <v>14.025297619047628</v>
      </c>
      <c r="AA32" s="79">
        <v>17.328379727181996</v>
      </c>
      <c r="AB32" s="35"/>
      <c r="AC32" s="321"/>
      <c r="AD32" s="68" t="s">
        <v>41</v>
      </c>
      <c r="AE32" s="78">
        <v>9.1573307355090172</v>
      </c>
      <c r="AF32" s="79">
        <v>2.1992238033635259</v>
      </c>
      <c r="AG32" s="78">
        <v>94.490358126721773</v>
      </c>
      <c r="AH32" s="79">
        <v>16.92307692307693</v>
      </c>
      <c r="AI32" s="78">
        <v>-23.477837311251825</v>
      </c>
      <c r="AJ32" s="79">
        <v>-3.6550922080079706</v>
      </c>
      <c r="AK32" s="78">
        <v>134.78260869565219</v>
      </c>
      <c r="AL32" s="79">
        <v>443.22033898305085</v>
      </c>
      <c r="AM32" s="78">
        <v>5.2683430287108202</v>
      </c>
      <c r="AN32" s="78">
        <v>-1.8020211859247515</v>
      </c>
      <c r="AO32" s="79">
        <v>4.1262661028616421</v>
      </c>
      <c r="AP32" s="35"/>
      <c r="AQ32" s="321"/>
      <c r="AR32" s="68" t="s">
        <v>41</v>
      </c>
      <c r="AS32" s="78">
        <v>-1.8354532281436131</v>
      </c>
      <c r="AT32" s="79">
        <v>-3.3804536147424846</v>
      </c>
      <c r="AU32" s="78">
        <v>147.70755885997522</v>
      </c>
      <c r="AV32" s="79">
        <v>24.508050089445433</v>
      </c>
      <c r="AW32" s="78">
        <v>-16.99846860643185</v>
      </c>
      <c r="AX32" s="79">
        <v>-8.3965728274173816</v>
      </c>
      <c r="AY32" s="78">
        <v>213.04347826086959</v>
      </c>
      <c r="AZ32" s="79">
        <v>547.45762711864404</v>
      </c>
      <c r="BA32" s="78">
        <v>-0.95385568287394973</v>
      </c>
      <c r="BB32" s="78">
        <v>-3.9824224114254347</v>
      </c>
      <c r="BC32" s="79">
        <v>-1.3919976689667934</v>
      </c>
    </row>
    <row r="33" spans="1:55" s="16" customFormat="1" ht="12.75" customHeight="1">
      <c r="A33" s="322"/>
      <c r="B33" s="71" t="s">
        <v>42</v>
      </c>
      <c r="C33" s="72">
        <v>3975</v>
      </c>
      <c r="D33" s="73">
        <v>11130</v>
      </c>
      <c r="E33" s="72">
        <v>421</v>
      </c>
      <c r="F33" s="72">
        <v>193</v>
      </c>
      <c r="G33" s="92">
        <v>323</v>
      </c>
      <c r="H33" s="73">
        <v>2049</v>
      </c>
      <c r="I33" s="72">
        <v>9</v>
      </c>
      <c r="J33" s="72">
        <v>275</v>
      </c>
      <c r="K33" s="92">
        <v>15719</v>
      </c>
      <c r="L33" s="72">
        <v>2656</v>
      </c>
      <c r="M33" s="73">
        <v>18375</v>
      </c>
      <c r="N33" s="11"/>
      <c r="O33" s="322"/>
      <c r="P33" s="71" t="s">
        <v>42</v>
      </c>
      <c r="Q33" s="80">
        <v>23.065015479876159</v>
      </c>
      <c r="R33" s="81">
        <v>-26.315789473684216</v>
      </c>
      <c r="S33" s="80">
        <v>-28.279386712095402</v>
      </c>
      <c r="T33" s="81">
        <v>17.682926829268286</v>
      </c>
      <c r="U33" s="80">
        <v>-45.896147403685092</v>
      </c>
      <c r="V33" s="81">
        <v>21.602373887240354</v>
      </c>
      <c r="W33" s="80">
        <v>-50</v>
      </c>
      <c r="X33" s="81">
        <v>123.57723577235772</v>
      </c>
      <c r="Y33" s="80">
        <v>-17.641202976003356</v>
      </c>
      <c r="Z33" s="80">
        <v>9.6161782913743323</v>
      </c>
      <c r="AA33" s="81">
        <v>-14.570644846343395</v>
      </c>
      <c r="AB33" s="35"/>
      <c r="AC33" s="322"/>
      <c r="AD33" s="71" t="s">
        <v>42</v>
      </c>
      <c r="AE33" s="80">
        <v>13.083377031987409</v>
      </c>
      <c r="AF33" s="81">
        <v>-6.710243256660597</v>
      </c>
      <c r="AG33" s="80">
        <v>39.603960396039597</v>
      </c>
      <c r="AH33" s="81">
        <v>17.124394184168025</v>
      </c>
      <c r="AI33" s="80">
        <v>-28.528301886792452</v>
      </c>
      <c r="AJ33" s="81">
        <v>1.8691588785046731</v>
      </c>
      <c r="AK33" s="80">
        <v>53.658536585365859</v>
      </c>
      <c r="AL33" s="81">
        <v>280.08298755186718</v>
      </c>
      <c r="AM33" s="80">
        <v>-1.8163258692763806</v>
      </c>
      <c r="AN33" s="80">
        <v>0.79917262128619271</v>
      </c>
      <c r="AO33" s="81">
        <v>-1.4318489648118993</v>
      </c>
      <c r="AP33" s="35"/>
      <c r="AQ33" s="322"/>
      <c r="AR33" s="71" t="s">
        <v>42</v>
      </c>
      <c r="AS33" s="80">
        <v>13.083377031987409</v>
      </c>
      <c r="AT33" s="81">
        <v>-6.710243256660597</v>
      </c>
      <c r="AU33" s="80">
        <v>39.603960396039597</v>
      </c>
      <c r="AV33" s="81">
        <v>17.124394184168025</v>
      </c>
      <c r="AW33" s="80">
        <v>-28.528301886792452</v>
      </c>
      <c r="AX33" s="81">
        <v>1.8691588785046731</v>
      </c>
      <c r="AY33" s="80">
        <v>53.658536585365859</v>
      </c>
      <c r="AZ33" s="81">
        <v>280.08298755186718</v>
      </c>
      <c r="BA33" s="80">
        <v>-1.8163258692763806</v>
      </c>
      <c r="BB33" s="80">
        <v>0.79917262128619271</v>
      </c>
      <c r="BC33" s="81">
        <v>-1.4318489648118993</v>
      </c>
    </row>
    <row r="34" spans="1:55" s="16" customFormat="1" ht="12.75" customHeight="1">
      <c r="A34" s="320">
        <v>2020</v>
      </c>
      <c r="B34" s="63" t="s">
        <v>39</v>
      </c>
      <c r="C34" s="63">
        <v>3308</v>
      </c>
      <c r="D34" s="64">
        <v>10773</v>
      </c>
      <c r="E34" s="63">
        <v>320</v>
      </c>
      <c r="F34" s="63">
        <v>8</v>
      </c>
      <c r="G34" s="89">
        <v>376</v>
      </c>
      <c r="H34" s="64">
        <v>1990</v>
      </c>
      <c r="I34" s="63">
        <v>15</v>
      </c>
      <c r="J34" s="63">
        <v>11</v>
      </c>
      <c r="K34" s="89">
        <v>14409</v>
      </c>
      <c r="L34" s="63">
        <v>2392</v>
      </c>
      <c r="M34" s="70">
        <v>16801</v>
      </c>
      <c r="N34" s="11"/>
      <c r="O34" s="320">
        <v>2020</v>
      </c>
      <c r="P34" s="63" t="s">
        <v>39</v>
      </c>
      <c r="Q34" s="74">
        <v>96.320474777448069</v>
      </c>
      <c r="R34" s="75">
        <v>12.043681747269886</v>
      </c>
      <c r="S34" s="74">
        <v>46.118721461187207</v>
      </c>
      <c r="T34" s="75">
        <v>-95.375722543352609</v>
      </c>
      <c r="U34" s="74">
        <v>-13.364055299539167</v>
      </c>
      <c r="V34" s="75">
        <v>28.719275549805957</v>
      </c>
      <c r="W34" s="74">
        <v>-11.764705882352944</v>
      </c>
      <c r="X34" s="75">
        <v>-93.989071038251367</v>
      </c>
      <c r="Y34" s="74">
        <v>23.238111529250773</v>
      </c>
      <c r="Z34" s="74">
        <v>9.724770642201829</v>
      </c>
      <c r="AA34" s="75">
        <v>21.11447520184544</v>
      </c>
      <c r="AB34" s="35"/>
      <c r="AC34" s="320">
        <v>2020</v>
      </c>
      <c r="AD34" s="63" t="s">
        <v>39</v>
      </c>
      <c r="AE34" s="74">
        <v>96.320474777448069</v>
      </c>
      <c r="AF34" s="75">
        <v>12.043681747269886</v>
      </c>
      <c r="AG34" s="74">
        <v>46.118721461187207</v>
      </c>
      <c r="AH34" s="75">
        <v>-95.375722543352609</v>
      </c>
      <c r="AI34" s="74">
        <v>-13.364055299539167</v>
      </c>
      <c r="AJ34" s="75">
        <v>28.719275549805957</v>
      </c>
      <c r="AK34" s="74">
        <v>-11.764705882352944</v>
      </c>
      <c r="AL34" s="75">
        <v>-93.989071038251367</v>
      </c>
      <c r="AM34" s="74">
        <v>23.238111529250773</v>
      </c>
      <c r="AN34" s="74">
        <v>9.724770642201829</v>
      </c>
      <c r="AO34" s="75">
        <v>21.11447520184544</v>
      </c>
      <c r="AP34" s="35"/>
      <c r="AQ34" s="320">
        <v>2020</v>
      </c>
      <c r="AR34" s="63" t="s">
        <v>39</v>
      </c>
      <c r="AS34" s="74">
        <v>38.17250213492742</v>
      </c>
      <c r="AT34" s="75">
        <v>-4.8698227285814184</v>
      </c>
      <c r="AU34" s="74">
        <v>31.385869565217384</v>
      </c>
      <c r="AV34" s="75">
        <v>-13.713405238828969</v>
      </c>
      <c r="AW34" s="74">
        <v>-24.194880264244421</v>
      </c>
      <c r="AX34" s="75">
        <v>12.66304347826086</v>
      </c>
      <c r="AY34" s="74">
        <v>5.1724137931034475</v>
      </c>
      <c r="AZ34" s="75">
        <v>81.463414634146346</v>
      </c>
      <c r="BA34" s="74">
        <v>3.309075482165591</v>
      </c>
      <c r="BB34" s="74">
        <v>6.6634146341463474</v>
      </c>
      <c r="BC34" s="75">
        <v>3.7897002907626876</v>
      </c>
    </row>
    <row r="35" spans="1:55" s="16" customFormat="1" ht="12.75" customHeight="1">
      <c r="A35" s="321"/>
      <c r="B35" s="65" t="s">
        <v>40</v>
      </c>
      <c r="C35" s="66">
        <v>945</v>
      </c>
      <c r="D35" s="67">
        <v>6574</v>
      </c>
      <c r="E35" s="66">
        <v>76</v>
      </c>
      <c r="F35" s="66">
        <v>1</v>
      </c>
      <c r="G35" s="90">
        <v>186</v>
      </c>
      <c r="H35" s="67">
        <v>860</v>
      </c>
      <c r="I35" s="66">
        <v>5</v>
      </c>
      <c r="J35" s="66">
        <v>12</v>
      </c>
      <c r="K35" s="90">
        <v>7596</v>
      </c>
      <c r="L35" s="66">
        <v>1063</v>
      </c>
      <c r="M35" s="67">
        <v>8659</v>
      </c>
      <c r="N35" s="11"/>
      <c r="O35" s="321"/>
      <c r="P35" s="65" t="s">
        <v>40</v>
      </c>
      <c r="Q35" s="76">
        <v>-68.729318332230307</v>
      </c>
      <c r="R35" s="77">
        <v>-42.297902220661811</v>
      </c>
      <c r="S35" s="76">
        <v>-84.8</v>
      </c>
      <c r="T35" s="77">
        <v>-99.435028248587571</v>
      </c>
      <c r="U35" s="76">
        <v>-67.195767195767203</v>
      </c>
      <c r="V35" s="77">
        <v>-57.320099255583123</v>
      </c>
      <c r="W35" s="76">
        <v>-76.19047619047619</v>
      </c>
      <c r="X35" s="77">
        <v>-94.47004608294931</v>
      </c>
      <c r="Y35" s="76">
        <v>-49.668698648290487</v>
      </c>
      <c r="Z35" s="76">
        <v>-62.304964539007088</v>
      </c>
      <c r="AA35" s="77">
        <v>-51.658106297454218</v>
      </c>
      <c r="AB35" s="35"/>
      <c r="AC35" s="321"/>
      <c r="AD35" s="65" t="s">
        <v>40</v>
      </c>
      <c r="AE35" s="76">
        <v>-9.6452092628000798</v>
      </c>
      <c r="AF35" s="77">
        <v>-17.426694592536172</v>
      </c>
      <c r="AG35" s="76">
        <v>-44.92350486787204</v>
      </c>
      <c r="AH35" s="77">
        <v>-97.428571428571431</v>
      </c>
      <c r="AI35" s="76">
        <v>-43.856143856143859</v>
      </c>
      <c r="AJ35" s="77">
        <v>-19.966301600673965</v>
      </c>
      <c r="AK35" s="76">
        <v>-47.368421052631582</v>
      </c>
      <c r="AL35" s="77">
        <v>-94.25</v>
      </c>
      <c r="AM35" s="76">
        <v>-17.842741935483875</v>
      </c>
      <c r="AN35" s="76">
        <v>-30.900000000000006</v>
      </c>
      <c r="AO35" s="77">
        <v>-19.896803423105968</v>
      </c>
      <c r="AP35" s="35"/>
      <c r="AQ35" s="321"/>
      <c r="AR35" s="65" t="s">
        <v>40</v>
      </c>
      <c r="AS35" s="76">
        <v>17.142052917995866</v>
      </c>
      <c r="AT35" s="77">
        <v>-13.90014336470735</v>
      </c>
      <c r="AU35" s="76">
        <v>-14.058053500284572</v>
      </c>
      <c r="AV35" s="77">
        <v>-42.857142857142861</v>
      </c>
      <c r="AW35" s="76">
        <v>-34.133091896785871</v>
      </c>
      <c r="AX35" s="77">
        <v>-1.5042782224675699</v>
      </c>
      <c r="AY35" s="76">
        <v>-34.782608695652172</v>
      </c>
      <c r="AZ35" s="77">
        <v>-8.1771720613287862</v>
      </c>
      <c r="BA35" s="76">
        <v>-8.8179560899111387</v>
      </c>
      <c r="BB35" s="76">
        <v>-9.2473543665315017</v>
      </c>
      <c r="BC35" s="77">
        <v>-8.8788256901313645</v>
      </c>
    </row>
    <row r="36" spans="1:55" s="16" customFormat="1" ht="12.75" customHeight="1">
      <c r="A36" s="321"/>
      <c r="B36" s="68" t="s">
        <v>41</v>
      </c>
      <c r="C36" s="69">
        <v>1916</v>
      </c>
      <c r="D36" s="70">
        <v>13568</v>
      </c>
      <c r="E36" s="69">
        <v>161</v>
      </c>
      <c r="F36" s="69">
        <v>3</v>
      </c>
      <c r="G36" s="91">
        <v>266</v>
      </c>
      <c r="H36" s="70">
        <v>1500</v>
      </c>
      <c r="I36" s="69">
        <v>2</v>
      </c>
      <c r="J36" s="69">
        <v>24</v>
      </c>
      <c r="K36" s="91">
        <v>15648</v>
      </c>
      <c r="L36" s="69">
        <v>1792</v>
      </c>
      <c r="M36" s="70">
        <v>17440</v>
      </c>
      <c r="N36" s="11"/>
      <c r="O36" s="321"/>
      <c r="P36" s="68" t="s">
        <v>41</v>
      </c>
      <c r="Q36" s="78">
        <v>-54.991778247592208</v>
      </c>
      <c r="R36" s="79">
        <v>4.6752044437586848</v>
      </c>
      <c r="S36" s="78">
        <v>-76.767676767676775</v>
      </c>
      <c r="T36" s="79">
        <v>-98.35164835164835</v>
      </c>
      <c r="U36" s="78">
        <v>-53.333333333333336</v>
      </c>
      <c r="V36" s="79">
        <v>-32.975871313672926</v>
      </c>
      <c r="W36" s="78">
        <v>-87.5</v>
      </c>
      <c r="X36" s="79">
        <v>-90.041493775933617</v>
      </c>
      <c r="Y36" s="78">
        <v>-13.51829335691389</v>
      </c>
      <c r="Z36" s="78">
        <v>-41.533442088091356</v>
      </c>
      <c r="AA36" s="79">
        <v>-17.576445011579001</v>
      </c>
      <c r="AB36" s="35"/>
      <c r="AC36" s="321"/>
      <c r="AD36" s="68" t="s">
        <v>41</v>
      </c>
      <c r="AE36" s="78">
        <v>-31.180276662204378</v>
      </c>
      <c r="AF36" s="79">
        <v>-8.9932293199882274</v>
      </c>
      <c r="AG36" s="78">
        <v>-60.552407932011334</v>
      </c>
      <c r="AH36" s="79">
        <v>-97.74436090225565</v>
      </c>
      <c r="AI36" s="78">
        <v>-47.294716740929346</v>
      </c>
      <c r="AJ36" s="79">
        <v>-24.987066735644081</v>
      </c>
      <c r="AK36" s="78">
        <v>-59.259259259259252</v>
      </c>
      <c r="AL36" s="79">
        <v>-92.667706708268327</v>
      </c>
      <c r="AM36" s="78">
        <v>-16.099202281741608</v>
      </c>
      <c r="AN36" s="78">
        <v>-34.941103533787974</v>
      </c>
      <c r="AO36" s="79">
        <v>-18.969457718678584</v>
      </c>
      <c r="AP36" s="35"/>
      <c r="AQ36" s="321"/>
      <c r="AR36" s="68" t="s">
        <v>41</v>
      </c>
      <c r="AS36" s="78">
        <v>-16.81154666229293</v>
      </c>
      <c r="AT36" s="79">
        <v>-14.325012735608766</v>
      </c>
      <c r="AU36" s="78">
        <v>-51.075537768884452</v>
      </c>
      <c r="AV36" s="79">
        <v>-70.545977011494259</v>
      </c>
      <c r="AW36" s="78">
        <v>-46.909594095940953</v>
      </c>
      <c r="AX36" s="79">
        <v>-14.497594869053987</v>
      </c>
      <c r="AY36" s="78">
        <v>-56.944444444444443</v>
      </c>
      <c r="AZ36" s="79">
        <v>-57.853403141361262</v>
      </c>
      <c r="BA36" s="78">
        <v>-16.559314614470644</v>
      </c>
      <c r="BB36" s="78">
        <v>-24.647215865751338</v>
      </c>
      <c r="BC36" s="79">
        <v>-17.698651480148285</v>
      </c>
    </row>
    <row r="37" spans="1:55" s="16" customFormat="1" ht="12.75" customHeight="1">
      <c r="A37" s="322"/>
      <c r="B37" s="71" t="s">
        <v>42</v>
      </c>
      <c r="C37" s="72">
        <v>2221</v>
      </c>
      <c r="D37" s="73">
        <v>15247</v>
      </c>
      <c r="E37" s="72">
        <v>83</v>
      </c>
      <c r="F37" s="72">
        <v>6</v>
      </c>
      <c r="G37" s="92">
        <v>212</v>
      </c>
      <c r="H37" s="73">
        <v>2043</v>
      </c>
      <c r="I37" s="72">
        <v>1</v>
      </c>
      <c r="J37" s="72">
        <v>21</v>
      </c>
      <c r="K37" s="92">
        <v>17557</v>
      </c>
      <c r="L37" s="72">
        <v>2277</v>
      </c>
      <c r="M37" s="73">
        <v>19834</v>
      </c>
      <c r="N37" s="11"/>
      <c r="O37" s="322"/>
      <c r="P37" s="71" t="s">
        <v>42</v>
      </c>
      <c r="Q37" s="80">
        <v>-44.125786163522008</v>
      </c>
      <c r="R37" s="81">
        <v>36.990116801437559</v>
      </c>
      <c r="S37" s="80">
        <v>-80.285035629453688</v>
      </c>
      <c r="T37" s="81">
        <v>-96.891191709844563</v>
      </c>
      <c r="U37" s="80">
        <v>-34.365325077399376</v>
      </c>
      <c r="V37" s="81">
        <v>-0.29282576866763721</v>
      </c>
      <c r="W37" s="80">
        <v>-88.888888888888886</v>
      </c>
      <c r="X37" s="81">
        <v>-92.36363636363636</v>
      </c>
      <c r="Y37" s="80">
        <v>11.692855779629753</v>
      </c>
      <c r="Z37" s="80">
        <v>-14.269578313253017</v>
      </c>
      <c r="AA37" s="81">
        <v>7.9401360544217647</v>
      </c>
      <c r="AB37" s="35"/>
      <c r="AC37" s="322"/>
      <c r="AD37" s="71" t="s">
        <v>42</v>
      </c>
      <c r="AE37" s="80">
        <v>-35.157276451039486</v>
      </c>
      <c r="AF37" s="81">
        <v>2.3547671840354667</v>
      </c>
      <c r="AG37" s="80">
        <v>-65.084560829241681</v>
      </c>
      <c r="AH37" s="81">
        <v>-97.517241379310349</v>
      </c>
      <c r="AI37" s="80">
        <v>-45.089757127771911</v>
      </c>
      <c r="AJ37" s="81">
        <v>-18.539755351681954</v>
      </c>
      <c r="AK37" s="80">
        <v>-63.492063492063487</v>
      </c>
      <c r="AL37" s="81">
        <v>-92.576419213973793</v>
      </c>
      <c r="AM37" s="80">
        <v>-8.8898790369160157</v>
      </c>
      <c r="AN37" s="80">
        <v>-29.819979479526161</v>
      </c>
      <c r="AO37" s="81">
        <v>-12.036232087271092</v>
      </c>
      <c r="AP37" s="35"/>
      <c r="AQ37" s="322"/>
      <c r="AR37" s="71" t="s">
        <v>42</v>
      </c>
      <c r="AS37" s="80">
        <v>-35.157276451039486</v>
      </c>
      <c r="AT37" s="81">
        <v>2.3547671840354667</v>
      </c>
      <c r="AU37" s="80">
        <v>-65.084560829241681</v>
      </c>
      <c r="AV37" s="81">
        <v>-97.517241379310349</v>
      </c>
      <c r="AW37" s="80">
        <v>-45.089757127771911</v>
      </c>
      <c r="AX37" s="81">
        <v>-18.539755351681954</v>
      </c>
      <c r="AY37" s="80">
        <v>-63.492063492063487</v>
      </c>
      <c r="AZ37" s="81">
        <v>-92.576419213973793</v>
      </c>
      <c r="BA37" s="80">
        <v>-8.8898790369160157</v>
      </c>
      <c r="BB37" s="80">
        <v>-29.819979479526161</v>
      </c>
      <c r="BC37" s="81">
        <v>-12.036232087271092</v>
      </c>
    </row>
    <row r="38" spans="1:55" ht="12.75" customHeight="1">
      <c r="A38" s="320">
        <v>2021</v>
      </c>
      <c r="B38" s="89" t="s">
        <v>39</v>
      </c>
      <c r="C38" s="63">
        <v>1364</v>
      </c>
      <c r="D38" s="64">
        <v>12585</v>
      </c>
      <c r="E38" s="89">
        <v>59</v>
      </c>
      <c r="F38" s="64">
        <v>5</v>
      </c>
      <c r="G38" s="89">
        <v>160</v>
      </c>
      <c r="H38" s="64">
        <v>1994</v>
      </c>
      <c r="I38" s="89">
        <v>0</v>
      </c>
      <c r="J38" s="64">
        <v>29</v>
      </c>
      <c r="K38" s="89">
        <v>14013</v>
      </c>
      <c r="L38" s="63">
        <v>2183</v>
      </c>
      <c r="M38" s="64">
        <v>16196</v>
      </c>
      <c r="O38" s="320">
        <v>2021</v>
      </c>
      <c r="P38" s="89" t="s">
        <v>39</v>
      </c>
      <c r="Q38" s="74">
        <v>-58.766626360338577</v>
      </c>
      <c r="R38" s="75">
        <v>16.819827346143136</v>
      </c>
      <c r="S38" s="83">
        <v>-81.5625</v>
      </c>
      <c r="T38" s="75">
        <v>-37.5</v>
      </c>
      <c r="U38" s="83">
        <v>-57.446808510638306</v>
      </c>
      <c r="V38" s="75">
        <v>0.20100502512563345</v>
      </c>
      <c r="W38" s="83">
        <v>-100</v>
      </c>
      <c r="X38" s="75">
        <v>163.63636363636363</v>
      </c>
      <c r="Y38" s="83">
        <v>-2.7482823235477793</v>
      </c>
      <c r="Z38" s="74">
        <v>-8.7374581939799292</v>
      </c>
      <c r="AA38" s="75">
        <v>-3.6009761323730682</v>
      </c>
      <c r="AC38" s="320">
        <v>2021</v>
      </c>
      <c r="AD38" s="89" t="s">
        <v>39</v>
      </c>
      <c r="AE38" s="74">
        <v>-58.766626360338577</v>
      </c>
      <c r="AF38" s="75">
        <v>16.819827346143136</v>
      </c>
      <c r="AG38" s="83">
        <v>-81.5625</v>
      </c>
      <c r="AH38" s="75">
        <v>-37.5</v>
      </c>
      <c r="AI38" s="83">
        <v>-57.446808510638306</v>
      </c>
      <c r="AJ38" s="75">
        <v>0.20100502512563345</v>
      </c>
      <c r="AK38" s="83">
        <v>-100</v>
      </c>
      <c r="AL38" s="75">
        <v>163.63636363636363</v>
      </c>
      <c r="AM38" s="83">
        <v>-2.7482823235477793</v>
      </c>
      <c r="AN38" s="74">
        <v>-8.7374581939799292</v>
      </c>
      <c r="AO38" s="75">
        <v>-3.6009761323730682</v>
      </c>
      <c r="AQ38" s="320">
        <v>2021</v>
      </c>
      <c r="AR38" s="89" t="s">
        <v>39</v>
      </c>
      <c r="AS38" s="74">
        <v>-55.734102458453513</v>
      </c>
      <c r="AT38" s="75">
        <v>3.7096286047818783</v>
      </c>
      <c r="AU38" s="83">
        <v>-80.403309203722856</v>
      </c>
      <c r="AV38" s="75">
        <v>-97.321428571428569</v>
      </c>
      <c r="AW38" s="83">
        <v>-55.119825708061001</v>
      </c>
      <c r="AX38" s="75">
        <v>-22.853352629040035</v>
      </c>
      <c r="AY38" s="83">
        <v>-86.885245901639337</v>
      </c>
      <c r="AZ38" s="75">
        <v>-88.44086021505376</v>
      </c>
      <c r="BA38" s="83">
        <v>-13.425150835518206</v>
      </c>
      <c r="BB38" s="74">
        <v>-33.092472331473523</v>
      </c>
      <c r="BC38" s="75">
        <v>-16.321198162888738</v>
      </c>
    </row>
    <row r="39" spans="1:55">
      <c r="A39" s="321"/>
      <c r="B39" s="133" t="s">
        <v>40</v>
      </c>
      <c r="C39" s="66">
        <v>1276</v>
      </c>
      <c r="D39" s="67">
        <v>14738</v>
      </c>
      <c r="E39" s="90">
        <v>15</v>
      </c>
      <c r="F39" s="67">
        <v>3</v>
      </c>
      <c r="G39" s="90">
        <v>129</v>
      </c>
      <c r="H39" s="67">
        <v>2028</v>
      </c>
      <c r="I39" s="90">
        <v>0</v>
      </c>
      <c r="J39" s="67">
        <v>22</v>
      </c>
      <c r="K39" s="90">
        <v>16032</v>
      </c>
      <c r="L39" s="66">
        <v>2179</v>
      </c>
      <c r="M39" s="67">
        <v>18211</v>
      </c>
      <c r="O39" s="321"/>
      <c r="P39" s="133" t="s">
        <v>40</v>
      </c>
      <c r="Q39" s="76">
        <v>35.026455026455025</v>
      </c>
      <c r="R39" s="77">
        <v>124.18618801338606</v>
      </c>
      <c r="S39" s="84">
        <v>-80.263157894736835</v>
      </c>
      <c r="T39" s="77">
        <v>200</v>
      </c>
      <c r="U39" s="84">
        <v>-30.645161290322577</v>
      </c>
      <c r="V39" s="77">
        <v>135.81395348837208</v>
      </c>
      <c r="W39" s="84">
        <v>-100</v>
      </c>
      <c r="X39" s="77">
        <v>83.333333333333329</v>
      </c>
      <c r="Y39" s="84">
        <v>111.05845181674567</v>
      </c>
      <c r="Z39" s="76">
        <v>104.98588899341486</v>
      </c>
      <c r="AA39" s="77">
        <v>110.31296916503059</v>
      </c>
      <c r="AC39" s="321"/>
      <c r="AD39" s="133" t="s">
        <v>40</v>
      </c>
      <c r="AE39" s="76">
        <v>-37.92616976252058</v>
      </c>
      <c r="AF39" s="77">
        <v>57.508502911166204</v>
      </c>
      <c r="AG39" s="84">
        <v>-81.313131313131322</v>
      </c>
      <c r="AH39" s="77">
        <v>-11.111111111111116</v>
      </c>
      <c r="AI39" s="84">
        <v>-48.576512455516017</v>
      </c>
      <c r="AJ39" s="77">
        <v>41.122807017543849</v>
      </c>
      <c r="AK39" s="84">
        <v>-100</v>
      </c>
      <c r="AL39" s="77">
        <v>121.73913043478262</v>
      </c>
      <c r="AM39" s="84">
        <v>36.537150647580098</v>
      </c>
      <c r="AN39" s="76">
        <v>26.251808972503611</v>
      </c>
      <c r="AO39" s="77">
        <v>35.141398271798899</v>
      </c>
      <c r="AQ39" s="321"/>
      <c r="AR39" s="133" t="s">
        <v>40</v>
      </c>
      <c r="AS39" s="76">
        <v>-45.718862635162196</v>
      </c>
      <c r="AT39" s="77">
        <v>35.471415816018734</v>
      </c>
      <c r="AU39" s="84">
        <v>-78.940397350993379</v>
      </c>
      <c r="AV39" s="77">
        <v>-95.572916666666657</v>
      </c>
      <c r="AW39" s="84">
        <v>-47.28522336769759</v>
      </c>
      <c r="AX39" s="77">
        <v>5.9969174723273122</v>
      </c>
      <c r="AY39" s="84">
        <v>-93.333333333333329</v>
      </c>
      <c r="AZ39" s="77">
        <v>-82.189239332096477</v>
      </c>
      <c r="BA39" s="84">
        <v>13.314701350818737</v>
      </c>
      <c r="BB39" s="76">
        <v>-8.1190061028770693</v>
      </c>
      <c r="BC39" s="77">
        <v>10.288642028494932</v>
      </c>
    </row>
    <row r="40" spans="1:55">
      <c r="A40" s="321"/>
      <c r="B40" s="134" t="s">
        <v>41</v>
      </c>
      <c r="C40" s="69">
        <v>1251</v>
      </c>
      <c r="D40" s="70">
        <v>19155</v>
      </c>
      <c r="E40" s="91">
        <v>13</v>
      </c>
      <c r="F40" s="70">
        <v>8</v>
      </c>
      <c r="G40" s="91">
        <v>213</v>
      </c>
      <c r="H40" s="70">
        <v>2351</v>
      </c>
      <c r="I40" s="91">
        <v>1</v>
      </c>
      <c r="J40" s="70">
        <v>41</v>
      </c>
      <c r="K40" s="91">
        <v>20427</v>
      </c>
      <c r="L40" s="69">
        <v>2606</v>
      </c>
      <c r="M40" s="70">
        <v>23033</v>
      </c>
      <c r="O40" s="321"/>
      <c r="P40" s="134" t="s">
        <v>41</v>
      </c>
      <c r="Q40" s="78">
        <v>-34.707724425887264</v>
      </c>
      <c r="R40" s="79">
        <v>41.177771226415103</v>
      </c>
      <c r="S40" s="85">
        <v>-91.925465838509311</v>
      </c>
      <c r="T40" s="79">
        <v>166.66666666666666</v>
      </c>
      <c r="U40" s="85">
        <v>-19.924812030075188</v>
      </c>
      <c r="V40" s="79">
        <v>56.733333333333327</v>
      </c>
      <c r="W40" s="85">
        <v>-50</v>
      </c>
      <c r="X40" s="79">
        <v>70.833333333333329</v>
      </c>
      <c r="Y40" s="85">
        <v>30.540644171779153</v>
      </c>
      <c r="Z40" s="78">
        <v>45.424107142857139</v>
      </c>
      <c r="AA40" s="79">
        <v>32.069954128440358</v>
      </c>
      <c r="AC40" s="321"/>
      <c r="AD40" s="134" t="s">
        <v>41</v>
      </c>
      <c r="AE40" s="78">
        <v>-36.926568325498465</v>
      </c>
      <c r="AF40" s="79">
        <v>50.341258288856537</v>
      </c>
      <c r="AG40" s="85">
        <v>-84.380610412926387</v>
      </c>
      <c r="AH40" s="79">
        <v>33.333333333333329</v>
      </c>
      <c r="AI40" s="85">
        <v>-39.371980676328498</v>
      </c>
      <c r="AJ40" s="79">
        <v>46.505747126436781</v>
      </c>
      <c r="AK40" s="85">
        <v>-95.454545454545453</v>
      </c>
      <c r="AL40" s="79">
        <v>95.744680851063819</v>
      </c>
      <c r="AM40" s="85">
        <v>34.045096008286201</v>
      </c>
      <c r="AN40" s="78">
        <v>32.799695063846016</v>
      </c>
      <c r="AO40" s="79">
        <v>33.892773892773896</v>
      </c>
      <c r="AQ40" s="321"/>
      <c r="AR40" s="134" t="s">
        <v>41</v>
      </c>
      <c r="AS40" s="78">
        <v>-39.747634069400625</v>
      </c>
      <c r="AT40" s="79">
        <v>46.806992508027115</v>
      </c>
      <c r="AU40" s="85">
        <v>-82.617586912065448</v>
      </c>
      <c r="AV40" s="79">
        <v>-89.268292682926827</v>
      </c>
      <c r="AW40" s="85">
        <v>-37.96698523023457</v>
      </c>
      <c r="AX40" s="79">
        <v>31.520550085950937</v>
      </c>
      <c r="AY40" s="85">
        <v>-93.548387096774206</v>
      </c>
      <c r="AZ40" s="79">
        <v>-64.906832298136649</v>
      </c>
      <c r="BA40" s="85">
        <v>27.461965075320393</v>
      </c>
      <c r="BB40" s="78">
        <v>16.980893331646207</v>
      </c>
      <c r="BC40" s="79">
        <v>26.110159118727051</v>
      </c>
    </row>
    <row r="41" spans="1:55" s="1" customFormat="1">
      <c r="A41" s="322"/>
      <c r="B41" s="254" t="s">
        <v>42</v>
      </c>
      <c r="C41" s="135">
        <v>834</v>
      </c>
      <c r="D41" s="136">
        <v>17691</v>
      </c>
      <c r="E41" s="248">
        <v>1</v>
      </c>
      <c r="F41" s="136">
        <v>7</v>
      </c>
      <c r="G41" s="248">
        <v>257</v>
      </c>
      <c r="H41" s="136">
        <v>2270</v>
      </c>
      <c r="I41" s="248">
        <v>2</v>
      </c>
      <c r="J41" s="136">
        <v>32</v>
      </c>
      <c r="K41" s="248">
        <v>18533</v>
      </c>
      <c r="L41" s="135">
        <v>2561</v>
      </c>
      <c r="M41" s="136">
        <v>21094</v>
      </c>
      <c r="O41" s="322"/>
      <c r="P41" s="254" t="s">
        <v>42</v>
      </c>
      <c r="Q41" s="244">
        <v>-62.449347140927514</v>
      </c>
      <c r="R41" s="246">
        <v>16.029382829409066</v>
      </c>
      <c r="S41" s="245">
        <v>-98.795180722891558</v>
      </c>
      <c r="T41" s="246">
        <v>16.666666666666675</v>
      </c>
      <c r="U41" s="245">
        <v>21.226415094339622</v>
      </c>
      <c r="V41" s="246">
        <v>11.111111111111116</v>
      </c>
      <c r="W41" s="245">
        <v>100</v>
      </c>
      <c r="X41" s="246">
        <v>52.380952380952372</v>
      </c>
      <c r="Y41" s="245">
        <v>5.5590362818249028</v>
      </c>
      <c r="Z41" s="244">
        <v>12.472551602986393</v>
      </c>
      <c r="AA41" s="246">
        <v>6.3527276394070853</v>
      </c>
      <c r="AC41" s="322"/>
      <c r="AD41" s="254" t="s">
        <v>42</v>
      </c>
      <c r="AE41" s="244">
        <v>-43.682955899880817</v>
      </c>
      <c r="AF41" s="246">
        <v>39.00827520471384</v>
      </c>
      <c r="AG41" s="245">
        <v>-86.25</v>
      </c>
      <c r="AH41" s="246">
        <v>27.777777777777768</v>
      </c>
      <c r="AI41" s="245">
        <v>-27.019230769230774</v>
      </c>
      <c r="AJ41" s="246">
        <v>35.194744251525108</v>
      </c>
      <c r="AK41" s="245">
        <v>-86.956521739130437</v>
      </c>
      <c r="AL41" s="246">
        <v>82.35294117647058</v>
      </c>
      <c r="AM41" s="245">
        <v>24.986415504437609</v>
      </c>
      <c r="AN41" s="244">
        <v>26.648059542796389</v>
      </c>
      <c r="AO41" s="246">
        <v>25.185704721522619</v>
      </c>
      <c r="AQ41" s="322"/>
      <c r="AR41" s="254" t="s">
        <v>42</v>
      </c>
      <c r="AS41" s="244">
        <v>-43.682955899880817</v>
      </c>
      <c r="AT41" s="246">
        <v>39.00827520471384</v>
      </c>
      <c r="AU41" s="245">
        <v>-86.25</v>
      </c>
      <c r="AV41" s="246">
        <v>27.777777777777768</v>
      </c>
      <c r="AW41" s="245">
        <v>-27.019230769230774</v>
      </c>
      <c r="AX41" s="246">
        <v>35.194744251525108</v>
      </c>
      <c r="AY41" s="245">
        <v>-86.956521739130437</v>
      </c>
      <c r="AZ41" s="246">
        <v>82.35294117647058</v>
      </c>
      <c r="BA41" s="245">
        <v>24.986415504437609</v>
      </c>
      <c r="BB41" s="244">
        <v>26.648059542796389</v>
      </c>
      <c r="BC41" s="246">
        <v>25.185704721522619</v>
      </c>
    </row>
    <row r="42" spans="1:55" s="1" customFormat="1">
      <c r="A42" s="320">
        <v>2022</v>
      </c>
      <c r="B42" s="266" t="s">
        <v>39</v>
      </c>
      <c r="C42" s="63">
        <v>1316</v>
      </c>
      <c r="D42" s="63">
        <v>23976</v>
      </c>
      <c r="E42" s="89">
        <v>2</v>
      </c>
      <c r="F42" s="64">
        <v>27</v>
      </c>
      <c r="G42" s="63">
        <v>258</v>
      </c>
      <c r="H42" s="63">
        <v>2172</v>
      </c>
      <c r="I42" s="89">
        <v>1</v>
      </c>
      <c r="J42" s="64">
        <v>76</v>
      </c>
      <c r="K42" s="63">
        <v>25321</v>
      </c>
      <c r="L42" s="63">
        <v>2507</v>
      </c>
      <c r="M42" s="64">
        <v>27828</v>
      </c>
      <c r="O42" s="320">
        <v>2022</v>
      </c>
      <c r="P42" s="266" t="s">
        <v>39</v>
      </c>
      <c r="Q42" s="74">
        <v>-3.5190615835777095</v>
      </c>
      <c r="R42" s="74">
        <v>90.51251489868892</v>
      </c>
      <c r="S42" s="83">
        <v>-96.610169491525426</v>
      </c>
      <c r="T42" s="75">
        <v>440.00000000000006</v>
      </c>
      <c r="U42" s="74">
        <v>61.250000000000007</v>
      </c>
      <c r="V42" s="74">
        <v>8.9267803410230773</v>
      </c>
      <c r="W42" s="83" t="s">
        <v>233</v>
      </c>
      <c r="X42" s="75">
        <v>162.06896551724137</v>
      </c>
      <c r="Y42" s="74">
        <v>80.696496110754296</v>
      </c>
      <c r="Z42" s="74">
        <v>14.841960604672465</v>
      </c>
      <c r="AA42" s="75">
        <v>71.820202519140523</v>
      </c>
      <c r="AC42" s="320">
        <v>2022</v>
      </c>
      <c r="AD42" s="266" t="s">
        <v>39</v>
      </c>
      <c r="AE42" s="74">
        <v>-3.5190615835777095</v>
      </c>
      <c r="AF42" s="74">
        <v>90.51251489868892</v>
      </c>
      <c r="AG42" s="83">
        <v>-96.610169491525426</v>
      </c>
      <c r="AH42" s="75">
        <v>440.00000000000006</v>
      </c>
      <c r="AI42" s="74">
        <v>61.250000000000007</v>
      </c>
      <c r="AJ42" s="74">
        <v>8.9267803410230773</v>
      </c>
      <c r="AK42" s="83" t="s">
        <v>233</v>
      </c>
      <c r="AL42" s="75">
        <v>162.06896551724137</v>
      </c>
      <c r="AM42" s="74">
        <v>80.696496110754296</v>
      </c>
      <c r="AN42" s="74">
        <v>14.841960604672465</v>
      </c>
      <c r="AO42" s="75">
        <v>71.820202519140523</v>
      </c>
      <c r="AQ42" s="320">
        <v>2022</v>
      </c>
      <c r="AR42" s="266" t="s">
        <v>39</v>
      </c>
      <c r="AS42" s="74">
        <v>-27.443375736891095</v>
      </c>
      <c r="AT42" s="74">
        <v>57.501980239296287</v>
      </c>
      <c r="AU42" s="83">
        <v>-91.820580474934033</v>
      </c>
      <c r="AV42" s="75">
        <v>200</v>
      </c>
      <c r="AW42" s="74">
        <v>4.0048543689320315</v>
      </c>
      <c r="AX42" s="74">
        <v>37.892762232296384</v>
      </c>
      <c r="AY42" s="83">
        <v>-50</v>
      </c>
      <c r="AZ42" s="75">
        <v>98.837209302325576</v>
      </c>
      <c r="BA42" s="74">
        <v>46.519137446637714</v>
      </c>
      <c r="BB42" s="74">
        <v>34.695830485304178</v>
      </c>
      <c r="BC42" s="75">
        <v>45.127074313122705</v>
      </c>
    </row>
    <row r="43" spans="1:55" s="1" customFormat="1">
      <c r="A43" s="321"/>
      <c r="B43" s="253" t="s">
        <v>40</v>
      </c>
      <c r="C43" s="124">
        <v>1636</v>
      </c>
      <c r="D43" s="124">
        <v>21795</v>
      </c>
      <c r="E43" s="247">
        <v>2</v>
      </c>
      <c r="F43" s="240">
        <v>44</v>
      </c>
      <c r="G43" s="124">
        <v>433</v>
      </c>
      <c r="H43" s="124">
        <v>2152</v>
      </c>
      <c r="I43" s="247">
        <v>0</v>
      </c>
      <c r="J43" s="240">
        <v>101</v>
      </c>
      <c r="K43" s="124">
        <v>23477</v>
      </c>
      <c r="L43" s="124">
        <v>2686</v>
      </c>
      <c r="M43" s="240">
        <v>26163</v>
      </c>
      <c r="O43" s="321"/>
      <c r="P43" s="253" t="s">
        <v>40</v>
      </c>
      <c r="Q43" s="226">
        <v>28.213166144200621</v>
      </c>
      <c r="R43" s="226">
        <v>47.883023476726841</v>
      </c>
      <c r="S43" s="241">
        <v>-86.666666666666671</v>
      </c>
      <c r="T43" s="242">
        <v>1366.6666666666665</v>
      </c>
      <c r="U43" s="226">
        <v>235.65891472868219</v>
      </c>
      <c r="V43" s="226">
        <v>6.1143984220907388</v>
      </c>
      <c r="W43" s="241" t="s">
        <v>233</v>
      </c>
      <c r="X43" s="242">
        <v>359.09090909090907</v>
      </c>
      <c r="Y43" s="226">
        <v>46.438373253493005</v>
      </c>
      <c r="Z43" s="226">
        <v>23.267553923818273</v>
      </c>
      <c r="AA43" s="242">
        <v>43.665916204491786</v>
      </c>
      <c r="AC43" s="321"/>
      <c r="AD43" s="253" t="s">
        <v>40</v>
      </c>
      <c r="AE43" s="226">
        <v>11.818181818181817</v>
      </c>
      <c r="AF43" s="226">
        <v>67.518208103063344</v>
      </c>
      <c r="AG43" s="241">
        <v>-94.594594594594597</v>
      </c>
      <c r="AH43" s="242">
        <v>787.5</v>
      </c>
      <c r="AI43" s="226">
        <v>139.10034602076124</v>
      </c>
      <c r="AJ43" s="226">
        <v>7.5087021382396868</v>
      </c>
      <c r="AK43" s="241" t="s">
        <v>233</v>
      </c>
      <c r="AL43" s="242">
        <v>247.05882352941177</v>
      </c>
      <c r="AM43" s="226">
        <v>62.416375436844731</v>
      </c>
      <c r="AN43" s="226">
        <v>19.050894085281978</v>
      </c>
      <c r="AO43" s="242">
        <v>56.918650274653416</v>
      </c>
      <c r="AQ43" s="321"/>
      <c r="AR43" s="253" t="s">
        <v>40</v>
      </c>
      <c r="AS43" s="226">
        <v>-25.675077467906149</v>
      </c>
      <c r="AT43" s="226">
        <v>47.167693897181941</v>
      </c>
      <c r="AU43" s="241">
        <v>-94.339622641509436</v>
      </c>
      <c r="AV43" s="242">
        <v>405.88235294117646</v>
      </c>
      <c r="AW43" s="226">
        <v>51.368970013037817</v>
      </c>
      <c r="AX43" s="226">
        <v>18.241903502974232</v>
      </c>
      <c r="AY43" s="241">
        <v>33.333333333333329</v>
      </c>
      <c r="AZ43" s="242">
        <v>160.41666666666666</v>
      </c>
      <c r="BA43" s="226">
        <v>38.747826086956529</v>
      </c>
      <c r="BB43" s="226">
        <v>22.879848179338147</v>
      </c>
      <c r="BC43" s="242">
        <v>36.881460917118901</v>
      </c>
    </row>
    <row r="44" spans="1:55" s="1" customFormat="1">
      <c r="A44" s="321"/>
      <c r="B44" s="134" t="s">
        <v>41</v>
      </c>
      <c r="C44" s="69">
        <v>1552</v>
      </c>
      <c r="D44" s="69">
        <v>24566</v>
      </c>
      <c r="E44" s="91">
        <v>2</v>
      </c>
      <c r="F44" s="70">
        <v>43</v>
      </c>
      <c r="G44" s="69">
        <v>497</v>
      </c>
      <c r="H44" s="69">
        <v>1966</v>
      </c>
      <c r="I44" s="91">
        <v>0</v>
      </c>
      <c r="J44" s="70">
        <v>114</v>
      </c>
      <c r="K44" s="69">
        <v>26163</v>
      </c>
      <c r="L44" s="69">
        <v>2577</v>
      </c>
      <c r="M44" s="70">
        <v>28740</v>
      </c>
      <c r="O44" s="321"/>
      <c r="P44" s="134" t="s">
        <v>41</v>
      </c>
      <c r="Q44" s="78">
        <v>24.060751398880885</v>
      </c>
      <c r="R44" s="78">
        <v>28.248499086400415</v>
      </c>
      <c r="S44" s="85">
        <v>-84.615384615384613</v>
      </c>
      <c r="T44" s="79">
        <v>437.5</v>
      </c>
      <c r="U44" s="78">
        <v>133.33333333333334</v>
      </c>
      <c r="V44" s="78">
        <v>-16.376010208421942</v>
      </c>
      <c r="W44" s="85">
        <v>-100</v>
      </c>
      <c r="X44" s="79">
        <v>178.04878048780486</v>
      </c>
      <c r="Y44" s="78">
        <v>28.080481715376713</v>
      </c>
      <c r="Z44" s="78">
        <v>-1.1128165771297049</v>
      </c>
      <c r="AA44" s="79">
        <v>24.777493161984985</v>
      </c>
      <c r="AC44" s="321"/>
      <c r="AD44" s="134" t="s">
        <v>41</v>
      </c>
      <c r="AE44" s="78">
        <v>15.754304805962471</v>
      </c>
      <c r="AF44" s="78">
        <v>51.333964456301914</v>
      </c>
      <c r="AG44" s="85">
        <v>-93.103448275862064</v>
      </c>
      <c r="AH44" s="79">
        <v>612.5</v>
      </c>
      <c r="AI44" s="78">
        <v>136.65338645418328</v>
      </c>
      <c r="AJ44" s="78">
        <v>-1.3023693707829853</v>
      </c>
      <c r="AK44" s="85">
        <v>0</v>
      </c>
      <c r="AL44" s="79">
        <v>216.30434782608697</v>
      </c>
      <c r="AM44" s="78">
        <v>48.519971469329533</v>
      </c>
      <c r="AN44" s="78">
        <v>11.5097588978186</v>
      </c>
      <c r="AO44" s="79">
        <v>44.030292479108638</v>
      </c>
      <c r="AQ44" s="321"/>
      <c r="AR44" s="134" t="s">
        <v>41</v>
      </c>
      <c r="AS44" s="78">
        <v>-12.663612565445026</v>
      </c>
      <c r="AT44" s="78">
        <v>42.613203726204944</v>
      </c>
      <c r="AU44" s="85">
        <v>-95.882352941176478</v>
      </c>
      <c r="AV44" s="79">
        <v>450</v>
      </c>
      <c r="AW44" s="78">
        <v>102.38095238095238</v>
      </c>
      <c r="AX44" s="78">
        <v>1.7110266159695797</v>
      </c>
      <c r="AY44" s="85">
        <v>50</v>
      </c>
      <c r="AZ44" s="79">
        <v>185.84070796460173</v>
      </c>
      <c r="BA44" s="78">
        <v>37.43256552352674</v>
      </c>
      <c r="BB44" s="78">
        <v>11.746890210924832</v>
      </c>
      <c r="BC44" s="79">
        <v>34.3595517250304</v>
      </c>
    </row>
    <row r="45" spans="1:55" s="1" customFormat="1">
      <c r="A45" s="322"/>
      <c r="B45" s="254" t="s">
        <v>42</v>
      </c>
      <c r="C45" s="135">
        <v>1372</v>
      </c>
      <c r="D45" s="135">
        <v>21950</v>
      </c>
      <c r="E45" s="248">
        <v>0</v>
      </c>
      <c r="F45" s="136">
        <v>74</v>
      </c>
      <c r="G45" s="135">
        <v>590</v>
      </c>
      <c r="H45" s="135">
        <v>1850</v>
      </c>
      <c r="I45" s="248">
        <v>0</v>
      </c>
      <c r="J45" s="136">
        <v>86</v>
      </c>
      <c r="K45" s="135">
        <v>23396</v>
      </c>
      <c r="L45" s="135">
        <v>2526</v>
      </c>
      <c r="M45" s="136">
        <v>25922</v>
      </c>
      <c r="O45" s="322"/>
      <c r="P45" s="254" t="s">
        <v>42</v>
      </c>
      <c r="Q45" s="244">
        <v>64.508393285371696</v>
      </c>
      <c r="R45" s="244">
        <v>24.07438810694704</v>
      </c>
      <c r="S45" s="245">
        <v>-100</v>
      </c>
      <c r="T45" s="246">
        <v>957.14285714285711</v>
      </c>
      <c r="U45" s="244">
        <v>129.57198443579765</v>
      </c>
      <c r="V45" s="244">
        <v>-18.502202643171806</v>
      </c>
      <c r="W45" s="245">
        <v>-100</v>
      </c>
      <c r="X45" s="246">
        <v>168.75</v>
      </c>
      <c r="Y45" s="244">
        <v>26.239680569794423</v>
      </c>
      <c r="Z45" s="244">
        <v>-1.3666536509176153</v>
      </c>
      <c r="AA45" s="246">
        <v>22.88802503081444</v>
      </c>
      <c r="AC45" s="322"/>
      <c r="AD45" s="253" t="s">
        <v>42</v>
      </c>
      <c r="AE45" s="226">
        <v>24.359788359788361</v>
      </c>
      <c r="AF45" s="226">
        <v>43.81866633421123</v>
      </c>
      <c r="AG45" s="245">
        <v>-93.181818181818187</v>
      </c>
      <c r="AH45" s="246">
        <v>717.39130434782612</v>
      </c>
      <c r="AI45" s="244">
        <v>134.25559947299078</v>
      </c>
      <c r="AJ45" s="244">
        <v>-5.819738516718731</v>
      </c>
      <c r="AK45" s="245">
        <v>-66.666666666666671</v>
      </c>
      <c r="AL45" s="246">
        <v>204.03225806451616</v>
      </c>
      <c r="AM45" s="244">
        <v>42.536048112455617</v>
      </c>
      <c r="AN45" s="244">
        <v>8.0491132332878514</v>
      </c>
      <c r="AO45" s="246">
        <v>38.351542007283477</v>
      </c>
      <c r="AQ45" s="322"/>
      <c r="AR45" s="254" t="s">
        <v>42</v>
      </c>
      <c r="AS45" s="244">
        <v>24.359788359788361</v>
      </c>
      <c r="AT45" s="244">
        <v>43.81866633421123</v>
      </c>
      <c r="AU45" s="245">
        <v>-93.181818181818187</v>
      </c>
      <c r="AV45" s="246">
        <v>717.39130434782612</v>
      </c>
      <c r="AW45" s="244">
        <v>134.25559947299078</v>
      </c>
      <c r="AX45" s="244">
        <v>-5.819738516718731</v>
      </c>
      <c r="AY45" s="245">
        <v>-66.666666666666671</v>
      </c>
      <c r="AZ45" s="246">
        <v>204.03225806451616</v>
      </c>
      <c r="BA45" s="244">
        <v>42.536048112455617</v>
      </c>
      <c r="BB45" s="244">
        <v>8.0491132332878514</v>
      </c>
      <c r="BC45" s="246">
        <v>38.351542007283477</v>
      </c>
    </row>
    <row r="46" spans="1:55" s="1" customFormat="1">
      <c r="A46" s="327">
        <v>2023</v>
      </c>
      <c r="B46" s="266" t="s">
        <v>39</v>
      </c>
      <c r="C46" s="63">
        <v>1432</v>
      </c>
      <c r="D46" s="64">
        <v>9579</v>
      </c>
      <c r="E46" s="89">
        <v>0</v>
      </c>
      <c r="F46" s="64">
        <v>101</v>
      </c>
      <c r="G46" s="63">
        <v>715</v>
      </c>
      <c r="H46" s="63">
        <v>2016</v>
      </c>
      <c r="I46" s="89">
        <v>0</v>
      </c>
      <c r="J46" s="64">
        <v>138</v>
      </c>
      <c r="K46" s="63">
        <v>11112</v>
      </c>
      <c r="L46" s="63">
        <v>2869</v>
      </c>
      <c r="M46" s="64">
        <v>13981</v>
      </c>
      <c r="O46" s="327">
        <v>2023</v>
      </c>
      <c r="P46" s="266" t="s">
        <v>39</v>
      </c>
      <c r="Q46" s="74">
        <v>8.814589665653493</v>
      </c>
      <c r="R46" s="75">
        <v>-60.047547547547552</v>
      </c>
      <c r="S46" s="83">
        <v>-100</v>
      </c>
      <c r="T46" s="75">
        <v>274.07407407407408</v>
      </c>
      <c r="U46" s="74">
        <v>177.13178294573643</v>
      </c>
      <c r="V46" s="74">
        <v>-7.1823204419889546</v>
      </c>
      <c r="W46" s="83">
        <v>-100</v>
      </c>
      <c r="X46" s="75">
        <v>81.578947368421069</v>
      </c>
      <c r="Y46" s="74">
        <v>-56.115477271829704</v>
      </c>
      <c r="Z46" s="74">
        <v>14.439569206222579</v>
      </c>
      <c r="AA46" s="75">
        <v>-49.759235302572947</v>
      </c>
      <c r="AC46" s="327">
        <v>2023</v>
      </c>
      <c r="AD46" s="266" t="s">
        <v>39</v>
      </c>
      <c r="AE46" s="74">
        <v>8.814589665653493</v>
      </c>
      <c r="AF46" s="75">
        <v>-60.047547547547552</v>
      </c>
      <c r="AG46" s="74">
        <v>-100</v>
      </c>
      <c r="AH46" s="74">
        <v>274.07407407407408</v>
      </c>
      <c r="AI46" s="83">
        <v>177.13178294573643</v>
      </c>
      <c r="AJ46" s="75">
        <v>-7.1823204419889546</v>
      </c>
      <c r="AK46" s="83">
        <v>-100</v>
      </c>
      <c r="AL46" s="75">
        <v>81.578947368421069</v>
      </c>
      <c r="AM46" s="74">
        <v>-56.115477271829704</v>
      </c>
      <c r="AN46" s="74">
        <v>14.439569206222579</v>
      </c>
      <c r="AO46" s="75">
        <v>-49.759235302572947</v>
      </c>
      <c r="AQ46" s="327">
        <v>2023</v>
      </c>
      <c r="AR46" s="266" t="s">
        <v>39</v>
      </c>
      <c r="AS46" s="74">
        <v>28.116313876416509</v>
      </c>
      <c r="AT46" s="75">
        <v>3.0836421386977175</v>
      </c>
      <c r="AU46" s="74">
        <v>-87.096774193548384</v>
      </c>
      <c r="AV46" s="74">
        <v>482.22222222222217</v>
      </c>
      <c r="AW46" s="83">
        <v>160.79346557759627</v>
      </c>
      <c r="AX46" s="75">
        <v>-9.4887200997619274</v>
      </c>
      <c r="AY46" s="74">
        <v>-100</v>
      </c>
      <c r="AZ46" s="74">
        <v>156.72514619883043</v>
      </c>
      <c r="BA46" s="83">
        <v>4.775067548217593</v>
      </c>
      <c r="BB46" s="74">
        <v>8.1701004770120775</v>
      </c>
      <c r="BC46" s="75">
        <v>5.1460639265354935</v>
      </c>
    </row>
    <row r="47" spans="1:55" s="1" customFormat="1">
      <c r="A47" s="328"/>
      <c r="B47" s="253" t="s">
        <v>40</v>
      </c>
      <c r="C47" s="124">
        <v>942</v>
      </c>
      <c r="D47" s="240">
        <v>22953</v>
      </c>
      <c r="E47" s="247">
        <v>0</v>
      </c>
      <c r="F47" s="240">
        <v>69</v>
      </c>
      <c r="G47" s="124">
        <v>1006</v>
      </c>
      <c r="H47" s="124">
        <v>2360</v>
      </c>
      <c r="I47" s="247">
        <v>0</v>
      </c>
      <c r="J47" s="240">
        <v>107</v>
      </c>
      <c r="K47" s="124">
        <v>23964</v>
      </c>
      <c r="L47" s="124">
        <v>3473</v>
      </c>
      <c r="M47" s="240">
        <v>27437</v>
      </c>
      <c r="O47" s="328"/>
      <c r="P47" s="253" t="s">
        <v>40</v>
      </c>
      <c r="Q47" s="226">
        <v>-42.420537897310517</v>
      </c>
      <c r="R47" s="242">
        <v>5.3131452167928472</v>
      </c>
      <c r="S47" s="241">
        <v>-100</v>
      </c>
      <c r="T47" s="242">
        <v>56.818181818181813</v>
      </c>
      <c r="U47" s="226">
        <v>132.33256351039259</v>
      </c>
      <c r="V47" s="226">
        <v>9.6654275092936892</v>
      </c>
      <c r="W47" s="241" t="s">
        <v>233</v>
      </c>
      <c r="X47" s="242">
        <v>5.9405940594059459</v>
      </c>
      <c r="Y47" s="226">
        <v>2.0743706606465961</v>
      </c>
      <c r="Z47" s="226">
        <v>29.300074460163806</v>
      </c>
      <c r="AA47" s="242">
        <v>4.8694721553338649</v>
      </c>
      <c r="AC47" s="328"/>
      <c r="AD47" s="253" t="s">
        <v>40</v>
      </c>
      <c r="AE47" s="226">
        <v>-19.579945799457999</v>
      </c>
      <c r="AF47" s="242">
        <v>-28.924428131349543</v>
      </c>
      <c r="AG47" s="226">
        <v>-100</v>
      </c>
      <c r="AH47" s="226">
        <v>139.43661971830986</v>
      </c>
      <c r="AI47" s="241">
        <v>149.05933429811867</v>
      </c>
      <c r="AJ47" s="242">
        <v>1.2025901942645634</v>
      </c>
      <c r="AK47" s="241">
        <v>-100</v>
      </c>
      <c r="AL47" s="242">
        <v>38.418079096045197</v>
      </c>
      <c r="AM47" s="226">
        <v>-28.120004918234354</v>
      </c>
      <c r="AN47" s="226">
        <v>22.125938763720399</v>
      </c>
      <c r="AO47" s="242">
        <v>-23.287214535755961</v>
      </c>
      <c r="AQ47" s="328"/>
      <c r="AR47" s="253" t="s">
        <v>40</v>
      </c>
      <c r="AS47" s="226">
        <v>5.1816557474687386</v>
      </c>
      <c r="AT47" s="242">
        <v>-4.3199341539876812</v>
      </c>
      <c r="AU47" s="226">
        <v>-88.888888888888886</v>
      </c>
      <c r="AV47" s="226">
        <v>233.72093023255815</v>
      </c>
      <c r="AW47" s="241">
        <v>141.86046511627904</v>
      </c>
      <c r="AX47" s="242">
        <v>-8.4181106763555054</v>
      </c>
      <c r="AY47" s="226">
        <v>-100</v>
      </c>
      <c r="AZ47" s="226">
        <v>78</v>
      </c>
      <c r="BA47" s="241">
        <v>-3.5586499236536895</v>
      </c>
      <c r="BB47" s="226">
        <v>10.472972972972983</v>
      </c>
      <c r="BC47" s="242">
        <v>-2.0770908497931062</v>
      </c>
    </row>
    <row r="48" spans="1:55" s="1" customFormat="1">
      <c r="A48" s="328"/>
      <c r="B48" s="134" t="s">
        <v>41</v>
      </c>
      <c r="C48" s="69">
        <v>1733</v>
      </c>
      <c r="D48" s="70">
        <v>26051</v>
      </c>
      <c r="E48" s="91">
        <v>0</v>
      </c>
      <c r="F48" s="70">
        <v>123</v>
      </c>
      <c r="G48" s="69">
        <v>856</v>
      </c>
      <c r="H48" s="69">
        <v>4125</v>
      </c>
      <c r="I48" s="91">
        <v>0</v>
      </c>
      <c r="J48" s="70">
        <v>81</v>
      </c>
      <c r="K48" s="69">
        <v>27907</v>
      </c>
      <c r="L48" s="69">
        <v>5062</v>
      </c>
      <c r="M48" s="70">
        <v>32969</v>
      </c>
      <c r="O48" s="328"/>
      <c r="P48" s="134" t="s">
        <v>41</v>
      </c>
      <c r="Q48" s="78">
        <v>11.662371134020621</v>
      </c>
      <c r="R48" s="79">
        <v>6.0449401611984088</v>
      </c>
      <c r="S48" s="85">
        <v>-100</v>
      </c>
      <c r="T48" s="79">
        <v>186.04651162790699</v>
      </c>
      <c r="U48" s="78">
        <v>72.233400402414489</v>
      </c>
      <c r="V48" s="78">
        <v>109.81688708036623</v>
      </c>
      <c r="W48" s="85" t="s">
        <v>233</v>
      </c>
      <c r="X48" s="79">
        <v>-28.947368421052634</v>
      </c>
      <c r="Y48" s="78">
        <v>6.6659022283377389</v>
      </c>
      <c r="Z48" s="78">
        <v>96.429957314707025</v>
      </c>
      <c r="AA48" s="79">
        <v>14.714683368128046</v>
      </c>
      <c r="AC48" s="328"/>
      <c r="AD48" s="134" t="s">
        <v>41</v>
      </c>
      <c r="AE48" s="78">
        <v>-8.81438721136767</v>
      </c>
      <c r="AF48" s="79">
        <v>-16.71097715284985</v>
      </c>
      <c r="AG48" s="78">
        <v>-100</v>
      </c>
      <c r="AH48" s="78">
        <v>157.01754385964915</v>
      </c>
      <c r="AI48" s="85">
        <v>116.91919191919192</v>
      </c>
      <c r="AJ48" s="79">
        <v>35.151033386327498</v>
      </c>
      <c r="AK48" s="85">
        <v>-100</v>
      </c>
      <c r="AL48" s="79">
        <v>12.02749140893471</v>
      </c>
      <c r="AM48" s="78">
        <v>-15.978975734048372</v>
      </c>
      <c r="AN48" s="78">
        <v>46.769626769626768</v>
      </c>
      <c r="AO48" s="79">
        <v>-10.085699435519935</v>
      </c>
      <c r="AQ48" s="328"/>
      <c r="AR48" s="134" t="s">
        <v>41</v>
      </c>
      <c r="AS48" s="78">
        <v>2.6414387411015428</v>
      </c>
      <c r="AT48" s="79">
        <v>-8.5143363475257861</v>
      </c>
      <c r="AU48" s="78">
        <v>-100</v>
      </c>
      <c r="AV48" s="78">
        <v>203.30578512396693</v>
      </c>
      <c r="AW48" s="85">
        <v>119.16955017301038</v>
      </c>
      <c r="AX48" s="79">
        <v>20.92289719626168</v>
      </c>
      <c r="AY48" s="78">
        <v>-100</v>
      </c>
      <c r="AZ48" s="78">
        <v>27.554179566563477</v>
      </c>
      <c r="BA48" s="85">
        <v>-7.6101140180118492</v>
      </c>
      <c r="BB48" s="78">
        <v>34.836898654534899</v>
      </c>
      <c r="BC48" s="79">
        <v>-3.3864676137731808</v>
      </c>
    </row>
    <row r="49" spans="1:55" s="1" customFormat="1">
      <c r="A49" s="331"/>
      <c r="B49" s="254" t="s">
        <v>42</v>
      </c>
      <c r="C49" s="135">
        <v>2670</v>
      </c>
      <c r="D49" s="136">
        <v>33950</v>
      </c>
      <c r="E49" s="248">
        <v>0</v>
      </c>
      <c r="F49" s="136">
        <v>97</v>
      </c>
      <c r="G49" s="135">
        <v>688</v>
      </c>
      <c r="H49" s="135">
        <v>2021</v>
      </c>
      <c r="I49" s="248">
        <v>0</v>
      </c>
      <c r="J49" s="136">
        <v>87</v>
      </c>
      <c r="K49" s="135">
        <v>36717</v>
      </c>
      <c r="L49" s="135">
        <v>2796</v>
      </c>
      <c r="M49" s="136">
        <v>39513</v>
      </c>
      <c r="O49" s="331"/>
      <c r="P49" s="254" t="s">
        <v>42</v>
      </c>
      <c r="Q49" s="244">
        <v>94.606413994169088</v>
      </c>
      <c r="R49" s="246">
        <v>54.669703872437346</v>
      </c>
      <c r="S49" s="245" t="s">
        <v>233</v>
      </c>
      <c r="T49" s="246">
        <v>31.081081081081074</v>
      </c>
      <c r="U49" s="244">
        <v>16.610169491525429</v>
      </c>
      <c r="V49" s="244">
        <v>9.2432432432432385</v>
      </c>
      <c r="W49" s="245" t="s">
        <v>233</v>
      </c>
      <c r="X49" s="246">
        <v>1.1627906976744207</v>
      </c>
      <c r="Y49" s="244">
        <v>56.937083262096081</v>
      </c>
      <c r="Z49" s="244">
        <v>10.688836104513054</v>
      </c>
      <c r="AA49" s="246">
        <v>52.430368027158394</v>
      </c>
      <c r="AC49" s="331"/>
      <c r="AD49" s="254" t="s">
        <v>42</v>
      </c>
      <c r="AE49" s="244">
        <v>15.333560245064671</v>
      </c>
      <c r="AF49" s="246">
        <v>0.26655975381146835</v>
      </c>
      <c r="AG49" s="244">
        <v>-100</v>
      </c>
      <c r="AH49" s="244">
        <v>107.44680851063828</v>
      </c>
      <c r="AI49" s="245">
        <v>83.633295838020246</v>
      </c>
      <c r="AJ49" s="246">
        <v>29.262899262899268</v>
      </c>
      <c r="AK49" s="245">
        <v>-100</v>
      </c>
      <c r="AL49" s="246">
        <v>9.5490716180371304</v>
      </c>
      <c r="AM49" s="244">
        <v>1.365434081966721</v>
      </c>
      <c r="AN49" s="244">
        <v>37.917637917637911</v>
      </c>
      <c r="AO49" s="246">
        <v>4.8291349525553917</v>
      </c>
      <c r="AQ49" s="331"/>
      <c r="AR49" s="254" t="s">
        <v>42</v>
      </c>
      <c r="AS49" s="244">
        <v>15.333560245064671</v>
      </c>
      <c r="AT49" s="246">
        <v>0.26655975381146835</v>
      </c>
      <c r="AU49" s="244">
        <v>-100</v>
      </c>
      <c r="AV49" s="244">
        <v>107.44680851063828</v>
      </c>
      <c r="AW49" s="245">
        <v>83.633295838020246</v>
      </c>
      <c r="AX49" s="246">
        <v>29.262899262899268</v>
      </c>
      <c r="AY49" s="244">
        <v>-100</v>
      </c>
      <c r="AZ49" s="244">
        <v>9.5490716180371304</v>
      </c>
      <c r="BA49" s="245">
        <v>1.365434081966721</v>
      </c>
      <c r="BB49" s="244">
        <v>37.917637917637911</v>
      </c>
      <c r="BC49" s="246">
        <v>4.8291349525553917</v>
      </c>
    </row>
    <row r="50" spans="1:55" s="1" customFormat="1">
      <c r="A50" s="284">
        <v>2024</v>
      </c>
      <c r="B50" s="285" t="s">
        <v>39</v>
      </c>
      <c r="C50" s="286">
        <v>3171</v>
      </c>
      <c r="D50" s="287">
        <v>22964</v>
      </c>
      <c r="E50" s="291">
        <v>0</v>
      </c>
      <c r="F50" s="287">
        <v>122</v>
      </c>
      <c r="G50" s="286">
        <v>603</v>
      </c>
      <c r="H50" s="286">
        <v>2248</v>
      </c>
      <c r="I50" s="291">
        <v>0</v>
      </c>
      <c r="J50" s="287">
        <v>99</v>
      </c>
      <c r="K50" s="286">
        <v>26257</v>
      </c>
      <c r="L50" s="286">
        <v>2950</v>
      </c>
      <c r="M50" s="287">
        <v>29207</v>
      </c>
      <c r="O50" s="284">
        <v>2024</v>
      </c>
      <c r="P50" s="285" t="s">
        <v>39</v>
      </c>
      <c r="Q50" s="289">
        <v>121.43854748603351</v>
      </c>
      <c r="R50" s="290">
        <v>139.73274872116087</v>
      </c>
      <c r="S50" s="292" t="s">
        <v>233</v>
      </c>
      <c r="T50" s="290">
        <v>20.792079207920789</v>
      </c>
      <c r="U50" s="289">
        <v>-15.66433566433566</v>
      </c>
      <c r="V50" s="289">
        <v>11.507936507936511</v>
      </c>
      <c r="W50" s="292" t="s">
        <v>233</v>
      </c>
      <c r="X50" s="290">
        <v>-28.260869565217394</v>
      </c>
      <c r="Y50" s="289">
        <v>136.29409647228221</v>
      </c>
      <c r="Z50" s="289">
        <v>2.8232833739979091</v>
      </c>
      <c r="AA50" s="290">
        <v>108.90494242185822</v>
      </c>
      <c r="AC50" s="284">
        <v>2024</v>
      </c>
      <c r="AD50" s="285" t="s">
        <v>39</v>
      </c>
      <c r="AE50" s="289">
        <v>121.43854748603351</v>
      </c>
      <c r="AF50" s="290">
        <v>139.73274872116087</v>
      </c>
      <c r="AG50" s="292" t="s">
        <v>233</v>
      </c>
      <c r="AH50" s="290">
        <v>20.792079207920789</v>
      </c>
      <c r="AI50" s="289">
        <v>-15.66433566433566</v>
      </c>
      <c r="AJ50" s="289">
        <v>11.507936507936511</v>
      </c>
      <c r="AK50" s="292" t="s">
        <v>233</v>
      </c>
      <c r="AL50" s="290">
        <v>-28.260869565217394</v>
      </c>
      <c r="AM50" s="289">
        <v>136.29409647228221</v>
      </c>
      <c r="AN50" s="289">
        <v>2.8232833739979091</v>
      </c>
      <c r="AO50" s="290">
        <v>108.90494242185822</v>
      </c>
      <c r="AQ50" s="284">
        <v>2024</v>
      </c>
      <c r="AR50" s="285" t="s">
        <v>39</v>
      </c>
      <c r="AS50" s="289">
        <v>42.122830440587443</v>
      </c>
      <c r="AT50" s="290">
        <v>35.984080112979846</v>
      </c>
      <c r="AU50" s="292">
        <v>-100</v>
      </c>
      <c r="AV50" s="290">
        <v>56.87022900763359</v>
      </c>
      <c r="AW50" s="289">
        <v>41.0738255033557</v>
      </c>
      <c r="AX50" s="289">
        <v>34.694388777555105</v>
      </c>
      <c r="AY50" s="292" t="s">
        <v>233</v>
      </c>
      <c r="AZ50" s="290">
        <v>-14.806378132118446</v>
      </c>
      <c r="BA50" s="289">
        <v>36.479773731996005</v>
      </c>
      <c r="BB50" s="289">
        <v>33.993244511165322</v>
      </c>
      <c r="BC50" s="290">
        <v>36.200240491108147</v>
      </c>
    </row>
    <row r="52" spans="1:55">
      <c r="A52" s="206" t="s">
        <v>248</v>
      </c>
      <c r="B52" s="124"/>
      <c r="C52" s="124"/>
      <c r="D52" s="124"/>
      <c r="E52" s="124"/>
    </row>
    <row r="53" spans="1:55">
      <c r="A53" s="330" t="s">
        <v>245</v>
      </c>
      <c r="B53" s="330"/>
      <c r="C53" s="124"/>
      <c r="D53" s="124"/>
      <c r="E53" s="124"/>
    </row>
    <row r="54" spans="1:55">
      <c r="A54" s="330" t="s">
        <v>246</v>
      </c>
      <c r="B54" s="330"/>
      <c r="C54" s="124"/>
      <c r="D54" s="124"/>
      <c r="E54" s="124"/>
    </row>
    <row r="55" spans="1:55">
      <c r="A55" s="207" t="s">
        <v>247</v>
      </c>
      <c r="B55" s="127"/>
      <c r="C55" s="124"/>
      <c r="D55" s="124"/>
      <c r="E55" s="124"/>
    </row>
    <row r="56" spans="1:55" ht="34.5" customHeight="1">
      <c r="A56" s="359" t="s">
        <v>343</v>
      </c>
      <c r="B56" s="359"/>
      <c r="C56" s="359"/>
      <c r="D56" s="359"/>
      <c r="E56" s="359"/>
      <c r="F56" s="359"/>
    </row>
    <row r="57" spans="1:55" ht="13.5" customHeight="1">
      <c r="A57" s="207" t="s">
        <v>352</v>
      </c>
      <c r="B57" s="279"/>
      <c r="C57" s="279"/>
      <c r="D57" s="279"/>
      <c r="E57" s="279"/>
      <c r="F57" s="279"/>
    </row>
    <row r="58" spans="1:55">
      <c r="A58" s="271" t="str">
        <f>'Contenido '!A130</f>
        <v>Actualizado el 17 de mayo de 2024</v>
      </c>
      <c r="B58" s="127"/>
      <c r="C58" s="124"/>
      <c r="D58" s="124"/>
      <c r="E58" s="124"/>
    </row>
  </sheetData>
  <mergeCells count="75">
    <mergeCell ref="A56:F56"/>
    <mergeCell ref="A54:B54"/>
    <mergeCell ref="AQ38:AQ41"/>
    <mergeCell ref="AC34:AC37"/>
    <mergeCell ref="A42:A45"/>
    <mergeCell ref="O42:O45"/>
    <mergeCell ref="AC42:AC45"/>
    <mergeCell ref="AQ42:AQ45"/>
    <mergeCell ref="A53:B53"/>
    <mergeCell ref="AQ34:AQ37"/>
    <mergeCell ref="A38:A41"/>
    <mergeCell ref="O38:O41"/>
    <mergeCell ref="AC38:AC41"/>
    <mergeCell ref="AC46:AC49"/>
    <mergeCell ref="AQ46:AQ49"/>
    <mergeCell ref="A8:M8"/>
    <mergeCell ref="O8:AA8"/>
    <mergeCell ref="AC8:AO8"/>
    <mergeCell ref="AQ8:BC8"/>
    <mergeCell ref="B12:D12"/>
    <mergeCell ref="P12:R12"/>
    <mergeCell ref="AR12:AT12"/>
    <mergeCell ref="AU12:AV12"/>
    <mergeCell ref="AY12:AZ12"/>
    <mergeCell ref="I12:J12"/>
    <mergeCell ref="A12:A13"/>
    <mergeCell ref="O12:O13"/>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A18:A21"/>
    <mergeCell ref="O18:O21"/>
    <mergeCell ref="A22:A25"/>
    <mergeCell ref="O22:O25"/>
    <mergeCell ref="AC22:AC25"/>
    <mergeCell ref="AQ22:AQ25"/>
    <mergeCell ref="A26:A29"/>
    <mergeCell ref="O26:O29"/>
    <mergeCell ref="AC26:AC29"/>
    <mergeCell ref="AQ26:AQ29"/>
    <mergeCell ref="A30:A33"/>
    <mergeCell ref="O30:O33"/>
    <mergeCell ref="A34:A37"/>
    <mergeCell ref="O34:O37"/>
    <mergeCell ref="A46:A49"/>
    <mergeCell ref="O46:O49"/>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C58"/>
  <sheetViews>
    <sheetView showGridLines="0" zoomScale="90" zoomScaleNormal="90" workbookViewId="0">
      <pane ySplit="13" topLeftCell="A46" activePane="bottomLeft" state="frozen"/>
      <selection activeCell="E32" sqref="E32"/>
      <selection pane="bottomLeft" activeCell="AS50" sqref="AS50:BC50"/>
    </sheetView>
  </sheetViews>
  <sheetFormatPr baseColWidth="10" defaultColWidth="13.42578125" defaultRowHeight="12.75"/>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c r="A1" s="1"/>
      <c r="B1" s="12"/>
      <c r="C1" s="12"/>
      <c r="D1" s="12"/>
      <c r="G1" s="12"/>
      <c r="H1" s="12"/>
      <c r="I1" s="1"/>
      <c r="J1" s="1"/>
    </row>
    <row r="2" spans="1:55">
      <c r="A2" s="1"/>
      <c r="B2" s="12"/>
      <c r="C2" s="12"/>
      <c r="D2" s="12"/>
      <c r="G2" s="12"/>
      <c r="H2" s="12"/>
      <c r="I2" s="1"/>
      <c r="J2" s="1"/>
    </row>
    <row r="3" spans="1:55" ht="18.75" customHeight="1">
      <c r="A3" s="1"/>
      <c r="B3" s="12"/>
      <c r="C3" s="12"/>
      <c r="D3" s="13"/>
      <c r="E3" s="15"/>
      <c r="F3" s="15"/>
      <c r="G3" s="13"/>
      <c r="H3" s="14"/>
      <c r="I3" s="1"/>
      <c r="J3" s="1"/>
    </row>
    <row r="4" spans="1:55" ht="16.5" customHeight="1">
      <c r="A4" s="1"/>
      <c r="B4" s="12"/>
      <c r="C4" s="12"/>
      <c r="D4" s="13"/>
      <c r="E4" s="15"/>
      <c r="F4" s="15"/>
      <c r="G4" s="13"/>
      <c r="H4" s="14"/>
      <c r="I4" s="1"/>
      <c r="J4" s="1"/>
    </row>
    <row r="5" spans="1:55" ht="18.75" customHeight="1">
      <c r="A5" s="1"/>
      <c r="B5" s="12"/>
      <c r="C5" s="12"/>
      <c r="D5" s="13"/>
      <c r="E5" s="15"/>
      <c r="F5" s="15"/>
      <c r="G5" s="13"/>
      <c r="H5" s="14"/>
      <c r="I5" s="1"/>
      <c r="J5" s="1"/>
    </row>
    <row r="6" spans="1:55" ht="18" customHeight="1">
      <c r="A6" s="324" t="s">
        <v>349</v>
      </c>
      <c r="B6" s="324"/>
      <c r="C6" s="324"/>
      <c r="D6" s="324"/>
      <c r="E6" s="324"/>
      <c r="F6" s="324"/>
      <c r="G6" s="324"/>
      <c r="H6" s="324"/>
      <c r="I6" s="324"/>
      <c r="J6" s="324"/>
      <c r="K6" s="324"/>
      <c r="L6" s="324"/>
      <c r="M6" s="324"/>
      <c r="O6" s="324" t="s">
        <v>349</v>
      </c>
      <c r="P6" s="324"/>
      <c r="Q6" s="324"/>
      <c r="R6" s="324"/>
      <c r="S6" s="324"/>
      <c r="T6" s="324"/>
      <c r="U6" s="324"/>
      <c r="V6" s="324"/>
      <c r="W6" s="324"/>
      <c r="X6" s="324"/>
      <c r="Y6" s="324"/>
      <c r="Z6" s="324"/>
      <c r="AA6" s="324"/>
      <c r="AB6" s="1"/>
      <c r="AC6" s="324" t="s">
        <v>349</v>
      </c>
      <c r="AD6" s="324"/>
      <c r="AE6" s="324"/>
      <c r="AF6" s="324"/>
      <c r="AG6" s="324"/>
      <c r="AH6" s="324"/>
      <c r="AI6" s="324"/>
      <c r="AJ6" s="324"/>
      <c r="AK6" s="324"/>
      <c r="AL6" s="324"/>
      <c r="AM6" s="324"/>
      <c r="AN6" s="324"/>
      <c r="AO6" s="324"/>
      <c r="AP6" s="1"/>
      <c r="AQ6" s="324" t="s">
        <v>349</v>
      </c>
      <c r="AR6" s="324"/>
      <c r="AS6" s="324"/>
      <c r="AT6" s="324"/>
      <c r="AU6" s="324"/>
      <c r="AV6" s="324"/>
      <c r="AW6" s="324"/>
      <c r="AX6" s="324"/>
      <c r="AY6" s="324"/>
      <c r="AZ6" s="324"/>
      <c r="BA6" s="324"/>
      <c r="BB6" s="324"/>
      <c r="BC6" s="324"/>
    </row>
    <row r="7" spans="1:55" ht="18" customHeight="1">
      <c r="A7" s="324"/>
      <c r="B7" s="324"/>
      <c r="C7" s="324"/>
      <c r="D7" s="324"/>
      <c r="E7" s="324"/>
      <c r="F7" s="324"/>
      <c r="G7" s="324"/>
      <c r="H7" s="324"/>
      <c r="I7" s="324"/>
      <c r="J7" s="324"/>
      <c r="K7" s="324"/>
      <c r="L7" s="324"/>
      <c r="M7" s="324"/>
      <c r="O7" s="324"/>
      <c r="P7" s="324"/>
      <c r="Q7" s="324"/>
      <c r="R7" s="324"/>
      <c r="S7" s="324"/>
      <c r="T7" s="324"/>
      <c r="U7" s="324"/>
      <c r="V7" s="324"/>
      <c r="W7" s="324"/>
      <c r="X7" s="324"/>
      <c r="Y7" s="324"/>
      <c r="Z7" s="324"/>
      <c r="AA7" s="324"/>
      <c r="AB7" s="1"/>
      <c r="AC7" s="324"/>
      <c r="AD7" s="324"/>
      <c r="AE7" s="324"/>
      <c r="AF7" s="324"/>
      <c r="AG7" s="324"/>
      <c r="AH7" s="324"/>
      <c r="AI7" s="324"/>
      <c r="AJ7" s="324"/>
      <c r="AK7" s="324"/>
      <c r="AL7" s="324"/>
      <c r="AM7" s="324"/>
      <c r="AN7" s="324"/>
      <c r="AO7" s="324"/>
      <c r="AP7" s="1"/>
      <c r="AQ7" s="324"/>
      <c r="AR7" s="324"/>
      <c r="AS7" s="324"/>
      <c r="AT7" s="324"/>
      <c r="AU7" s="324"/>
      <c r="AV7" s="324"/>
      <c r="AW7" s="324"/>
      <c r="AX7" s="324"/>
      <c r="AY7" s="324"/>
      <c r="AZ7" s="324"/>
      <c r="BA7" s="324"/>
      <c r="BB7" s="324"/>
      <c r="BC7" s="324"/>
    </row>
    <row r="8" spans="1:55" ht="16.5" customHeight="1">
      <c r="A8" s="323" t="s">
        <v>305</v>
      </c>
      <c r="B8" s="323"/>
      <c r="C8" s="323"/>
      <c r="D8" s="323"/>
      <c r="E8" s="323"/>
      <c r="F8" s="323"/>
      <c r="G8" s="323"/>
      <c r="H8" s="323"/>
      <c r="I8" s="323"/>
      <c r="J8" s="323"/>
      <c r="K8" s="323"/>
      <c r="L8" s="323"/>
      <c r="M8" s="323"/>
      <c r="O8" s="323" t="s">
        <v>306</v>
      </c>
      <c r="P8" s="323"/>
      <c r="Q8" s="323"/>
      <c r="R8" s="323"/>
      <c r="S8" s="323"/>
      <c r="T8" s="323"/>
      <c r="U8" s="323"/>
      <c r="V8" s="323"/>
      <c r="W8" s="323"/>
      <c r="X8" s="323"/>
      <c r="Y8" s="323"/>
      <c r="Z8" s="323"/>
      <c r="AA8" s="323"/>
      <c r="AB8" s="1"/>
      <c r="AC8" s="323" t="s">
        <v>307</v>
      </c>
      <c r="AD8" s="323"/>
      <c r="AE8" s="323"/>
      <c r="AF8" s="323"/>
      <c r="AG8" s="323"/>
      <c r="AH8" s="323"/>
      <c r="AI8" s="323"/>
      <c r="AJ8" s="323"/>
      <c r="AK8" s="323"/>
      <c r="AL8" s="323"/>
      <c r="AM8" s="323"/>
      <c r="AN8" s="323"/>
      <c r="AO8" s="323"/>
      <c r="AP8" s="1"/>
      <c r="AQ8" s="323" t="s">
        <v>308</v>
      </c>
      <c r="AR8" s="323"/>
      <c r="AS8" s="323"/>
      <c r="AT8" s="323"/>
      <c r="AU8" s="323"/>
      <c r="AV8" s="323"/>
      <c r="AW8" s="323"/>
      <c r="AX8" s="323"/>
      <c r="AY8" s="323"/>
      <c r="AZ8" s="323"/>
      <c r="BA8" s="323"/>
      <c r="BB8" s="323"/>
      <c r="BC8" s="323"/>
    </row>
    <row r="9" spans="1:55" ht="16.5" customHeight="1">
      <c r="A9" s="323" t="str">
        <f>Hoja2!A1</f>
        <v>2015 (I trimestre) - 2024 (I trimestre)pr</v>
      </c>
      <c r="B9" s="323"/>
      <c r="C9" s="323"/>
      <c r="D9" s="323"/>
      <c r="E9" s="323"/>
      <c r="F9" s="323"/>
      <c r="G9" s="323"/>
      <c r="H9" s="323"/>
      <c r="I9" s="323"/>
      <c r="J9" s="323"/>
      <c r="K9" s="323"/>
      <c r="L9" s="323"/>
      <c r="M9" s="323"/>
      <c r="O9" s="323" t="str">
        <f>Hoja2!A2</f>
        <v>2016 (I trimestre) - 2024 (I trimestre)pr</v>
      </c>
      <c r="P9" s="323"/>
      <c r="Q9" s="323"/>
      <c r="R9" s="323"/>
      <c r="S9" s="323"/>
      <c r="T9" s="323"/>
      <c r="U9" s="323"/>
      <c r="V9" s="323"/>
      <c r="W9" s="323"/>
      <c r="X9" s="323"/>
      <c r="Y9" s="323"/>
      <c r="Z9" s="323"/>
      <c r="AA9" s="323"/>
      <c r="AB9" s="1"/>
      <c r="AC9" s="323" t="str">
        <f>Hoja2!A2</f>
        <v>2016 (I trimestre) - 2024 (I trimestre)pr</v>
      </c>
      <c r="AD9" s="323"/>
      <c r="AE9" s="323"/>
      <c r="AF9" s="323"/>
      <c r="AG9" s="323"/>
      <c r="AH9" s="323"/>
      <c r="AI9" s="323"/>
      <c r="AJ9" s="323"/>
      <c r="AK9" s="323"/>
      <c r="AL9" s="323"/>
      <c r="AM9" s="323"/>
      <c r="AN9" s="323"/>
      <c r="AO9" s="323"/>
      <c r="AP9" s="1"/>
      <c r="AQ9" s="323" t="str">
        <f>Hoja2!A3</f>
        <v>2016 (IV trimestre) - 2024 (I trimestre)pr</v>
      </c>
      <c r="AR9" s="323"/>
      <c r="AS9" s="323"/>
      <c r="AT9" s="323"/>
      <c r="AU9" s="323"/>
      <c r="AV9" s="323"/>
      <c r="AW9" s="323"/>
      <c r="AX9" s="323"/>
      <c r="AY9" s="323"/>
      <c r="AZ9" s="323"/>
      <c r="BA9" s="323"/>
      <c r="BB9" s="323"/>
      <c r="BC9" s="323"/>
    </row>
    <row r="10" spans="1:55" ht="15">
      <c r="A10" s="25"/>
      <c r="B10" s="25"/>
      <c r="C10" s="25"/>
      <c r="D10" s="25"/>
      <c r="E10" s="25"/>
      <c r="F10" s="25"/>
      <c r="G10" s="25"/>
      <c r="H10" s="6"/>
      <c r="I10" s="6"/>
      <c r="J10" s="6"/>
      <c r="K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c r="D11" s="87"/>
      <c r="E11" s="88"/>
      <c r="F11" s="88"/>
      <c r="H11" s="87"/>
      <c r="I11" s="87"/>
      <c r="J11" s="87"/>
      <c r="K11" s="34"/>
      <c r="L11" s="360" t="s">
        <v>35</v>
      </c>
      <c r="M11" s="360"/>
      <c r="S11" s="88"/>
      <c r="T11" s="88"/>
      <c r="W11" s="88"/>
      <c r="X11" s="88"/>
      <c r="AA11" s="87" t="s">
        <v>43</v>
      </c>
      <c r="AB11" s="1"/>
      <c r="AG11" s="88"/>
      <c r="AH11" s="88"/>
      <c r="AK11" s="88"/>
      <c r="AL11" s="88"/>
      <c r="AO11" s="87" t="s">
        <v>43</v>
      </c>
      <c r="AP11" s="1"/>
      <c r="AU11" s="88"/>
      <c r="AV11" s="88"/>
      <c r="AY11" s="88"/>
      <c r="AZ11" s="88"/>
      <c r="BC11" s="87" t="s">
        <v>43</v>
      </c>
    </row>
    <row r="12" spans="1:55" ht="22.5" customHeight="1">
      <c r="A12" s="339" t="s">
        <v>29</v>
      </c>
      <c r="B12" s="341" t="s">
        <v>365</v>
      </c>
      <c r="C12" s="337" t="s">
        <v>32</v>
      </c>
      <c r="D12" s="337"/>
      <c r="E12" s="341" t="s">
        <v>219</v>
      </c>
      <c r="F12" s="337"/>
      <c r="G12" s="341" t="s">
        <v>366</v>
      </c>
      <c r="H12" s="337"/>
      <c r="I12" s="341" t="s">
        <v>221</v>
      </c>
      <c r="J12" s="337"/>
      <c r="K12" s="343" t="s">
        <v>212</v>
      </c>
      <c r="L12" s="345"/>
      <c r="M12" s="344"/>
      <c r="O12" s="339" t="s">
        <v>29</v>
      </c>
      <c r="P12" s="341" t="s">
        <v>218</v>
      </c>
      <c r="Q12" s="337" t="s">
        <v>32</v>
      </c>
      <c r="R12" s="337"/>
      <c r="S12" s="341" t="s">
        <v>219</v>
      </c>
      <c r="T12" s="337"/>
      <c r="U12" s="341" t="s">
        <v>220</v>
      </c>
      <c r="V12" s="337"/>
      <c r="W12" s="341" t="s">
        <v>221</v>
      </c>
      <c r="X12" s="337"/>
      <c r="Y12" s="343" t="s">
        <v>212</v>
      </c>
      <c r="Z12" s="345"/>
      <c r="AA12" s="344"/>
      <c r="AB12" s="1"/>
      <c r="AC12" s="339" t="s">
        <v>29</v>
      </c>
      <c r="AD12" s="341" t="s">
        <v>218</v>
      </c>
      <c r="AE12" s="337" t="s">
        <v>32</v>
      </c>
      <c r="AF12" s="337"/>
      <c r="AG12" s="341" t="s">
        <v>219</v>
      </c>
      <c r="AH12" s="337"/>
      <c r="AI12" s="341" t="s">
        <v>220</v>
      </c>
      <c r="AJ12" s="337"/>
      <c r="AK12" s="341" t="s">
        <v>221</v>
      </c>
      <c r="AL12" s="337"/>
      <c r="AM12" s="343" t="s">
        <v>212</v>
      </c>
      <c r="AN12" s="345"/>
      <c r="AO12" s="344"/>
      <c r="AP12" s="1"/>
      <c r="AQ12" s="339" t="s">
        <v>29</v>
      </c>
      <c r="AR12" s="341" t="s">
        <v>218</v>
      </c>
      <c r="AS12" s="337" t="s">
        <v>32</v>
      </c>
      <c r="AT12" s="337"/>
      <c r="AU12" s="341" t="s">
        <v>219</v>
      </c>
      <c r="AV12" s="337"/>
      <c r="AW12" s="341" t="s">
        <v>220</v>
      </c>
      <c r="AX12" s="337"/>
      <c r="AY12" s="341" t="s">
        <v>221</v>
      </c>
      <c r="AZ12" s="337"/>
      <c r="BA12" s="343" t="s">
        <v>212</v>
      </c>
      <c r="BB12" s="345"/>
      <c r="BC12" s="344"/>
    </row>
    <row r="13" spans="1:55" ht="34.5" customHeight="1">
      <c r="A13" s="340"/>
      <c r="B13" s="94" t="s">
        <v>30</v>
      </c>
      <c r="C13" s="93" t="s">
        <v>0</v>
      </c>
      <c r="D13" s="176" t="s">
        <v>76</v>
      </c>
      <c r="E13" s="98" t="s">
        <v>0</v>
      </c>
      <c r="F13" s="96" t="s">
        <v>76</v>
      </c>
      <c r="G13" s="95" t="s">
        <v>0</v>
      </c>
      <c r="H13" s="96" t="s">
        <v>76</v>
      </c>
      <c r="I13" s="95" t="s">
        <v>0</v>
      </c>
      <c r="J13" s="96" t="s">
        <v>76</v>
      </c>
      <c r="K13" s="196" t="s">
        <v>209</v>
      </c>
      <c r="L13" s="191" t="s">
        <v>210</v>
      </c>
      <c r="M13" s="195" t="s">
        <v>200</v>
      </c>
      <c r="O13" s="340"/>
      <c r="P13" s="94" t="s">
        <v>30</v>
      </c>
      <c r="Q13" s="93" t="s">
        <v>0</v>
      </c>
      <c r="R13" s="96" t="s">
        <v>76</v>
      </c>
      <c r="S13" s="95" t="s">
        <v>0</v>
      </c>
      <c r="T13" s="96" t="s">
        <v>76</v>
      </c>
      <c r="U13" s="95" t="s">
        <v>0</v>
      </c>
      <c r="V13" s="96" t="s">
        <v>76</v>
      </c>
      <c r="W13" s="95" t="s">
        <v>0</v>
      </c>
      <c r="X13" s="96" t="s">
        <v>76</v>
      </c>
      <c r="Y13" s="196" t="s">
        <v>209</v>
      </c>
      <c r="Z13" s="191" t="s">
        <v>210</v>
      </c>
      <c r="AA13" s="195" t="s">
        <v>200</v>
      </c>
      <c r="AB13" s="1"/>
      <c r="AC13" s="340"/>
      <c r="AD13" s="94" t="s">
        <v>30</v>
      </c>
      <c r="AE13" s="93" t="s">
        <v>0</v>
      </c>
      <c r="AF13" s="96" t="s">
        <v>76</v>
      </c>
      <c r="AG13" s="95" t="s">
        <v>0</v>
      </c>
      <c r="AH13" s="96" t="s">
        <v>76</v>
      </c>
      <c r="AI13" s="95" t="s">
        <v>0</v>
      </c>
      <c r="AJ13" s="96" t="s">
        <v>76</v>
      </c>
      <c r="AK13" s="95" t="s">
        <v>0</v>
      </c>
      <c r="AL13" s="96" t="s">
        <v>76</v>
      </c>
      <c r="AM13" s="196" t="s">
        <v>209</v>
      </c>
      <c r="AN13" s="191" t="s">
        <v>210</v>
      </c>
      <c r="AO13" s="195" t="s">
        <v>200</v>
      </c>
      <c r="AP13" s="1"/>
      <c r="AQ13" s="340"/>
      <c r="AR13" s="94" t="s">
        <v>30</v>
      </c>
      <c r="AS13" s="93" t="s">
        <v>0</v>
      </c>
      <c r="AT13" s="96" t="s">
        <v>76</v>
      </c>
      <c r="AU13" s="95" t="s">
        <v>0</v>
      </c>
      <c r="AV13" s="96" t="s">
        <v>76</v>
      </c>
      <c r="AW13" s="95" t="s">
        <v>0</v>
      </c>
      <c r="AX13" s="96" t="s">
        <v>76</v>
      </c>
      <c r="AY13" s="95" t="s">
        <v>0</v>
      </c>
      <c r="AZ13" s="96" t="s">
        <v>76</v>
      </c>
      <c r="BA13" s="196" t="s">
        <v>209</v>
      </c>
      <c r="BB13" s="191" t="s">
        <v>210</v>
      </c>
      <c r="BC13" s="195" t="s">
        <v>200</v>
      </c>
    </row>
    <row r="14" spans="1:55" ht="12.75" customHeight="1">
      <c r="A14" s="320">
        <v>2015</v>
      </c>
      <c r="B14" s="63" t="s">
        <v>39</v>
      </c>
      <c r="C14" s="63">
        <v>272</v>
      </c>
      <c r="D14" s="64">
        <v>6456</v>
      </c>
      <c r="E14" s="63"/>
      <c r="F14" s="63">
        <v>3481</v>
      </c>
      <c r="G14" s="89">
        <v>670</v>
      </c>
      <c r="H14" s="64">
        <v>8958</v>
      </c>
      <c r="I14" s="63"/>
      <c r="J14" s="63">
        <v>1157</v>
      </c>
      <c r="K14" s="89">
        <v>10209</v>
      </c>
      <c r="L14" s="63">
        <v>10785</v>
      </c>
      <c r="M14" s="64">
        <v>20994</v>
      </c>
      <c r="N14" s="11"/>
      <c r="O14" s="320">
        <v>2015</v>
      </c>
      <c r="P14" s="63" t="s">
        <v>39</v>
      </c>
      <c r="Q14" s="74" t="s">
        <v>175</v>
      </c>
      <c r="R14" s="75" t="s">
        <v>175</v>
      </c>
      <c r="S14" s="74" t="s">
        <v>175</v>
      </c>
      <c r="T14" s="74" t="s">
        <v>175</v>
      </c>
      <c r="U14" s="83" t="s">
        <v>175</v>
      </c>
      <c r="V14" s="74" t="s">
        <v>175</v>
      </c>
      <c r="W14" s="83" t="s">
        <v>175</v>
      </c>
      <c r="X14" s="74" t="s">
        <v>175</v>
      </c>
      <c r="Y14" s="83" t="s">
        <v>175</v>
      </c>
      <c r="Z14" s="74" t="s">
        <v>175</v>
      </c>
      <c r="AA14" s="75" t="s">
        <v>175</v>
      </c>
      <c r="AB14" s="35"/>
      <c r="AC14" s="320">
        <v>2015</v>
      </c>
      <c r="AD14" s="63" t="s">
        <v>39</v>
      </c>
      <c r="AE14" s="74" t="s">
        <v>175</v>
      </c>
      <c r="AF14" s="75" t="s">
        <v>175</v>
      </c>
      <c r="AG14" s="74" t="s">
        <v>175</v>
      </c>
      <c r="AH14" s="74" t="s">
        <v>175</v>
      </c>
      <c r="AI14" s="83" t="s">
        <v>175</v>
      </c>
      <c r="AJ14" s="74" t="s">
        <v>175</v>
      </c>
      <c r="AK14" s="83" t="s">
        <v>175</v>
      </c>
      <c r="AL14" s="74" t="s">
        <v>175</v>
      </c>
      <c r="AM14" s="83" t="s">
        <v>175</v>
      </c>
      <c r="AN14" s="74" t="s">
        <v>175</v>
      </c>
      <c r="AO14" s="75" t="s">
        <v>175</v>
      </c>
      <c r="AP14" s="35"/>
      <c r="AQ14" s="320">
        <v>2015</v>
      </c>
      <c r="AR14" s="63" t="s">
        <v>39</v>
      </c>
      <c r="AS14" s="74" t="s">
        <v>175</v>
      </c>
      <c r="AT14" s="75" t="s">
        <v>175</v>
      </c>
      <c r="AU14" s="74" t="s">
        <v>175</v>
      </c>
      <c r="AV14" s="74" t="s">
        <v>175</v>
      </c>
      <c r="AW14" s="83" t="s">
        <v>175</v>
      </c>
      <c r="AX14" s="74" t="s">
        <v>175</v>
      </c>
      <c r="AY14" s="83" t="s">
        <v>175</v>
      </c>
      <c r="AZ14" s="74" t="s">
        <v>175</v>
      </c>
      <c r="BA14" s="83" t="s">
        <v>175</v>
      </c>
      <c r="BB14" s="74" t="s">
        <v>175</v>
      </c>
      <c r="BC14" s="75" t="s">
        <v>175</v>
      </c>
    </row>
    <row r="15" spans="1:55" ht="12.75" customHeight="1">
      <c r="A15" s="321"/>
      <c r="B15" s="65" t="s">
        <v>40</v>
      </c>
      <c r="C15" s="66">
        <v>316</v>
      </c>
      <c r="D15" s="67">
        <v>6391</v>
      </c>
      <c r="E15" s="66"/>
      <c r="F15" s="66">
        <v>3617</v>
      </c>
      <c r="G15" s="90">
        <v>748</v>
      </c>
      <c r="H15" s="67">
        <v>9265</v>
      </c>
      <c r="I15" s="66"/>
      <c r="J15" s="66">
        <v>1178</v>
      </c>
      <c r="K15" s="90">
        <v>10324</v>
      </c>
      <c r="L15" s="66">
        <v>11191</v>
      </c>
      <c r="M15" s="67">
        <v>21515</v>
      </c>
      <c r="N15" s="11"/>
      <c r="O15" s="321"/>
      <c r="P15" s="65" t="s">
        <v>40</v>
      </c>
      <c r="Q15" s="76" t="s">
        <v>175</v>
      </c>
      <c r="R15" s="77" t="s">
        <v>175</v>
      </c>
      <c r="S15" s="76" t="s">
        <v>175</v>
      </c>
      <c r="T15" s="76" t="s">
        <v>175</v>
      </c>
      <c r="U15" s="84" t="s">
        <v>175</v>
      </c>
      <c r="V15" s="76" t="s">
        <v>175</v>
      </c>
      <c r="W15" s="84" t="s">
        <v>175</v>
      </c>
      <c r="X15" s="76" t="s">
        <v>175</v>
      </c>
      <c r="Y15" s="84" t="s">
        <v>175</v>
      </c>
      <c r="Z15" s="76" t="s">
        <v>175</v>
      </c>
      <c r="AA15" s="77" t="s">
        <v>175</v>
      </c>
      <c r="AB15" s="35"/>
      <c r="AC15" s="321"/>
      <c r="AD15" s="65" t="s">
        <v>40</v>
      </c>
      <c r="AE15" s="76" t="s">
        <v>175</v>
      </c>
      <c r="AF15" s="77" t="s">
        <v>175</v>
      </c>
      <c r="AG15" s="76" t="s">
        <v>175</v>
      </c>
      <c r="AH15" s="76" t="s">
        <v>175</v>
      </c>
      <c r="AI15" s="84" t="s">
        <v>175</v>
      </c>
      <c r="AJ15" s="76" t="s">
        <v>175</v>
      </c>
      <c r="AK15" s="84" t="s">
        <v>175</v>
      </c>
      <c r="AL15" s="76" t="s">
        <v>175</v>
      </c>
      <c r="AM15" s="84" t="s">
        <v>175</v>
      </c>
      <c r="AN15" s="76" t="s">
        <v>175</v>
      </c>
      <c r="AO15" s="77" t="s">
        <v>175</v>
      </c>
      <c r="AP15" s="35"/>
      <c r="AQ15" s="321"/>
      <c r="AR15" s="65" t="s">
        <v>40</v>
      </c>
      <c r="AS15" s="76" t="s">
        <v>175</v>
      </c>
      <c r="AT15" s="77" t="s">
        <v>175</v>
      </c>
      <c r="AU15" s="76" t="s">
        <v>175</v>
      </c>
      <c r="AV15" s="76" t="s">
        <v>175</v>
      </c>
      <c r="AW15" s="84" t="s">
        <v>175</v>
      </c>
      <c r="AX15" s="76" t="s">
        <v>175</v>
      </c>
      <c r="AY15" s="84" t="s">
        <v>175</v>
      </c>
      <c r="AZ15" s="76" t="s">
        <v>175</v>
      </c>
      <c r="BA15" s="84" t="s">
        <v>175</v>
      </c>
      <c r="BB15" s="76" t="s">
        <v>175</v>
      </c>
      <c r="BC15" s="77" t="s">
        <v>175</v>
      </c>
    </row>
    <row r="16" spans="1:55" ht="12.75" customHeight="1">
      <c r="A16" s="321"/>
      <c r="B16" s="68" t="s">
        <v>41</v>
      </c>
      <c r="C16" s="69">
        <v>201</v>
      </c>
      <c r="D16" s="70">
        <v>6878</v>
      </c>
      <c r="E16" s="69"/>
      <c r="F16" s="69">
        <v>3883</v>
      </c>
      <c r="G16" s="91">
        <v>545</v>
      </c>
      <c r="H16" s="70">
        <v>10664</v>
      </c>
      <c r="I16" s="69"/>
      <c r="J16" s="69">
        <v>2043</v>
      </c>
      <c r="K16" s="91">
        <v>10962</v>
      </c>
      <c r="L16" s="69">
        <v>13252</v>
      </c>
      <c r="M16" s="70">
        <v>24214</v>
      </c>
      <c r="N16" s="11"/>
      <c r="O16" s="321"/>
      <c r="P16" s="68" t="s">
        <v>41</v>
      </c>
      <c r="Q16" s="78" t="s">
        <v>175</v>
      </c>
      <c r="R16" s="79" t="s">
        <v>175</v>
      </c>
      <c r="S16" s="78" t="s">
        <v>175</v>
      </c>
      <c r="T16" s="78" t="s">
        <v>175</v>
      </c>
      <c r="U16" s="85" t="s">
        <v>175</v>
      </c>
      <c r="V16" s="78" t="s">
        <v>175</v>
      </c>
      <c r="W16" s="85" t="s">
        <v>175</v>
      </c>
      <c r="X16" s="78" t="s">
        <v>175</v>
      </c>
      <c r="Y16" s="85" t="s">
        <v>175</v>
      </c>
      <c r="Z16" s="78" t="s">
        <v>175</v>
      </c>
      <c r="AA16" s="79" t="s">
        <v>175</v>
      </c>
      <c r="AB16" s="35"/>
      <c r="AC16" s="321"/>
      <c r="AD16" s="68" t="s">
        <v>41</v>
      </c>
      <c r="AE16" s="78" t="s">
        <v>175</v>
      </c>
      <c r="AF16" s="79" t="s">
        <v>175</v>
      </c>
      <c r="AG16" s="78" t="s">
        <v>175</v>
      </c>
      <c r="AH16" s="78" t="s">
        <v>175</v>
      </c>
      <c r="AI16" s="85" t="s">
        <v>175</v>
      </c>
      <c r="AJ16" s="78" t="s">
        <v>175</v>
      </c>
      <c r="AK16" s="85" t="s">
        <v>175</v>
      </c>
      <c r="AL16" s="78" t="s">
        <v>175</v>
      </c>
      <c r="AM16" s="85" t="s">
        <v>175</v>
      </c>
      <c r="AN16" s="78" t="s">
        <v>175</v>
      </c>
      <c r="AO16" s="79" t="s">
        <v>175</v>
      </c>
      <c r="AP16" s="35"/>
      <c r="AQ16" s="321"/>
      <c r="AR16" s="68" t="s">
        <v>41</v>
      </c>
      <c r="AS16" s="78" t="s">
        <v>175</v>
      </c>
      <c r="AT16" s="79" t="s">
        <v>175</v>
      </c>
      <c r="AU16" s="78" t="s">
        <v>175</v>
      </c>
      <c r="AV16" s="78" t="s">
        <v>175</v>
      </c>
      <c r="AW16" s="85" t="s">
        <v>175</v>
      </c>
      <c r="AX16" s="78" t="s">
        <v>175</v>
      </c>
      <c r="AY16" s="85" t="s">
        <v>175</v>
      </c>
      <c r="AZ16" s="78" t="s">
        <v>175</v>
      </c>
      <c r="BA16" s="85" t="s">
        <v>175</v>
      </c>
      <c r="BB16" s="78" t="s">
        <v>175</v>
      </c>
      <c r="BC16" s="79" t="s">
        <v>175</v>
      </c>
    </row>
    <row r="17" spans="1:55" ht="12.75" customHeight="1">
      <c r="A17" s="322"/>
      <c r="B17" s="71" t="s">
        <v>42</v>
      </c>
      <c r="C17" s="72">
        <v>123</v>
      </c>
      <c r="D17" s="73">
        <v>7437</v>
      </c>
      <c r="E17" s="72"/>
      <c r="F17" s="72">
        <v>4213</v>
      </c>
      <c r="G17" s="92">
        <v>331</v>
      </c>
      <c r="H17" s="73">
        <v>10272</v>
      </c>
      <c r="I17" s="72"/>
      <c r="J17" s="72">
        <v>1670</v>
      </c>
      <c r="K17" s="92">
        <v>11773</v>
      </c>
      <c r="L17" s="72">
        <v>12273</v>
      </c>
      <c r="M17" s="73">
        <v>24046</v>
      </c>
      <c r="N17" s="11"/>
      <c r="O17" s="322"/>
      <c r="P17" s="71" t="s">
        <v>42</v>
      </c>
      <c r="Q17" s="80" t="s">
        <v>175</v>
      </c>
      <c r="R17" s="81" t="s">
        <v>175</v>
      </c>
      <c r="S17" s="80" t="s">
        <v>175</v>
      </c>
      <c r="T17" s="80" t="s">
        <v>175</v>
      </c>
      <c r="U17" s="86" t="s">
        <v>175</v>
      </c>
      <c r="V17" s="80" t="s">
        <v>175</v>
      </c>
      <c r="W17" s="86" t="s">
        <v>175</v>
      </c>
      <c r="X17" s="80" t="s">
        <v>175</v>
      </c>
      <c r="Y17" s="86" t="s">
        <v>175</v>
      </c>
      <c r="Z17" s="80" t="s">
        <v>175</v>
      </c>
      <c r="AA17" s="81" t="s">
        <v>175</v>
      </c>
      <c r="AB17" s="35"/>
      <c r="AC17" s="322"/>
      <c r="AD17" s="71" t="s">
        <v>42</v>
      </c>
      <c r="AE17" s="80" t="s">
        <v>175</v>
      </c>
      <c r="AF17" s="81" t="s">
        <v>175</v>
      </c>
      <c r="AG17" s="80" t="s">
        <v>175</v>
      </c>
      <c r="AH17" s="80" t="s">
        <v>175</v>
      </c>
      <c r="AI17" s="86" t="s">
        <v>175</v>
      </c>
      <c r="AJ17" s="80" t="s">
        <v>175</v>
      </c>
      <c r="AK17" s="86" t="s">
        <v>175</v>
      </c>
      <c r="AL17" s="80" t="s">
        <v>175</v>
      </c>
      <c r="AM17" s="86" t="s">
        <v>175</v>
      </c>
      <c r="AN17" s="80" t="s">
        <v>175</v>
      </c>
      <c r="AO17" s="81" t="s">
        <v>175</v>
      </c>
      <c r="AP17" s="35"/>
      <c r="AQ17" s="322"/>
      <c r="AR17" s="71" t="s">
        <v>42</v>
      </c>
      <c r="AS17" s="80" t="s">
        <v>175</v>
      </c>
      <c r="AT17" s="81" t="s">
        <v>175</v>
      </c>
      <c r="AU17" s="80" t="s">
        <v>175</v>
      </c>
      <c r="AV17" s="80" t="s">
        <v>175</v>
      </c>
      <c r="AW17" s="86" t="s">
        <v>175</v>
      </c>
      <c r="AX17" s="80" t="s">
        <v>175</v>
      </c>
      <c r="AY17" s="86" t="s">
        <v>175</v>
      </c>
      <c r="AZ17" s="80" t="s">
        <v>175</v>
      </c>
      <c r="BA17" s="86" t="s">
        <v>175</v>
      </c>
      <c r="BB17" s="80" t="s">
        <v>175</v>
      </c>
      <c r="BC17" s="81" t="s">
        <v>175</v>
      </c>
    </row>
    <row r="18" spans="1:55" ht="12.75" customHeight="1">
      <c r="A18" s="320">
        <v>2016</v>
      </c>
      <c r="B18" s="63" t="s">
        <v>39</v>
      </c>
      <c r="C18" s="63">
        <v>134</v>
      </c>
      <c r="D18" s="64">
        <v>6149</v>
      </c>
      <c r="E18" s="63"/>
      <c r="F18" s="63">
        <v>3000</v>
      </c>
      <c r="G18" s="89">
        <v>368</v>
      </c>
      <c r="H18" s="64">
        <v>8046</v>
      </c>
      <c r="I18" s="63"/>
      <c r="J18" s="63">
        <v>1209</v>
      </c>
      <c r="K18" s="89">
        <v>9283</v>
      </c>
      <c r="L18" s="63">
        <v>9623</v>
      </c>
      <c r="M18" s="64">
        <v>18906</v>
      </c>
      <c r="N18" s="11"/>
      <c r="O18" s="320">
        <v>2016</v>
      </c>
      <c r="P18" s="63" t="s">
        <v>39</v>
      </c>
      <c r="Q18" s="74">
        <v>-50.735294117647058</v>
      </c>
      <c r="R18" s="75">
        <v>-4.7552664188351912</v>
      </c>
      <c r="S18" s="74" t="s">
        <v>233</v>
      </c>
      <c r="T18" s="74">
        <v>-13.817868428612467</v>
      </c>
      <c r="U18" s="83">
        <v>-45.07462686567164</v>
      </c>
      <c r="V18" s="74">
        <v>-10.180843938379102</v>
      </c>
      <c r="W18" s="74" t="s">
        <v>233</v>
      </c>
      <c r="X18" s="74">
        <v>4.4943820224719211</v>
      </c>
      <c r="Y18" s="83">
        <v>-9.0704280536781248</v>
      </c>
      <c r="Z18" s="74">
        <v>-10.774223458507182</v>
      </c>
      <c r="AA18" s="75">
        <v>-9.9456987710774492</v>
      </c>
      <c r="AB18" s="35"/>
      <c r="AC18" s="320">
        <v>2016</v>
      </c>
      <c r="AD18" s="63" t="s">
        <v>39</v>
      </c>
      <c r="AE18" s="74">
        <v>-50.735294117647058</v>
      </c>
      <c r="AF18" s="75">
        <v>-4.7552664188351912</v>
      </c>
      <c r="AG18" s="74" t="s">
        <v>233</v>
      </c>
      <c r="AH18" s="74">
        <v>-13.817868428612467</v>
      </c>
      <c r="AI18" s="83">
        <v>-45.07462686567164</v>
      </c>
      <c r="AJ18" s="75">
        <v>-10.180843938379102</v>
      </c>
      <c r="AK18" s="74" t="s">
        <v>233</v>
      </c>
      <c r="AL18" s="74">
        <v>4.4943820224719211</v>
      </c>
      <c r="AM18" s="83">
        <v>-9.0704280536781248</v>
      </c>
      <c r="AN18" s="74">
        <v>-10.774223458507182</v>
      </c>
      <c r="AO18" s="75">
        <v>-9.9456987710774492</v>
      </c>
      <c r="AP18" s="35"/>
      <c r="AQ18" s="320">
        <v>2016</v>
      </c>
      <c r="AR18" s="63" t="s">
        <v>39</v>
      </c>
      <c r="AS18" s="74" t="s">
        <v>175</v>
      </c>
      <c r="AT18" s="75" t="s">
        <v>175</v>
      </c>
      <c r="AU18" s="74" t="s">
        <v>175</v>
      </c>
      <c r="AV18" s="74" t="s">
        <v>175</v>
      </c>
      <c r="AW18" s="83" t="s">
        <v>175</v>
      </c>
      <c r="AX18" s="75" t="s">
        <v>175</v>
      </c>
      <c r="AY18" s="74" t="s">
        <v>175</v>
      </c>
      <c r="AZ18" s="74" t="s">
        <v>175</v>
      </c>
      <c r="BA18" s="83" t="s">
        <v>175</v>
      </c>
      <c r="BB18" s="74" t="s">
        <v>175</v>
      </c>
      <c r="BC18" s="75" t="s">
        <v>175</v>
      </c>
    </row>
    <row r="19" spans="1:55" ht="12.75" customHeight="1">
      <c r="A19" s="321"/>
      <c r="B19" s="65" t="s">
        <v>40</v>
      </c>
      <c r="C19" s="66">
        <v>242</v>
      </c>
      <c r="D19" s="67">
        <v>7658</v>
      </c>
      <c r="E19" s="66"/>
      <c r="F19" s="66">
        <v>3684</v>
      </c>
      <c r="G19" s="90">
        <v>703</v>
      </c>
      <c r="H19" s="67">
        <v>8862</v>
      </c>
      <c r="I19" s="66"/>
      <c r="J19" s="66">
        <v>1462</v>
      </c>
      <c r="K19" s="90">
        <v>11584</v>
      </c>
      <c r="L19" s="66">
        <v>11027</v>
      </c>
      <c r="M19" s="67">
        <v>22611</v>
      </c>
      <c r="N19" s="11"/>
      <c r="O19" s="321"/>
      <c r="P19" s="65" t="s">
        <v>40</v>
      </c>
      <c r="Q19" s="76">
        <v>-23.417721518987346</v>
      </c>
      <c r="R19" s="77">
        <v>19.82475355969331</v>
      </c>
      <c r="S19" s="76" t="s">
        <v>233</v>
      </c>
      <c r="T19" s="76">
        <v>1.8523638374343454</v>
      </c>
      <c r="U19" s="84">
        <v>-6.0160427807486645</v>
      </c>
      <c r="V19" s="77">
        <v>-4.3497031840258993</v>
      </c>
      <c r="W19" s="76" t="s">
        <v>233</v>
      </c>
      <c r="X19" s="76">
        <v>24.108658743633281</v>
      </c>
      <c r="Y19" s="84">
        <v>12.204571871367698</v>
      </c>
      <c r="Z19" s="76">
        <v>-1.4654633187382693</v>
      </c>
      <c r="AA19" s="77">
        <v>5.0941203811294411</v>
      </c>
      <c r="AB19" s="35"/>
      <c r="AC19" s="321"/>
      <c r="AD19" s="65" t="s">
        <v>40</v>
      </c>
      <c r="AE19" s="76">
        <v>-36.054421768707478</v>
      </c>
      <c r="AF19" s="77">
        <v>7.472561687553525</v>
      </c>
      <c r="AG19" s="76" t="s">
        <v>233</v>
      </c>
      <c r="AH19" s="76">
        <v>-5.8326289095519845</v>
      </c>
      <c r="AI19" s="84">
        <v>-24.471086036671363</v>
      </c>
      <c r="AJ19" s="77">
        <v>-7.2161554080008798</v>
      </c>
      <c r="AK19" s="76" t="s">
        <v>233</v>
      </c>
      <c r="AL19" s="76">
        <v>14.389721627408992</v>
      </c>
      <c r="AM19" s="84">
        <v>1.6266497832757132</v>
      </c>
      <c r="AN19" s="76">
        <v>-6.0338551146705495</v>
      </c>
      <c r="AO19" s="77">
        <v>-2.3336234679714907</v>
      </c>
      <c r="AP19" s="35"/>
      <c r="AQ19" s="321"/>
      <c r="AR19" s="65" t="s">
        <v>40</v>
      </c>
      <c r="AS19" s="76" t="s">
        <v>175</v>
      </c>
      <c r="AT19" s="77" t="s">
        <v>175</v>
      </c>
      <c r="AU19" s="76" t="s">
        <v>175</v>
      </c>
      <c r="AV19" s="76" t="s">
        <v>175</v>
      </c>
      <c r="AW19" s="84" t="s">
        <v>175</v>
      </c>
      <c r="AX19" s="77" t="s">
        <v>175</v>
      </c>
      <c r="AY19" s="76" t="s">
        <v>175</v>
      </c>
      <c r="AZ19" s="76" t="s">
        <v>175</v>
      </c>
      <c r="BA19" s="84" t="s">
        <v>175</v>
      </c>
      <c r="BB19" s="76" t="s">
        <v>175</v>
      </c>
      <c r="BC19" s="77" t="s">
        <v>175</v>
      </c>
    </row>
    <row r="20" spans="1:55" ht="12.75" customHeight="1">
      <c r="A20" s="321"/>
      <c r="B20" s="68" t="s">
        <v>41</v>
      </c>
      <c r="C20" s="69">
        <v>309</v>
      </c>
      <c r="D20" s="70">
        <v>7369</v>
      </c>
      <c r="E20" s="69">
        <v>4</v>
      </c>
      <c r="F20" s="69">
        <v>2743</v>
      </c>
      <c r="G20" s="91">
        <v>904</v>
      </c>
      <c r="H20" s="70">
        <v>8476</v>
      </c>
      <c r="I20" s="69">
        <v>1</v>
      </c>
      <c r="J20" s="69">
        <v>2183</v>
      </c>
      <c r="K20" s="91">
        <v>10425</v>
      </c>
      <c r="L20" s="69">
        <v>11564</v>
      </c>
      <c r="M20" s="70">
        <v>21989</v>
      </c>
      <c r="N20" s="11"/>
      <c r="O20" s="321"/>
      <c r="P20" s="68" t="s">
        <v>41</v>
      </c>
      <c r="Q20" s="78">
        <v>53.731343283582092</v>
      </c>
      <c r="R20" s="79">
        <v>7.1387031113695931</v>
      </c>
      <c r="S20" s="78" t="s">
        <v>233</v>
      </c>
      <c r="T20" s="78">
        <v>-29.358743239763076</v>
      </c>
      <c r="U20" s="85">
        <v>65.87155963302753</v>
      </c>
      <c r="V20" s="79">
        <v>-20.517629407351833</v>
      </c>
      <c r="W20" s="78" t="s">
        <v>233</v>
      </c>
      <c r="X20" s="78">
        <v>6.8526676456191815</v>
      </c>
      <c r="Y20" s="85">
        <v>-4.8987411056376606</v>
      </c>
      <c r="Z20" s="78">
        <v>-12.737699969815875</v>
      </c>
      <c r="AA20" s="79">
        <v>-9.1888989840588131</v>
      </c>
      <c r="AB20" s="35"/>
      <c r="AC20" s="321"/>
      <c r="AD20" s="68" t="s">
        <v>41</v>
      </c>
      <c r="AE20" s="78">
        <v>-13.18124207858048</v>
      </c>
      <c r="AF20" s="79">
        <v>7.3561470215462554</v>
      </c>
      <c r="AG20" s="78" t="s">
        <v>233</v>
      </c>
      <c r="AH20" s="78">
        <v>-14.15171660140242</v>
      </c>
      <c r="AI20" s="85">
        <v>0.61130922058074688</v>
      </c>
      <c r="AJ20" s="79">
        <v>-12.126562121369478</v>
      </c>
      <c r="AK20" s="78" t="s">
        <v>233</v>
      </c>
      <c r="AL20" s="78">
        <v>10.872544540886242</v>
      </c>
      <c r="AM20" s="85">
        <v>-0.64454675345292367</v>
      </c>
      <c r="AN20" s="78">
        <v>-8.5556943340524541</v>
      </c>
      <c r="AO20" s="79">
        <v>-4.8214258951186251</v>
      </c>
      <c r="AP20" s="35"/>
      <c r="AQ20" s="321"/>
      <c r="AR20" s="68" t="s">
        <v>41</v>
      </c>
      <c r="AS20" s="78" t="s">
        <v>175</v>
      </c>
      <c r="AT20" s="79" t="s">
        <v>175</v>
      </c>
      <c r="AU20" s="78" t="s">
        <v>175</v>
      </c>
      <c r="AV20" s="78" t="s">
        <v>175</v>
      </c>
      <c r="AW20" s="85" t="s">
        <v>175</v>
      </c>
      <c r="AX20" s="79" t="s">
        <v>175</v>
      </c>
      <c r="AY20" s="78" t="s">
        <v>175</v>
      </c>
      <c r="AZ20" s="78" t="s">
        <v>175</v>
      </c>
      <c r="BA20" s="85" t="s">
        <v>175</v>
      </c>
      <c r="BB20" s="78" t="s">
        <v>175</v>
      </c>
      <c r="BC20" s="79" t="s">
        <v>175</v>
      </c>
    </row>
    <row r="21" spans="1:55" ht="12.75" customHeight="1">
      <c r="A21" s="322"/>
      <c r="B21" s="71" t="s">
        <v>42</v>
      </c>
      <c r="C21" s="72">
        <v>375</v>
      </c>
      <c r="D21" s="73">
        <v>8850</v>
      </c>
      <c r="E21" s="72">
        <v>0</v>
      </c>
      <c r="F21" s="72">
        <v>4060</v>
      </c>
      <c r="G21" s="92">
        <v>1080</v>
      </c>
      <c r="H21" s="73">
        <v>8846</v>
      </c>
      <c r="I21" s="72">
        <v>3</v>
      </c>
      <c r="J21" s="72">
        <v>1474</v>
      </c>
      <c r="K21" s="92">
        <v>13285</v>
      </c>
      <c r="L21" s="72">
        <v>11403</v>
      </c>
      <c r="M21" s="73">
        <v>24688</v>
      </c>
      <c r="N21" s="11"/>
      <c r="O21" s="322"/>
      <c r="P21" s="71" t="s">
        <v>42</v>
      </c>
      <c r="Q21" s="80">
        <v>204.8780487804878</v>
      </c>
      <c r="R21" s="81">
        <v>18.999596611536916</v>
      </c>
      <c r="S21" s="80" t="s">
        <v>233</v>
      </c>
      <c r="T21" s="80">
        <v>-3.6316164253501038</v>
      </c>
      <c r="U21" s="86">
        <v>226.28398791540783</v>
      </c>
      <c r="V21" s="81">
        <v>-13.882398753894076</v>
      </c>
      <c r="W21" s="80" t="s">
        <v>233</v>
      </c>
      <c r="X21" s="80">
        <v>-11.736526946107784</v>
      </c>
      <c r="Y21" s="86">
        <v>12.842945723265098</v>
      </c>
      <c r="Z21" s="80">
        <v>-7.0887313615253023</v>
      </c>
      <c r="AA21" s="81">
        <v>2.6698827247775059</v>
      </c>
      <c r="AB21" s="35"/>
      <c r="AC21" s="322"/>
      <c r="AD21" s="71" t="s">
        <v>42</v>
      </c>
      <c r="AE21" s="80">
        <v>16.228070175438592</v>
      </c>
      <c r="AF21" s="81">
        <v>10.544142552094836</v>
      </c>
      <c r="AG21" s="80" t="s">
        <v>233</v>
      </c>
      <c r="AH21" s="80">
        <v>-11.234697907068581</v>
      </c>
      <c r="AI21" s="86">
        <v>33.173496076721889</v>
      </c>
      <c r="AJ21" s="81">
        <v>-12.587144717689425</v>
      </c>
      <c r="AK21" s="80" t="s">
        <v>233</v>
      </c>
      <c r="AL21" s="80">
        <v>4.629629629629628</v>
      </c>
      <c r="AM21" s="86">
        <v>3.0253304982897244</v>
      </c>
      <c r="AN21" s="80">
        <v>-8.1766699648428425</v>
      </c>
      <c r="AO21" s="81">
        <v>-2.8368716191651377</v>
      </c>
      <c r="AP21" s="35"/>
      <c r="AQ21" s="322"/>
      <c r="AR21" s="71" t="s">
        <v>42</v>
      </c>
      <c r="AS21" s="80">
        <v>16.228070175438592</v>
      </c>
      <c r="AT21" s="81">
        <v>10.544142552094836</v>
      </c>
      <c r="AU21" s="80" t="e">
        <v>#DIV/0!</v>
      </c>
      <c r="AV21" s="80">
        <v>-11.234697907068581</v>
      </c>
      <c r="AW21" s="86">
        <v>33.173496076721889</v>
      </c>
      <c r="AX21" s="81">
        <v>-12.587144717689425</v>
      </c>
      <c r="AY21" s="80" t="e">
        <v>#DIV/0!</v>
      </c>
      <c r="AZ21" s="80">
        <v>4.629629629629628</v>
      </c>
      <c r="BA21" s="86">
        <v>3.0253304982897244</v>
      </c>
      <c r="BB21" s="80">
        <v>-8.1766699648428425</v>
      </c>
      <c r="BC21" s="81">
        <v>-2.8368716191651377</v>
      </c>
    </row>
    <row r="22" spans="1:55" ht="12.75" customHeight="1">
      <c r="A22" s="320">
        <v>2017</v>
      </c>
      <c r="B22" s="63" t="s">
        <v>39</v>
      </c>
      <c r="C22" s="63">
        <v>302</v>
      </c>
      <c r="D22" s="64">
        <v>7026</v>
      </c>
      <c r="E22" s="63">
        <v>1</v>
      </c>
      <c r="F22" s="63">
        <v>3399</v>
      </c>
      <c r="G22" s="89">
        <v>708</v>
      </c>
      <c r="H22" s="64">
        <v>6784</v>
      </c>
      <c r="I22" s="63">
        <v>2</v>
      </c>
      <c r="J22" s="63">
        <v>1329</v>
      </c>
      <c r="K22" s="89">
        <v>10728</v>
      </c>
      <c r="L22" s="63">
        <v>8823</v>
      </c>
      <c r="M22" s="64">
        <v>19551</v>
      </c>
      <c r="N22" s="11"/>
      <c r="O22" s="320">
        <v>2017</v>
      </c>
      <c r="P22" s="63" t="s">
        <v>39</v>
      </c>
      <c r="Q22" s="74">
        <v>125.37313432835822</v>
      </c>
      <c r="R22" s="75">
        <v>14.262481704342168</v>
      </c>
      <c r="S22" s="74" t="s">
        <v>233</v>
      </c>
      <c r="T22" s="74">
        <v>13.3</v>
      </c>
      <c r="U22" s="83">
        <v>92.391304347826093</v>
      </c>
      <c r="V22" s="75">
        <v>-15.684812329107633</v>
      </c>
      <c r="W22" s="74" t="s">
        <v>233</v>
      </c>
      <c r="X22" s="74">
        <v>9.9255583126550917</v>
      </c>
      <c r="Y22" s="83">
        <v>15.566088548960465</v>
      </c>
      <c r="Z22" s="74">
        <v>-8.313415774706435</v>
      </c>
      <c r="AA22" s="75">
        <v>3.411615360203113</v>
      </c>
      <c r="AB22" s="35"/>
      <c r="AC22" s="320">
        <v>2017</v>
      </c>
      <c r="AD22" s="63" t="s">
        <v>39</v>
      </c>
      <c r="AE22" s="74">
        <v>125.37313432835822</v>
      </c>
      <c r="AF22" s="75">
        <v>14.262481704342168</v>
      </c>
      <c r="AG22" s="74" t="s">
        <v>233</v>
      </c>
      <c r="AH22" s="74">
        <v>13.3</v>
      </c>
      <c r="AI22" s="83">
        <v>92.391304347826093</v>
      </c>
      <c r="AJ22" s="75">
        <v>-15.684812329107633</v>
      </c>
      <c r="AK22" s="74" t="s">
        <v>233</v>
      </c>
      <c r="AL22" s="74">
        <v>9.9255583126550917</v>
      </c>
      <c r="AM22" s="83">
        <v>15.566088548960465</v>
      </c>
      <c r="AN22" s="74">
        <v>-8.313415774706435</v>
      </c>
      <c r="AO22" s="75">
        <v>3.411615360203113</v>
      </c>
      <c r="AP22" s="35"/>
      <c r="AQ22" s="320">
        <v>2017</v>
      </c>
      <c r="AR22" s="63" t="s">
        <v>39</v>
      </c>
      <c r="AS22" s="74">
        <v>58.656330749354012</v>
      </c>
      <c r="AT22" s="75">
        <v>15.073543101843235</v>
      </c>
      <c r="AU22" s="74" t="e">
        <v>#DIV/0!</v>
      </c>
      <c r="AV22" s="74">
        <v>-5.6208794943247486</v>
      </c>
      <c r="AW22" s="83">
        <v>70.431726907630534</v>
      </c>
      <c r="AX22" s="75">
        <v>-13.802389729913456</v>
      </c>
      <c r="AY22" s="74" t="e">
        <v>#DIV/0!</v>
      </c>
      <c r="AZ22" s="74">
        <v>5.7049180327868765</v>
      </c>
      <c r="BA22" s="83">
        <v>8.6911340985310161</v>
      </c>
      <c r="BB22" s="74">
        <v>-7.6005092902306952</v>
      </c>
      <c r="BC22" s="75">
        <v>0.17816668734000896</v>
      </c>
    </row>
    <row r="23" spans="1:55" ht="12.75" customHeight="1">
      <c r="A23" s="321"/>
      <c r="B23" s="65" t="s">
        <v>40</v>
      </c>
      <c r="C23" s="66">
        <v>397</v>
      </c>
      <c r="D23" s="67">
        <v>7957</v>
      </c>
      <c r="E23" s="66">
        <v>2</v>
      </c>
      <c r="F23" s="66">
        <v>3484</v>
      </c>
      <c r="G23" s="90">
        <v>1011</v>
      </c>
      <c r="H23" s="67">
        <v>8066</v>
      </c>
      <c r="I23" s="66">
        <v>2</v>
      </c>
      <c r="J23" s="66">
        <v>1486</v>
      </c>
      <c r="K23" s="90">
        <v>11840</v>
      </c>
      <c r="L23" s="66">
        <v>10565</v>
      </c>
      <c r="M23" s="67">
        <v>22405</v>
      </c>
      <c r="N23" s="11"/>
      <c r="O23" s="321"/>
      <c r="P23" s="65" t="s">
        <v>40</v>
      </c>
      <c r="Q23" s="76">
        <v>64.049586776859499</v>
      </c>
      <c r="R23" s="77">
        <v>3.9044136850352462</v>
      </c>
      <c r="S23" s="76" t="s">
        <v>233</v>
      </c>
      <c r="T23" s="76">
        <v>-5.4288816503800241</v>
      </c>
      <c r="U23" s="84">
        <v>43.8122332859175</v>
      </c>
      <c r="V23" s="77">
        <v>-8.9821710674791273</v>
      </c>
      <c r="W23" s="76" t="s">
        <v>233</v>
      </c>
      <c r="X23" s="76">
        <v>1.6415868673050671</v>
      </c>
      <c r="Y23" s="84">
        <v>2.2099447513812098</v>
      </c>
      <c r="Z23" s="76">
        <v>-4.1897161512650776</v>
      </c>
      <c r="AA23" s="77">
        <v>-0.91106098801467805</v>
      </c>
      <c r="AB23" s="35"/>
      <c r="AC23" s="321"/>
      <c r="AD23" s="65" t="s">
        <v>40</v>
      </c>
      <c r="AE23" s="76">
        <v>85.90425531914893</v>
      </c>
      <c r="AF23" s="77">
        <v>8.5174187006590962</v>
      </c>
      <c r="AG23" s="76" t="s">
        <v>233</v>
      </c>
      <c r="AH23" s="76">
        <v>2.9772591262716919</v>
      </c>
      <c r="AI23" s="84">
        <v>60.504201680672274</v>
      </c>
      <c r="AJ23" s="77">
        <v>-12.171753016323638</v>
      </c>
      <c r="AK23" s="76" t="s">
        <v>233</v>
      </c>
      <c r="AL23" s="76">
        <v>5.3912392362411188</v>
      </c>
      <c r="AM23" s="84">
        <v>8.1516269708151725</v>
      </c>
      <c r="AN23" s="76">
        <v>-6.1113801452784555</v>
      </c>
      <c r="AO23" s="77">
        <v>1.0573981742418859</v>
      </c>
      <c r="AP23" s="35"/>
      <c r="AQ23" s="321"/>
      <c r="AR23" s="65" t="s">
        <v>40</v>
      </c>
      <c r="AS23" s="76">
        <v>97.571428571428569</v>
      </c>
      <c r="AT23" s="77">
        <v>10.952279354242233</v>
      </c>
      <c r="AU23" s="76" t="e">
        <v>#DIV/0!</v>
      </c>
      <c r="AV23" s="76">
        <v>-7.4018944519621099</v>
      </c>
      <c r="AW23" s="84">
        <v>90.19003595274782</v>
      </c>
      <c r="AX23" s="77">
        <v>-14.987844836698027</v>
      </c>
      <c r="AY23" s="76" t="e">
        <v>#DIV/0!</v>
      </c>
      <c r="AZ23" s="76">
        <v>1.3784461152882121</v>
      </c>
      <c r="BA23" s="84">
        <v>6.1373331498555173</v>
      </c>
      <c r="BB23" s="76">
        <v>-8.2728749323226829</v>
      </c>
      <c r="BC23" s="77">
        <v>-1.2742684651971037</v>
      </c>
    </row>
    <row r="24" spans="1:55" ht="12.75" customHeight="1">
      <c r="A24" s="321"/>
      <c r="B24" s="68" t="s">
        <v>41</v>
      </c>
      <c r="C24" s="69">
        <v>338</v>
      </c>
      <c r="D24" s="70">
        <v>8103</v>
      </c>
      <c r="E24" s="69">
        <v>3</v>
      </c>
      <c r="F24" s="69">
        <v>3717</v>
      </c>
      <c r="G24" s="91">
        <v>988</v>
      </c>
      <c r="H24" s="70">
        <v>9481</v>
      </c>
      <c r="I24" s="69">
        <v>0</v>
      </c>
      <c r="J24" s="69">
        <v>1918</v>
      </c>
      <c r="K24" s="91">
        <v>12161</v>
      </c>
      <c r="L24" s="69">
        <v>12387</v>
      </c>
      <c r="M24" s="70">
        <v>24548</v>
      </c>
      <c r="N24" s="11"/>
      <c r="O24" s="321"/>
      <c r="P24" s="68" t="s">
        <v>41</v>
      </c>
      <c r="Q24" s="78">
        <v>9.3851132686084249</v>
      </c>
      <c r="R24" s="79">
        <v>9.9606459492468389</v>
      </c>
      <c r="S24" s="78">
        <v>-25</v>
      </c>
      <c r="T24" s="78">
        <v>35.508567262121773</v>
      </c>
      <c r="U24" s="85">
        <v>9.2920353982300909</v>
      </c>
      <c r="V24" s="79">
        <v>11.857008022652193</v>
      </c>
      <c r="W24" s="78">
        <v>-100</v>
      </c>
      <c r="X24" s="78">
        <v>-12.139257901969769</v>
      </c>
      <c r="Y24" s="85">
        <v>16.652278177458022</v>
      </c>
      <c r="Z24" s="78">
        <v>7.1169145624351504</v>
      </c>
      <c r="AA24" s="79">
        <v>11.637637000318346</v>
      </c>
      <c r="AB24" s="35"/>
      <c r="AC24" s="321"/>
      <c r="AD24" s="68" t="s">
        <v>41</v>
      </c>
      <c r="AE24" s="78">
        <v>51.386861313868607</v>
      </c>
      <c r="AF24" s="79">
        <v>9.0196448809973582</v>
      </c>
      <c r="AG24" s="78">
        <v>50</v>
      </c>
      <c r="AH24" s="78">
        <v>12.442982921395984</v>
      </c>
      <c r="AI24" s="85">
        <v>37.063291139240519</v>
      </c>
      <c r="AJ24" s="79">
        <v>-4.1482823826032185</v>
      </c>
      <c r="AK24" s="78">
        <v>300</v>
      </c>
      <c r="AL24" s="78">
        <v>-2.4927894519983562</v>
      </c>
      <c r="AM24" s="85">
        <v>10.983637990540718</v>
      </c>
      <c r="AN24" s="78">
        <v>-1.362761532253054</v>
      </c>
      <c r="AO24" s="79">
        <v>4.7208137813749884</v>
      </c>
      <c r="AP24" s="35"/>
      <c r="AQ24" s="321"/>
      <c r="AR24" s="68" t="s">
        <v>41</v>
      </c>
      <c r="AS24" s="78">
        <v>74.752475247524757</v>
      </c>
      <c r="AT24" s="79">
        <v>11.613602208786222</v>
      </c>
      <c r="AU24" s="78">
        <v>50</v>
      </c>
      <c r="AV24" s="78">
        <v>7.4780058651026327</v>
      </c>
      <c r="AW24" s="85">
        <v>64.223764093668706</v>
      </c>
      <c r="AX24" s="79">
        <v>-6.9525465559793549</v>
      </c>
      <c r="AY24" s="78">
        <v>600</v>
      </c>
      <c r="AZ24" s="78">
        <v>-4.8589822194972427</v>
      </c>
      <c r="BA24" s="85">
        <v>11.49193080227564</v>
      </c>
      <c r="BB24" s="78">
        <v>-2.9424326207656115</v>
      </c>
      <c r="BC24" s="79">
        <v>4.157529239766089</v>
      </c>
    </row>
    <row r="25" spans="1:55" s="5" customFormat="1" ht="12.75" customHeight="1">
      <c r="A25" s="322"/>
      <c r="B25" s="71" t="s">
        <v>42</v>
      </c>
      <c r="C25" s="72">
        <v>286</v>
      </c>
      <c r="D25" s="73">
        <v>9055</v>
      </c>
      <c r="E25" s="72">
        <v>3</v>
      </c>
      <c r="F25" s="72">
        <v>4763</v>
      </c>
      <c r="G25" s="92">
        <v>912</v>
      </c>
      <c r="H25" s="73">
        <v>9866</v>
      </c>
      <c r="I25" s="72">
        <v>1</v>
      </c>
      <c r="J25" s="72">
        <v>1900</v>
      </c>
      <c r="K25" s="92">
        <v>14107</v>
      </c>
      <c r="L25" s="72">
        <v>12679</v>
      </c>
      <c r="M25" s="73">
        <v>26786</v>
      </c>
      <c r="N25" s="11"/>
      <c r="O25" s="322"/>
      <c r="P25" s="71" t="s">
        <v>42</v>
      </c>
      <c r="Q25" s="80">
        <v>-23.733333333333327</v>
      </c>
      <c r="R25" s="81">
        <v>2.3163841807909646</v>
      </c>
      <c r="S25" s="80" t="e">
        <v>#DIV/0!</v>
      </c>
      <c r="T25" s="80">
        <v>17.315270935960591</v>
      </c>
      <c r="U25" s="86">
        <v>-15.555555555555555</v>
      </c>
      <c r="V25" s="81">
        <v>11.530635315396797</v>
      </c>
      <c r="W25" s="80">
        <v>-66.666666666666671</v>
      </c>
      <c r="X25" s="80">
        <v>28.900949796472176</v>
      </c>
      <c r="Y25" s="86">
        <v>6.1874294316898837</v>
      </c>
      <c r="Z25" s="80">
        <v>11.190037709374723</v>
      </c>
      <c r="AA25" s="81">
        <v>8.4980557355800457</v>
      </c>
      <c r="AB25" s="35"/>
      <c r="AC25" s="322"/>
      <c r="AD25" s="71" t="s">
        <v>42</v>
      </c>
      <c r="AE25" s="80">
        <v>24.81132075471697</v>
      </c>
      <c r="AF25" s="81">
        <v>7.0438952907480257</v>
      </c>
      <c r="AG25" s="80">
        <v>125</v>
      </c>
      <c r="AH25" s="80">
        <v>13.909690813375853</v>
      </c>
      <c r="AI25" s="86">
        <v>18.461538461538463</v>
      </c>
      <c r="AJ25" s="81">
        <v>-9.6406660823833423E-2</v>
      </c>
      <c r="AK25" s="80">
        <v>25</v>
      </c>
      <c r="AL25" s="80">
        <v>4.8198482932996223</v>
      </c>
      <c r="AM25" s="86">
        <v>9.5542544361441948</v>
      </c>
      <c r="AN25" s="80">
        <v>1.9189765458422103</v>
      </c>
      <c r="AO25" s="81">
        <v>5.7781708506247531</v>
      </c>
      <c r="AP25" s="35"/>
      <c r="AQ25" s="322"/>
      <c r="AR25" s="71" t="s">
        <v>42</v>
      </c>
      <c r="AS25" s="80">
        <v>24.81132075471697</v>
      </c>
      <c r="AT25" s="81">
        <v>7.0438952907480257</v>
      </c>
      <c r="AU25" s="80">
        <v>125</v>
      </c>
      <c r="AV25" s="80">
        <v>13.909690813375853</v>
      </c>
      <c r="AW25" s="86">
        <v>18.461538461538463</v>
      </c>
      <c r="AX25" s="81">
        <v>-9.6406660823833423E-2</v>
      </c>
      <c r="AY25" s="80">
        <v>25</v>
      </c>
      <c r="AZ25" s="80">
        <v>4.8198482932996223</v>
      </c>
      <c r="BA25" s="86">
        <v>9.5542544361441948</v>
      </c>
      <c r="BB25" s="80">
        <v>1.9189765458422103</v>
      </c>
      <c r="BC25" s="81">
        <v>5.7781708506247531</v>
      </c>
    </row>
    <row r="26" spans="1:55" s="5" customFormat="1" ht="12.75" customHeight="1">
      <c r="A26" s="320">
        <v>2018</v>
      </c>
      <c r="B26" s="63" t="s">
        <v>39</v>
      </c>
      <c r="C26" s="63">
        <v>302</v>
      </c>
      <c r="D26" s="64">
        <v>7403</v>
      </c>
      <c r="E26" s="63">
        <v>17</v>
      </c>
      <c r="F26" s="63">
        <v>3829</v>
      </c>
      <c r="G26" s="89">
        <v>831</v>
      </c>
      <c r="H26" s="64">
        <v>8449</v>
      </c>
      <c r="I26" s="63">
        <v>12</v>
      </c>
      <c r="J26" s="63">
        <v>1532</v>
      </c>
      <c r="K26" s="89">
        <v>11551</v>
      </c>
      <c r="L26" s="63">
        <v>10824</v>
      </c>
      <c r="M26" s="64">
        <v>22375</v>
      </c>
      <c r="N26" s="11"/>
      <c r="O26" s="320">
        <v>2018</v>
      </c>
      <c r="P26" s="63" t="s">
        <v>39</v>
      </c>
      <c r="Q26" s="74">
        <v>0</v>
      </c>
      <c r="R26" s="75">
        <v>5.3657842300028458</v>
      </c>
      <c r="S26" s="74">
        <v>1600</v>
      </c>
      <c r="T26" s="74">
        <v>12.650779641070908</v>
      </c>
      <c r="U26" s="83">
        <v>17.372881355932201</v>
      </c>
      <c r="V26" s="75">
        <v>24.543042452830189</v>
      </c>
      <c r="W26" s="74">
        <v>500</v>
      </c>
      <c r="X26" s="74">
        <v>15.274642588412334</v>
      </c>
      <c r="Y26" s="83">
        <v>7.671513795674878</v>
      </c>
      <c r="Z26" s="74">
        <v>22.679360761645697</v>
      </c>
      <c r="AA26" s="75">
        <v>14.444273950181575</v>
      </c>
      <c r="AB26" s="35"/>
      <c r="AC26" s="320">
        <v>2018</v>
      </c>
      <c r="AD26" s="63" t="s">
        <v>39</v>
      </c>
      <c r="AE26" s="74">
        <v>0</v>
      </c>
      <c r="AF26" s="75">
        <v>5.3657842300028458</v>
      </c>
      <c r="AG26" s="74">
        <v>1600</v>
      </c>
      <c r="AH26" s="74">
        <v>12.650779641070908</v>
      </c>
      <c r="AI26" s="83">
        <v>17.372881355932201</v>
      </c>
      <c r="AJ26" s="75">
        <v>24.543042452830189</v>
      </c>
      <c r="AK26" s="74">
        <v>500</v>
      </c>
      <c r="AL26" s="74">
        <v>15.274642588412334</v>
      </c>
      <c r="AM26" s="83">
        <v>7.671513795674878</v>
      </c>
      <c r="AN26" s="74">
        <v>22.679360761645697</v>
      </c>
      <c r="AO26" s="75">
        <v>14.444273950181575</v>
      </c>
      <c r="AP26" s="35"/>
      <c r="AQ26" s="320">
        <v>2018</v>
      </c>
      <c r="AR26" s="63" t="s">
        <v>39</v>
      </c>
      <c r="AS26" s="74">
        <v>7.7361563517915233</v>
      </c>
      <c r="AT26" s="75">
        <v>5.2260298352910795</v>
      </c>
      <c r="AU26" s="74">
        <v>400</v>
      </c>
      <c r="AV26" s="74">
        <v>13.733256517355619</v>
      </c>
      <c r="AW26" s="83">
        <v>10.220913107511054</v>
      </c>
      <c r="AX26" s="75">
        <v>8.7782091725309375</v>
      </c>
      <c r="AY26" s="74">
        <v>150</v>
      </c>
      <c r="AZ26" s="74">
        <v>6.0173697270471393</v>
      </c>
      <c r="BA26" s="83">
        <v>7.902742166789789</v>
      </c>
      <c r="BB26" s="74">
        <v>8.4966251722446771</v>
      </c>
      <c r="BC26" s="75">
        <v>8.1889710600074217</v>
      </c>
    </row>
    <row r="27" spans="1:55" s="37" customFormat="1" ht="12.75" customHeight="1">
      <c r="A27" s="321"/>
      <c r="B27" s="65" t="s">
        <v>40</v>
      </c>
      <c r="C27" s="66">
        <v>332</v>
      </c>
      <c r="D27" s="67">
        <v>7912</v>
      </c>
      <c r="E27" s="66">
        <v>175</v>
      </c>
      <c r="F27" s="66">
        <v>4628</v>
      </c>
      <c r="G27" s="90">
        <v>939</v>
      </c>
      <c r="H27" s="67">
        <v>9206</v>
      </c>
      <c r="I27" s="66">
        <v>44</v>
      </c>
      <c r="J27" s="66">
        <v>1841</v>
      </c>
      <c r="K27" s="90">
        <v>13047</v>
      </c>
      <c r="L27" s="66">
        <v>12030</v>
      </c>
      <c r="M27" s="67">
        <v>25077</v>
      </c>
      <c r="N27" s="11"/>
      <c r="O27" s="321"/>
      <c r="P27" s="65" t="s">
        <v>40</v>
      </c>
      <c r="Q27" s="76">
        <v>-16.3727959697733</v>
      </c>
      <c r="R27" s="77">
        <v>-0.56553977629759666</v>
      </c>
      <c r="S27" s="76">
        <v>8650</v>
      </c>
      <c r="T27" s="76">
        <v>32.835820895522396</v>
      </c>
      <c r="U27" s="84">
        <v>-7.1216617210682509</v>
      </c>
      <c r="V27" s="77">
        <v>14.133399454500362</v>
      </c>
      <c r="W27" s="76">
        <v>2100</v>
      </c>
      <c r="X27" s="76">
        <v>23.889636608344556</v>
      </c>
      <c r="Y27" s="84">
        <v>10.194256756756758</v>
      </c>
      <c r="Z27" s="76">
        <v>13.866540463795541</v>
      </c>
      <c r="AA27" s="77">
        <v>11.925909395224288</v>
      </c>
      <c r="AB27" s="35"/>
      <c r="AC27" s="321"/>
      <c r="AD27" s="65" t="s">
        <v>40</v>
      </c>
      <c r="AE27" s="76">
        <v>-9.2989985693848318</v>
      </c>
      <c r="AF27" s="77">
        <v>2.2158446239070928</v>
      </c>
      <c r="AG27" s="76">
        <v>6300</v>
      </c>
      <c r="AH27" s="76">
        <v>22.867935493244218</v>
      </c>
      <c r="AI27" s="84">
        <v>2.9668411867364686</v>
      </c>
      <c r="AJ27" s="77">
        <v>18.888888888888889</v>
      </c>
      <c r="AK27" s="76">
        <v>1300</v>
      </c>
      <c r="AL27" s="76">
        <v>19.822380106571934</v>
      </c>
      <c r="AM27" s="84">
        <v>8.9950372208436704</v>
      </c>
      <c r="AN27" s="76">
        <v>17.877037342686197</v>
      </c>
      <c r="AO27" s="77">
        <v>13.099437505958633</v>
      </c>
      <c r="AP27" s="35"/>
      <c r="AQ27" s="321"/>
      <c r="AR27" s="65" t="s">
        <v>40</v>
      </c>
      <c r="AS27" s="76">
        <v>-9.0383224873463508</v>
      </c>
      <c r="AT27" s="77">
        <v>4.0734568296904028</v>
      </c>
      <c r="AU27" s="76">
        <v>2728.5714285714284</v>
      </c>
      <c r="AV27" s="76">
        <v>23.754201373666529</v>
      </c>
      <c r="AW27" s="84">
        <v>-0.8911693221712147</v>
      </c>
      <c r="AX27" s="77">
        <v>15.01305483028721</v>
      </c>
      <c r="AY27" s="76">
        <v>612.5</v>
      </c>
      <c r="AZ27" s="76">
        <v>11.109394313967869</v>
      </c>
      <c r="BA27" s="84">
        <v>9.9139980120143569</v>
      </c>
      <c r="BB27" s="76">
        <v>13.138944634635807</v>
      </c>
      <c r="BC27" s="77">
        <v>11.455101373077747</v>
      </c>
    </row>
    <row r="28" spans="1:55" s="16" customFormat="1" ht="12.75" customHeight="1">
      <c r="A28" s="321"/>
      <c r="B28" s="68" t="s">
        <v>41</v>
      </c>
      <c r="C28" s="69">
        <v>356</v>
      </c>
      <c r="D28" s="70">
        <v>8274</v>
      </c>
      <c r="E28" s="69">
        <v>283</v>
      </c>
      <c r="F28" s="69">
        <v>5073</v>
      </c>
      <c r="G28" s="91">
        <v>953</v>
      </c>
      <c r="H28" s="70">
        <v>9645</v>
      </c>
      <c r="I28" s="69">
        <v>216</v>
      </c>
      <c r="J28" s="69">
        <v>1888</v>
      </c>
      <c r="K28" s="91">
        <v>13986</v>
      </c>
      <c r="L28" s="69">
        <v>12702</v>
      </c>
      <c r="M28" s="70">
        <v>26688</v>
      </c>
      <c r="N28" s="11"/>
      <c r="O28" s="321"/>
      <c r="P28" s="68" t="s">
        <v>41</v>
      </c>
      <c r="Q28" s="78">
        <v>5.3254437869822535</v>
      </c>
      <c r="R28" s="79">
        <v>2.110329507589781</v>
      </c>
      <c r="S28" s="78">
        <v>9333.3333333333321</v>
      </c>
      <c r="T28" s="78">
        <v>36.481033091202583</v>
      </c>
      <c r="U28" s="85">
        <v>-3.5425101214574872</v>
      </c>
      <c r="V28" s="79">
        <v>1.7297753401539939</v>
      </c>
      <c r="W28" s="78" t="s">
        <v>233</v>
      </c>
      <c r="X28" s="78">
        <v>-1.5641293013555768</v>
      </c>
      <c r="Y28" s="85">
        <v>15.00698955677986</v>
      </c>
      <c r="Z28" s="78">
        <v>2.5429886170985627</v>
      </c>
      <c r="AA28" s="79">
        <v>8.7176144696105684</v>
      </c>
      <c r="AB28" s="35"/>
      <c r="AC28" s="321"/>
      <c r="AD28" s="68" t="s">
        <v>41</v>
      </c>
      <c r="AE28" s="78">
        <v>-4.5323047251687569</v>
      </c>
      <c r="AF28" s="79">
        <v>2.178809668197168</v>
      </c>
      <c r="AG28" s="78">
        <v>7816.666666666667</v>
      </c>
      <c r="AH28" s="78">
        <v>27.641509433962263</v>
      </c>
      <c r="AI28" s="85">
        <v>0.5910602142593202</v>
      </c>
      <c r="AJ28" s="79">
        <v>12.202539969586134</v>
      </c>
      <c r="AK28" s="78">
        <v>6700</v>
      </c>
      <c r="AL28" s="78">
        <v>11.155715191210657</v>
      </c>
      <c r="AM28" s="85">
        <v>11.100233234472622</v>
      </c>
      <c r="AN28" s="78">
        <v>11.89929189614476</v>
      </c>
      <c r="AO28" s="79">
        <v>11.482016119331174</v>
      </c>
      <c r="AP28" s="35"/>
      <c r="AQ28" s="321"/>
      <c r="AR28" s="68" t="s">
        <v>41</v>
      </c>
      <c r="AS28" s="78">
        <v>-9.631728045325783</v>
      </c>
      <c r="AT28" s="79">
        <v>2.2169338677354711</v>
      </c>
      <c r="AU28" s="78">
        <v>7866.666666666667</v>
      </c>
      <c r="AV28" s="78">
        <v>24.781718963165076</v>
      </c>
      <c r="AW28" s="85">
        <v>-4.0137311856350717</v>
      </c>
      <c r="AX28" s="79">
        <v>12.023389697682131</v>
      </c>
      <c r="AY28" s="78">
        <v>3800</v>
      </c>
      <c r="AZ28" s="78">
        <v>15.369743837602702</v>
      </c>
      <c r="BA28" s="85">
        <v>9.7409089015703785</v>
      </c>
      <c r="BB28" s="78">
        <v>11.711982954282263</v>
      </c>
      <c r="BC28" s="79">
        <v>10.67418194578471</v>
      </c>
    </row>
    <row r="29" spans="1:55" s="16" customFormat="1" ht="12.75" customHeight="1">
      <c r="A29" s="322"/>
      <c r="B29" s="71" t="s">
        <v>42</v>
      </c>
      <c r="C29" s="72">
        <v>356</v>
      </c>
      <c r="D29" s="73">
        <v>8964</v>
      </c>
      <c r="E29" s="72">
        <v>374</v>
      </c>
      <c r="F29" s="72">
        <v>4699</v>
      </c>
      <c r="G29" s="92">
        <v>987</v>
      </c>
      <c r="H29" s="73">
        <v>10427</v>
      </c>
      <c r="I29" s="72">
        <v>229</v>
      </c>
      <c r="J29" s="72">
        <v>2089</v>
      </c>
      <c r="K29" s="92">
        <v>14393</v>
      </c>
      <c r="L29" s="72">
        <v>13732</v>
      </c>
      <c r="M29" s="73">
        <v>28125</v>
      </c>
      <c r="N29" s="11"/>
      <c r="O29" s="322"/>
      <c r="P29" s="71" t="s">
        <v>42</v>
      </c>
      <c r="Q29" s="80">
        <v>24.47552447552448</v>
      </c>
      <c r="R29" s="81">
        <v>-1.0049696300386546</v>
      </c>
      <c r="S29" s="80">
        <v>12366.666666666668</v>
      </c>
      <c r="T29" s="80">
        <v>-1.3436909510812556</v>
      </c>
      <c r="U29" s="86">
        <v>8.2236842105263044</v>
      </c>
      <c r="V29" s="81">
        <v>5.6861950131765759</v>
      </c>
      <c r="W29" s="80">
        <v>22800</v>
      </c>
      <c r="X29" s="80">
        <v>9.9473684210526372</v>
      </c>
      <c r="Y29" s="86">
        <v>2.0273623024030574</v>
      </c>
      <c r="Z29" s="80">
        <v>8.3050713778689111</v>
      </c>
      <c r="AA29" s="81">
        <v>4.9988800119465493</v>
      </c>
      <c r="AB29" s="35"/>
      <c r="AC29" s="322"/>
      <c r="AD29" s="71" t="s">
        <v>42</v>
      </c>
      <c r="AE29" s="80">
        <v>1.7384731670445852</v>
      </c>
      <c r="AF29" s="81">
        <v>1.2818518403285628</v>
      </c>
      <c r="AG29" s="80">
        <v>9333.3333333333321</v>
      </c>
      <c r="AH29" s="80">
        <v>18.655210570852041</v>
      </c>
      <c r="AI29" s="86">
        <v>2.5145067698259194</v>
      </c>
      <c r="AJ29" s="81">
        <v>10.322542913121024</v>
      </c>
      <c r="AK29" s="80">
        <v>9920</v>
      </c>
      <c r="AL29" s="80">
        <v>10.809588421528726</v>
      </c>
      <c r="AM29" s="86">
        <v>8.4794004422966687</v>
      </c>
      <c r="AN29" s="80">
        <v>10.874162055158143</v>
      </c>
      <c r="AO29" s="81">
        <v>9.6205381069782483</v>
      </c>
      <c r="AP29" s="35"/>
      <c r="AQ29" s="322"/>
      <c r="AR29" s="71" t="s">
        <v>42</v>
      </c>
      <c r="AS29" s="80">
        <v>1.7384731670445852</v>
      </c>
      <c r="AT29" s="81">
        <v>1.2818518403285628</v>
      </c>
      <c r="AU29" s="80">
        <v>9333.3333333333321</v>
      </c>
      <c r="AV29" s="80">
        <v>18.655210570852041</v>
      </c>
      <c r="AW29" s="86">
        <v>2.5145067698259194</v>
      </c>
      <c r="AX29" s="81">
        <v>10.322542913121024</v>
      </c>
      <c r="AY29" s="80">
        <v>9920</v>
      </c>
      <c r="AZ29" s="80">
        <v>10.809588421528726</v>
      </c>
      <c r="BA29" s="86">
        <v>8.4794004422966687</v>
      </c>
      <c r="BB29" s="80">
        <v>10.874162055158143</v>
      </c>
      <c r="BC29" s="81">
        <v>9.6205381069782483</v>
      </c>
    </row>
    <row r="30" spans="1:55" s="16" customFormat="1" ht="12.75" customHeight="1">
      <c r="A30" s="320">
        <v>2019</v>
      </c>
      <c r="B30" s="63" t="s">
        <v>39</v>
      </c>
      <c r="C30" s="63">
        <v>218</v>
      </c>
      <c r="D30" s="64">
        <v>7443</v>
      </c>
      <c r="E30" s="63">
        <v>195</v>
      </c>
      <c r="F30" s="63">
        <v>3222</v>
      </c>
      <c r="G30" s="89">
        <v>641</v>
      </c>
      <c r="H30" s="64">
        <v>8990</v>
      </c>
      <c r="I30" s="63">
        <v>144</v>
      </c>
      <c r="J30" s="63">
        <v>2682</v>
      </c>
      <c r="K30" s="89">
        <v>11078</v>
      </c>
      <c r="L30" s="63">
        <v>12457</v>
      </c>
      <c r="M30" s="64">
        <v>23535</v>
      </c>
      <c r="N30" s="11"/>
      <c r="O30" s="320">
        <v>2019</v>
      </c>
      <c r="P30" s="63" t="s">
        <v>39</v>
      </c>
      <c r="Q30" s="74">
        <v>-27.814569536423839</v>
      </c>
      <c r="R30" s="75">
        <v>0.54032149128731</v>
      </c>
      <c r="S30" s="74">
        <v>1047.0588235294117</v>
      </c>
      <c r="T30" s="74">
        <v>-15.852703055628103</v>
      </c>
      <c r="U30" s="83">
        <v>-22.86401925391095</v>
      </c>
      <c r="V30" s="75">
        <v>6.4031246301337497</v>
      </c>
      <c r="W30" s="74">
        <v>1100</v>
      </c>
      <c r="X30" s="74">
        <v>75.065274151436029</v>
      </c>
      <c r="Y30" s="83">
        <v>-4.0948835598649485</v>
      </c>
      <c r="Z30" s="74">
        <v>15.086844050258685</v>
      </c>
      <c r="AA30" s="75">
        <v>5.1843575418994314</v>
      </c>
      <c r="AB30" s="35"/>
      <c r="AC30" s="320">
        <v>2019</v>
      </c>
      <c r="AD30" s="63" t="s">
        <v>39</v>
      </c>
      <c r="AE30" s="74">
        <v>-27.814569536423839</v>
      </c>
      <c r="AF30" s="75">
        <v>0.54032149128731</v>
      </c>
      <c r="AG30" s="74">
        <v>1047.0588235294117</v>
      </c>
      <c r="AH30" s="74">
        <v>-15.852703055628103</v>
      </c>
      <c r="AI30" s="83">
        <v>-22.86401925391095</v>
      </c>
      <c r="AJ30" s="75">
        <v>6.4031246301337497</v>
      </c>
      <c r="AK30" s="74">
        <v>1100</v>
      </c>
      <c r="AL30" s="74">
        <v>75.065274151436029</v>
      </c>
      <c r="AM30" s="83">
        <v>-4.0948835598649485</v>
      </c>
      <c r="AN30" s="74">
        <v>15.086844050258685</v>
      </c>
      <c r="AO30" s="75">
        <v>5.1843575418994314</v>
      </c>
      <c r="AP30" s="35"/>
      <c r="AQ30" s="320">
        <v>2019</v>
      </c>
      <c r="AR30" s="63" t="s">
        <v>39</v>
      </c>
      <c r="AS30" s="74">
        <v>-4.6107331821617521</v>
      </c>
      <c r="AT30" s="75">
        <v>0.23064149086660102</v>
      </c>
      <c r="AU30" s="74">
        <v>4008</v>
      </c>
      <c r="AV30" s="74">
        <v>11.581080225416329</v>
      </c>
      <c r="AW30" s="83">
        <v>-5.9326563335114884</v>
      </c>
      <c r="AX30" s="75">
        <v>6.7090513635603255</v>
      </c>
      <c r="AY30" s="74">
        <v>4120</v>
      </c>
      <c r="AZ30" s="74">
        <v>24.341720304271508</v>
      </c>
      <c r="BA30" s="83">
        <v>5.7290722729011812</v>
      </c>
      <c r="BB30" s="74">
        <v>9.6136045635561338</v>
      </c>
      <c r="BC30" s="75">
        <v>7.6065921717960006</v>
      </c>
    </row>
    <row r="31" spans="1:55" s="16" customFormat="1" ht="12.75" customHeight="1">
      <c r="A31" s="321"/>
      <c r="B31" s="65" t="s">
        <v>40</v>
      </c>
      <c r="C31" s="66">
        <v>288</v>
      </c>
      <c r="D31" s="67">
        <v>7728</v>
      </c>
      <c r="E31" s="66">
        <v>401</v>
      </c>
      <c r="F31" s="66">
        <v>2958</v>
      </c>
      <c r="G31" s="90">
        <v>804</v>
      </c>
      <c r="H31" s="67">
        <v>10623</v>
      </c>
      <c r="I31" s="66">
        <v>195</v>
      </c>
      <c r="J31" s="66">
        <v>3982</v>
      </c>
      <c r="K31" s="90">
        <v>11375</v>
      </c>
      <c r="L31" s="66">
        <v>15604</v>
      </c>
      <c r="M31" s="67">
        <v>26979</v>
      </c>
      <c r="N31" s="11"/>
      <c r="O31" s="321"/>
      <c r="P31" s="65" t="s">
        <v>40</v>
      </c>
      <c r="Q31" s="76">
        <v>-13.253012048192769</v>
      </c>
      <c r="R31" s="77">
        <v>-2.3255813953488413</v>
      </c>
      <c r="S31" s="76">
        <v>129.14285714285714</v>
      </c>
      <c r="T31" s="76">
        <v>-36.084701815038891</v>
      </c>
      <c r="U31" s="84">
        <v>-14.376996805111819</v>
      </c>
      <c r="V31" s="77">
        <v>15.392135563762753</v>
      </c>
      <c r="W31" s="76">
        <v>343.18181818181819</v>
      </c>
      <c r="X31" s="76">
        <v>116.2954915806627</v>
      </c>
      <c r="Y31" s="84">
        <v>-12.81520656089522</v>
      </c>
      <c r="Z31" s="76">
        <v>29.709060681629261</v>
      </c>
      <c r="AA31" s="77">
        <v>7.5846393109223698</v>
      </c>
      <c r="AB31" s="35"/>
      <c r="AC31" s="321"/>
      <c r="AD31" s="65" t="s">
        <v>40</v>
      </c>
      <c r="AE31" s="76">
        <v>-20.189274447949522</v>
      </c>
      <c r="AF31" s="77">
        <v>-0.94025465230166416</v>
      </c>
      <c r="AG31" s="76">
        <v>210.41666666666666</v>
      </c>
      <c r="AH31" s="76">
        <v>-26.924441291238033</v>
      </c>
      <c r="AI31" s="84">
        <v>-18.361581920903959</v>
      </c>
      <c r="AJ31" s="77">
        <v>11.090342679127719</v>
      </c>
      <c r="AK31" s="76">
        <v>505.35714285714289</v>
      </c>
      <c r="AL31" s="76">
        <v>97.568929736139935</v>
      </c>
      <c r="AM31" s="84">
        <v>-8.720221156191565</v>
      </c>
      <c r="AN31" s="76">
        <v>22.783757766692926</v>
      </c>
      <c r="AO31" s="77">
        <v>6.4528365506195673</v>
      </c>
      <c r="AP31" s="35"/>
      <c r="AQ31" s="321"/>
      <c r="AR31" s="65" t="s">
        <v>40</v>
      </c>
      <c r="AS31" s="76">
        <v>-3.1796502384737635</v>
      </c>
      <c r="AT31" s="77">
        <v>-0.19708681058109301</v>
      </c>
      <c r="AU31" s="76">
        <v>532.82828282828279</v>
      </c>
      <c r="AV31" s="76">
        <v>-5.8156698352718861</v>
      </c>
      <c r="AW31" s="84">
        <v>-7.7656675749318786</v>
      </c>
      <c r="AX31" s="77">
        <v>7.2509594075995887</v>
      </c>
      <c r="AY31" s="76">
        <v>1275.4385964912281</v>
      </c>
      <c r="AZ31" s="76">
        <v>47.976637463496033</v>
      </c>
      <c r="BA31" s="84">
        <v>-6.6842291511026719E-2</v>
      </c>
      <c r="BB31" s="76">
        <v>13.720784641068452</v>
      </c>
      <c r="BC31" s="77">
        <v>6.6213835968659485</v>
      </c>
    </row>
    <row r="32" spans="1:55" s="16" customFormat="1" ht="12.75" customHeight="1">
      <c r="A32" s="321"/>
      <c r="B32" s="68" t="s">
        <v>41</v>
      </c>
      <c r="C32" s="69">
        <v>333</v>
      </c>
      <c r="D32" s="70">
        <v>8501</v>
      </c>
      <c r="E32" s="69">
        <v>497</v>
      </c>
      <c r="F32" s="69">
        <v>4053</v>
      </c>
      <c r="G32" s="91">
        <v>756</v>
      </c>
      <c r="H32" s="70">
        <v>11081</v>
      </c>
      <c r="I32" s="69">
        <v>156</v>
      </c>
      <c r="J32" s="69">
        <v>3808</v>
      </c>
      <c r="K32" s="91">
        <v>13384</v>
      </c>
      <c r="L32" s="69">
        <v>15801</v>
      </c>
      <c r="M32" s="70">
        <v>29185</v>
      </c>
      <c r="N32" s="11"/>
      <c r="O32" s="321"/>
      <c r="P32" s="68" t="s">
        <v>41</v>
      </c>
      <c r="Q32" s="78">
        <v>-6.4606741573033695</v>
      </c>
      <c r="R32" s="79">
        <v>2.7435339618080645</v>
      </c>
      <c r="S32" s="78">
        <v>75.618374558303884</v>
      </c>
      <c r="T32" s="78">
        <v>-20.106445890005908</v>
      </c>
      <c r="U32" s="85">
        <v>-20.671563483735568</v>
      </c>
      <c r="V32" s="79">
        <v>14.888543286677036</v>
      </c>
      <c r="W32" s="78">
        <v>-27.777777777777779</v>
      </c>
      <c r="X32" s="78">
        <v>101.69491525423729</v>
      </c>
      <c r="Y32" s="85">
        <v>-4.3043043043043072</v>
      </c>
      <c r="Z32" s="78">
        <v>24.397732640529046</v>
      </c>
      <c r="AA32" s="79">
        <v>9.3562649880095883</v>
      </c>
      <c r="AB32" s="35"/>
      <c r="AC32" s="321"/>
      <c r="AD32" s="68" t="s">
        <v>41</v>
      </c>
      <c r="AE32" s="78">
        <v>-15.252525252525251</v>
      </c>
      <c r="AF32" s="79">
        <v>0.35185891729194729</v>
      </c>
      <c r="AG32" s="78">
        <v>130.10526315789471</v>
      </c>
      <c r="AH32" s="78">
        <v>-24.368070953436806</v>
      </c>
      <c r="AI32" s="85">
        <v>-19.170033051781122</v>
      </c>
      <c r="AJ32" s="79">
        <v>12.432234432234424</v>
      </c>
      <c r="AK32" s="78">
        <v>81.985294117647058</v>
      </c>
      <c r="AL32" s="78">
        <v>99.049610340239497</v>
      </c>
      <c r="AM32" s="85">
        <v>-7.1195314119842372</v>
      </c>
      <c r="AN32" s="78">
        <v>23.360332995837553</v>
      </c>
      <c r="AO32" s="79">
        <v>7.4979768006474323</v>
      </c>
      <c r="AP32" s="35"/>
      <c r="AQ32" s="321"/>
      <c r="AR32" s="68" t="s">
        <v>41</v>
      </c>
      <c r="AS32" s="78">
        <v>-6.3479623824451377</v>
      </c>
      <c r="AT32" s="79">
        <v>-2.4506800637180692E-2</v>
      </c>
      <c r="AU32" s="78">
        <v>206.90376569037659</v>
      </c>
      <c r="AV32" s="78">
        <v>-18.373148198764554</v>
      </c>
      <c r="AW32" s="85">
        <v>-12.297111416781291</v>
      </c>
      <c r="AX32" s="79">
        <v>10.641446483344996</v>
      </c>
      <c r="AY32" s="78">
        <v>165.2014652014652</v>
      </c>
      <c r="AZ32" s="78">
        <v>75.408462505236699</v>
      </c>
      <c r="BA32" s="85">
        <v>-4.6706268622724973</v>
      </c>
      <c r="BB32" s="78">
        <v>19.402923188556031</v>
      </c>
      <c r="BC32" s="79">
        <v>6.8347105800289354</v>
      </c>
    </row>
    <row r="33" spans="1:55" s="16" customFormat="1" ht="12.75" customHeight="1">
      <c r="A33" s="322"/>
      <c r="B33" s="71" t="s">
        <v>42</v>
      </c>
      <c r="C33" s="72">
        <v>290</v>
      </c>
      <c r="D33" s="73">
        <v>8362</v>
      </c>
      <c r="E33" s="72">
        <v>311</v>
      </c>
      <c r="F33" s="72">
        <v>4214</v>
      </c>
      <c r="G33" s="92">
        <v>504</v>
      </c>
      <c r="H33" s="73">
        <v>11375</v>
      </c>
      <c r="I33" s="72">
        <v>61</v>
      </c>
      <c r="J33" s="72">
        <v>4039</v>
      </c>
      <c r="K33" s="92">
        <v>13177</v>
      </c>
      <c r="L33" s="72">
        <v>15979</v>
      </c>
      <c r="M33" s="73">
        <v>29156</v>
      </c>
      <c r="N33" s="11"/>
      <c r="O33" s="322"/>
      <c r="P33" s="71" t="s">
        <v>42</v>
      </c>
      <c r="Q33" s="80">
        <v>-18.539325842696631</v>
      </c>
      <c r="R33" s="81">
        <v>-6.7157518964747869</v>
      </c>
      <c r="S33" s="80">
        <v>-16.844919786096256</v>
      </c>
      <c r="T33" s="80">
        <v>-10.321344967014257</v>
      </c>
      <c r="U33" s="86">
        <v>-48.936170212765958</v>
      </c>
      <c r="V33" s="81">
        <v>9.0917809532943252</v>
      </c>
      <c r="W33" s="80">
        <v>-73.362445414847159</v>
      </c>
      <c r="X33" s="80">
        <v>93.346098611775957</v>
      </c>
      <c r="Y33" s="86">
        <v>-8.4485513791426428</v>
      </c>
      <c r="Z33" s="80">
        <v>16.363239149431983</v>
      </c>
      <c r="AA33" s="81">
        <v>3.6657777777777678</v>
      </c>
      <c r="AB33" s="35"/>
      <c r="AC33" s="322"/>
      <c r="AD33" s="71" t="s">
        <v>42</v>
      </c>
      <c r="AE33" s="80">
        <v>-16.121842496285289</v>
      </c>
      <c r="AF33" s="81">
        <v>-1.5943231038613948</v>
      </c>
      <c r="AG33" s="80">
        <v>65.371024734982328</v>
      </c>
      <c r="AH33" s="80">
        <v>-20.747161116901637</v>
      </c>
      <c r="AI33" s="86">
        <v>-27.088948787061994</v>
      </c>
      <c r="AJ33" s="81">
        <v>11.508998860232733</v>
      </c>
      <c r="AK33" s="80">
        <v>10.97804391217565</v>
      </c>
      <c r="AL33" s="80">
        <v>97.428571428571416</v>
      </c>
      <c r="AM33" s="86">
        <v>-7.4806047907582496</v>
      </c>
      <c r="AN33" s="80">
        <v>21.410891089108919</v>
      </c>
      <c r="AO33" s="81">
        <v>6.4440424387620432</v>
      </c>
      <c r="AP33" s="35"/>
      <c r="AQ33" s="322"/>
      <c r="AR33" s="71" t="s">
        <v>42</v>
      </c>
      <c r="AS33" s="80">
        <v>-16.121842496285289</v>
      </c>
      <c r="AT33" s="81">
        <v>-1.5943231038613948</v>
      </c>
      <c r="AU33" s="80">
        <v>65.371024734982328</v>
      </c>
      <c r="AV33" s="80">
        <v>-20.747161116901637</v>
      </c>
      <c r="AW33" s="86">
        <v>-27.088948787061994</v>
      </c>
      <c r="AX33" s="81">
        <v>11.508998860232733</v>
      </c>
      <c r="AY33" s="80">
        <v>10.97804391217565</v>
      </c>
      <c r="AZ33" s="80">
        <v>97.428571428571416</v>
      </c>
      <c r="BA33" s="86">
        <v>-7.4806047907582496</v>
      </c>
      <c r="BB33" s="80">
        <v>21.410891089108919</v>
      </c>
      <c r="BC33" s="81">
        <v>6.4440424387620432</v>
      </c>
    </row>
    <row r="34" spans="1:55" s="16" customFormat="1" ht="12.75" customHeight="1">
      <c r="A34" s="320">
        <v>2020</v>
      </c>
      <c r="B34" s="63" t="s">
        <v>39</v>
      </c>
      <c r="C34" s="63">
        <v>178</v>
      </c>
      <c r="D34" s="64">
        <v>6680</v>
      </c>
      <c r="E34" s="63">
        <v>166</v>
      </c>
      <c r="F34" s="63">
        <v>3229</v>
      </c>
      <c r="G34" s="89">
        <v>357</v>
      </c>
      <c r="H34" s="64">
        <v>9109</v>
      </c>
      <c r="I34" s="63">
        <v>64</v>
      </c>
      <c r="J34" s="63">
        <v>3271</v>
      </c>
      <c r="K34" s="89">
        <v>10253</v>
      </c>
      <c r="L34" s="63">
        <v>12801</v>
      </c>
      <c r="M34" s="64">
        <v>23054</v>
      </c>
      <c r="N34" s="11"/>
      <c r="O34" s="320">
        <v>2020</v>
      </c>
      <c r="P34" s="63" t="s">
        <v>39</v>
      </c>
      <c r="Q34" s="74">
        <v>-18.348623853211009</v>
      </c>
      <c r="R34" s="75">
        <v>-10.251242778449555</v>
      </c>
      <c r="S34" s="74">
        <v>-14.871794871794874</v>
      </c>
      <c r="T34" s="74">
        <v>0.21725636250775615</v>
      </c>
      <c r="U34" s="83">
        <v>-44.305772230889239</v>
      </c>
      <c r="V34" s="75">
        <v>1.3236929922135765</v>
      </c>
      <c r="W34" s="74">
        <v>-55.555555555555557</v>
      </c>
      <c r="X34" s="74">
        <v>21.961222967934368</v>
      </c>
      <c r="Y34" s="83">
        <v>-7.447192634049471</v>
      </c>
      <c r="Z34" s="74">
        <v>2.761499558481173</v>
      </c>
      <c r="AA34" s="75">
        <v>-2.0437646059060954</v>
      </c>
      <c r="AB34" s="35"/>
      <c r="AC34" s="320">
        <v>2020</v>
      </c>
      <c r="AD34" s="63" t="s">
        <v>39</v>
      </c>
      <c r="AE34" s="74">
        <v>-18.348623853211009</v>
      </c>
      <c r="AF34" s="75">
        <v>-10.251242778449555</v>
      </c>
      <c r="AG34" s="74">
        <v>-14.871794871794874</v>
      </c>
      <c r="AH34" s="74">
        <v>0.21725636250775615</v>
      </c>
      <c r="AI34" s="83">
        <v>-44.305772230889239</v>
      </c>
      <c r="AJ34" s="75">
        <v>1.3236929922135765</v>
      </c>
      <c r="AK34" s="74">
        <v>-55.555555555555557</v>
      </c>
      <c r="AL34" s="74">
        <v>21.961222967934368</v>
      </c>
      <c r="AM34" s="83">
        <v>-7.447192634049471</v>
      </c>
      <c r="AN34" s="74">
        <v>2.761499558481173</v>
      </c>
      <c r="AO34" s="75">
        <v>-2.0437646059060954</v>
      </c>
      <c r="AP34" s="35"/>
      <c r="AQ34" s="320">
        <v>2020</v>
      </c>
      <c r="AR34" s="63" t="s">
        <v>39</v>
      </c>
      <c r="AS34" s="74">
        <v>-13.708399366085578</v>
      </c>
      <c r="AT34" s="75">
        <v>-4.0560856625655788</v>
      </c>
      <c r="AU34" s="74">
        <v>33.885102239532628</v>
      </c>
      <c r="AV34" s="74">
        <v>-17.977528089887642</v>
      </c>
      <c r="AW34" s="83">
        <v>-31.221590909090914</v>
      </c>
      <c r="AX34" s="75">
        <v>10.243545521061993</v>
      </c>
      <c r="AY34" s="74">
        <v>-24.802527646129548</v>
      </c>
      <c r="AZ34" s="74">
        <v>77.647058823529406</v>
      </c>
      <c r="BA34" s="83">
        <v>-8.2184214536035309</v>
      </c>
      <c r="BB34" s="74">
        <v>18.192887021071847</v>
      </c>
      <c r="BC34" s="75">
        <v>4.7851099830795274</v>
      </c>
    </row>
    <row r="35" spans="1:55" s="16" customFormat="1" ht="12.75" customHeight="1">
      <c r="A35" s="321"/>
      <c r="B35" s="65" t="s">
        <v>40</v>
      </c>
      <c r="C35" s="66">
        <v>60</v>
      </c>
      <c r="D35" s="67">
        <v>4315</v>
      </c>
      <c r="E35" s="66">
        <v>64</v>
      </c>
      <c r="F35" s="66">
        <v>1541</v>
      </c>
      <c r="G35" s="90">
        <v>167</v>
      </c>
      <c r="H35" s="67">
        <v>4495</v>
      </c>
      <c r="I35" s="66">
        <v>26</v>
      </c>
      <c r="J35" s="66">
        <v>1780</v>
      </c>
      <c r="K35" s="90">
        <v>5980</v>
      </c>
      <c r="L35" s="66">
        <v>6468</v>
      </c>
      <c r="M35" s="67">
        <v>12448</v>
      </c>
      <c r="N35" s="11"/>
      <c r="O35" s="321"/>
      <c r="P35" s="65" t="s">
        <v>40</v>
      </c>
      <c r="Q35" s="76">
        <v>-79.166666666666657</v>
      </c>
      <c r="R35" s="77">
        <v>-44.164078674948236</v>
      </c>
      <c r="S35" s="76">
        <v>-84.039900249376558</v>
      </c>
      <c r="T35" s="76">
        <v>-47.903989181879645</v>
      </c>
      <c r="U35" s="84">
        <v>-79.228855721393032</v>
      </c>
      <c r="V35" s="77">
        <v>-57.686152687564714</v>
      </c>
      <c r="W35" s="76">
        <v>-86.666666666666671</v>
      </c>
      <c r="X35" s="76">
        <v>-55.298844801607231</v>
      </c>
      <c r="Y35" s="84">
        <v>-47.428571428571431</v>
      </c>
      <c r="Z35" s="76">
        <v>-58.54908997692899</v>
      </c>
      <c r="AA35" s="77">
        <v>-53.860409948478448</v>
      </c>
      <c r="AB35" s="35"/>
      <c r="AC35" s="321"/>
      <c r="AD35" s="65" t="s">
        <v>40</v>
      </c>
      <c r="AE35" s="76">
        <v>-52.964426877470359</v>
      </c>
      <c r="AF35" s="77">
        <v>-27.52620130512161</v>
      </c>
      <c r="AG35" s="76">
        <v>-61.409395973154361</v>
      </c>
      <c r="AH35" s="76">
        <v>-22.815533980582526</v>
      </c>
      <c r="AI35" s="84">
        <v>-63.737024221453289</v>
      </c>
      <c r="AJ35" s="77">
        <v>-30.637842247488912</v>
      </c>
      <c r="AK35" s="76">
        <v>-73.451327433628322</v>
      </c>
      <c r="AL35" s="76">
        <v>-24.204681872749102</v>
      </c>
      <c r="AM35" s="84">
        <v>-27.702311495123144</v>
      </c>
      <c r="AN35" s="76">
        <v>-31.331741563023417</v>
      </c>
      <c r="AO35" s="77">
        <v>-29.718493882883955</v>
      </c>
      <c r="AP35" s="35"/>
      <c r="AQ35" s="321"/>
      <c r="AR35" s="65" t="s">
        <v>40</v>
      </c>
      <c r="AS35" s="76">
        <v>-29.31034482758621</v>
      </c>
      <c r="AT35" s="77">
        <v>-14.042395630843284</v>
      </c>
      <c r="AU35" s="76">
        <v>-17.158818834796485</v>
      </c>
      <c r="AV35" s="76">
        <v>-18.273570712136411</v>
      </c>
      <c r="AW35" s="84">
        <v>-47.296898079763658</v>
      </c>
      <c r="AX35" s="77">
        <v>-9.1344336651127627</v>
      </c>
      <c r="AY35" s="76">
        <v>-60.841836734693878</v>
      </c>
      <c r="AZ35" s="76">
        <v>21.210412555210965</v>
      </c>
      <c r="BA35" s="84">
        <v>-15.812873780295877</v>
      </c>
      <c r="BB35" s="76">
        <v>-6.3235159188916423</v>
      </c>
      <c r="BC35" s="77">
        <v>-10.903187216952915</v>
      </c>
    </row>
    <row r="36" spans="1:55" s="16" customFormat="1" ht="12.75" customHeight="1">
      <c r="A36" s="321"/>
      <c r="B36" s="68" t="s">
        <v>41</v>
      </c>
      <c r="C36" s="69">
        <v>111</v>
      </c>
      <c r="D36" s="70">
        <v>6540</v>
      </c>
      <c r="E36" s="69">
        <v>55</v>
      </c>
      <c r="F36" s="69">
        <v>2442</v>
      </c>
      <c r="G36" s="91">
        <v>237</v>
      </c>
      <c r="H36" s="70">
        <v>7739</v>
      </c>
      <c r="I36" s="69">
        <v>34</v>
      </c>
      <c r="J36" s="69">
        <v>2906</v>
      </c>
      <c r="K36" s="91">
        <v>9148</v>
      </c>
      <c r="L36" s="69">
        <v>10916</v>
      </c>
      <c r="M36" s="70">
        <v>20064</v>
      </c>
      <c r="N36" s="11"/>
      <c r="O36" s="321"/>
      <c r="P36" s="68" t="s">
        <v>41</v>
      </c>
      <c r="Q36" s="78">
        <v>-66.666666666666671</v>
      </c>
      <c r="R36" s="79">
        <v>-23.067874367721441</v>
      </c>
      <c r="S36" s="78">
        <v>-88.933601609657956</v>
      </c>
      <c r="T36" s="78">
        <v>-39.748334566987417</v>
      </c>
      <c r="U36" s="85">
        <v>-68.650793650793645</v>
      </c>
      <c r="V36" s="79">
        <v>-30.159732876094214</v>
      </c>
      <c r="W36" s="78">
        <v>-78.205128205128204</v>
      </c>
      <c r="X36" s="78">
        <v>-23.686974789915972</v>
      </c>
      <c r="Y36" s="85">
        <v>-31.649731022115958</v>
      </c>
      <c r="Z36" s="78">
        <v>-30.91576482501107</v>
      </c>
      <c r="AA36" s="79">
        <v>-31.252355662155217</v>
      </c>
      <c r="AB36" s="35"/>
      <c r="AC36" s="321"/>
      <c r="AD36" s="68" t="s">
        <v>41</v>
      </c>
      <c r="AE36" s="78">
        <v>-58.402860548271754</v>
      </c>
      <c r="AF36" s="79">
        <v>-25.925143629604598</v>
      </c>
      <c r="AG36" s="78">
        <v>-73.924977127172923</v>
      </c>
      <c r="AH36" s="78">
        <v>-29.522134271474641</v>
      </c>
      <c r="AI36" s="85">
        <v>-65.42480690595184</v>
      </c>
      <c r="AJ36" s="79">
        <v>-30.465237505701438</v>
      </c>
      <c r="AK36" s="78">
        <v>-74.949494949494948</v>
      </c>
      <c r="AL36" s="78">
        <v>-24.016424751718869</v>
      </c>
      <c r="AM36" s="85">
        <v>-29.176549376342887</v>
      </c>
      <c r="AN36" s="78">
        <v>-31.181888650768318</v>
      </c>
      <c r="AO36" s="79">
        <v>-30.280179174142706</v>
      </c>
      <c r="AP36" s="35"/>
      <c r="AQ36" s="321"/>
      <c r="AR36" s="68" t="s">
        <v>41</v>
      </c>
      <c r="AS36" s="78">
        <v>-46.52719665271966</v>
      </c>
      <c r="AT36" s="79">
        <v>-20.648976590268418</v>
      </c>
      <c r="AU36" s="78">
        <v>-59.372869802317666</v>
      </c>
      <c r="AV36" s="78">
        <v>-23.479774979908917</v>
      </c>
      <c r="AW36" s="85">
        <v>-60.319949811794224</v>
      </c>
      <c r="AX36" s="79">
        <v>-20.434814328445317</v>
      </c>
      <c r="AY36" s="78">
        <v>-74.447513812154696</v>
      </c>
      <c r="AZ36" s="78">
        <v>-4.4980495183504443</v>
      </c>
      <c r="BA36" s="85">
        <v>-23.237109297232728</v>
      </c>
      <c r="BB36" s="78">
        <v>-19.845817272632573</v>
      </c>
      <c r="BC36" s="79">
        <v>-21.42565662561211</v>
      </c>
    </row>
    <row r="37" spans="1:55" s="16" customFormat="1" ht="12.75" customHeight="1">
      <c r="A37" s="322"/>
      <c r="B37" s="71" t="s">
        <v>42</v>
      </c>
      <c r="C37" s="72">
        <v>82</v>
      </c>
      <c r="D37" s="73">
        <v>10583</v>
      </c>
      <c r="E37" s="72">
        <v>39</v>
      </c>
      <c r="F37" s="72">
        <v>3937</v>
      </c>
      <c r="G37" s="92">
        <v>187</v>
      </c>
      <c r="H37" s="73">
        <v>10195</v>
      </c>
      <c r="I37" s="72">
        <v>7</v>
      </c>
      <c r="J37" s="72">
        <v>3984</v>
      </c>
      <c r="K37" s="92">
        <v>14641</v>
      </c>
      <c r="L37" s="72">
        <v>14373</v>
      </c>
      <c r="M37" s="73">
        <v>29014</v>
      </c>
      <c r="N37" s="11"/>
      <c r="O37" s="322"/>
      <c r="P37" s="71" t="s">
        <v>42</v>
      </c>
      <c r="Q37" s="80">
        <v>-71.724137931034477</v>
      </c>
      <c r="R37" s="81">
        <v>26.560631427888069</v>
      </c>
      <c r="S37" s="80">
        <v>-87.459807073954991</v>
      </c>
      <c r="T37" s="80">
        <v>-6.5733270052206976</v>
      </c>
      <c r="U37" s="86">
        <v>-62.896825396825392</v>
      </c>
      <c r="V37" s="81">
        <v>-10.373626373626376</v>
      </c>
      <c r="W37" s="80">
        <v>-88.52459016393442</v>
      </c>
      <c r="X37" s="80">
        <v>-1.3617231988115819</v>
      </c>
      <c r="Y37" s="86">
        <v>11.110267891022229</v>
      </c>
      <c r="Z37" s="80">
        <v>-10.050691532636591</v>
      </c>
      <c r="AA37" s="81">
        <v>-0.48703525860885888</v>
      </c>
      <c r="AB37" s="35"/>
      <c r="AC37" s="322"/>
      <c r="AD37" s="71" t="s">
        <v>42</v>
      </c>
      <c r="AE37" s="80">
        <v>-61.824623560673167</v>
      </c>
      <c r="AF37" s="81">
        <v>-12.224511456577392</v>
      </c>
      <c r="AG37" s="80">
        <v>-76.92307692307692</v>
      </c>
      <c r="AH37" s="80">
        <v>-22.828268844742851</v>
      </c>
      <c r="AI37" s="86">
        <v>-64.953789279112755</v>
      </c>
      <c r="AJ37" s="81">
        <v>-25.03268439943902</v>
      </c>
      <c r="AK37" s="80">
        <v>-76.438848920863308</v>
      </c>
      <c r="AL37" s="80">
        <v>-17.710702225897592</v>
      </c>
      <c r="AM37" s="86">
        <v>-18.345778757089814</v>
      </c>
      <c r="AN37" s="80">
        <v>-25.539345933390145</v>
      </c>
      <c r="AO37" s="81">
        <v>-22.300307748840197</v>
      </c>
      <c r="AP37" s="35"/>
      <c r="AQ37" s="322"/>
      <c r="AR37" s="71" t="s">
        <v>42</v>
      </c>
      <c r="AS37" s="80">
        <v>-61.824623560673167</v>
      </c>
      <c r="AT37" s="81">
        <v>-12.224511456577392</v>
      </c>
      <c r="AU37" s="80">
        <v>-76.92307692307692</v>
      </c>
      <c r="AV37" s="80">
        <v>-22.828268844742851</v>
      </c>
      <c r="AW37" s="86">
        <v>-64.953789279112755</v>
      </c>
      <c r="AX37" s="81">
        <v>-25.03268439943902</v>
      </c>
      <c r="AY37" s="80">
        <v>-76.438848920863308</v>
      </c>
      <c r="AZ37" s="80">
        <v>-17.710702225897592</v>
      </c>
      <c r="BA37" s="86">
        <v>-18.345778757089814</v>
      </c>
      <c r="BB37" s="80">
        <v>-25.539345933390145</v>
      </c>
      <c r="BC37" s="81">
        <v>-22.300307748840197</v>
      </c>
    </row>
    <row r="38" spans="1:55" ht="12.75" customHeight="1">
      <c r="A38" s="320">
        <v>2021</v>
      </c>
      <c r="B38" s="89" t="s">
        <v>39</v>
      </c>
      <c r="C38" s="63">
        <v>61</v>
      </c>
      <c r="D38" s="64">
        <v>9739</v>
      </c>
      <c r="E38" s="89">
        <v>17</v>
      </c>
      <c r="F38" s="64">
        <v>3090</v>
      </c>
      <c r="G38" s="89">
        <v>148</v>
      </c>
      <c r="H38" s="64">
        <v>10819</v>
      </c>
      <c r="I38" s="89">
        <v>5</v>
      </c>
      <c r="J38" s="64">
        <v>4501</v>
      </c>
      <c r="K38" s="89">
        <v>12907</v>
      </c>
      <c r="L38" s="63">
        <v>15473</v>
      </c>
      <c r="M38" s="64">
        <v>28380</v>
      </c>
      <c r="O38" s="320">
        <v>2021</v>
      </c>
      <c r="P38" s="89" t="s">
        <v>39</v>
      </c>
      <c r="Q38" s="74">
        <v>-65.730337078651672</v>
      </c>
      <c r="R38" s="75">
        <v>45.793413173652688</v>
      </c>
      <c r="S38" s="83">
        <v>-89.759036144578317</v>
      </c>
      <c r="T38" s="75">
        <v>-4.3047383090740183</v>
      </c>
      <c r="U38" s="83">
        <v>-58.54341736694677</v>
      </c>
      <c r="V38" s="75">
        <v>18.772642441541333</v>
      </c>
      <c r="W38" s="83">
        <v>-92.1875</v>
      </c>
      <c r="X38" s="75">
        <v>37.603179455823899</v>
      </c>
      <c r="Y38" s="83">
        <v>25.885106798010348</v>
      </c>
      <c r="Z38" s="74">
        <v>20.873369268025943</v>
      </c>
      <c r="AA38" s="75">
        <v>23.102281599722385</v>
      </c>
      <c r="AC38" s="320">
        <v>2021</v>
      </c>
      <c r="AD38" s="89" t="s">
        <v>39</v>
      </c>
      <c r="AE38" s="74">
        <v>-65.730337078651672</v>
      </c>
      <c r="AF38" s="75">
        <v>45.793413173652688</v>
      </c>
      <c r="AG38" s="83">
        <v>-89.759036144578317</v>
      </c>
      <c r="AH38" s="75">
        <v>-4.3047383090740183</v>
      </c>
      <c r="AI38" s="83">
        <v>-58.54341736694677</v>
      </c>
      <c r="AJ38" s="75">
        <v>18.772642441541333</v>
      </c>
      <c r="AK38" s="83">
        <v>-92.1875</v>
      </c>
      <c r="AL38" s="75">
        <v>37.603179455823899</v>
      </c>
      <c r="AM38" s="83">
        <v>25.885106798010348</v>
      </c>
      <c r="AN38" s="74">
        <v>20.873369268025943</v>
      </c>
      <c r="AO38" s="75">
        <v>23.102281599722385</v>
      </c>
      <c r="AQ38" s="320">
        <v>2021</v>
      </c>
      <c r="AR38" s="89" t="s">
        <v>39</v>
      </c>
      <c r="AS38" s="74">
        <v>-71.166207529843888</v>
      </c>
      <c r="AT38" s="75">
        <v>-0.30059799814524668</v>
      </c>
      <c r="AU38" s="83">
        <v>-87.27272727272728</v>
      </c>
      <c r="AV38" s="75">
        <v>-23.827314238273146</v>
      </c>
      <c r="AW38" s="83">
        <v>-69.475423378769108</v>
      </c>
      <c r="AX38" s="75">
        <v>-21.190859960178255</v>
      </c>
      <c r="AY38" s="83">
        <v>-84.87394957983193</v>
      </c>
      <c r="AZ38" s="75">
        <v>-12.774834437086092</v>
      </c>
      <c r="BA38" s="83">
        <v>-11.440370208968853</v>
      </c>
      <c r="BB38" s="74">
        <v>-21.525297000913845</v>
      </c>
      <c r="BC38" s="75">
        <v>-17.040987690774546</v>
      </c>
    </row>
    <row r="39" spans="1:55">
      <c r="A39" s="321"/>
      <c r="B39" s="133" t="s">
        <v>40</v>
      </c>
      <c r="C39" s="66">
        <v>46</v>
      </c>
      <c r="D39" s="67">
        <v>10945</v>
      </c>
      <c r="E39" s="90">
        <v>2</v>
      </c>
      <c r="F39" s="67">
        <v>3667</v>
      </c>
      <c r="G39" s="90">
        <v>173</v>
      </c>
      <c r="H39" s="67">
        <v>12009</v>
      </c>
      <c r="I39" s="90">
        <v>0</v>
      </c>
      <c r="J39" s="67">
        <v>4657</v>
      </c>
      <c r="K39" s="90">
        <v>14660</v>
      </c>
      <c r="L39" s="66">
        <v>16839</v>
      </c>
      <c r="M39" s="67">
        <v>31499</v>
      </c>
      <c r="O39" s="321"/>
      <c r="P39" s="133" t="s">
        <v>40</v>
      </c>
      <c r="Q39" s="76">
        <v>-23.333333333333329</v>
      </c>
      <c r="R39" s="77">
        <v>153.65005793742759</v>
      </c>
      <c r="S39" s="84">
        <v>-96.875</v>
      </c>
      <c r="T39" s="77">
        <v>137.96236210253082</v>
      </c>
      <c r="U39" s="84">
        <v>3.5928143712574911</v>
      </c>
      <c r="V39" s="77">
        <v>167.16351501668521</v>
      </c>
      <c r="W39" s="84">
        <v>-100</v>
      </c>
      <c r="X39" s="77">
        <v>161.62921348314606</v>
      </c>
      <c r="Y39" s="84">
        <v>145.15050167224081</v>
      </c>
      <c r="Z39" s="76">
        <v>160.34322820037107</v>
      </c>
      <c r="AA39" s="77">
        <v>153.04466580976865</v>
      </c>
      <c r="AC39" s="321"/>
      <c r="AD39" s="133" t="s">
        <v>40</v>
      </c>
      <c r="AE39" s="76">
        <v>-55.042016806722692</v>
      </c>
      <c r="AF39" s="77">
        <v>88.121873578899496</v>
      </c>
      <c r="AG39" s="84">
        <v>-91.739130434782609</v>
      </c>
      <c r="AH39" s="77">
        <v>41.656184486373164</v>
      </c>
      <c r="AI39" s="84">
        <v>-38.74045801526718</v>
      </c>
      <c r="AJ39" s="77">
        <v>67.803587180241109</v>
      </c>
      <c r="AK39" s="84">
        <v>-94.444444444444443</v>
      </c>
      <c r="AL39" s="77">
        <v>81.310631558107318</v>
      </c>
      <c r="AM39" s="84">
        <v>69.820735538717443</v>
      </c>
      <c r="AN39" s="76">
        <v>67.689034200010383</v>
      </c>
      <c r="AO39" s="77">
        <v>68.663737254239194</v>
      </c>
      <c r="AQ39" s="321"/>
      <c r="AR39" s="133" t="s">
        <v>40</v>
      </c>
      <c r="AS39" s="76">
        <v>-65.156794425087099</v>
      </c>
      <c r="AT39" s="77">
        <v>35.71326010481728</v>
      </c>
      <c r="AU39" s="84">
        <v>-89.113680154142585</v>
      </c>
      <c r="AV39" s="77">
        <v>0.75937715732146138</v>
      </c>
      <c r="AW39" s="84">
        <v>-58.239910313901348</v>
      </c>
      <c r="AX39" s="77">
        <v>13.039378813089296</v>
      </c>
      <c r="AY39" s="84">
        <v>-85.016286644951137</v>
      </c>
      <c r="AZ39" s="77">
        <v>24.422391068382687</v>
      </c>
      <c r="BA39" s="84">
        <v>20.007477683787457</v>
      </c>
      <c r="BB39" s="76">
        <v>12.834727418754532</v>
      </c>
      <c r="BC39" s="77">
        <v>16.105623221764009</v>
      </c>
    </row>
    <row r="40" spans="1:55">
      <c r="A40" s="321"/>
      <c r="B40" s="134" t="s">
        <v>41</v>
      </c>
      <c r="C40" s="69">
        <v>67</v>
      </c>
      <c r="D40" s="70">
        <v>13119</v>
      </c>
      <c r="E40" s="91">
        <v>3</v>
      </c>
      <c r="F40" s="70">
        <v>3904</v>
      </c>
      <c r="G40" s="91">
        <v>252</v>
      </c>
      <c r="H40" s="70">
        <v>14060</v>
      </c>
      <c r="I40" s="91">
        <v>2</v>
      </c>
      <c r="J40" s="70">
        <v>4954</v>
      </c>
      <c r="K40" s="91">
        <v>17093</v>
      </c>
      <c r="L40" s="69">
        <v>19268</v>
      </c>
      <c r="M40" s="70">
        <v>36361</v>
      </c>
      <c r="O40" s="321"/>
      <c r="P40" s="134" t="s">
        <v>41</v>
      </c>
      <c r="Q40" s="78">
        <v>-39.639639639639633</v>
      </c>
      <c r="R40" s="79">
        <v>100.59633027522933</v>
      </c>
      <c r="S40" s="85">
        <v>-94.545454545454547</v>
      </c>
      <c r="T40" s="79">
        <v>59.868959868959863</v>
      </c>
      <c r="U40" s="85">
        <v>6.3291139240506222</v>
      </c>
      <c r="V40" s="79">
        <v>81.677219278976622</v>
      </c>
      <c r="W40" s="85">
        <v>-94.117647058823522</v>
      </c>
      <c r="X40" s="79">
        <v>70.474879559531999</v>
      </c>
      <c r="Y40" s="85">
        <v>86.849584608657636</v>
      </c>
      <c r="Z40" s="78">
        <v>76.511542689629891</v>
      </c>
      <c r="AA40" s="79">
        <v>81.225079744816583</v>
      </c>
      <c r="AC40" s="321"/>
      <c r="AD40" s="134" t="s">
        <v>41</v>
      </c>
      <c r="AE40" s="78">
        <v>-50.143266475644701</v>
      </c>
      <c r="AF40" s="79">
        <v>92.774451097804402</v>
      </c>
      <c r="AG40" s="85">
        <v>-92.280701754385959</v>
      </c>
      <c r="AH40" s="79">
        <v>47.823072656683308</v>
      </c>
      <c r="AI40" s="85">
        <v>-24.704336399474379</v>
      </c>
      <c r="AJ40" s="79">
        <v>72.834184510143857</v>
      </c>
      <c r="AK40" s="85">
        <v>-94.354838709677423</v>
      </c>
      <c r="AL40" s="79">
        <v>77.353273846927223</v>
      </c>
      <c r="AM40" s="85">
        <v>75.958394074307563</v>
      </c>
      <c r="AN40" s="78">
        <v>70.879575948318703</v>
      </c>
      <c r="AO40" s="79">
        <v>73.199438505560963</v>
      </c>
      <c r="AQ40" s="321"/>
      <c r="AR40" s="134" t="s">
        <v>41</v>
      </c>
      <c r="AS40" s="78">
        <v>-59.937402190923315</v>
      </c>
      <c r="AT40" s="79">
        <v>71.394370004247605</v>
      </c>
      <c r="AU40" s="85">
        <v>-89.765100671140942</v>
      </c>
      <c r="AV40" s="79">
        <v>27.761246280413097</v>
      </c>
      <c r="AW40" s="85">
        <v>-39.920948616600796</v>
      </c>
      <c r="AX40" s="79">
        <v>43.905495445931898</v>
      </c>
      <c r="AY40" s="85">
        <v>-92.432432432432435</v>
      </c>
      <c r="AZ40" s="79">
        <v>50.850283427809259</v>
      </c>
      <c r="BA40" s="85">
        <v>53.796877431402045</v>
      </c>
      <c r="BB40" s="78">
        <v>42.866735984750015</v>
      </c>
      <c r="BC40" s="79">
        <v>47.841174665376165</v>
      </c>
    </row>
    <row r="41" spans="1:55" s="1" customFormat="1">
      <c r="A41" s="322"/>
      <c r="B41" s="254" t="s">
        <v>42</v>
      </c>
      <c r="C41" s="135">
        <v>54</v>
      </c>
      <c r="D41" s="136">
        <v>13553</v>
      </c>
      <c r="E41" s="248">
        <v>1</v>
      </c>
      <c r="F41" s="136">
        <v>4040</v>
      </c>
      <c r="G41" s="248">
        <v>211</v>
      </c>
      <c r="H41" s="136">
        <v>14028</v>
      </c>
      <c r="I41" s="248">
        <v>3</v>
      </c>
      <c r="J41" s="136">
        <v>4855</v>
      </c>
      <c r="K41" s="248">
        <v>17648</v>
      </c>
      <c r="L41" s="135">
        <v>19097</v>
      </c>
      <c r="M41" s="136">
        <v>36745</v>
      </c>
      <c r="O41" s="322"/>
      <c r="P41" s="254" t="s">
        <v>42</v>
      </c>
      <c r="Q41" s="244">
        <v>-34.146341463414629</v>
      </c>
      <c r="R41" s="246">
        <v>28.063876027591416</v>
      </c>
      <c r="S41" s="245">
        <v>-97.435897435897431</v>
      </c>
      <c r="T41" s="246">
        <v>2.6162052324104623</v>
      </c>
      <c r="U41" s="245">
        <v>12.834224598930488</v>
      </c>
      <c r="V41" s="246">
        <v>37.596861206473761</v>
      </c>
      <c r="W41" s="245">
        <v>-57.142857142857139</v>
      </c>
      <c r="X41" s="246">
        <v>21.862449799196781</v>
      </c>
      <c r="Y41" s="245">
        <v>20.538214602827676</v>
      </c>
      <c r="Z41" s="244">
        <v>32.867181520907266</v>
      </c>
      <c r="AA41" s="246">
        <v>26.645757220652101</v>
      </c>
      <c r="AC41" s="322"/>
      <c r="AD41" s="254" t="s">
        <v>42</v>
      </c>
      <c r="AE41" s="244">
        <v>-47.099767981438511</v>
      </c>
      <c r="AF41" s="246">
        <v>68.418806458496334</v>
      </c>
      <c r="AG41" s="245">
        <v>-92.901234567901241</v>
      </c>
      <c r="AH41" s="246">
        <v>31.859359583819181</v>
      </c>
      <c r="AI41" s="245">
        <v>-17.299578059071731</v>
      </c>
      <c r="AJ41" s="246">
        <v>61.4433381951931</v>
      </c>
      <c r="AK41" s="245">
        <v>-92.36641221374046</v>
      </c>
      <c r="AL41" s="246">
        <v>58.839293191524987</v>
      </c>
      <c r="AM41" s="245">
        <v>55.684373594523009</v>
      </c>
      <c r="AN41" s="244">
        <v>58.617981058395799</v>
      </c>
      <c r="AO41" s="246">
        <v>57.229841570111127</v>
      </c>
      <c r="AQ41" s="322"/>
      <c r="AR41" s="254" t="s">
        <v>42</v>
      </c>
      <c r="AS41" s="244">
        <v>-47.099767981438511</v>
      </c>
      <c r="AT41" s="246">
        <v>68.418806458496334</v>
      </c>
      <c r="AU41" s="245">
        <v>-92.901234567901241</v>
      </c>
      <c r="AV41" s="246">
        <v>31.859359583819181</v>
      </c>
      <c r="AW41" s="245">
        <v>-17.299578059071731</v>
      </c>
      <c r="AX41" s="246">
        <v>61.4433381951931</v>
      </c>
      <c r="AY41" s="245">
        <v>-92.36641221374046</v>
      </c>
      <c r="AZ41" s="246">
        <v>58.839293191524987</v>
      </c>
      <c r="BA41" s="245">
        <v>55.684373594523009</v>
      </c>
      <c r="BB41" s="244">
        <v>58.617981058395799</v>
      </c>
      <c r="BC41" s="246">
        <v>57.229841570111127</v>
      </c>
    </row>
    <row r="42" spans="1:55" s="1" customFormat="1">
      <c r="A42" s="320">
        <v>2022</v>
      </c>
      <c r="B42" s="266" t="s">
        <v>39</v>
      </c>
      <c r="C42" s="63">
        <v>76</v>
      </c>
      <c r="D42" s="63">
        <v>7922</v>
      </c>
      <c r="E42" s="89">
        <v>5</v>
      </c>
      <c r="F42" s="64">
        <v>2291</v>
      </c>
      <c r="G42" s="63">
        <v>262</v>
      </c>
      <c r="H42" s="63">
        <v>7231</v>
      </c>
      <c r="I42" s="89">
        <v>3</v>
      </c>
      <c r="J42" s="64">
        <v>2963</v>
      </c>
      <c r="K42" s="63">
        <v>10294</v>
      </c>
      <c r="L42" s="63">
        <v>10459</v>
      </c>
      <c r="M42" s="64">
        <v>20753</v>
      </c>
      <c r="O42" s="320">
        <v>2022</v>
      </c>
      <c r="P42" s="266" t="s">
        <v>39</v>
      </c>
      <c r="Q42" s="74">
        <v>24.590163934426236</v>
      </c>
      <c r="R42" s="74">
        <v>-18.656946298387922</v>
      </c>
      <c r="S42" s="83">
        <v>-70.588235294117638</v>
      </c>
      <c r="T42" s="75">
        <v>-25.857605177993527</v>
      </c>
      <c r="U42" s="74">
        <v>77.027027027027017</v>
      </c>
      <c r="V42" s="74">
        <v>-33.163878362140679</v>
      </c>
      <c r="W42" s="83">
        <v>-40</v>
      </c>
      <c r="X42" s="75">
        <v>-34.170184403465896</v>
      </c>
      <c r="Y42" s="74">
        <v>-20.2448283876966</v>
      </c>
      <c r="Z42" s="74">
        <v>-32.4048342273638</v>
      </c>
      <c r="AA42" s="75">
        <v>-26.874559548978148</v>
      </c>
      <c r="AC42" s="320">
        <v>2022</v>
      </c>
      <c r="AD42" s="266" t="s">
        <v>39</v>
      </c>
      <c r="AE42" s="74">
        <v>24.590163934426236</v>
      </c>
      <c r="AF42" s="74">
        <v>-18.656946298387922</v>
      </c>
      <c r="AG42" s="83">
        <v>-70.588235294117638</v>
      </c>
      <c r="AH42" s="75">
        <v>-25.857605177993527</v>
      </c>
      <c r="AI42" s="74">
        <v>77.027027027027017</v>
      </c>
      <c r="AJ42" s="74">
        <v>-33.163878362140679</v>
      </c>
      <c r="AK42" s="83">
        <v>-40</v>
      </c>
      <c r="AL42" s="75">
        <v>-34.170184403465896</v>
      </c>
      <c r="AM42" s="74">
        <v>-20.2448283876966</v>
      </c>
      <c r="AN42" s="74">
        <v>-32.4048342273638</v>
      </c>
      <c r="AO42" s="75">
        <v>-26.874559548978148</v>
      </c>
      <c r="AQ42" s="320">
        <v>2022</v>
      </c>
      <c r="AR42" s="266" t="s">
        <v>39</v>
      </c>
      <c r="AS42" s="74">
        <v>-22.611464968152863</v>
      </c>
      <c r="AT42" s="74">
        <v>46.066010199826792</v>
      </c>
      <c r="AU42" s="83">
        <v>-93.714285714285722</v>
      </c>
      <c r="AV42" s="75">
        <v>26.267029972752056</v>
      </c>
      <c r="AW42" s="74">
        <v>21.515561569688767</v>
      </c>
      <c r="AX42" s="74">
        <v>42.348411934552452</v>
      </c>
      <c r="AY42" s="83">
        <v>-88.888888888888886</v>
      </c>
      <c r="AZ42" s="75">
        <v>32.32860071368917</v>
      </c>
      <c r="BA42" s="74">
        <v>39.879557596775705</v>
      </c>
      <c r="BB42" s="74">
        <v>39.028160067753539</v>
      </c>
      <c r="BC42" s="75">
        <v>39.432295953551488</v>
      </c>
    </row>
    <row r="43" spans="1:55" s="1" customFormat="1">
      <c r="A43" s="321"/>
      <c r="B43" s="253" t="s">
        <v>40</v>
      </c>
      <c r="C43" s="124">
        <v>95</v>
      </c>
      <c r="D43" s="124">
        <v>9050</v>
      </c>
      <c r="E43" s="247">
        <v>4</v>
      </c>
      <c r="F43" s="240">
        <v>2545</v>
      </c>
      <c r="G43" s="124">
        <v>365</v>
      </c>
      <c r="H43" s="124">
        <v>7587</v>
      </c>
      <c r="I43" s="247">
        <v>6</v>
      </c>
      <c r="J43" s="240">
        <v>3383</v>
      </c>
      <c r="K43" s="124">
        <v>11694</v>
      </c>
      <c r="L43" s="124">
        <v>11341</v>
      </c>
      <c r="M43" s="240">
        <v>23035</v>
      </c>
      <c r="O43" s="321"/>
      <c r="P43" s="253" t="s">
        <v>40</v>
      </c>
      <c r="Q43" s="226">
        <v>106.52173913043477</v>
      </c>
      <c r="R43" s="226">
        <v>-17.31384193695752</v>
      </c>
      <c r="S43" s="241">
        <v>100</v>
      </c>
      <c r="T43" s="242">
        <v>-30.597218434687758</v>
      </c>
      <c r="U43" s="226">
        <v>110.98265895953756</v>
      </c>
      <c r="V43" s="226">
        <v>-36.822383212590559</v>
      </c>
      <c r="W43" s="241" t="s">
        <v>233</v>
      </c>
      <c r="X43" s="242">
        <v>-27.356667382435042</v>
      </c>
      <c r="Y43" s="226">
        <v>-20.231923601637103</v>
      </c>
      <c r="Z43" s="226">
        <v>-32.650394916562739</v>
      </c>
      <c r="AA43" s="242">
        <v>-26.870694307755805</v>
      </c>
      <c r="AC43" s="321"/>
      <c r="AD43" s="253" t="s">
        <v>40</v>
      </c>
      <c r="AE43" s="226">
        <v>59.813084112149539</v>
      </c>
      <c r="AF43" s="226">
        <v>-17.946238638561208</v>
      </c>
      <c r="AG43" s="241">
        <v>-52.631578947368432</v>
      </c>
      <c r="AH43" s="242">
        <v>-28.429776528044993</v>
      </c>
      <c r="AI43" s="226">
        <v>95.327102803738327</v>
      </c>
      <c r="AJ43" s="226">
        <v>-35.088487821973011</v>
      </c>
      <c r="AK43" s="241">
        <v>80</v>
      </c>
      <c r="AL43" s="242">
        <v>-30.70539419087137</v>
      </c>
      <c r="AM43" s="226">
        <v>-20.237965683607207</v>
      </c>
      <c r="AN43" s="226">
        <v>-32.532805149789553</v>
      </c>
      <c r="AO43" s="242">
        <v>-26.872526261293604</v>
      </c>
      <c r="AQ43" s="321"/>
      <c r="AR43" s="253" t="s">
        <v>40</v>
      </c>
      <c r="AS43" s="226">
        <v>-2.6666666666666616</v>
      </c>
      <c r="AT43" s="226">
        <v>15.438939878858404</v>
      </c>
      <c r="AU43" s="241">
        <v>-88.495575221238937</v>
      </c>
      <c r="AV43" s="242">
        <v>-2.7101096224116938</v>
      </c>
      <c r="AW43" s="226">
        <v>46.308724832214779</v>
      </c>
      <c r="AX43" s="226">
        <v>5.2598007948579495</v>
      </c>
      <c r="AY43" s="241">
        <v>-69.565217391304344</v>
      </c>
      <c r="AZ43" s="242">
        <v>0.66674975074776377</v>
      </c>
      <c r="BA43" s="226">
        <v>10.462263416153906</v>
      </c>
      <c r="BB43" s="226">
        <v>4.4513116091734473</v>
      </c>
      <c r="BC43" s="242">
        <v>7.2845250878787127</v>
      </c>
    </row>
    <row r="44" spans="1:55" s="1" customFormat="1">
      <c r="A44" s="321"/>
      <c r="B44" s="134" t="s">
        <v>41</v>
      </c>
      <c r="C44" s="69">
        <v>110</v>
      </c>
      <c r="D44" s="69">
        <v>8756</v>
      </c>
      <c r="E44" s="91">
        <v>10</v>
      </c>
      <c r="F44" s="70">
        <v>2449</v>
      </c>
      <c r="G44" s="69">
        <v>433</v>
      </c>
      <c r="H44" s="69">
        <v>6955</v>
      </c>
      <c r="I44" s="91">
        <v>8</v>
      </c>
      <c r="J44" s="70">
        <v>3214</v>
      </c>
      <c r="K44" s="69">
        <v>11325</v>
      </c>
      <c r="L44" s="69">
        <v>10610</v>
      </c>
      <c r="M44" s="70">
        <v>21935</v>
      </c>
      <c r="O44" s="321"/>
      <c r="P44" s="134" t="s">
        <v>41</v>
      </c>
      <c r="Q44" s="78">
        <v>64.179104477611943</v>
      </c>
      <c r="R44" s="78">
        <v>-33.257108011281346</v>
      </c>
      <c r="S44" s="85">
        <v>233.33333333333334</v>
      </c>
      <c r="T44" s="79">
        <v>-37.269467213114751</v>
      </c>
      <c r="U44" s="78">
        <v>71.825396825396808</v>
      </c>
      <c r="V44" s="78">
        <v>-50.533428165007109</v>
      </c>
      <c r="W44" s="85">
        <v>300</v>
      </c>
      <c r="X44" s="79">
        <v>-35.123132821962052</v>
      </c>
      <c r="Y44" s="78">
        <v>-33.744807816065062</v>
      </c>
      <c r="Z44" s="78">
        <v>-44.934606601619265</v>
      </c>
      <c r="AA44" s="79">
        <v>-39.674376392288444</v>
      </c>
      <c r="AC44" s="321"/>
      <c r="AD44" s="134" t="s">
        <v>41</v>
      </c>
      <c r="AE44" s="78">
        <v>61.494252873563227</v>
      </c>
      <c r="AF44" s="78">
        <v>-23.888412271100201</v>
      </c>
      <c r="AG44" s="85">
        <v>-13.636363636363635</v>
      </c>
      <c r="AH44" s="79">
        <v>-31.666822999718601</v>
      </c>
      <c r="AI44" s="78">
        <v>84.991273996509605</v>
      </c>
      <c r="AJ44" s="78">
        <v>-40.975384949034918</v>
      </c>
      <c r="AK44" s="85">
        <v>142.85714285714283</v>
      </c>
      <c r="AL44" s="79">
        <v>-32.256235827664405</v>
      </c>
      <c r="AM44" s="78">
        <v>-25.407523510971785</v>
      </c>
      <c r="AN44" s="78">
        <v>-37.165568049631638</v>
      </c>
      <c r="AO44" s="79">
        <v>-31.709268495428098</v>
      </c>
      <c r="AQ44" s="321"/>
      <c r="AR44" s="134" t="s">
        <v>41</v>
      </c>
      <c r="AS44" s="78">
        <v>30.859375</v>
      </c>
      <c r="AT44" s="78">
        <v>-11.501374307213986</v>
      </c>
      <c r="AU44" s="85">
        <v>-67.21311475409837</v>
      </c>
      <c r="AV44" s="79">
        <v>-22.420879572544184</v>
      </c>
      <c r="AW44" s="78">
        <v>67.23684210526315</v>
      </c>
      <c r="AX44" s="78">
        <v>-23.961939553554355</v>
      </c>
      <c r="AY44" s="85">
        <v>42.857142857142861</v>
      </c>
      <c r="AZ44" s="79">
        <v>-20.341511936339518</v>
      </c>
      <c r="BA44" s="78">
        <v>-14.063843780037432</v>
      </c>
      <c r="BB44" s="78">
        <v>-21.903476718269065</v>
      </c>
      <c r="BC44" s="79">
        <v>-18.191834192919988</v>
      </c>
    </row>
    <row r="45" spans="1:55" s="1" customFormat="1">
      <c r="A45" s="322"/>
      <c r="B45" s="254" t="s">
        <v>42</v>
      </c>
      <c r="C45" s="135">
        <v>138</v>
      </c>
      <c r="D45" s="135">
        <v>10783</v>
      </c>
      <c r="E45" s="248">
        <v>25</v>
      </c>
      <c r="F45" s="136">
        <v>2814</v>
      </c>
      <c r="G45" s="135">
        <v>488</v>
      </c>
      <c r="H45" s="135">
        <v>6453</v>
      </c>
      <c r="I45" s="248">
        <v>27</v>
      </c>
      <c r="J45" s="136">
        <v>2721</v>
      </c>
      <c r="K45" s="135">
        <v>13760</v>
      </c>
      <c r="L45" s="135">
        <v>9689</v>
      </c>
      <c r="M45" s="136">
        <v>23449</v>
      </c>
      <c r="O45" s="322"/>
      <c r="P45" s="254" t="s">
        <v>42</v>
      </c>
      <c r="Q45" s="244">
        <v>155.55555555555554</v>
      </c>
      <c r="R45" s="244">
        <v>-20.43827934774589</v>
      </c>
      <c r="S45" s="245">
        <v>2400</v>
      </c>
      <c r="T45" s="246">
        <v>-30.346534653465351</v>
      </c>
      <c r="U45" s="244">
        <v>131.27962085308056</v>
      </c>
      <c r="V45" s="244">
        <v>-53.999144568006855</v>
      </c>
      <c r="W45" s="245">
        <v>800</v>
      </c>
      <c r="X45" s="246">
        <v>-43.954685890834192</v>
      </c>
      <c r="Y45" s="244">
        <v>-22.030825022665457</v>
      </c>
      <c r="Z45" s="244">
        <v>-49.264282348012777</v>
      </c>
      <c r="AA45" s="246">
        <v>-36.184514899986397</v>
      </c>
      <c r="AC45" s="322"/>
      <c r="AD45" s="254" t="s">
        <v>42</v>
      </c>
      <c r="AE45" s="244">
        <v>83.771929824561411</v>
      </c>
      <c r="AF45" s="244">
        <v>-22.901005152462204</v>
      </c>
      <c r="AG45" s="245">
        <v>91.304347826086968</v>
      </c>
      <c r="AH45" s="246">
        <v>-31.303992925651315</v>
      </c>
      <c r="AI45" s="244">
        <v>97.448979591836732</v>
      </c>
      <c r="AJ45" s="244">
        <v>-44.563594940686627</v>
      </c>
      <c r="AK45" s="245">
        <v>340.00000000000006</v>
      </c>
      <c r="AL45" s="246">
        <v>-35.250698581747244</v>
      </c>
      <c r="AM45" s="244">
        <v>-24.451113821660144</v>
      </c>
      <c r="AN45" s="244">
        <v>-40.434653423320178</v>
      </c>
      <c r="AO45" s="246">
        <v>-32.945820957250817</v>
      </c>
      <c r="AQ45" s="322"/>
      <c r="AR45" s="254" t="s">
        <v>42</v>
      </c>
      <c r="AS45" s="244">
        <v>83.771929824561411</v>
      </c>
      <c r="AT45" s="244">
        <v>-22.901005152462204</v>
      </c>
      <c r="AU45" s="245">
        <v>91.304347826086968</v>
      </c>
      <c r="AV45" s="246">
        <v>-31.303992925651315</v>
      </c>
      <c r="AW45" s="244">
        <v>97.448979591836732</v>
      </c>
      <c r="AX45" s="244">
        <v>-44.563594940686627</v>
      </c>
      <c r="AY45" s="245">
        <v>340.00000000000006</v>
      </c>
      <c r="AZ45" s="246">
        <v>-35.250698581747244</v>
      </c>
      <c r="BA45" s="244">
        <v>-24.451113821660144</v>
      </c>
      <c r="BB45" s="244">
        <v>-40.434653423320178</v>
      </c>
      <c r="BC45" s="246">
        <v>-32.945820957250817</v>
      </c>
    </row>
    <row r="46" spans="1:55" s="1" customFormat="1">
      <c r="A46" s="327">
        <v>2023</v>
      </c>
      <c r="B46" s="266" t="s">
        <v>39</v>
      </c>
      <c r="C46" s="63">
        <v>130</v>
      </c>
      <c r="D46" s="64">
        <v>6336</v>
      </c>
      <c r="E46" s="63">
        <v>33</v>
      </c>
      <c r="F46" s="63">
        <v>1419</v>
      </c>
      <c r="G46" s="89">
        <v>445</v>
      </c>
      <c r="H46" s="64">
        <v>4416</v>
      </c>
      <c r="I46" s="63">
        <v>47</v>
      </c>
      <c r="J46" s="63">
        <v>1683</v>
      </c>
      <c r="K46" s="89">
        <v>7918</v>
      </c>
      <c r="L46" s="63">
        <v>6591</v>
      </c>
      <c r="M46" s="64">
        <v>14509</v>
      </c>
      <c r="O46" s="327">
        <v>2023</v>
      </c>
      <c r="P46" s="266" t="s">
        <v>39</v>
      </c>
      <c r="Q46" s="74">
        <v>71.05263157894737</v>
      </c>
      <c r="R46" s="75">
        <v>-20.020196919969703</v>
      </c>
      <c r="S46" s="74">
        <v>560</v>
      </c>
      <c r="T46" s="74">
        <v>-38.06198166739415</v>
      </c>
      <c r="U46" s="83">
        <v>69.84732824427482</v>
      </c>
      <c r="V46" s="75">
        <v>-38.929608629511826</v>
      </c>
      <c r="W46" s="74">
        <v>1466.6666666666665</v>
      </c>
      <c r="X46" s="74">
        <v>-43.199460006749909</v>
      </c>
      <c r="Y46" s="83">
        <v>-23.081406644647362</v>
      </c>
      <c r="Z46" s="74">
        <v>-36.982503107371642</v>
      </c>
      <c r="AA46" s="75">
        <v>-30.087216306076225</v>
      </c>
      <c r="AC46" s="327">
        <v>2023</v>
      </c>
      <c r="AD46" s="266" t="s">
        <v>39</v>
      </c>
      <c r="AE46" s="74">
        <v>71.05263157894737</v>
      </c>
      <c r="AF46" s="75">
        <v>-20.020196919969703</v>
      </c>
      <c r="AG46" s="74">
        <v>560</v>
      </c>
      <c r="AH46" s="74">
        <v>-38.06198166739415</v>
      </c>
      <c r="AI46" s="83">
        <v>69.84732824427482</v>
      </c>
      <c r="AJ46" s="75">
        <v>-38.929608629511826</v>
      </c>
      <c r="AK46" s="74">
        <v>1466.6666666666665</v>
      </c>
      <c r="AL46" s="74">
        <v>-43.199460006749909</v>
      </c>
      <c r="AM46" s="83">
        <v>-23.081406644647362</v>
      </c>
      <c r="AN46" s="74">
        <v>-36.982503107371642</v>
      </c>
      <c r="AO46" s="75">
        <v>-30.087216306076225</v>
      </c>
      <c r="AQ46" s="327">
        <v>2023</v>
      </c>
      <c r="AR46" s="266" t="s">
        <v>39</v>
      </c>
      <c r="AS46" s="74">
        <v>94.650205761316869</v>
      </c>
      <c r="AT46" s="75">
        <v>-23.307494674894048</v>
      </c>
      <c r="AU46" s="74">
        <v>554.54545454545462</v>
      </c>
      <c r="AV46" s="74">
        <v>-33.628254927348578</v>
      </c>
      <c r="AW46" s="83">
        <v>92.761692650334069</v>
      </c>
      <c r="AX46" s="75">
        <v>-46.308739012846523</v>
      </c>
      <c r="AY46" s="74">
        <v>1000</v>
      </c>
      <c r="AZ46" s="74">
        <v>-36.881060301795856</v>
      </c>
      <c r="BA46" s="83">
        <v>-25.124382276572575</v>
      </c>
      <c r="BB46" s="74">
        <v>-41.776952012548932</v>
      </c>
      <c r="BC46" s="75">
        <v>-33.847062014390787</v>
      </c>
    </row>
    <row r="47" spans="1:55" s="1" customFormat="1">
      <c r="A47" s="328"/>
      <c r="B47" s="253" t="s">
        <v>40</v>
      </c>
      <c r="C47" s="124">
        <v>180</v>
      </c>
      <c r="D47" s="240">
        <v>5911</v>
      </c>
      <c r="E47" s="124">
        <v>32</v>
      </c>
      <c r="F47" s="124">
        <v>1139</v>
      </c>
      <c r="G47" s="247">
        <v>686</v>
      </c>
      <c r="H47" s="240">
        <v>4385</v>
      </c>
      <c r="I47" s="124">
        <v>53</v>
      </c>
      <c r="J47" s="124">
        <v>1325</v>
      </c>
      <c r="K47" s="247">
        <v>7262</v>
      </c>
      <c r="L47" s="124">
        <v>6449</v>
      </c>
      <c r="M47" s="240">
        <v>13711</v>
      </c>
      <c r="O47" s="328"/>
      <c r="P47" s="253" t="s">
        <v>40</v>
      </c>
      <c r="Q47" s="226">
        <v>89.473684210526301</v>
      </c>
      <c r="R47" s="242">
        <v>-34.685082872928177</v>
      </c>
      <c r="S47" s="226">
        <v>700</v>
      </c>
      <c r="T47" s="226">
        <v>-55.245579567779956</v>
      </c>
      <c r="U47" s="241">
        <v>87.945205479452056</v>
      </c>
      <c r="V47" s="242">
        <v>-42.203769605904839</v>
      </c>
      <c r="W47" s="226">
        <v>783.33333333333337</v>
      </c>
      <c r="X47" s="226">
        <v>-60.833579663020984</v>
      </c>
      <c r="Y47" s="241">
        <v>-37.899777663759195</v>
      </c>
      <c r="Z47" s="226">
        <v>-43.135525967727716</v>
      </c>
      <c r="AA47" s="242">
        <v>-40.477534187106578</v>
      </c>
      <c r="AC47" s="328"/>
      <c r="AD47" s="253" t="s">
        <v>40</v>
      </c>
      <c r="AE47" s="226">
        <v>81.286549707602347</v>
      </c>
      <c r="AF47" s="242">
        <v>-27.839971718123969</v>
      </c>
      <c r="AG47" s="226">
        <v>622.22222222222229</v>
      </c>
      <c r="AH47" s="226">
        <v>-47.10504549214226</v>
      </c>
      <c r="AI47" s="241">
        <v>80.382775119617222</v>
      </c>
      <c r="AJ47" s="242">
        <v>-40.606019705763266</v>
      </c>
      <c r="AK47" s="226">
        <v>1011.1111111111111</v>
      </c>
      <c r="AL47" s="226">
        <v>-52.60006303183107</v>
      </c>
      <c r="AM47" s="241">
        <v>-30.962343096234314</v>
      </c>
      <c r="AN47" s="226">
        <v>-40.183486238532105</v>
      </c>
      <c r="AO47" s="242">
        <v>-35.553119576139579</v>
      </c>
      <c r="AQ47" s="328"/>
      <c r="AR47" s="253" t="s">
        <v>40</v>
      </c>
      <c r="AS47" s="226">
        <v>91.095890410958916</v>
      </c>
      <c r="AT47" s="242">
        <v>-27.169828613325997</v>
      </c>
      <c r="AU47" s="226">
        <v>669.23076923076928</v>
      </c>
      <c r="AV47" s="226">
        <v>-38.802816901408455</v>
      </c>
      <c r="AW47" s="241">
        <v>88.256880733944953</v>
      </c>
      <c r="AX47" s="242">
        <v>-48.238008670116074</v>
      </c>
      <c r="AY47" s="226">
        <v>864.28571428571422</v>
      </c>
      <c r="AZ47" s="226">
        <v>-44.642525533890435</v>
      </c>
      <c r="BA47" s="241">
        <v>-29.022193234500872</v>
      </c>
      <c r="BB47" s="226">
        <v>-44.587384692096734</v>
      </c>
      <c r="BC47" s="242">
        <v>-37.033551764846784</v>
      </c>
    </row>
    <row r="48" spans="1:55" s="1" customFormat="1">
      <c r="A48" s="328"/>
      <c r="B48" s="134" t="s">
        <v>41</v>
      </c>
      <c r="C48" s="69">
        <v>159</v>
      </c>
      <c r="D48" s="70">
        <v>5908</v>
      </c>
      <c r="E48" s="69">
        <v>27</v>
      </c>
      <c r="F48" s="69">
        <v>1045</v>
      </c>
      <c r="G48" s="91">
        <v>834</v>
      </c>
      <c r="H48" s="70">
        <v>5423</v>
      </c>
      <c r="I48" s="69">
        <v>34</v>
      </c>
      <c r="J48" s="69">
        <v>1295</v>
      </c>
      <c r="K48" s="91">
        <v>7139</v>
      </c>
      <c r="L48" s="69">
        <v>7586</v>
      </c>
      <c r="M48" s="70">
        <v>14725</v>
      </c>
      <c r="O48" s="328"/>
      <c r="P48" s="134" t="s">
        <v>41</v>
      </c>
      <c r="Q48" s="78">
        <v>44.545454545454554</v>
      </c>
      <c r="R48" s="79">
        <v>-32.526267702147095</v>
      </c>
      <c r="S48" s="78">
        <v>170.00000000000003</v>
      </c>
      <c r="T48" s="78">
        <v>-57.329522253981224</v>
      </c>
      <c r="U48" s="85">
        <v>92.609699769053108</v>
      </c>
      <c r="V48" s="79">
        <v>-22.027318475916601</v>
      </c>
      <c r="W48" s="78">
        <v>325</v>
      </c>
      <c r="X48" s="78">
        <v>-59.707529558182948</v>
      </c>
      <c r="Y48" s="85">
        <v>-36.962472406181014</v>
      </c>
      <c r="Z48" s="78">
        <v>-28.501413760603199</v>
      </c>
      <c r="AA48" s="79">
        <v>-32.869842717118757</v>
      </c>
      <c r="AC48" s="328"/>
      <c r="AD48" s="134" t="s">
        <v>41</v>
      </c>
      <c r="AE48" s="78">
        <v>66.903914590747334</v>
      </c>
      <c r="AF48" s="79">
        <v>-29.434856965174127</v>
      </c>
      <c r="AG48" s="78">
        <v>384.21052631578948</v>
      </c>
      <c r="AH48" s="78">
        <v>-50.542210020590247</v>
      </c>
      <c r="AI48" s="85">
        <v>85.377358490566053</v>
      </c>
      <c r="AJ48" s="79">
        <v>-34.671381986864468</v>
      </c>
      <c r="AK48" s="78">
        <v>688.23529411764707</v>
      </c>
      <c r="AL48" s="78">
        <v>-54.989539748953973</v>
      </c>
      <c r="AM48" s="85">
        <v>-33.002131300093055</v>
      </c>
      <c r="AN48" s="78">
        <v>-36.359148410984268</v>
      </c>
      <c r="AO48" s="79">
        <v>-34.657578016828204</v>
      </c>
      <c r="AQ48" s="328"/>
      <c r="AR48" s="134" t="s">
        <v>41</v>
      </c>
      <c r="AS48" s="78">
        <v>81.194029850746261</v>
      </c>
      <c r="AT48" s="79">
        <v>-26.330796059163465</v>
      </c>
      <c r="AU48" s="78">
        <v>484.99999999999994</v>
      </c>
      <c r="AV48" s="78">
        <v>-43.337748344370866</v>
      </c>
      <c r="AW48" s="85">
        <v>92.997639653815895</v>
      </c>
      <c r="AX48" s="79">
        <v>-42.244630038267083</v>
      </c>
      <c r="AY48" s="78">
        <v>705.00000000000011</v>
      </c>
      <c r="AZ48" s="78">
        <v>-51.272979535206375</v>
      </c>
      <c r="BA48" s="85">
        <v>-29.202723651419717</v>
      </c>
      <c r="BB48" s="78">
        <v>-41.143922185334034</v>
      </c>
      <c r="BC48" s="79">
        <v>-35.205137213569117</v>
      </c>
    </row>
    <row r="49" spans="1:55" s="1" customFormat="1">
      <c r="A49" s="331"/>
      <c r="B49" s="254" t="s">
        <v>42</v>
      </c>
      <c r="C49" s="135">
        <v>226</v>
      </c>
      <c r="D49" s="136">
        <v>7464</v>
      </c>
      <c r="E49" s="135">
        <v>27</v>
      </c>
      <c r="F49" s="135">
        <v>1187</v>
      </c>
      <c r="G49" s="248">
        <v>755</v>
      </c>
      <c r="H49" s="136">
        <v>5084</v>
      </c>
      <c r="I49" s="135">
        <v>40</v>
      </c>
      <c r="J49" s="135">
        <v>1238</v>
      </c>
      <c r="K49" s="248">
        <v>8904</v>
      </c>
      <c r="L49" s="135">
        <v>7117</v>
      </c>
      <c r="M49" s="136">
        <v>16021</v>
      </c>
      <c r="O49" s="331"/>
      <c r="P49" s="254" t="s">
        <v>42</v>
      </c>
      <c r="Q49" s="244">
        <v>63.768115942028977</v>
      </c>
      <c r="R49" s="246">
        <v>-30.779931373458226</v>
      </c>
      <c r="S49" s="244">
        <v>8.0000000000000071</v>
      </c>
      <c r="T49" s="244">
        <v>-57.818052594171995</v>
      </c>
      <c r="U49" s="245">
        <v>54.71311475409837</v>
      </c>
      <c r="V49" s="246">
        <v>-21.214938788160541</v>
      </c>
      <c r="W49" s="244">
        <v>48.148148148148138</v>
      </c>
      <c r="X49" s="244">
        <v>-54.502021315692758</v>
      </c>
      <c r="Y49" s="245">
        <v>-35.290697674418603</v>
      </c>
      <c r="Z49" s="244">
        <v>-26.545567137991533</v>
      </c>
      <c r="AA49" s="246">
        <v>-31.677257025885964</v>
      </c>
      <c r="AC49" s="331"/>
      <c r="AD49" s="254" t="s">
        <v>42</v>
      </c>
      <c r="AE49" s="244">
        <v>65.871121718377083</v>
      </c>
      <c r="AF49" s="246">
        <v>-29.832105392895294</v>
      </c>
      <c r="AG49" s="244">
        <v>170.45454545454547</v>
      </c>
      <c r="AH49" s="244">
        <v>-52.569561342707203</v>
      </c>
      <c r="AI49" s="245">
        <v>75.710594315245473</v>
      </c>
      <c r="AJ49" s="246">
        <v>-31.594983348685613</v>
      </c>
      <c r="AK49" s="244">
        <v>295.45454545454544</v>
      </c>
      <c r="AL49" s="244">
        <v>-54.881524305838283</v>
      </c>
      <c r="AM49" s="245">
        <v>-33.671106579143029</v>
      </c>
      <c r="AN49" s="244">
        <v>-34.100572460153444</v>
      </c>
      <c r="AO49" s="246">
        <v>-33.873861750325219</v>
      </c>
      <c r="AQ49" s="331"/>
      <c r="AR49" s="254" t="s">
        <v>42</v>
      </c>
      <c r="AS49" s="244">
        <v>65.871121718377083</v>
      </c>
      <c r="AT49" s="246">
        <v>-29.832105392895294</v>
      </c>
      <c r="AU49" s="244">
        <v>170.45454545454547</v>
      </c>
      <c r="AV49" s="244">
        <v>-52.569561342707203</v>
      </c>
      <c r="AW49" s="245">
        <v>75.710594315245473</v>
      </c>
      <c r="AX49" s="246">
        <v>-31.594983348685613</v>
      </c>
      <c r="AY49" s="244">
        <v>295.45454545454544</v>
      </c>
      <c r="AZ49" s="244">
        <v>-54.881524305838283</v>
      </c>
      <c r="BA49" s="245">
        <v>-33.671106579143029</v>
      </c>
      <c r="BB49" s="244">
        <v>-34.100572460153444</v>
      </c>
      <c r="BC49" s="246">
        <v>-33.873861750325219</v>
      </c>
    </row>
    <row r="50" spans="1:55" s="1" customFormat="1">
      <c r="A50" s="284">
        <v>2024</v>
      </c>
      <c r="B50" s="285" t="s">
        <v>39</v>
      </c>
      <c r="C50" s="286">
        <v>303</v>
      </c>
      <c r="D50" s="287">
        <v>5425</v>
      </c>
      <c r="E50" s="286">
        <v>36</v>
      </c>
      <c r="F50" s="286">
        <v>941</v>
      </c>
      <c r="G50" s="291">
        <v>489</v>
      </c>
      <c r="H50" s="287">
        <v>3936</v>
      </c>
      <c r="I50" s="286">
        <v>38</v>
      </c>
      <c r="J50" s="286">
        <v>928</v>
      </c>
      <c r="K50" s="291">
        <v>6705</v>
      </c>
      <c r="L50" s="286">
        <v>5391</v>
      </c>
      <c r="M50" s="287">
        <v>12096</v>
      </c>
      <c r="O50" s="284">
        <v>2024</v>
      </c>
      <c r="P50" s="285" t="s">
        <v>39</v>
      </c>
      <c r="Q50" s="289">
        <v>133.07692307692309</v>
      </c>
      <c r="R50" s="290">
        <v>-14.378156565656564</v>
      </c>
      <c r="S50" s="289">
        <v>9.0909090909090828</v>
      </c>
      <c r="T50" s="289">
        <v>-33.685694150810427</v>
      </c>
      <c r="U50" s="292">
        <v>9.8876404494381944</v>
      </c>
      <c r="V50" s="290">
        <v>-10.869565217391308</v>
      </c>
      <c r="W50" s="289">
        <v>-19.148936170212771</v>
      </c>
      <c r="X50" s="289">
        <v>-44.860368389780156</v>
      </c>
      <c r="Y50" s="292">
        <v>-15.319525132609247</v>
      </c>
      <c r="Z50" s="289">
        <v>-18.206645425580337</v>
      </c>
      <c r="AA50" s="290">
        <v>-16.631056585567585</v>
      </c>
      <c r="AC50" s="284">
        <v>2024</v>
      </c>
      <c r="AD50" s="285" t="s">
        <v>39</v>
      </c>
      <c r="AE50" s="289">
        <v>133.07692307692309</v>
      </c>
      <c r="AF50" s="290">
        <v>-14.378156565656564</v>
      </c>
      <c r="AG50" s="289">
        <v>9.0909090909090828</v>
      </c>
      <c r="AH50" s="289">
        <v>-33.685694150810427</v>
      </c>
      <c r="AI50" s="292">
        <v>9.8876404494381944</v>
      </c>
      <c r="AJ50" s="290">
        <v>-10.869565217391308</v>
      </c>
      <c r="AK50" s="289">
        <v>-19.148936170212771</v>
      </c>
      <c r="AL50" s="289">
        <v>-44.860368389780156</v>
      </c>
      <c r="AM50" s="292">
        <v>-15.319525132609247</v>
      </c>
      <c r="AN50" s="289">
        <v>-18.206645425580337</v>
      </c>
      <c r="AO50" s="290">
        <v>-16.631056585567585</v>
      </c>
      <c r="AQ50" s="284">
        <v>2024</v>
      </c>
      <c r="AR50" s="285" t="s">
        <v>39</v>
      </c>
      <c r="AS50" s="289">
        <v>83.509513742071874</v>
      </c>
      <c r="AT50" s="290">
        <v>-29.254115962777384</v>
      </c>
      <c r="AU50" s="289">
        <v>69.444444444444443</v>
      </c>
      <c r="AV50" s="289">
        <v>-53.2675842635743</v>
      </c>
      <c r="AW50" s="292">
        <v>59.676487579433847</v>
      </c>
      <c r="AX50" s="290">
        <v>-25.906103655897049</v>
      </c>
      <c r="AY50" s="289">
        <v>87.5</v>
      </c>
      <c r="AZ50" s="289">
        <v>-56.494864103263339</v>
      </c>
      <c r="BA50" s="292">
        <v>-32.859028570150116</v>
      </c>
      <c r="BB50" s="289">
        <v>-30.572048860872069</v>
      </c>
      <c r="BC50" s="290">
        <v>-31.804698051321633</v>
      </c>
    </row>
    <row r="52" spans="1:55">
      <c r="A52" s="206" t="s">
        <v>248</v>
      </c>
      <c r="B52" s="124"/>
      <c r="C52" s="124"/>
      <c r="D52" s="124"/>
      <c r="E52" s="124"/>
      <c r="F52" s="1"/>
      <c r="G52" s="1"/>
      <c r="H52" s="1"/>
      <c r="I52" s="1"/>
      <c r="J52" s="1"/>
      <c r="K52" s="1"/>
      <c r="L52" s="1"/>
      <c r="M52" s="1"/>
      <c r="N52" s="1"/>
      <c r="O52" s="1"/>
      <c r="P52" s="1"/>
      <c r="Q52" s="1"/>
      <c r="R52" s="1"/>
      <c r="S52" s="1"/>
      <c r="T52" s="1"/>
      <c r="U52" s="1"/>
      <c r="V52" s="1"/>
      <c r="W52" s="1"/>
      <c r="X52" s="1"/>
      <c r="Y52" s="1"/>
      <c r="Z52" s="1"/>
      <c r="AA52" s="1"/>
    </row>
    <row r="53" spans="1:55">
      <c r="A53" s="330" t="s">
        <v>245</v>
      </c>
      <c r="B53" s="330"/>
      <c r="C53" s="124"/>
      <c r="D53" s="124"/>
      <c r="E53" s="124"/>
      <c r="F53" s="1"/>
      <c r="G53" s="1"/>
      <c r="H53" s="1"/>
      <c r="I53" s="1"/>
      <c r="J53" s="1"/>
      <c r="K53" s="1"/>
      <c r="L53" s="1"/>
      <c r="M53" s="1"/>
      <c r="N53" s="1"/>
      <c r="O53" s="1"/>
      <c r="P53" s="1"/>
      <c r="Q53" s="1"/>
      <c r="R53" s="1"/>
      <c r="S53" s="1"/>
      <c r="T53" s="1"/>
      <c r="U53" s="1"/>
      <c r="V53" s="1"/>
      <c r="W53" s="1"/>
      <c r="X53" s="1"/>
      <c r="Y53" s="1"/>
      <c r="Z53" s="1"/>
      <c r="AA53" s="1"/>
    </row>
    <row r="54" spans="1:55">
      <c r="A54" s="330" t="s">
        <v>246</v>
      </c>
      <c r="B54" s="330"/>
      <c r="C54" s="124"/>
      <c r="D54" s="124"/>
      <c r="E54" s="124"/>
      <c r="F54" s="1"/>
      <c r="G54" s="1"/>
      <c r="H54" s="1"/>
      <c r="I54" s="1"/>
      <c r="J54" s="1"/>
      <c r="K54" s="1"/>
      <c r="L54" s="1"/>
      <c r="M54" s="1"/>
      <c r="N54" s="1"/>
      <c r="O54" s="1"/>
      <c r="P54" s="1"/>
      <c r="Q54" s="1"/>
      <c r="R54" s="1"/>
      <c r="S54" s="1"/>
      <c r="T54" s="1"/>
      <c r="U54" s="1"/>
      <c r="V54" s="1"/>
      <c r="W54" s="1"/>
      <c r="X54" s="1"/>
      <c r="Y54" s="1"/>
      <c r="Z54" s="1"/>
      <c r="AA54" s="1"/>
    </row>
    <row r="55" spans="1:55">
      <c r="A55" s="207" t="s">
        <v>247</v>
      </c>
      <c r="B55" s="127"/>
      <c r="C55" s="124"/>
      <c r="D55" s="124"/>
      <c r="E55" s="124"/>
      <c r="F55" s="1"/>
      <c r="G55" s="1"/>
      <c r="H55" s="1"/>
      <c r="I55" s="1"/>
      <c r="J55" s="1"/>
      <c r="K55" s="1"/>
      <c r="L55" s="1"/>
      <c r="M55" s="1"/>
      <c r="N55" s="1"/>
      <c r="O55" s="1"/>
      <c r="P55" s="1"/>
      <c r="Q55" s="1"/>
      <c r="R55" s="1"/>
      <c r="S55" s="1"/>
      <c r="T55" s="1"/>
      <c r="U55" s="1"/>
      <c r="V55" s="1"/>
      <c r="W55" s="1"/>
      <c r="X55" s="1"/>
      <c r="Y55" s="1"/>
      <c r="Z55" s="1"/>
      <c r="AA55" s="1"/>
    </row>
    <row r="56" spans="1:55">
      <c r="A56" s="207" t="s">
        <v>352</v>
      </c>
      <c r="B56" s="127"/>
      <c r="C56" s="124"/>
      <c r="D56" s="124"/>
      <c r="E56" s="124"/>
      <c r="F56" s="1"/>
      <c r="G56" s="1"/>
      <c r="H56" s="1"/>
      <c r="I56" s="1"/>
      <c r="J56" s="1"/>
      <c r="K56" s="1"/>
      <c r="L56" s="1"/>
      <c r="M56" s="1"/>
      <c r="N56" s="1"/>
      <c r="O56" s="1"/>
      <c r="P56" s="1"/>
      <c r="Q56" s="1"/>
      <c r="R56" s="1"/>
      <c r="S56" s="1"/>
      <c r="T56" s="1"/>
      <c r="U56" s="1"/>
      <c r="V56" s="1"/>
      <c r="W56" s="1"/>
      <c r="X56" s="1"/>
      <c r="Y56" s="1"/>
      <c r="Z56" s="1"/>
      <c r="AA56" s="1"/>
    </row>
    <row r="57" spans="1:55">
      <c r="A57" s="271" t="str">
        <f>'Contenido '!A130</f>
        <v>Actualizado el 17 de mayo de 2024</v>
      </c>
      <c r="B57" s="127"/>
      <c r="C57" s="124"/>
      <c r="D57" s="124"/>
      <c r="E57" s="124"/>
      <c r="F57" s="1"/>
      <c r="G57" s="1"/>
      <c r="H57" s="1"/>
      <c r="I57" s="1"/>
      <c r="J57" s="1"/>
      <c r="K57" s="1"/>
      <c r="L57" s="1"/>
      <c r="M57" s="1"/>
      <c r="N57" s="1"/>
      <c r="O57" s="1"/>
      <c r="P57" s="1"/>
      <c r="Q57" s="1"/>
      <c r="R57" s="1"/>
      <c r="S57" s="1"/>
      <c r="T57" s="1"/>
      <c r="U57" s="1"/>
      <c r="V57" s="1"/>
      <c r="W57" s="1"/>
      <c r="X57" s="1"/>
      <c r="Y57" s="1"/>
      <c r="Z57" s="1"/>
      <c r="AA57" s="1"/>
    </row>
    <row r="58" spans="1:55">
      <c r="A58" s="1"/>
      <c r="B58" s="1"/>
      <c r="C58" s="1"/>
      <c r="D58" s="1"/>
      <c r="E58" s="1"/>
      <c r="F58" s="1"/>
      <c r="G58" s="1"/>
      <c r="H58" s="1"/>
      <c r="I58" s="1"/>
      <c r="J58" s="1"/>
      <c r="K58" s="1"/>
      <c r="L58" s="1"/>
      <c r="M58" s="1"/>
      <c r="N58" s="1"/>
      <c r="O58" s="1"/>
      <c r="P58" s="1"/>
      <c r="Q58" s="1"/>
      <c r="R58" s="1"/>
      <c r="S58" s="1"/>
      <c r="T58" s="1"/>
      <c r="U58" s="1"/>
      <c r="V58" s="1"/>
      <c r="W58" s="1"/>
      <c r="X58" s="1"/>
      <c r="Y58" s="1"/>
      <c r="Z58" s="1"/>
      <c r="AA58" s="1"/>
    </row>
  </sheetData>
  <mergeCells count="75">
    <mergeCell ref="AQ46:AQ49"/>
    <mergeCell ref="A53:B53"/>
    <mergeCell ref="A38:A41"/>
    <mergeCell ref="O38:O41"/>
    <mergeCell ref="AC38:AC41"/>
    <mergeCell ref="AQ38:AQ41"/>
    <mergeCell ref="A42:A45"/>
    <mergeCell ref="O42:O45"/>
    <mergeCell ref="AC42:AC45"/>
    <mergeCell ref="AQ42:AQ45"/>
    <mergeCell ref="A46:A49"/>
    <mergeCell ref="O46:O49"/>
    <mergeCell ref="AC46:AC49"/>
    <mergeCell ref="A54:B54"/>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C6:AO7"/>
    <mergeCell ref="AQ6:BC7"/>
    <mergeCell ref="A8:M8"/>
    <mergeCell ref="O8:AA8"/>
    <mergeCell ref="AC8:AO8"/>
    <mergeCell ref="AQ8:BC8"/>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14:AC17"/>
    <mergeCell ref="AQ9:BC9"/>
    <mergeCell ref="AY12:AZ12"/>
    <mergeCell ref="BA12:BC12"/>
    <mergeCell ref="AK12:AL12"/>
    <mergeCell ref="AM12:AO12"/>
    <mergeCell ref="AU12:AV12"/>
    <mergeCell ref="AW12:AX12"/>
    <mergeCell ref="AR12:AT12"/>
    <mergeCell ref="AC9:AO9"/>
    <mergeCell ref="W12:X12"/>
    <mergeCell ref="Y12:AA12"/>
    <mergeCell ref="A22:A25"/>
    <mergeCell ref="O22:O25"/>
    <mergeCell ref="A18:A21"/>
    <mergeCell ref="O18:O21"/>
    <mergeCell ref="A14:A17"/>
    <mergeCell ref="O14:O17"/>
    <mergeCell ref="AC34:AC37"/>
    <mergeCell ref="A34:A37"/>
    <mergeCell ref="O34:O37"/>
    <mergeCell ref="A26:A29"/>
    <mergeCell ref="O26:O29"/>
    <mergeCell ref="A30:A33"/>
    <mergeCell ref="O30:O33"/>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0" tint="-0.14999847407452621"/>
  </sheetPr>
  <dimension ref="A1:W55"/>
  <sheetViews>
    <sheetView showGridLines="0" zoomScale="92" zoomScaleNormal="92" workbookViewId="0">
      <pane xSplit="1" ySplit="11" topLeftCell="B40" activePane="bottomRight" state="frozen"/>
      <selection activeCell="E32" sqref="E32"/>
      <selection pane="topRight" activeCell="E32" sqref="E32"/>
      <selection pane="bottomLeft" activeCell="E32" sqref="E32"/>
      <selection pane="bottomRight" activeCell="U48" sqref="U48:W48"/>
    </sheetView>
  </sheetViews>
  <sheetFormatPr baseColWidth="10" defaultRowHeight="12.75"/>
  <cols>
    <col min="1" max="1" width="9.7109375" customWidth="1"/>
    <col min="2" max="2" width="20.140625" customWidth="1"/>
    <col min="3" max="3" width="17.85546875" customWidth="1"/>
    <col min="4" max="4" width="16.85546875" customWidth="1"/>
    <col min="5" max="5" width="25" customWidth="1"/>
    <col min="6" max="6" width="3.7109375" customWidth="1"/>
    <col min="7" max="7" width="9.7109375" customWidth="1"/>
    <col min="8" max="8" width="21.5703125" customWidth="1"/>
    <col min="9" max="9" width="15.42578125" customWidth="1"/>
    <col min="10" max="10" width="14.85546875" customWidth="1"/>
    <col min="11" max="11" width="24.140625" customWidth="1"/>
    <col min="12" max="12" width="3.7109375" customWidth="1"/>
    <col min="13" max="13" width="9.7109375" customWidth="1"/>
    <col min="14" max="14" width="21.28515625" customWidth="1"/>
    <col min="15" max="15" width="18" customWidth="1"/>
    <col min="16" max="16" width="18.140625" customWidth="1"/>
    <col min="17" max="17" width="23.28515625" customWidth="1"/>
    <col min="18" max="18" width="4.28515625" customWidth="1"/>
    <col min="19" max="19" width="9.7109375" customWidth="1"/>
    <col min="20" max="23" width="26.5703125" customWidth="1"/>
  </cols>
  <sheetData>
    <row r="1" spans="1:23" ht="20.25" customHeight="1">
      <c r="A1" s="1"/>
      <c r="B1" s="12"/>
      <c r="C1" s="12"/>
      <c r="D1" s="12"/>
      <c r="E1" s="13"/>
      <c r="F1" s="15"/>
      <c r="G1" s="13"/>
      <c r="H1" s="14"/>
      <c r="I1" s="14"/>
      <c r="J1" s="1"/>
    </row>
    <row r="2" spans="1:23" ht="20.25" customHeight="1">
      <c r="A2" s="1"/>
      <c r="B2" s="12"/>
      <c r="C2" s="12"/>
      <c r="D2" s="12"/>
      <c r="E2" s="13"/>
      <c r="F2" s="15"/>
      <c r="G2" s="13"/>
      <c r="H2" s="14"/>
      <c r="I2" s="14"/>
      <c r="J2" s="1"/>
    </row>
    <row r="3" spans="1:23" ht="21" customHeight="1">
      <c r="A3" s="1"/>
      <c r="B3" s="12"/>
      <c r="C3" s="12"/>
      <c r="D3" s="12"/>
      <c r="E3" s="13"/>
      <c r="F3" s="15"/>
      <c r="G3" s="13"/>
      <c r="H3" s="14"/>
      <c r="I3" s="14"/>
      <c r="J3" s="1"/>
    </row>
    <row r="4" spans="1:23" ht="12.75" customHeight="1">
      <c r="A4" s="1"/>
      <c r="B4" s="12"/>
      <c r="C4" s="12"/>
      <c r="D4" s="12"/>
      <c r="E4" s="13"/>
      <c r="F4" s="15"/>
      <c r="G4" s="13"/>
      <c r="H4" s="14"/>
      <c r="I4" s="14"/>
      <c r="J4" s="1"/>
    </row>
    <row r="5" spans="1:23" ht="18" customHeight="1">
      <c r="A5" s="324" t="s">
        <v>349</v>
      </c>
      <c r="B5" s="324"/>
      <c r="C5" s="324"/>
      <c r="D5" s="324"/>
      <c r="E5" s="324"/>
      <c r="F5" s="17"/>
      <c r="G5" s="324" t="s">
        <v>349</v>
      </c>
      <c r="H5" s="324"/>
      <c r="I5" s="324"/>
      <c r="J5" s="324"/>
      <c r="K5" s="324"/>
      <c r="M5" s="324" t="s">
        <v>349</v>
      </c>
      <c r="N5" s="324"/>
      <c r="O5" s="324"/>
      <c r="P5" s="324"/>
      <c r="Q5" s="324"/>
      <c r="S5" s="324" t="s">
        <v>349</v>
      </c>
      <c r="T5" s="324"/>
      <c r="U5" s="324"/>
      <c r="V5" s="324"/>
      <c r="W5" s="324"/>
    </row>
    <row r="6" spans="1:23" ht="18" customHeight="1">
      <c r="A6" s="324"/>
      <c r="B6" s="324"/>
      <c r="C6" s="324"/>
      <c r="D6" s="324"/>
      <c r="E6" s="324"/>
      <c r="F6" s="17"/>
      <c r="G6" s="324"/>
      <c r="H6" s="324"/>
      <c r="I6" s="324"/>
      <c r="J6" s="324"/>
      <c r="K6" s="324"/>
      <c r="M6" s="324"/>
      <c r="N6" s="324"/>
      <c r="O6" s="324"/>
      <c r="P6" s="324"/>
      <c r="Q6" s="324"/>
      <c r="S6" s="324"/>
      <c r="T6" s="324"/>
      <c r="U6" s="324"/>
      <c r="V6" s="324"/>
      <c r="W6" s="324"/>
    </row>
    <row r="7" spans="1:23" ht="19.5" customHeight="1">
      <c r="A7" s="323" t="s">
        <v>367</v>
      </c>
      <c r="B7" s="323"/>
      <c r="C7" s="323"/>
      <c r="D7" s="323"/>
      <c r="E7" s="323"/>
      <c r="G7" s="323" t="s">
        <v>309</v>
      </c>
      <c r="H7" s="323"/>
      <c r="I7" s="323"/>
      <c r="J7" s="323"/>
      <c r="K7" s="323"/>
      <c r="M7" s="323" t="s">
        <v>310</v>
      </c>
      <c r="N7" s="323"/>
      <c r="O7" s="323"/>
      <c r="P7" s="323"/>
      <c r="Q7" s="323"/>
      <c r="S7" s="323" t="s">
        <v>311</v>
      </c>
      <c r="T7" s="323"/>
      <c r="U7" s="323"/>
      <c r="V7" s="323"/>
      <c r="W7" s="323"/>
    </row>
    <row r="8" spans="1:23" ht="19.5" customHeight="1">
      <c r="A8" s="323" t="str">
        <f>Hoja2!A1</f>
        <v>2015 (I trimestre) - 2024 (I trimestre)pr</v>
      </c>
      <c r="B8" s="323"/>
      <c r="C8" s="323"/>
      <c r="D8" s="323"/>
      <c r="E8" s="323"/>
      <c r="G8" s="323" t="str">
        <f>Hoja2!A2</f>
        <v>2016 (I trimestre) - 2024 (I trimestre)pr</v>
      </c>
      <c r="H8" s="323"/>
      <c r="I8" s="323"/>
      <c r="J8" s="323"/>
      <c r="K8" s="323"/>
      <c r="M8" s="323" t="str">
        <f>Hoja2!A2</f>
        <v>2016 (I trimestre) - 2024 (I trimestre)pr</v>
      </c>
      <c r="N8" s="323"/>
      <c r="O8" s="323"/>
      <c r="P8" s="323"/>
      <c r="Q8" s="323"/>
      <c r="S8" s="323" t="str">
        <f>Hoja2!A3</f>
        <v>2016 (IV trimestre) - 2024 (I trimestre)pr</v>
      </c>
      <c r="T8" s="323"/>
      <c r="U8" s="323"/>
      <c r="V8" s="323"/>
      <c r="W8" s="323"/>
    </row>
    <row r="9" spans="1:23" s="6" customFormat="1" ht="15"/>
    <row r="10" spans="1:23">
      <c r="D10" s="361" t="s">
        <v>35</v>
      </c>
      <c r="E10" s="361" t="s">
        <v>35</v>
      </c>
      <c r="G10" s="9"/>
      <c r="H10" s="9"/>
      <c r="I10" s="9"/>
      <c r="J10" s="9"/>
      <c r="K10" s="57" t="s">
        <v>43</v>
      </c>
      <c r="M10" s="9"/>
      <c r="N10" s="9"/>
      <c r="O10" s="9"/>
      <c r="P10" s="9"/>
      <c r="Q10" s="57" t="s">
        <v>43</v>
      </c>
      <c r="S10" s="9"/>
      <c r="T10" s="9"/>
      <c r="U10" s="9"/>
      <c r="V10" s="9"/>
      <c r="W10" s="57" t="s">
        <v>43</v>
      </c>
    </row>
    <row r="11" spans="1:23" ht="34.5" customHeight="1">
      <c r="A11" s="54" t="s">
        <v>29</v>
      </c>
      <c r="B11" s="55" t="s">
        <v>30</v>
      </c>
      <c r="C11" s="55" t="s">
        <v>46</v>
      </c>
      <c r="D11" s="55" t="s">
        <v>47</v>
      </c>
      <c r="E11" s="62" t="s">
        <v>36</v>
      </c>
      <c r="G11" s="54" t="s">
        <v>29</v>
      </c>
      <c r="H11" s="55" t="s">
        <v>30</v>
      </c>
      <c r="I11" s="55" t="s">
        <v>46</v>
      </c>
      <c r="J11" s="55" t="s">
        <v>47</v>
      </c>
      <c r="K11" s="62" t="s">
        <v>36</v>
      </c>
      <c r="M11" s="54" t="s">
        <v>29</v>
      </c>
      <c r="N11" s="55" t="s">
        <v>30</v>
      </c>
      <c r="O11" s="55" t="s">
        <v>46</v>
      </c>
      <c r="P11" s="55" t="s">
        <v>47</v>
      </c>
      <c r="Q11" s="62" t="s">
        <v>36</v>
      </c>
      <c r="S11" s="54" t="s">
        <v>29</v>
      </c>
      <c r="T11" s="55" t="s">
        <v>30</v>
      </c>
      <c r="U11" s="55" t="s">
        <v>46</v>
      </c>
      <c r="V11" s="55" t="s">
        <v>47</v>
      </c>
      <c r="W11" s="62" t="s">
        <v>36</v>
      </c>
    </row>
    <row r="12" spans="1:23" ht="12.75" customHeight="1">
      <c r="A12" s="320">
        <v>2015</v>
      </c>
      <c r="B12" s="63" t="s">
        <v>39</v>
      </c>
      <c r="C12" s="63">
        <v>4455</v>
      </c>
      <c r="D12" s="63">
        <v>7284</v>
      </c>
      <c r="E12" s="64">
        <v>11739</v>
      </c>
      <c r="F12" s="47"/>
      <c r="G12" s="320">
        <v>2015</v>
      </c>
      <c r="H12" s="63" t="s">
        <v>39</v>
      </c>
      <c r="I12" s="74" t="s">
        <v>175</v>
      </c>
      <c r="J12" s="74" t="s">
        <v>175</v>
      </c>
      <c r="K12" s="75" t="s">
        <v>175</v>
      </c>
      <c r="L12" s="11"/>
      <c r="M12" s="320">
        <v>2015</v>
      </c>
      <c r="N12" s="63" t="s">
        <v>39</v>
      </c>
      <c r="O12" s="74" t="s">
        <v>175</v>
      </c>
      <c r="P12" s="74" t="s">
        <v>175</v>
      </c>
      <c r="Q12" s="75" t="s">
        <v>175</v>
      </c>
      <c r="R12" s="11"/>
      <c r="S12" s="320">
        <v>2015</v>
      </c>
      <c r="T12" s="63" t="s">
        <v>39</v>
      </c>
      <c r="U12" s="74" t="s">
        <v>175</v>
      </c>
      <c r="V12" s="74" t="s">
        <v>175</v>
      </c>
      <c r="W12" s="75" t="s">
        <v>175</v>
      </c>
    </row>
    <row r="13" spans="1:23" ht="12.75" customHeight="1">
      <c r="A13" s="321"/>
      <c r="B13" s="65" t="s">
        <v>40</v>
      </c>
      <c r="C13" s="66">
        <v>3470</v>
      </c>
      <c r="D13" s="66">
        <v>6800</v>
      </c>
      <c r="E13" s="67">
        <v>10270</v>
      </c>
      <c r="F13" s="47"/>
      <c r="G13" s="321"/>
      <c r="H13" s="65" t="s">
        <v>40</v>
      </c>
      <c r="I13" s="76" t="s">
        <v>175</v>
      </c>
      <c r="J13" s="76" t="s">
        <v>175</v>
      </c>
      <c r="K13" s="77" t="s">
        <v>175</v>
      </c>
      <c r="L13" s="11"/>
      <c r="M13" s="321"/>
      <c r="N13" s="65" t="s">
        <v>40</v>
      </c>
      <c r="O13" s="76" t="s">
        <v>175</v>
      </c>
      <c r="P13" s="76" t="s">
        <v>175</v>
      </c>
      <c r="Q13" s="77" t="s">
        <v>175</v>
      </c>
      <c r="R13" s="11"/>
      <c r="S13" s="321"/>
      <c r="T13" s="65" t="s">
        <v>40</v>
      </c>
      <c r="U13" s="76" t="s">
        <v>175</v>
      </c>
      <c r="V13" s="76" t="s">
        <v>175</v>
      </c>
      <c r="W13" s="77" t="s">
        <v>175</v>
      </c>
    </row>
    <row r="14" spans="1:23" ht="12.75" customHeight="1">
      <c r="A14" s="321"/>
      <c r="B14" s="68" t="s">
        <v>41</v>
      </c>
      <c r="C14" s="69">
        <v>3197</v>
      </c>
      <c r="D14" s="69">
        <v>7067</v>
      </c>
      <c r="E14" s="70">
        <v>10264</v>
      </c>
      <c r="F14" s="47"/>
      <c r="G14" s="321"/>
      <c r="H14" s="68" t="s">
        <v>41</v>
      </c>
      <c r="I14" s="78" t="s">
        <v>175</v>
      </c>
      <c r="J14" s="78" t="s">
        <v>175</v>
      </c>
      <c r="K14" s="79" t="s">
        <v>175</v>
      </c>
      <c r="L14" s="11"/>
      <c r="M14" s="321"/>
      <c r="N14" s="68" t="s">
        <v>41</v>
      </c>
      <c r="O14" s="78" t="s">
        <v>175</v>
      </c>
      <c r="P14" s="78" t="s">
        <v>175</v>
      </c>
      <c r="Q14" s="79" t="s">
        <v>175</v>
      </c>
      <c r="R14" s="11"/>
      <c r="S14" s="321"/>
      <c r="T14" s="68" t="s">
        <v>41</v>
      </c>
      <c r="U14" s="78" t="s">
        <v>175</v>
      </c>
      <c r="V14" s="78" t="s">
        <v>175</v>
      </c>
      <c r="W14" s="79" t="s">
        <v>175</v>
      </c>
    </row>
    <row r="15" spans="1:23" s="5" customFormat="1" ht="12.75" customHeight="1">
      <c r="A15" s="322"/>
      <c r="B15" s="71" t="s">
        <v>42</v>
      </c>
      <c r="C15" s="72">
        <v>6135</v>
      </c>
      <c r="D15" s="72">
        <v>6937</v>
      </c>
      <c r="E15" s="73">
        <v>13072</v>
      </c>
      <c r="F15" s="47"/>
      <c r="G15" s="322"/>
      <c r="H15" s="71" t="s">
        <v>42</v>
      </c>
      <c r="I15" s="80" t="s">
        <v>175</v>
      </c>
      <c r="J15" s="80" t="s">
        <v>175</v>
      </c>
      <c r="K15" s="81" t="s">
        <v>175</v>
      </c>
      <c r="L15" s="11"/>
      <c r="M15" s="322"/>
      <c r="N15" s="71" t="s">
        <v>42</v>
      </c>
      <c r="O15" s="80" t="s">
        <v>175</v>
      </c>
      <c r="P15" s="80" t="s">
        <v>175</v>
      </c>
      <c r="Q15" s="81" t="s">
        <v>175</v>
      </c>
      <c r="R15" s="11"/>
      <c r="S15" s="322"/>
      <c r="T15" s="71" t="s">
        <v>42</v>
      </c>
      <c r="U15" s="80" t="s">
        <v>175</v>
      </c>
      <c r="V15" s="80" t="s">
        <v>175</v>
      </c>
      <c r="W15" s="81" t="s">
        <v>175</v>
      </c>
    </row>
    <row r="16" spans="1:23" ht="12.75" customHeight="1">
      <c r="A16" s="320">
        <v>2016</v>
      </c>
      <c r="B16" s="63" t="s">
        <v>39</v>
      </c>
      <c r="C16" s="63">
        <v>8614</v>
      </c>
      <c r="D16" s="63">
        <v>7405</v>
      </c>
      <c r="E16" s="64">
        <v>16019</v>
      </c>
      <c r="F16" s="47"/>
      <c r="G16" s="320">
        <v>2016</v>
      </c>
      <c r="H16" s="63" t="s">
        <v>39</v>
      </c>
      <c r="I16" s="74">
        <v>93.355780022446694</v>
      </c>
      <c r="J16" s="74">
        <v>1.661175178473373</v>
      </c>
      <c r="K16" s="75">
        <v>36.459664366641121</v>
      </c>
      <c r="L16" s="11"/>
      <c r="M16" s="320">
        <v>2016</v>
      </c>
      <c r="N16" s="63" t="s">
        <v>39</v>
      </c>
      <c r="O16" s="74">
        <v>93.355780022446694</v>
      </c>
      <c r="P16" s="74">
        <v>1.661175178473373</v>
      </c>
      <c r="Q16" s="75">
        <v>36.459664366641121</v>
      </c>
      <c r="R16" s="11"/>
      <c r="S16" s="320">
        <v>2016</v>
      </c>
      <c r="T16" s="63" t="s">
        <v>39</v>
      </c>
      <c r="U16" s="74" t="s">
        <v>175</v>
      </c>
      <c r="V16" s="74" t="s">
        <v>175</v>
      </c>
      <c r="W16" s="75" t="s">
        <v>175</v>
      </c>
    </row>
    <row r="17" spans="1:23" ht="12.75" customHeight="1">
      <c r="A17" s="321"/>
      <c r="B17" s="65" t="s">
        <v>40</v>
      </c>
      <c r="C17" s="66">
        <v>8233</v>
      </c>
      <c r="D17" s="66">
        <v>7689</v>
      </c>
      <c r="E17" s="67">
        <v>15922</v>
      </c>
      <c r="F17" s="47"/>
      <c r="G17" s="321"/>
      <c r="H17" s="65" t="s">
        <v>40</v>
      </c>
      <c r="I17" s="76">
        <v>137.26224783861673</v>
      </c>
      <c r="J17" s="76">
        <v>13.073529411764696</v>
      </c>
      <c r="K17" s="77">
        <v>55.034079844206431</v>
      </c>
      <c r="L17" s="11"/>
      <c r="M17" s="321"/>
      <c r="N17" s="65" t="s">
        <v>40</v>
      </c>
      <c r="O17" s="76">
        <v>112.58044164037857</v>
      </c>
      <c r="P17" s="76">
        <v>7.1712581652939589</v>
      </c>
      <c r="Q17" s="77">
        <v>45.12699350265801</v>
      </c>
      <c r="R17" s="11"/>
      <c r="S17" s="321"/>
      <c r="T17" s="65" t="s">
        <v>40</v>
      </c>
      <c r="U17" s="76" t="s">
        <v>175</v>
      </c>
      <c r="V17" s="76" t="s">
        <v>175</v>
      </c>
      <c r="W17" s="77" t="s">
        <v>175</v>
      </c>
    </row>
    <row r="18" spans="1:23" ht="12.75" customHeight="1">
      <c r="A18" s="321"/>
      <c r="B18" s="68" t="s">
        <v>41</v>
      </c>
      <c r="C18" s="69">
        <v>8750</v>
      </c>
      <c r="D18" s="69">
        <v>7487</v>
      </c>
      <c r="E18" s="70">
        <v>16237</v>
      </c>
      <c r="F18" s="47"/>
      <c r="G18" s="321"/>
      <c r="H18" s="68" t="s">
        <v>41</v>
      </c>
      <c r="I18" s="78">
        <v>173.69408820769473</v>
      </c>
      <c r="J18" s="78">
        <v>5.9431158907598647</v>
      </c>
      <c r="K18" s="79">
        <v>58.193686671862821</v>
      </c>
      <c r="L18" s="11"/>
      <c r="M18" s="321"/>
      <c r="N18" s="68" t="s">
        <v>41</v>
      </c>
      <c r="O18" s="78">
        <v>130.14745549361626</v>
      </c>
      <c r="P18" s="78">
        <v>6.7609096496619614</v>
      </c>
      <c r="Q18" s="79">
        <v>49.282682118179281</v>
      </c>
      <c r="R18" s="11"/>
      <c r="S18" s="321"/>
      <c r="T18" s="68" t="s">
        <v>41</v>
      </c>
      <c r="U18" s="78" t="s">
        <v>175</v>
      </c>
      <c r="V18" s="78" t="s">
        <v>175</v>
      </c>
      <c r="W18" s="79" t="s">
        <v>175</v>
      </c>
    </row>
    <row r="19" spans="1:23" s="5" customFormat="1" ht="12.75" customHeight="1">
      <c r="A19" s="322"/>
      <c r="B19" s="71" t="s">
        <v>42</v>
      </c>
      <c r="C19" s="72">
        <v>10496</v>
      </c>
      <c r="D19" s="72">
        <v>7965</v>
      </c>
      <c r="E19" s="73">
        <v>18461</v>
      </c>
      <c r="F19" s="47"/>
      <c r="G19" s="322"/>
      <c r="H19" s="71" t="s">
        <v>42</v>
      </c>
      <c r="I19" s="80">
        <v>71.083944580277091</v>
      </c>
      <c r="J19" s="80">
        <v>14.819086060256591</v>
      </c>
      <c r="K19" s="81">
        <v>41.225520195838428</v>
      </c>
      <c r="L19" s="11"/>
      <c r="M19" s="322"/>
      <c r="N19" s="71" t="s">
        <v>42</v>
      </c>
      <c r="O19" s="80">
        <v>109.14991018137567</v>
      </c>
      <c r="P19" s="80">
        <v>8.7510680717744158</v>
      </c>
      <c r="Q19" s="81">
        <v>46.9599735362223</v>
      </c>
      <c r="R19" s="11"/>
      <c r="S19" s="322"/>
      <c r="T19" s="71" t="s">
        <v>42</v>
      </c>
      <c r="U19" s="80">
        <v>109.14991018137567</v>
      </c>
      <c r="V19" s="80">
        <v>8.7510680717744158</v>
      </c>
      <c r="W19" s="81">
        <v>46.9599735362223</v>
      </c>
    </row>
    <row r="20" spans="1:23" ht="12.75" customHeight="1">
      <c r="A20" s="320">
        <v>2017</v>
      </c>
      <c r="B20" s="63" t="s">
        <v>39</v>
      </c>
      <c r="C20" s="63">
        <v>7819</v>
      </c>
      <c r="D20" s="63">
        <v>7598</v>
      </c>
      <c r="E20" s="64">
        <v>15417</v>
      </c>
      <c r="F20" s="47"/>
      <c r="G20" s="320">
        <v>2017</v>
      </c>
      <c r="H20" s="63" t="s">
        <v>39</v>
      </c>
      <c r="I20" s="74">
        <v>-9.2291618295797573</v>
      </c>
      <c r="J20" s="74">
        <v>2.6063470627954111</v>
      </c>
      <c r="K20" s="75">
        <v>-3.7580373306698278</v>
      </c>
      <c r="L20" s="11"/>
      <c r="M20" s="320">
        <v>2017</v>
      </c>
      <c r="N20" s="63" t="s">
        <v>39</v>
      </c>
      <c r="O20" s="74">
        <v>-9.2291618295797573</v>
      </c>
      <c r="P20" s="74">
        <v>2.6063470627954111</v>
      </c>
      <c r="Q20" s="75">
        <v>-3.7580373306698278</v>
      </c>
      <c r="R20" s="11"/>
      <c r="S20" s="320">
        <v>2017</v>
      </c>
      <c r="T20" s="63" t="s">
        <v>39</v>
      </c>
      <c r="U20" s="74">
        <v>64.82069480762047</v>
      </c>
      <c r="V20" s="74">
        <v>8.9687688326420592</v>
      </c>
      <c r="W20" s="75">
        <v>33.072040302267006</v>
      </c>
    </row>
    <row r="21" spans="1:23" ht="12.75" customHeight="1">
      <c r="A21" s="321"/>
      <c r="B21" s="65" t="s">
        <v>40</v>
      </c>
      <c r="C21" s="66">
        <v>7681</v>
      </c>
      <c r="D21" s="66">
        <v>6692</v>
      </c>
      <c r="E21" s="67">
        <v>14373</v>
      </c>
      <c r="F21" s="47"/>
      <c r="G21" s="321"/>
      <c r="H21" s="65" t="s">
        <v>40</v>
      </c>
      <c r="I21" s="76">
        <v>-6.7047248876472736</v>
      </c>
      <c r="J21" s="76">
        <v>-12.966575627519838</v>
      </c>
      <c r="K21" s="77">
        <v>-9.7286773018464991</v>
      </c>
      <c r="L21" s="11"/>
      <c r="M21" s="321"/>
      <c r="N21" s="65" t="s">
        <v>40</v>
      </c>
      <c r="O21" s="76">
        <v>-7.9954888110642885</v>
      </c>
      <c r="P21" s="76">
        <v>-5.326619848946601</v>
      </c>
      <c r="Q21" s="77">
        <v>-6.7342913496759689</v>
      </c>
      <c r="R21" s="11"/>
      <c r="S21" s="321"/>
      <c r="T21" s="65" t="s">
        <v>40</v>
      </c>
      <c r="U21" s="76">
        <v>32.724703006226363</v>
      </c>
      <c r="V21" s="76">
        <v>2.2132105299333293</v>
      </c>
      <c r="W21" s="77">
        <v>16.663350037085944</v>
      </c>
    </row>
    <row r="22" spans="1:23" ht="12.75" customHeight="1">
      <c r="A22" s="321"/>
      <c r="B22" s="68" t="s">
        <v>41</v>
      </c>
      <c r="C22" s="69">
        <v>7310</v>
      </c>
      <c r="D22" s="69">
        <v>6942</v>
      </c>
      <c r="E22" s="70">
        <v>14252</v>
      </c>
      <c r="F22" s="47"/>
      <c r="G22" s="321"/>
      <c r="H22" s="68" t="s">
        <v>41</v>
      </c>
      <c r="I22" s="78">
        <v>-16.457142857142859</v>
      </c>
      <c r="J22" s="78">
        <v>-7.2792840924268738</v>
      </c>
      <c r="K22" s="79">
        <v>-12.22516474718236</v>
      </c>
      <c r="L22" s="11"/>
      <c r="M22" s="321"/>
      <c r="N22" s="68" t="s">
        <v>41</v>
      </c>
      <c r="O22" s="78">
        <v>-10.887994686877366</v>
      </c>
      <c r="P22" s="78">
        <v>-5.9740489792303286</v>
      </c>
      <c r="Q22" s="79">
        <v>-8.5848312507783682</v>
      </c>
      <c r="R22" s="11"/>
      <c r="S22" s="321"/>
      <c r="T22" s="68" t="s">
        <v>41</v>
      </c>
      <c r="U22" s="78">
        <v>4.9602924492625711</v>
      </c>
      <c r="V22" s="78">
        <v>-1.0874720509519653</v>
      </c>
      <c r="W22" s="79">
        <v>2.0457142857142951</v>
      </c>
    </row>
    <row r="23" spans="1:23" s="5" customFormat="1" ht="12.75" customHeight="1">
      <c r="A23" s="322"/>
      <c r="B23" s="71" t="s">
        <v>42</v>
      </c>
      <c r="C23" s="72">
        <v>14321</v>
      </c>
      <c r="D23" s="72">
        <v>7442</v>
      </c>
      <c r="E23" s="73">
        <v>21763</v>
      </c>
      <c r="F23" s="47"/>
      <c r="G23" s="322"/>
      <c r="H23" s="71" t="s">
        <v>42</v>
      </c>
      <c r="I23" s="80">
        <v>36.442454268292693</v>
      </c>
      <c r="J23" s="80">
        <v>-6.566227244193346</v>
      </c>
      <c r="K23" s="81">
        <v>17.88635501868805</v>
      </c>
      <c r="L23" s="11"/>
      <c r="M23" s="322"/>
      <c r="N23" s="71" t="s">
        <v>42</v>
      </c>
      <c r="O23" s="80">
        <v>2.8759039148865462</v>
      </c>
      <c r="P23" s="80">
        <v>-6.1284619917501448</v>
      </c>
      <c r="Q23" s="81">
        <v>-1.2515193805429203</v>
      </c>
      <c r="R23" s="11"/>
      <c r="S23" s="322"/>
      <c r="T23" s="71" t="s">
        <v>42</v>
      </c>
      <c r="U23" s="80">
        <v>2.8759039148865462</v>
      </c>
      <c r="V23" s="80">
        <v>-6.1284619917501448</v>
      </c>
      <c r="W23" s="81">
        <v>-1.2515193805429203</v>
      </c>
    </row>
    <row r="24" spans="1:23" s="5" customFormat="1" ht="12.75" customHeight="1">
      <c r="A24" s="320">
        <v>2018</v>
      </c>
      <c r="B24" s="63" t="s">
        <v>39</v>
      </c>
      <c r="C24" s="63">
        <v>6614</v>
      </c>
      <c r="D24" s="63">
        <v>5307</v>
      </c>
      <c r="E24" s="64">
        <v>11921</v>
      </c>
      <c r="F24" s="47"/>
      <c r="G24" s="320">
        <v>2018</v>
      </c>
      <c r="H24" s="63" t="s">
        <v>39</v>
      </c>
      <c r="I24" s="74">
        <v>-15.411177899987205</v>
      </c>
      <c r="J24" s="74">
        <v>-30.152671755725191</v>
      </c>
      <c r="K24" s="75">
        <v>-22.676266459103587</v>
      </c>
      <c r="L24" s="11"/>
      <c r="M24" s="320">
        <v>2018</v>
      </c>
      <c r="N24" s="63" t="s">
        <v>39</v>
      </c>
      <c r="O24" s="74">
        <v>-15.411177899987205</v>
      </c>
      <c r="P24" s="74">
        <v>-30.152671755725191</v>
      </c>
      <c r="Q24" s="75">
        <v>-22.676266459103587</v>
      </c>
      <c r="R24" s="11"/>
      <c r="S24" s="320">
        <v>2018</v>
      </c>
      <c r="T24" s="63" t="s">
        <v>39</v>
      </c>
      <c r="U24" s="74">
        <v>1.7791376281942384</v>
      </c>
      <c r="V24" s="74">
        <v>-14.170922931780472</v>
      </c>
      <c r="W24" s="75">
        <v>-5.645320047851965</v>
      </c>
    </row>
    <row r="25" spans="1:23" s="16" customFormat="1" ht="12.75" customHeight="1">
      <c r="A25" s="321"/>
      <c r="B25" s="65" t="s">
        <v>40</v>
      </c>
      <c r="C25" s="66">
        <v>8151</v>
      </c>
      <c r="D25" s="66">
        <v>6642</v>
      </c>
      <c r="E25" s="67">
        <v>14793</v>
      </c>
      <c r="F25" s="47"/>
      <c r="G25" s="321"/>
      <c r="H25" s="65" t="s">
        <v>40</v>
      </c>
      <c r="I25" s="76">
        <v>6.1189949225361362</v>
      </c>
      <c r="J25" s="76">
        <v>-0.74716078900178839</v>
      </c>
      <c r="K25" s="77">
        <v>2.9221456898351095</v>
      </c>
      <c r="L25" s="11"/>
      <c r="M25" s="321"/>
      <c r="N25" s="65" t="s">
        <v>40</v>
      </c>
      <c r="O25" s="76">
        <v>-4.7419354838709626</v>
      </c>
      <c r="P25" s="76">
        <v>-16.382085374387678</v>
      </c>
      <c r="Q25" s="77">
        <v>-10.325612621685131</v>
      </c>
      <c r="R25" s="11"/>
      <c r="S25" s="321"/>
      <c r="T25" s="65" t="s">
        <v>40</v>
      </c>
      <c r="U25" s="76">
        <v>4.7487480573303431</v>
      </c>
      <c r="V25" s="76">
        <v>-11.46190572254724</v>
      </c>
      <c r="W25" s="77">
        <v>-2.7276392507133096</v>
      </c>
    </row>
    <row r="26" spans="1:23" s="16" customFormat="1" ht="12.75" customHeight="1">
      <c r="A26" s="321"/>
      <c r="B26" s="68" t="s">
        <v>41</v>
      </c>
      <c r="C26" s="69">
        <v>7798</v>
      </c>
      <c r="D26" s="69">
        <v>6939</v>
      </c>
      <c r="E26" s="70">
        <v>14737</v>
      </c>
      <c r="F26" s="47"/>
      <c r="G26" s="321"/>
      <c r="H26" s="68" t="s">
        <v>41</v>
      </c>
      <c r="I26" s="78">
        <v>6.6757865937072447</v>
      </c>
      <c r="J26" s="78">
        <v>-4.3215211754532579E-2</v>
      </c>
      <c r="K26" s="79">
        <v>3.4030311535223179</v>
      </c>
      <c r="L26" s="11"/>
      <c r="M26" s="321"/>
      <c r="N26" s="68" t="s">
        <v>41</v>
      </c>
      <c r="O26" s="78">
        <v>-1.0828583954406001</v>
      </c>
      <c r="P26" s="78">
        <v>-11.039939713639789</v>
      </c>
      <c r="Q26" s="79">
        <v>-5.883020752917667</v>
      </c>
      <c r="R26" s="11"/>
      <c r="S26" s="321"/>
      <c r="T26" s="68" t="s">
        <v>41</v>
      </c>
      <c r="U26" s="78">
        <v>10.742809103464834</v>
      </c>
      <c r="V26" s="78">
        <v>-9.8195020036305092</v>
      </c>
      <c r="W26" s="79">
        <v>1.1375453978208938</v>
      </c>
    </row>
    <row r="27" spans="1:23" s="16" customFormat="1" ht="12.75" customHeight="1">
      <c r="A27" s="322"/>
      <c r="B27" s="71" t="s">
        <v>42</v>
      </c>
      <c r="C27" s="72">
        <v>11535</v>
      </c>
      <c r="D27" s="72">
        <v>6800</v>
      </c>
      <c r="E27" s="73">
        <v>18335</v>
      </c>
      <c r="F27" s="47"/>
      <c r="G27" s="322"/>
      <c r="H27" s="71" t="s">
        <v>42</v>
      </c>
      <c r="I27" s="80">
        <v>-19.453948746595906</v>
      </c>
      <c r="J27" s="80">
        <v>-8.626713249126583</v>
      </c>
      <c r="K27" s="81">
        <v>-15.751504847677255</v>
      </c>
      <c r="L27" s="11"/>
      <c r="M27" s="322"/>
      <c r="N27" s="71" t="s">
        <v>42</v>
      </c>
      <c r="O27" s="80">
        <v>-8.1683768279873998</v>
      </c>
      <c r="P27" s="80">
        <v>-10.413615121713049</v>
      </c>
      <c r="Q27" s="81">
        <v>-9.1467213737557955</v>
      </c>
      <c r="R27" s="11"/>
      <c r="S27" s="322"/>
      <c r="T27" s="71" t="s">
        <v>42</v>
      </c>
      <c r="U27" s="80">
        <v>-8.1683768279873998</v>
      </c>
      <c r="V27" s="80">
        <v>-10.413615121713049</v>
      </c>
      <c r="W27" s="81">
        <v>-9.1467213737557955</v>
      </c>
    </row>
    <row r="28" spans="1:23" s="16" customFormat="1" ht="12.75" customHeight="1">
      <c r="A28" s="320">
        <v>2019</v>
      </c>
      <c r="B28" s="63" t="s">
        <v>39</v>
      </c>
      <c r="C28" s="63">
        <v>7053</v>
      </c>
      <c r="D28" s="63">
        <v>4247</v>
      </c>
      <c r="E28" s="64">
        <v>11300</v>
      </c>
      <c r="F28" s="47"/>
      <c r="G28" s="320">
        <v>2019</v>
      </c>
      <c r="H28" s="63" t="s">
        <v>39</v>
      </c>
      <c r="I28" s="74">
        <v>6.6374357423646835</v>
      </c>
      <c r="J28" s="74">
        <v>-19.973619747503303</v>
      </c>
      <c r="K28" s="75">
        <v>-5.2092945222716232</v>
      </c>
      <c r="L28" s="11"/>
      <c r="M28" s="320">
        <v>2019</v>
      </c>
      <c r="N28" s="63" t="s">
        <v>39</v>
      </c>
      <c r="O28" s="74">
        <v>6.6374357423646835</v>
      </c>
      <c r="P28" s="74">
        <v>-19.973619747503303</v>
      </c>
      <c r="Q28" s="75">
        <v>-5.2092945222716232</v>
      </c>
      <c r="R28" s="11"/>
      <c r="S28" s="320">
        <v>2019</v>
      </c>
      <c r="T28" s="63" t="s">
        <v>39</v>
      </c>
      <c r="U28" s="74">
        <v>-3.8662806880810585</v>
      </c>
      <c r="V28" s="74">
        <v>-6.6520107645074429</v>
      </c>
      <c r="W28" s="75">
        <v>-5.0458200259994594</v>
      </c>
    </row>
    <row r="29" spans="1:23" s="19" customFormat="1" ht="12.75" customHeight="1">
      <c r="A29" s="321"/>
      <c r="B29" s="65" t="s">
        <v>40</v>
      </c>
      <c r="C29" s="66">
        <v>9764</v>
      </c>
      <c r="D29" s="66">
        <v>4651</v>
      </c>
      <c r="E29" s="67">
        <v>14415</v>
      </c>
      <c r="F29" s="47"/>
      <c r="G29" s="321"/>
      <c r="H29" s="65" t="s">
        <v>40</v>
      </c>
      <c r="I29" s="76">
        <v>19.788982946877674</v>
      </c>
      <c r="J29" s="76">
        <v>-29.975910870219813</v>
      </c>
      <c r="K29" s="77">
        <v>-2.5552626242141607</v>
      </c>
      <c r="L29" s="11"/>
      <c r="M29" s="321"/>
      <c r="N29" s="65" t="s">
        <v>40</v>
      </c>
      <c r="O29" s="76">
        <v>13.897731120894008</v>
      </c>
      <c r="P29" s="76">
        <v>-25.533517449158929</v>
      </c>
      <c r="Q29" s="77">
        <v>-3.7396121883656486</v>
      </c>
      <c r="R29" s="11"/>
      <c r="S29" s="321"/>
      <c r="T29" s="65" t="s">
        <v>40</v>
      </c>
      <c r="U29" s="76">
        <v>-0.6758984503791643</v>
      </c>
      <c r="V29" s="76">
        <v>-14.035620704059548</v>
      </c>
      <c r="W29" s="77">
        <v>-6.2841747835929107</v>
      </c>
    </row>
    <row r="30" spans="1:23" s="19" customFormat="1" ht="12.75" customHeight="1">
      <c r="A30" s="321"/>
      <c r="B30" s="68" t="s">
        <v>41</v>
      </c>
      <c r="C30" s="69">
        <v>11540</v>
      </c>
      <c r="D30" s="69">
        <v>5679</v>
      </c>
      <c r="E30" s="70">
        <v>17219</v>
      </c>
      <c r="F30" s="47"/>
      <c r="G30" s="321"/>
      <c r="H30" s="68" t="s">
        <v>41</v>
      </c>
      <c r="I30" s="78">
        <v>47.986663246986417</v>
      </c>
      <c r="J30" s="78">
        <v>-18.158236057068745</v>
      </c>
      <c r="K30" s="79">
        <v>16.84196240754563</v>
      </c>
      <c r="L30" s="11"/>
      <c r="M30" s="321"/>
      <c r="N30" s="68" t="s">
        <v>41</v>
      </c>
      <c r="O30" s="78">
        <v>25.679209325001118</v>
      </c>
      <c r="P30" s="78">
        <v>-22.824015247776362</v>
      </c>
      <c r="Q30" s="79">
        <v>3.5777182697642962</v>
      </c>
      <c r="R30" s="11"/>
      <c r="S30" s="321"/>
      <c r="T30" s="68" t="s">
        <v>41</v>
      </c>
      <c r="U30" s="78">
        <v>8.1552976900553187</v>
      </c>
      <c r="V30" s="78">
        <v>-18.811241929358147</v>
      </c>
      <c r="W30" s="79">
        <v>-3.0768500648590491</v>
      </c>
    </row>
    <row r="31" spans="1:23" s="19" customFormat="1" ht="12.75" customHeight="1">
      <c r="A31" s="322"/>
      <c r="B31" s="71" t="s">
        <v>42</v>
      </c>
      <c r="C31" s="72">
        <v>10404</v>
      </c>
      <c r="D31" s="72">
        <v>4701</v>
      </c>
      <c r="E31" s="73">
        <v>15105</v>
      </c>
      <c r="F31" s="47"/>
      <c r="G31" s="322"/>
      <c r="H31" s="71" t="s">
        <v>42</v>
      </c>
      <c r="I31" s="80">
        <v>-9.804941482444729</v>
      </c>
      <c r="J31" s="80">
        <v>-30.867647058823533</v>
      </c>
      <c r="K31" s="81">
        <v>-17.616580310880824</v>
      </c>
      <c r="L31" s="11"/>
      <c r="M31" s="322"/>
      <c r="N31" s="71" t="s">
        <v>42</v>
      </c>
      <c r="O31" s="80">
        <v>13.675288873247693</v>
      </c>
      <c r="P31" s="80">
        <v>-24.953285580815944</v>
      </c>
      <c r="Q31" s="81">
        <v>-2.9220887833272036</v>
      </c>
      <c r="R31" s="11"/>
      <c r="S31" s="322"/>
      <c r="T31" s="71" t="s">
        <v>42</v>
      </c>
      <c r="U31" s="80">
        <v>13.675288873247693</v>
      </c>
      <c r="V31" s="80">
        <v>-24.953285580815944</v>
      </c>
      <c r="W31" s="81">
        <v>-2.9220887833272036</v>
      </c>
    </row>
    <row r="32" spans="1:23" s="19" customFormat="1" ht="12.75" customHeight="1">
      <c r="A32" s="320">
        <v>2020</v>
      </c>
      <c r="B32" s="63" t="s">
        <v>39</v>
      </c>
      <c r="C32" s="63">
        <v>8020</v>
      </c>
      <c r="D32" s="63">
        <v>6061</v>
      </c>
      <c r="E32" s="64">
        <v>14081</v>
      </c>
      <c r="F32" s="47"/>
      <c r="G32" s="320">
        <v>2020</v>
      </c>
      <c r="H32" s="63" t="s">
        <v>39</v>
      </c>
      <c r="I32" s="74">
        <v>13.710477810860633</v>
      </c>
      <c r="J32" s="74">
        <v>42.712502943254059</v>
      </c>
      <c r="K32" s="75">
        <v>24.610619469026538</v>
      </c>
      <c r="L32" s="11"/>
      <c r="M32" s="320">
        <v>2020</v>
      </c>
      <c r="N32" s="63" t="s">
        <v>39</v>
      </c>
      <c r="O32" s="74">
        <v>13.710477810860633</v>
      </c>
      <c r="P32" s="74">
        <v>42.712502943254059</v>
      </c>
      <c r="Q32" s="75">
        <v>24.610619469026538</v>
      </c>
      <c r="R32" s="11"/>
      <c r="S32" s="320">
        <v>2020</v>
      </c>
      <c r="T32" s="63" t="s">
        <v>39</v>
      </c>
      <c r="U32" s="74">
        <v>15.030257405101777</v>
      </c>
      <c r="V32" s="74">
        <v>-14.357641708624325</v>
      </c>
      <c r="W32" s="75">
        <v>2.797261894701264</v>
      </c>
    </row>
    <row r="33" spans="1:23" s="19" customFormat="1" ht="12.75" customHeight="1">
      <c r="A33" s="321"/>
      <c r="B33" s="65" t="s">
        <v>40</v>
      </c>
      <c r="C33" s="66">
        <v>4940</v>
      </c>
      <c r="D33" s="66">
        <v>2579</v>
      </c>
      <c r="E33" s="67">
        <v>7519</v>
      </c>
      <c r="F33" s="47"/>
      <c r="G33" s="321"/>
      <c r="H33" s="65" t="s">
        <v>40</v>
      </c>
      <c r="I33" s="76">
        <v>-49.405981155264236</v>
      </c>
      <c r="J33" s="76">
        <v>-44.549559234573209</v>
      </c>
      <c r="K33" s="77">
        <v>-47.83905653832813</v>
      </c>
      <c r="L33" s="11"/>
      <c r="M33" s="321"/>
      <c r="N33" s="65" t="s">
        <v>40</v>
      </c>
      <c r="O33" s="76">
        <v>-22.93512517095796</v>
      </c>
      <c r="P33" s="76">
        <v>-2.8995279838165855</v>
      </c>
      <c r="Q33" s="77">
        <v>-16.002333268520317</v>
      </c>
      <c r="R33" s="11"/>
      <c r="S33" s="321"/>
      <c r="T33" s="65" t="s">
        <v>40</v>
      </c>
      <c r="U33" s="76">
        <v>-3.4467496542185394</v>
      </c>
      <c r="V33" s="76">
        <v>-15.978265671246195</v>
      </c>
      <c r="W33" s="77">
        <v>-8.2722370592137722</v>
      </c>
    </row>
    <row r="34" spans="1:23" s="19" customFormat="1" ht="12.75" customHeight="1">
      <c r="A34" s="321"/>
      <c r="B34" s="68" t="s">
        <v>41</v>
      </c>
      <c r="C34" s="69">
        <v>11343</v>
      </c>
      <c r="D34" s="69">
        <v>4141</v>
      </c>
      <c r="E34" s="70">
        <v>15484</v>
      </c>
      <c r="F34" s="47"/>
      <c r="G34" s="321"/>
      <c r="H34" s="68" t="s">
        <v>41</v>
      </c>
      <c r="I34" s="78">
        <v>-1.7071057192374339</v>
      </c>
      <c r="J34" s="78">
        <v>-27.08223278746258</v>
      </c>
      <c r="K34" s="79">
        <v>-10.076078750217787</v>
      </c>
      <c r="L34" s="11"/>
      <c r="M34" s="321"/>
      <c r="N34" s="68" t="s">
        <v>41</v>
      </c>
      <c r="O34" s="78">
        <v>-14.29629368409916</v>
      </c>
      <c r="P34" s="78">
        <v>-12.320779309871721</v>
      </c>
      <c r="Q34" s="79">
        <v>-13.625564820422042</v>
      </c>
      <c r="R34" s="11"/>
      <c r="S34" s="321"/>
      <c r="T34" s="68" t="s">
        <v>41</v>
      </c>
      <c r="U34" s="78">
        <v>-12.997593502456628</v>
      </c>
      <c r="V34" s="78">
        <v>-18.220517378490896</v>
      </c>
      <c r="W34" s="79">
        <v>-14.819892604743023</v>
      </c>
    </row>
    <row r="35" spans="1:23" s="16" customFormat="1" ht="12.75" customHeight="1">
      <c r="A35" s="322"/>
      <c r="B35" s="71" t="s">
        <v>42</v>
      </c>
      <c r="C35" s="135">
        <v>11741</v>
      </c>
      <c r="D35" s="135">
        <v>5727</v>
      </c>
      <c r="E35" s="136">
        <v>17468</v>
      </c>
      <c r="F35" s="47"/>
      <c r="G35" s="322"/>
      <c r="H35" s="71" t="s">
        <v>42</v>
      </c>
      <c r="I35" s="80">
        <v>12.850826605151866</v>
      </c>
      <c r="J35" s="80">
        <v>21.825143586470965</v>
      </c>
      <c r="K35" s="81">
        <v>15.643826547500828</v>
      </c>
      <c r="L35" s="11"/>
      <c r="M35" s="322"/>
      <c r="N35" s="71" t="s">
        <v>42</v>
      </c>
      <c r="O35" s="80">
        <v>-7.0096230747400785</v>
      </c>
      <c r="P35" s="80">
        <v>-3.9941902687000708</v>
      </c>
      <c r="Q35" s="81">
        <v>-6.0080290838918637</v>
      </c>
      <c r="R35" s="11"/>
      <c r="S35" s="322"/>
      <c r="T35" s="71" t="s">
        <v>42</v>
      </c>
      <c r="U35" s="80">
        <v>-7.0096230747400785</v>
      </c>
      <c r="V35" s="80">
        <v>-3.9941902687000708</v>
      </c>
      <c r="W35" s="81">
        <v>-6.0080290838918637</v>
      </c>
    </row>
    <row r="36" spans="1:23" ht="12.75" customHeight="1">
      <c r="A36" s="320">
        <v>2021</v>
      </c>
      <c r="B36" s="89" t="s">
        <v>39</v>
      </c>
      <c r="C36" s="63">
        <v>7629</v>
      </c>
      <c r="D36" s="63">
        <v>6320</v>
      </c>
      <c r="E36" s="64">
        <v>13949</v>
      </c>
      <c r="G36" s="320">
        <v>2021</v>
      </c>
      <c r="H36" s="89" t="s">
        <v>39</v>
      </c>
      <c r="I36" s="229">
        <v>-4.8753117206982495</v>
      </c>
      <c r="J36" s="229">
        <v>4.273222240554353</v>
      </c>
      <c r="K36" s="230">
        <v>-0.93743342092180715</v>
      </c>
      <c r="M36" s="320">
        <v>2021</v>
      </c>
      <c r="N36" s="89" t="s">
        <v>39</v>
      </c>
      <c r="O36" s="229">
        <v>-4.8753117206982495</v>
      </c>
      <c r="P36" s="229">
        <v>4.273222240554353</v>
      </c>
      <c r="Q36" s="230">
        <v>-0.93743342092180715</v>
      </c>
      <c r="S36" s="320">
        <v>2021</v>
      </c>
      <c r="T36" s="89" t="s">
        <v>39</v>
      </c>
      <c r="U36" s="229">
        <v>-10.257249295207416</v>
      </c>
      <c r="V36" s="229">
        <v>-11.023136734306849</v>
      </c>
      <c r="W36" s="230">
        <v>-10.522854324235453</v>
      </c>
    </row>
    <row r="37" spans="1:23">
      <c r="A37" s="321"/>
      <c r="B37" s="133" t="s">
        <v>40</v>
      </c>
      <c r="C37" s="66">
        <v>12689</v>
      </c>
      <c r="D37" s="66">
        <v>3325</v>
      </c>
      <c r="E37" s="67">
        <v>16014</v>
      </c>
      <c r="G37" s="321"/>
      <c r="H37" s="133" t="s">
        <v>40</v>
      </c>
      <c r="I37" s="76">
        <v>156.86234817813767</v>
      </c>
      <c r="J37" s="76">
        <v>28.925940286932917</v>
      </c>
      <c r="K37" s="77">
        <v>112.98044952786275</v>
      </c>
      <c r="M37" s="321"/>
      <c r="N37" s="133" t="s">
        <v>40</v>
      </c>
      <c r="O37" s="76">
        <v>56.77469135802469</v>
      </c>
      <c r="P37" s="76">
        <v>11.631944444444443</v>
      </c>
      <c r="Q37" s="77">
        <v>38.717592592592595</v>
      </c>
      <c r="S37" s="321"/>
      <c r="T37" s="133" t="s">
        <v>40</v>
      </c>
      <c r="U37" s="76">
        <v>24.346779738711888</v>
      </c>
      <c r="V37" s="76">
        <v>2.5920084121976883</v>
      </c>
      <c r="W37" s="77">
        <v>16.673466360062307</v>
      </c>
    </row>
    <row r="38" spans="1:23">
      <c r="A38" s="321"/>
      <c r="B38" s="134" t="s">
        <v>41</v>
      </c>
      <c r="C38" s="69">
        <v>15781</v>
      </c>
      <c r="D38" s="69">
        <v>4625</v>
      </c>
      <c r="E38" s="70">
        <v>20406</v>
      </c>
      <c r="G38" s="321"/>
      <c r="H38" s="134" t="s">
        <v>41</v>
      </c>
      <c r="I38" s="78">
        <v>39.125451820506044</v>
      </c>
      <c r="J38" s="78">
        <v>11.687998068099503</v>
      </c>
      <c r="K38" s="79">
        <v>31.787651769568591</v>
      </c>
      <c r="M38" s="321"/>
      <c r="N38" s="134" t="s">
        <v>41</v>
      </c>
      <c r="O38" s="78">
        <v>48.537217627453401</v>
      </c>
      <c r="P38" s="78">
        <v>11.650105625537899</v>
      </c>
      <c r="Q38" s="79">
        <v>35.824075072807673</v>
      </c>
      <c r="S38" s="321"/>
      <c r="T38" s="134" t="s">
        <v>41</v>
      </c>
      <c r="U38" s="78">
        <v>37.839628893306831</v>
      </c>
      <c r="V38" s="78">
        <v>14.386225832284637</v>
      </c>
      <c r="W38" s="79">
        <v>29.983329820460259</v>
      </c>
    </row>
    <row r="39" spans="1:23" s="1" customFormat="1">
      <c r="A39" s="322"/>
      <c r="B39" s="254" t="s">
        <v>42</v>
      </c>
      <c r="C39" s="135">
        <v>12994</v>
      </c>
      <c r="D39" s="135">
        <v>5531</v>
      </c>
      <c r="E39" s="136">
        <v>18525</v>
      </c>
      <c r="G39" s="322"/>
      <c r="H39" s="254" t="s">
        <v>42</v>
      </c>
      <c r="I39" s="244">
        <v>10.672004088237808</v>
      </c>
      <c r="J39" s="244">
        <v>-3.4223851929456983</v>
      </c>
      <c r="K39" s="246">
        <v>6.0510648042134241</v>
      </c>
      <c r="M39" s="322"/>
      <c r="N39" s="254" t="s">
        <v>42</v>
      </c>
      <c r="O39" s="244">
        <v>36.202974142714453</v>
      </c>
      <c r="P39" s="244">
        <v>6.9861681435055001</v>
      </c>
      <c r="Q39" s="246">
        <v>26.290511805250038</v>
      </c>
      <c r="S39" s="322"/>
      <c r="T39" s="254" t="s">
        <v>42</v>
      </c>
      <c r="U39" s="244">
        <v>36.202974142714453</v>
      </c>
      <c r="V39" s="244">
        <v>6.9861681435055001</v>
      </c>
      <c r="W39" s="246">
        <v>26.290511805250038</v>
      </c>
    </row>
    <row r="40" spans="1:23" s="1" customFormat="1">
      <c r="A40" s="320">
        <v>2022</v>
      </c>
      <c r="B40" s="266" t="s">
        <v>39</v>
      </c>
      <c r="C40" s="63">
        <v>17509</v>
      </c>
      <c r="D40" s="63">
        <v>7783</v>
      </c>
      <c r="E40" s="64">
        <v>25292</v>
      </c>
      <c r="G40" s="320">
        <v>2022</v>
      </c>
      <c r="H40" s="266" t="s">
        <v>39</v>
      </c>
      <c r="I40" s="74">
        <v>129.50583300563642</v>
      </c>
      <c r="J40" s="74">
        <v>23.148734177215189</v>
      </c>
      <c r="K40" s="75">
        <v>81.31765717972614</v>
      </c>
      <c r="M40" s="320">
        <v>2022</v>
      </c>
      <c r="N40" s="266" t="s">
        <v>39</v>
      </c>
      <c r="O40" s="74">
        <v>129.50583300563642</v>
      </c>
      <c r="P40" s="74">
        <v>23.148734177215189</v>
      </c>
      <c r="Q40" s="75">
        <v>81.31765717972614</v>
      </c>
      <c r="S40" s="320">
        <v>2022</v>
      </c>
      <c r="T40" s="266" t="s">
        <v>39</v>
      </c>
      <c r="U40" s="74">
        <v>65.408240540767949</v>
      </c>
      <c r="V40" s="74">
        <v>13.305269888634296</v>
      </c>
      <c r="W40" s="75">
        <v>47.440279309077546</v>
      </c>
    </row>
    <row r="41" spans="1:23" s="1" customFormat="1">
      <c r="A41" s="321"/>
      <c r="B41" s="253" t="s">
        <v>40</v>
      </c>
      <c r="C41" s="124">
        <v>15854</v>
      </c>
      <c r="D41" s="124">
        <v>7577</v>
      </c>
      <c r="E41" s="240">
        <v>23431</v>
      </c>
      <c r="G41" s="321"/>
      <c r="H41" s="253" t="s">
        <v>40</v>
      </c>
      <c r="I41" s="226">
        <v>24.942863897864285</v>
      </c>
      <c r="J41" s="226">
        <v>127.87969924812029</v>
      </c>
      <c r="K41" s="242">
        <v>46.315723741725989</v>
      </c>
      <c r="M41" s="321"/>
      <c r="N41" s="253" t="s">
        <v>40</v>
      </c>
      <c r="O41" s="226">
        <v>64.204153952160638</v>
      </c>
      <c r="P41" s="226">
        <v>59.253499222395021</v>
      </c>
      <c r="Q41" s="242">
        <v>62.610553015385648</v>
      </c>
      <c r="S41" s="321"/>
      <c r="T41" s="253" t="s">
        <v>40</v>
      </c>
      <c r="U41" s="226">
        <v>43.168517579835019</v>
      </c>
      <c r="V41" s="226">
        <v>30.764105980628308</v>
      </c>
      <c r="W41" s="242">
        <v>39.32130652467616</v>
      </c>
    </row>
    <row r="42" spans="1:23" s="1" customFormat="1">
      <c r="A42" s="321"/>
      <c r="B42" s="134" t="s">
        <v>41</v>
      </c>
      <c r="C42" s="69">
        <v>16613</v>
      </c>
      <c r="D42" s="69">
        <v>9505</v>
      </c>
      <c r="E42" s="70">
        <v>26118</v>
      </c>
      <c r="G42" s="321"/>
      <c r="H42" s="134" t="s">
        <v>41</v>
      </c>
      <c r="I42" s="78">
        <v>5.2721627273303318</v>
      </c>
      <c r="J42" s="78">
        <v>105.5135135135135</v>
      </c>
      <c r="K42" s="79">
        <v>27.991767127315505</v>
      </c>
      <c r="M42" s="321"/>
      <c r="N42" s="134" t="s">
        <v>41</v>
      </c>
      <c r="O42" s="78">
        <v>38.441508075015918</v>
      </c>
      <c r="P42" s="78">
        <v>74.246671338472311</v>
      </c>
      <c r="Q42" s="79">
        <v>48.585439456808757</v>
      </c>
      <c r="S42" s="321"/>
      <c r="T42" s="134" t="s">
        <v>41</v>
      </c>
      <c r="U42" s="78">
        <v>31.626254180602011</v>
      </c>
      <c r="V42" s="78">
        <v>52.002800420062997</v>
      </c>
      <c r="W42" s="79">
        <v>37.632855226498819</v>
      </c>
    </row>
    <row r="43" spans="1:23" s="1" customFormat="1">
      <c r="A43" s="322"/>
      <c r="B43" s="254" t="s">
        <v>42</v>
      </c>
      <c r="C43" s="135">
        <v>13581</v>
      </c>
      <c r="D43" s="135">
        <v>9741</v>
      </c>
      <c r="E43" s="136">
        <v>23322</v>
      </c>
      <c r="G43" s="322"/>
      <c r="H43" s="254" t="s">
        <v>42</v>
      </c>
      <c r="I43" s="244">
        <v>4.5174696013544624</v>
      </c>
      <c r="J43" s="244">
        <v>76.116434641113727</v>
      </c>
      <c r="K43" s="246">
        <v>25.89473684210526</v>
      </c>
      <c r="M43" s="322"/>
      <c r="N43" s="254" t="s">
        <v>42</v>
      </c>
      <c r="O43" s="244">
        <v>29.462448821624253</v>
      </c>
      <c r="P43" s="244">
        <v>74.768951063077623</v>
      </c>
      <c r="Q43" s="246">
        <v>42.484106017940618</v>
      </c>
      <c r="S43" s="322"/>
      <c r="T43" s="254" t="s">
        <v>42</v>
      </c>
      <c r="U43" s="244">
        <v>29.462448821624253</v>
      </c>
      <c r="V43" s="244">
        <v>74.768951063077623</v>
      </c>
      <c r="W43" s="246">
        <v>42.484106017940618</v>
      </c>
    </row>
    <row r="44" spans="1:23" s="1" customFormat="1">
      <c r="A44" s="320">
        <v>2023</v>
      </c>
      <c r="B44" s="281" t="s">
        <v>39</v>
      </c>
      <c r="C44" s="63">
        <v>3664</v>
      </c>
      <c r="D44" s="63">
        <v>7347</v>
      </c>
      <c r="E44" s="64">
        <v>11011</v>
      </c>
      <c r="G44" s="320">
        <v>2023</v>
      </c>
      <c r="H44" s="281" t="s">
        <v>39</v>
      </c>
      <c r="I44" s="74">
        <v>-79.073619281512364</v>
      </c>
      <c r="J44" s="74">
        <v>-5.6019529744314571</v>
      </c>
      <c r="K44" s="75">
        <v>-56.464494701882018</v>
      </c>
      <c r="M44" s="320">
        <v>2023</v>
      </c>
      <c r="N44" s="281" t="s">
        <v>39</v>
      </c>
      <c r="O44" s="74">
        <v>-79.073619281512364</v>
      </c>
      <c r="P44" s="74">
        <v>-5.6019529744314571</v>
      </c>
      <c r="Q44" s="75">
        <v>-56.464494701882018</v>
      </c>
      <c r="S44" s="327">
        <v>2023</v>
      </c>
      <c r="T44" s="266" t="s">
        <v>39</v>
      </c>
      <c r="U44" s="74">
        <v>-15.703796652705471</v>
      </c>
      <c r="V44" s="74">
        <v>60.694130925507906</v>
      </c>
      <c r="W44" s="75">
        <v>4.5427919787629056</v>
      </c>
    </row>
    <row r="45" spans="1:23" s="1" customFormat="1">
      <c r="A45" s="321"/>
      <c r="B45" s="127" t="s">
        <v>40</v>
      </c>
      <c r="C45" s="124">
        <v>17070</v>
      </c>
      <c r="D45" s="124">
        <v>6825</v>
      </c>
      <c r="E45" s="240">
        <v>23895</v>
      </c>
      <c r="G45" s="321"/>
      <c r="H45" s="127" t="s">
        <v>40</v>
      </c>
      <c r="I45" s="226">
        <v>7.6699886463983846</v>
      </c>
      <c r="J45" s="226">
        <v>-9.9247723373366732</v>
      </c>
      <c r="K45" s="242">
        <v>1.9802825316887818</v>
      </c>
      <c r="M45" s="321"/>
      <c r="N45" s="127" t="s">
        <v>40</v>
      </c>
      <c r="O45" s="226">
        <v>-37.853310553607287</v>
      </c>
      <c r="P45" s="226">
        <v>-7.7343750000000044</v>
      </c>
      <c r="Q45" s="242">
        <v>-28.358270221455982</v>
      </c>
      <c r="S45" s="328"/>
      <c r="T45" s="253" t="s">
        <v>40</v>
      </c>
      <c r="U45" s="226">
        <v>-18.040490521098196</v>
      </c>
      <c r="V45" s="226">
        <v>30.968803887756692</v>
      </c>
      <c r="W45" s="242">
        <v>-3.773929312980584</v>
      </c>
    </row>
    <row r="46" spans="1:23" s="1" customFormat="1">
      <c r="A46" s="321"/>
      <c r="B46" s="68" t="s">
        <v>41</v>
      </c>
      <c r="C46" s="69">
        <v>17888</v>
      </c>
      <c r="D46" s="69">
        <v>9896</v>
      </c>
      <c r="E46" s="70">
        <v>27784</v>
      </c>
      <c r="G46" s="321"/>
      <c r="H46" s="68" t="s">
        <v>41</v>
      </c>
      <c r="I46" s="78">
        <v>7.6747125744898614</v>
      </c>
      <c r="J46" s="78">
        <v>4.1136244082062179</v>
      </c>
      <c r="K46" s="79">
        <v>6.378742629604095</v>
      </c>
      <c r="M46" s="321"/>
      <c r="N46" s="68" t="s">
        <v>41</v>
      </c>
      <c r="O46" s="78">
        <v>-22.718905074435725</v>
      </c>
      <c r="P46" s="78">
        <v>-3.2053086668007214</v>
      </c>
      <c r="Q46" s="79">
        <v>-16.235753129968867</v>
      </c>
      <c r="S46" s="328"/>
      <c r="T46" s="134" t="s">
        <v>41</v>
      </c>
      <c r="U46" s="78">
        <v>-17.098618389709387</v>
      </c>
      <c r="V46" s="78">
        <v>11.228451111988424</v>
      </c>
      <c r="W46" s="79">
        <v>-7.876528929160509</v>
      </c>
    </row>
    <row r="47" spans="1:23" s="1" customFormat="1">
      <c r="A47" s="322"/>
      <c r="B47" s="243" t="s">
        <v>42</v>
      </c>
      <c r="C47" s="135">
        <v>24277</v>
      </c>
      <c r="D47" s="135">
        <v>12343</v>
      </c>
      <c r="E47" s="136">
        <v>36620</v>
      </c>
      <c r="G47" s="322"/>
      <c r="H47" s="243" t="s">
        <v>42</v>
      </c>
      <c r="I47" s="244">
        <v>78.757087106987697</v>
      </c>
      <c r="J47" s="244">
        <v>26.711836567087577</v>
      </c>
      <c r="K47" s="246">
        <v>57.019123574307514</v>
      </c>
      <c r="M47" s="322"/>
      <c r="N47" s="243" t="s">
        <v>42</v>
      </c>
      <c r="O47" s="244">
        <v>-1.0352911559702305</v>
      </c>
      <c r="P47" s="244">
        <v>5.2158585216436348</v>
      </c>
      <c r="Q47" s="246">
        <v>1.1684646964742251</v>
      </c>
      <c r="S47" s="331"/>
      <c r="T47" s="254" t="s">
        <v>42</v>
      </c>
      <c r="U47" s="244">
        <v>-1.0352911559702305</v>
      </c>
      <c r="V47" s="244">
        <v>5.2158585216436348</v>
      </c>
      <c r="W47" s="246">
        <v>1.1684646964742251</v>
      </c>
    </row>
    <row r="48" spans="1:23" s="1" customFormat="1">
      <c r="A48" s="284">
        <v>2024</v>
      </c>
      <c r="B48" s="293" t="s">
        <v>39</v>
      </c>
      <c r="C48" s="286">
        <v>16165</v>
      </c>
      <c r="D48" s="286">
        <v>9970</v>
      </c>
      <c r="E48" s="287">
        <v>26135</v>
      </c>
      <c r="G48" s="288">
        <v>2024</v>
      </c>
      <c r="H48" s="293" t="s">
        <v>39</v>
      </c>
      <c r="I48" s="289">
        <v>341.18449781659388</v>
      </c>
      <c r="J48" s="289">
        <v>35.701646930720024</v>
      </c>
      <c r="K48" s="290">
        <v>137.35355553537372</v>
      </c>
      <c r="M48" s="288">
        <v>2024</v>
      </c>
      <c r="N48" s="293" t="s">
        <v>39</v>
      </c>
      <c r="O48" s="289">
        <v>341.18449781659388</v>
      </c>
      <c r="P48" s="289">
        <v>35.701646930720024</v>
      </c>
      <c r="Q48" s="290">
        <v>137.35355553537372</v>
      </c>
      <c r="S48" s="288">
        <v>2024</v>
      </c>
      <c r="T48" s="293" t="s">
        <v>39</v>
      </c>
      <c r="U48" s="289">
        <v>51.67364016736402</v>
      </c>
      <c r="V48" s="289">
        <v>14.234708808896702</v>
      </c>
      <c r="W48" s="290">
        <v>36.422593643451506</v>
      </c>
    </row>
    <row r="50" spans="1:5">
      <c r="A50" s="206" t="s">
        <v>248</v>
      </c>
      <c r="B50" s="124"/>
      <c r="C50" s="124"/>
      <c r="D50" s="124"/>
      <c r="E50" s="124"/>
    </row>
    <row r="51" spans="1:5">
      <c r="A51" s="330" t="s">
        <v>245</v>
      </c>
      <c r="B51" s="330"/>
      <c r="C51" s="124"/>
      <c r="D51" s="124"/>
      <c r="E51" s="124"/>
    </row>
    <row r="52" spans="1:5">
      <c r="A52" s="330" t="s">
        <v>246</v>
      </c>
      <c r="B52" s="330"/>
      <c r="C52" s="124"/>
      <c r="D52" s="124"/>
      <c r="E52" s="124"/>
    </row>
    <row r="53" spans="1:5">
      <c r="A53" s="207" t="s">
        <v>247</v>
      </c>
      <c r="B53" s="127"/>
      <c r="C53" s="124"/>
      <c r="D53" s="124"/>
      <c r="E53" s="124"/>
    </row>
    <row r="54" spans="1:5">
      <c r="A54" s="207" t="s">
        <v>352</v>
      </c>
      <c r="B54" s="127"/>
      <c r="C54" s="124"/>
      <c r="D54" s="124"/>
      <c r="E54" s="124"/>
    </row>
    <row r="55" spans="1:5">
      <c r="A55" s="271" t="str">
        <f>'Contenido '!A130</f>
        <v>Actualizado el 17 de mayo de 2024</v>
      </c>
      <c r="B55" s="127"/>
      <c r="C55" s="124"/>
      <c r="D55" s="124"/>
      <c r="E55" s="124"/>
    </row>
  </sheetData>
  <mergeCells count="51">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 ref="M20:M23"/>
    <mergeCell ref="A16:A19"/>
    <mergeCell ref="A20:A23"/>
    <mergeCell ref="S12:S15"/>
    <mergeCell ref="S16:S19"/>
    <mergeCell ref="G16:G19"/>
    <mergeCell ref="M16:M19"/>
    <mergeCell ref="G12:G15"/>
    <mergeCell ref="M12:M15"/>
    <mergeCell ref="A12:A15"/>
    <mergeCell ref="A52:B52"/>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A51:B51"/>
    <mergeCell ref="A40:A43"/>
    <mergeCell ref="G40:G43"/>
    <mergeCell ref="M40:M43"/>
    <mergeCell ref="S40:S43"/>
    <mergeCell ref="A44:A47"/>
    <mergeCell ref="G44:G47"/>
    <mergeCell ref="M44:M47"/>
    <mergeCell ref="S44:S4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EM80"/>
  <sheetViews>
    <sheetView zoomScale="80" zoomScaleNormal="80" workbookViewId="0">
      <pane xSplit="1" ySplit="12" topLeftCell="B37" activePane="bottomRight" state="frozen"/>
      <selection activeCell="E32" sqref="E32"/>
      <selection pane="topRight" activeCell="E32" sqref="E32"/>
      <selection pane="bottomLeft" activeCell="E32" sqref="E32"/>
      <selection pane="bottomRight" activeCell="A58" sqref="A58"/>
    </sheetView>
  </sheetViews>
  <sheetFormatPr baseColWidth="10" defaultColWidth="11.42578125" defaultRowHeight="12.75"/>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1" customWidth="1"/>
    <col min="30" max="30" width="9.7109375" style="1" customWidth="1"/>
    <col min="31" max="31" width="19.140625" style="1" customWidth="1"/>
    <col min="32" max="57" width="18.5703125" style="1" customWidth="1"/>
    <col min="58" max="58" width="3.7109375" style="1" customWidth="1"/>
    <col min="59" max="59" width="9.7109375" style="1" customWidth="1"/>
    <col min="60" max="60" width="19.140625" style="1" customWidth="1"/>
    <col min="61" max="86" width="18.5703125" style="1" customWidth="1"/>
    <col min="87" max="87" width="3.7109375" style="1" customWidth="1"/>
    <col min="88" max="88" width="9.7109375" style="1" customWidth="1"/>
    <col min="89" max="89" width="19.140625" style="1" customWidth="1"/>
    <col min="90" max="115" width="18.5703125" style="1" customWidth="1"/>
    <col min="116" max="16384" width="11.42578125" style="1"/>
  </cols>
  <sheetData>
    <row r="1" spans="1:143">
      <c r="B1" s="12"/>
      <c r="C1" s="12"/>
      <c r="D1" s="12"/>
      <c r="E1" s="12"/>
      <c r="G1" s="12"/>
      <c r="H1" s="12"/>
      <c r="I1" s="12"/>
    </row>
    <row r="2" spans="1:143">
      <c r="B2" s="12"/>
      <c r="C2" s="12"/>
      <c r="D2" s="12"/>
      <c r="E2" s="12"/>
      <c r="G2" s="12"/>
      <c r="H2" s="12"/>
      <c r="I2" s="12"/>
    </row>
    <row r="3" spans="1:143" ht="18.75" customHeight="1">
      <c r="B3" s="12"/>
      <c r="C3" s="12"/>
      <c r="D3" s="12"/>
      <c r="E3" s="13"/>
      <c r="F3" s="13"/>
      <c r="G3" s="13"/>
      <c r="H3" s="14"/>
      <c r="I3" s="14"/>
    </row>
    <row r="4" spans="1:143" ht="18" customHeight="1">
      <c r="B4" s="12"/>
      <c r="C4" s="12"/>
      <c r="D4" s="12"/>
      <c r="E4" s="13"/>
      <c r="F4" s="15"/>
      <c r="G4" s="13"/>
      <c r="H4" s="14"/>
      <c r="I4" s="14"/>
    </row>
    <row r="5" spans="1:143" ht="17.45" customHeight="1">
      <c r="B5" s="12"/>
      <c r="C5" s="12"/>
      <c r="D5" s="12"/>
      <c r="E5" s="13"/>
      <c r="F5" s="13"/>
      <c r="G5" s="13"/>
      <c r="H5" s="14"/>
      <c r="I5" s="14"/>
    </row>
    <row r="6" spans="1:143" ht="12.75" customHeight="1">
      <c r="A6" s="365" t="s">
        <v>349</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D6" s="365" t="s">
        <v>349</v>
      </c>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G6" s="365" t="s">
        <v>349</v>
      </c>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J6" s="365" t="s">
        <v>349</v>
      </c>
      <c r="CK6" s="366"/>
      <c r="CL6" s="366"/>
      <c r="CM6" s="366"/>
      <c r="CN6" s="366"/>
      <c r="CO6" s="366"/>
      <c r="CP6" s="366"/>
      <c r="CQ6" s="366"/>
      <c r="CR6" s="366"/>
      <c r="CS6" s="366"/>
      <c r="CT6" s="366"/>
      <c r="CU6" s="366"/>
      <c r="CV6" s="366"/>
      <c r="CW6" s="366"/>
      <c r="CX6" s="366"/>
      <c r="CY6" s="366"/>
      <c r="CZ6" s="366"/>
      <c r="DA6" s="366"/>
      <c r="DB6" s="366"/>
      <c r="DC6" s="366"/>
      <c r="DD6" s="366"/>
      <c r="DE6" s="366"/>
      <c r="DF6" s="366"/>
      <c r="DG6" s="366"/>
      <c r="DH6" s="366"/>
      <c r="DI6" s="366"/>
      <c r="DJ6" s="366"/>
      <c r="DK6" s="366"/>
    </row>
    <row r="7" spans="1:143" ht="12.75" customHeight="1">
      <c r="A7" s="36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D7" s="365"/>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G7" s="365"/>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J7" s="365"/>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row>
    <row r="8" spans="1:143">
      <c r="A8" s="323" t="s">
        <v>368</v>
      </c>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D8" s="323" t="s">
        <v>313</v>
      </c>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G8" s="323" t="s">
        <v>344</v>
      </c>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J8" s="323" t="s">
        <v>312</v>
      </c>
      <c r="CK8" s="323"/>
      <c r="CL8" s="323"/>
      <c r="CM8" s="323"/>
      <c r="CN8" s="323"/>
      <c r="CO8" s="323"/>
      <c r="CP8" s="323"/>
      <c r="CQ8" s="323"/>
      <c r="CR8" s="323"/>
      <c r="CS8" s="323"/>
      <c r="CT8" s="323"/>
      <c r="CU8" s="323"/>
      <c r="CV8" s="323"/>
      <c r="CW8" s="323"/>
      <c r="CX8" s="323"/>
      <c r="CY8" s="323"/>
      <c r="CZ8" s="323"/>
      <c r="DA8" s="323"/>
      <c r="DB8" s="323"/>
      <c r="DC8" s="323"/>
      <c r="DD8" s="323"/>
      <c r="DE8" s="323"/>
      <c r="DF8" s="323"/>
      <c r="DG8" s="323"/>
      <c r="DH8" s="323"/>
      <c r="DI8" s="323"/>
      <c r="DJ8" s="323"/>
      <c r="DK8" s="323"/>
    </row>
    <row r="9" spans="1:143">
      <c r="A9" s="323" t="str">
        <f>Hoja2!A1</f>
        <v>2015 (I trimestre) - 2024 (I trimestre)pr</v>
      </c>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D9" s="323" t="str">
        <f>Hoja2!A2</f>
        <v>2016 (I trimestre) - 2024 (I trimestre)pr</v>
      </c>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G9" s="323" t="str">
        <f>Hoja2!A2</f>
        <v>2016 (I trimestre) - 2024 (I trimestre)pr</v>
      </c>
      <c r="BH9" s="323"/>
      <c r="BI9" s="323"/>
      <c r="BJ9" s="323"/>
      <c r="BK9" s="323"/>
      <c r="BL9" s="323"/>
      <c r="BM9" s="323"/>
      <c r="BN9" s="323"/>
      <c r="BO9" s="323"/>
      <c r="BP9" s="323"/>
      <c r="BQ9" s="323"/>
      <c r="BR9" s="323"/>
      <c r="BS9" s="323"/>
      <c r="BT9" s="323"/>
      <c r="BU9" s="323"/>
      <c r="BV9" s="323"/>
      <c r="BW9" s="323"/>
      <c r="BX9" s="323"/>
      <c r="BY9" s="323"/>
      <c r="BZ9" s="323"/>
      <c r="CA9" s="323"/>
      <c r="CB9" s="323"/>
      <c r="CC9" s="323"/>
      <c r="CD9" s="323"/>
      <c r="CE9" s="323"/>
      <c r="CF9" s="323"/>
      <c r="CG9" s="323"/>
      <c r="CH9" s="323"/>
      <c r="CJ9" s="323" t="str">
        <f>Hoja2!A3</f>
        <v>2016 (IV trimestre) - 2024 (I trimestre)pr</v>
      </c>
      <c r="CK9" s="323"/>
      <c r="CL9" s="323"/>
      <c r="CM9" s="323"/>
      <c r="CN9" s="323"/>
      <c r="CO9" s="323"/>
      <c r="CP9" s="323"/>
      <c r="CQ9" s="323"/>
      <c r="CR9" s="323"/>
      <c r="CS9" s="323"/>
      <c r="CT9" s="323"/>
      <c r="CU9" s="323"/>
      <c r="CV9" s="323"/>
      <c r="CW9" s="323"/>
      <c r="CX9" s="323"/>
      <c r="CY9" s="323"/>
      <c r="CZ9" s="323"/>
      <c r="DA9" s="323"/>
      <c r="DB9" s="323"/>
      <c r="DC9" s="323"/>
      <c r="DD9" s="323"/>
      <c r="DE9" s="323"/>
      <c r="DF9" s="323"/>
      <c r="DG9" s="323"/>
      <c r="DH9" s="323"/>
      <c r="DI9" s="323"/>
      <c r="DJ9" s="323"/>
      <c r="DK9" s="323"/>
    </row>
    <row r="10" spans="1:143" ht="15">
      <c r="A10" s="39"/>
      <c r="B10" s="39"/>
      <c r="C10" s="39"/>
      <c r="D10" s="39"/>
      <c r="E10" s="39"/>
      <c r="F10" s="39"/>
      <c r="G10" s="39"/>
      <c r="AD10" s="39"/>
      <c r="AE10" s="39"/>
      <c r="AF10" s="39"/>
      <c r="AG10" s="39"/>
      <c r="AH10" s="39"/>
      <c r="AI10" s="39"/>
      <c r="AJ10" s="39"/>
      <c r="BG10" s="39"/>
      <c r="BH10" s="39"/>
      <c r="BI10" s="39"/>
      <c r="BJ10" s="39"/>
      <c r="BK10" s="39"/>
      <c r="BL10" s="39"/>
      <c r="BM10" s="39"/>
      <c r="CJ10" s="39"/>
      <c r="CK10" s="39"/>
      <c r="CL10" s="39"/>
      <c r="CM10" s="39"/>
      <c r="CN10" s="39"/>
      <c r="CO10" s="39"/>
      <c r="CP10" s="39"/>
    </row>
    <row r="11" spans="1:143">
      <c r="A11" s="2"/>
      <c r="B11" s="2"/>
      <c r="C11" s="2"/>
      <c r="D11" s="2"/>
      <c r="AA11" s="367" t="s">
        <v>80</v>
      </c>
      <c r="AB11" s="367"/>
      <c r="AC11" s="2"/>
      <c r="AD11" s="2"/>
      <c r="BE11" s="140" t="s">
        <v>43</v>
      </c>
      <c r="BF11" s="2"/>
      <c r="BG11" s="2"/>
      <c r="CH11" s="140" t="s">
        <v>43</v>
      </c>
      <c r="CI11" s="2"/>
      <c r="CJ11" s="2"/>
      <c r="DK11" s="140" t="s">
        <v>43</v>
      </c>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row>
    <row r="12" spans="1:143" ht="14.25">
      <c r="A12" s="99" t="s">
        <v>29</v>
      </c>
      <c r="B12" s="100" t="s">
        <v>30</v>
      </c>
      <c r="C12" s="103" t="s">
        <v>5</v>
      </c>
      <c r="D12" s="103" t="s">
        <v>6</v>
      </c>
      <c r="E12" s="103" t="s">
        <v>4</v>
      </c>
      <c r="F12" s="103" t="s">
        <v>7</v>
      </c>
      <c r="G12" s="103" t="s">
        <v>16</v>
      </c>
      <c r="H12" s="103" t="s">
        <v>13</v>
      </c>
      <c r="I12" s="103" t="s">
        <v>22</v>
      </c>
      <c r="J12" s="103" t="s">
        <v>17</v>
      </c>
      <c r="K12" s="103" t="s">
        <v>18</v>
      </c>
      <c r="L12" s="103" t="s">
        <v>12</v>
      </c>
      <c r="M12" s="103" t="s">
        <v>20</v>
      </c>
      <c r="N12" s="103" t="s">
        <v>23</v>
      </c>
      <c r="O12" s="103" t="s">
        <v>19</v>
      </c>
      <c r="P12" s="103" t="s">
        <v>15</v>
      </c>
      <c r="Q12" s="103" t="s">
        <v>8</v>
      </c>
      <c r="R12" s="103" t="s">
        <v>9</v>
      </c>
      <c r="S12" s="103" t="s">
        <v>11</v>
      </c>
      <c r="T12" s="103" t="s">
        <v>14</v>
      </c>
      <c r="U12" s="103" t="s">
        <v>26</v>
      </c>
      <c r="V12" s="103" t="s">
        <v>25</v>
      </c>
      <c r="W12" s="103" t="s">
        <v>24</v>
      </c>
      <c r="X12" s="103" t="s">
        <v>10</v>
      </c>
      <c r="Y12" s="103" t="s">
        <v>68</v>
      </c>
      <c r="Z12" s="103" t="s">
        <v>21</v>
      </c>
      <c r="AA12" s="103" t="s">
        <v>222</v>
      </c>
      <c r="AB12" s="104" t="s">
        <v>3</v>
      </c>
      <c r="AC12" s="101"/>
      <c r="AD12" s="99" t="s">
        <v>29</v>
      </c>
      <c r="AE12" s="100" t="s">
        <v>2</v>
      </c>
      <c r="AF12" s="103" t="s">
        <v>5</v>
      </c>
      <c r="AG12" s="103" t="s">
        <v>6</v>
      </c>
      <c r="AH12" s="103" t="s">
        <v>4</v>
      </c>
      <c r="AI12" s="103" t="s">
        <v>7</v>
      </c>
      <c r="AJ12" s="103" t="s">
        <v>16</v>
      </c>
      <c r="AK12" s="103" t="s">
        <v>13</v>
      </c>
      <c r="AL12" s="103" t="s">
        <v>22</v>
      </c>
      <c r="AM12" s="103" t="s">
        <v>17</v>
      </c>
      <c r="AN12" s="103" t="s">
        <v>18</v>
      </c>
      <c r="AO12" s="103" t="s">
        <v>12</v>
      </c>
      <c r="AP12" s="103" t="s">
        <v>20</v>
      </c>
      <c r="AQ12" s="103" t="s">
        <v>23</v>
      </c>
      <c r="AR12" s="103" t="s">
        <v>19</v>
      </c>
      <c r="AS12" s="103" t="s">
        <v>15</v>
      </c>
      <c r="AT12" s="103" t="s">
        <v>8</v>
      </c>
      <c r="AU12" s="103" t="s">
        <v>9</v>
      </c>
      <c r="AV12" s="103" t="s">
        <v>11</v>
      </c>
      <c r="AW12" s="103" t="s">
        <v>14</v>
      </c>
      <c r="AX12" s="103" t="s">
        <v>26</v>
      </c>
      <c r="AY12" s="103" t="s">
        <v>25</v>
      </c>
      <c r="AZ12" s="103" t="s">
        <v>24</v>
      </c>
      <c r="BA12" s="103" t="s">
        <v>10</v>
      </c>
      <c r="BB12" s="103" t="s">
        <v>68</v>
      </c>
      <c r="BC12" s="103" t="s">
        <v>21</v>
      </c>
      <c r="BD12" s="103" t="s">
        <v>222</v>
      </c>
      <c r="BE12" s="104" t="s">
        <v>3</v>
      </c>
      <c r="BF12" s="101"/>
      <c r="BG12" s="102" t="s">
        <v>29</v>
      </c>
      <c r="BH12" s="100" t="s">
        <v>2</v>
      </c>
      <c r="BI12" s="103" t="s">
        <v>5</v>
      </c>
      <c r="BJ12" s="103" t="s">
        <v>6</v>
      </c>
      <c r="BK12" s="103" t="s">
        <v>4</v>
      </c>
      <c r="BL12" s="103" t="s">
        <v>7</v>
      </c>
      <c r="BM12" s="103" t="s">
        <v>16</v>
      </c>
      <c r="BN12" s="103" t="s">
        <v>13</v>
      </c>
      <c r="BO12" s="103" t="s">
        <v>22</v>
      </c>
      <c r="BP12" s="103" t="s">
        <v>17</v>
      </c>
      <c r="BQ12" s="103" t="s">
        <v>18</v>
      </c>
      <c r="BR12" s="103" t="s">
        <v>12</v>
      </c>
      <c r="BS12" s="103" t="s">
        <v>20</v>
      </c>
      <c r="BT12" s="103" t="s">
        <v>23</v>
      </c>
      <c r="BU12" s="103" t="s">
        <v>19</v>
      </c>
      <c r="BV12" s="103" t="s">
        <v>15</v>
      </c>
      <c r="BW12" s="103" t="s">
        <v>8</v>
      </c>
      <c r="BX12" s="103" t="s">
        <v>9</v>
      </c>
      <c r="BY12" s="103" t="s">
        <v>11</v>
      </c>
      <c r="BZ12" s="103" t="s">
        <v>14</v>
      </c>
      <c r="CA12" s="103" t="s">
        <v>26</v>
      </c>
      <c r="CB12" s="103" t="s">
        <v>25</v>
      </c>
      <c r="CC12" s="103" t="s">
        <v>24</v>
      </c>
      <c r="CD12" s="103" t="s">
        <v>10</v>
      </c>
      <c r="CE12" s="103" t="s">
        <v>68</v>
      </c>
      <c r="CF12" s="103" t="s">
        <v>21</v>
      </c>
      <c r="CG12" s="103" t="s">
        <v>222</v>
      </c>
      <c r="CH12" s="104" t="s">
        <v>3</v>
      </c>
      <c r="CI12" s="101"/>
      <c r="CJ12" s="102" t="s">
        <v>29</v>
      </c>
      <c r="CK12" s="100" t="s">
        <v>2</v>
      </c>
      <c r="CL12" s="103" t="s">
        <v>5</v>
      </c>
      <c r="CM12" s="103" t="s">
        <v>6</v>
      </c>
      <c r="CN12" s="103" t="s">
        <v>4</v>
      </c>
      <c r="CO12" s="103" t="s">
        <v>7</v>
      </c>
      <c r="CP12" s="103" t="s">
        <v>16</v>
      </c>
      <c r="CQ12" s="103" t="s">
        <v>13</v>
      </c>
      <c r="CR12" s="103" t="s">
        <v>22</v>
      </c>
      <c r="CS12" s="103" t="s">
        <v>17</v>
      </c>
      <c r="CT12" s="103" t="s">
        <v>18</v>
      </c>
      <c r="CU12" s="103" t="s">
        <v>12</v>
      </c>
      <c r="CV12" s="103" t="s">
        <v>20</v>
      </c>
      <c r="CW12" s="103" t="s">
        <v>23</v>
      </c>
      <c r="CX12" s="103" t="s">
        <v>19</v>
      </c>
      <c r="CY12" s="103" t="s">
        <v>15</v>
      </c>
      <c r="CZ12" s="103" t="s">
        <v>8</v>
      </c>
      <c r="DA12" s="103" t="s">
        <v>9</v>
      </c>
      <c r="DB12" s="103" t="s">
        <v>11</v>
      </c>
      <c r="DC12" s="103" t="s">
        <v>14</v>
      </c>
      <c r="DD12" s="103" t="s">
        <v>26</v>
      </c>
      <c r="DE12" s="103" t="s">
        <v>25</v>
      </c>
      <c r="DF12" s="103" t="s">
        <v>24</v>
      </c>
      <c r="DG12" s="103" t="s">
        <v>10</v>
      </c>
      <c r="DH12" s="103" t="s">
        <v>68</v>
      </c>
      <c r="DI12" s="103" t="s">
        <v>21</v>
      </c>
      <c r="DJ12" s="103" t="s">
        <v>222</v>
      </c>
      <c r="DK12" s="104" t="s">
        <v>3</v>
      </c>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row>
    <row r="13" spans="1:143">
      <c r="A13" s="362">
        <v>2015</v>
      </c>
      <c r="B13" s="128" t="s">
        <v>39</v>
      </c>
      <c r="C13" s="112">
        <v>207241.46851341231</v>
      </c>
      <c r="D13" s="112">
        <v>59063.847627548181</v>
      </c>
      <c r="E13" s="112">
        <v>787278.36827592819</v>
      </c>
      <c r="F13" s="112">
        <v>41368.119825951137</v>
      </c>
      <c r="G13" s="112">
        <v>26301.687763982089</v>
      </c>
      <c r="H13" s="112">
        <v>35371.812275864271</v>
      </c>
      <c r="I13" s="112">
        <v>4549.2491034570703</v>
      </c>
      <c r="J13" s="112">
        <v>12688.86192441944</v>
      </c>
      <c r="K13" s="112">
        <v>24681.477024593172</v>
      </c>
      <c r="L13" s="112">
        <v>14012.967692577424</v>
      </c>
      <c r="M13" s="112">
        <v>133658.29186656256</v>
      </c>
      <c r="N13" s="112">
        <v>23898.654053967904</v>
      </c>
      <c r="O13" s="112">
        <v>7847.8730335825067</v>
      </c>
      <c r="P13" s="112">
        <v>17955.456240735726</v>
      </c>
      <c r="Q13" s="112">
        <v>34596.992142299299</v>
      </c>
      <c r="R13" s="112">
        <v>17574.230184408923</v>
      </c>
      <c r="S13" s="112">
        <v>28522.838813535014</v>
      </c>
      <c r="T13" s="112">
        <v>17104.245389777021</v>
      </c>
      <c r="U13" s="112">
        <v>32975.326341626693</v>
      </c>
      <c r="V13" s="112">
        <v>94524.418641717552</v>
      </c>
      <c r="W13" s="112">
        <v>9770.736519978962</v>
      </c>
      <c r="X13" s="112">
        <v>39272.831577437406</v>
      </c>
      <c r="Y13" s="112">
        <v>134033.69767775459</v>
      </c>
      <c r="Z13" s="112">
        <v>8015.2050812068674</v>
      </c>
      <c r="AA13" s="112">
        <v>9217.813232176728</v>
      </c>
      <c r="AB13" s="113">
        <v>1821526.470824501</v>
      </c>
      <c r="AC13" s="40"/>
      <c r="AD13" s="362">
        <v>2015</v>
      </c>
      <c r="AE13" s="128" t="s">
        <v>39</v>
      </c>
      <c r="AF13" s="114" t="s">
        <v>175</v>
      </c>
      <c r="AG13" s="114" t="s">
        <v>175</v>
      </c>
      <c r="AH13" s="114" t="s">
        <v>175</v>
      </c>
      <c r="AI13" s="114" t="s">
        <v>175</v>
      </c>
      <c r="AJ13" s="114" t="s">
        <v>175</v>
      </c>
      <c r="AK13" s="114" t="s">
        <v>175</v>
      </c>
      <c r="AL13" s="114" t="s">
        <v>175</v>
      </c>
      <c r="AM13" s="114" t="s">
        <v>175</v>
      </c>
      <c r="AN13" s="114" t="s">
        <v>175</v>
      </c>
      <c r="AO13" s="114" t="s">
        <v>175</v>
      </c>
      <c r="AP13" s="114" t="s">
        <v>175</v>
      </c>
      <c r="AQ13" s="114" t="s">
        <v>175</v>
      </c>
      <c r="AR13" s="114" t="s">
        <v>175</v>
      </c>
      <c r="AS13" s="114" t="s">
        <v>175</v>
      </c>
      <c r="AT13" s="114" t="s">
        <v>175</v>
      </c>
      <c r="AU13" s="114" t="s">
        <v>175</v>
      </c>
      <c r="AV13" s="114" t="s">
        <v>175</v>
      </c>
      <c r="AW13" s="114" t="s">
        <v>175</v>
      </c>
      <c r="AX13" s="114" t="s">
        <v>175</v>
      </c>
      <c r="AY13" s="114" t="s">
        <v>175</v>
      </c>
      <c r="AZ13" s="114" t="s">
        <v>175</v>
      </c>
      <c r="BA13" s="114" t="s">
        <v>175</v>
      </c>
      <c r="BB13" s="114" t="s">
        <v>175</v>
      </c>
      <c r="BC13" s="114" t="s">
        <v>175</v>
      </c>
      <c r="BD13" s="114" t="s">
        <v>175</v>
      </c>
      <c r="BE13" s="115" t="s">
        <v>175</v>
      </c>
      <c r="BF13" s="40"/>
      <c r="BG13" s="362">
        <v>2015</v>
      </c>
      <c r="BH13" s="128" t="s">
        <v>39</v>
      </c>
      <c r="BI13" s="114" t="s">
        <v>175</v>
      </c>
      <c r="BJ13" s="114" t="s">
        <v>175</v>
      </c>
      <c r="BK13" s="114" t="s">
        <v>175</v>
      </c>
      <c r="BL13" s="114" t="s">
        <v>175</v>
      </c>
      <c r="BM13" s="114" t="s">
        <v>175</v>
      </c>
      <c r="BN13" s="114" t="s">
        <v>175</v>
      </c>
      <c r="BO13" s="114" t="s">
        <v>175</v>
      </c>
      <c r="BP13" s="114" t="s">
        <v>175</v>
      </c>
      <c r="BQ13" s="114" t="s">
        <v>175</v>
      </c>
      <c r="BR13" s="114" t="s">
        <v>175</v>
      </c>
      <c r="BS13" s="114" t="s">
        <v>175</v>
      </c>
      <c r="BT13" s="114" t="s">
        <v>175</v>
      </c>
      <c r="BU13" s="114" t="s">
        <v>175</v>
      </c>
      <c r="BV13" s="114" t="s">
        <v>175</v>
      </c>
      <c r="BW13" s="114" t="s">
        <v>175</v>
      </c>
      <c r="BX13" s="114" t="s">
        <v>175</v>
      </c>
      <c r="BY13" s="114" t="s">
        <v>175</v>
      </c>
      <c r="BZ13" s="114" t="s">
        <v>175</v>
      </c>
      <c r="CA13" s="114" t="s">
        <v>175</v>
      </c>
      <c r="CB13" s="114" t="s">
        <v>175</v>
      </c>
      <c r="CC13" s="114" t="s">
        <v>175</v>
      </c>
      <c r="CD13" s="114" t="s">
        <v>175</v>
      </c>
      <c r="CE13" s="114" t="s">
        <v>175</v>
      </c>
      <c r="CF13" s="114" t="s">
        <v>175</v>
      </c>
      <c r="CG13" s="114" t="s">
        <v>175</v>
      </c>
      <c r="CH13" s="115" t="s">
        <v>175</v>
      </c>
      <c r="CI13" s="40"/>
      <c r="CJ13" s="362">
        <v>2015</v>
      </c>
      <c r="CK13" s="128" t="s">
        <v>39</v>
      </c>
      <c r="CL13" s="114" t="s">
        <v>175</v>
      </c>
      <c r="CM13" s="114" t="s">
        <v>175</v>
      </c>
      <c r="CN13" s="114" t="s">
        <v>175</v>
      </c>
      <c r="CO13" s="114" t="s">
        <v>175</v>
      </c>
      <c r="CP13" s="114" t="s">
        <v>175</v>
      </c>
      <c r="CQ13" s="114" t="s">
        <v>175</v>
      </c>
      <c r="CR13" s="114" t="s">
        <v>175</v>
      </c>
      <c r="CS13" s="114" t="s">
        <v>175</v>
      </c>
      <c r="CT13" s="114" t="s">
        <v>175</v>
      </c>
      <c r="CU13" s="114" t="s">
        <v>175</v>
      </c>
      <c r="CV13" s="114" t="s">
        <v>175</v>
      </c>
      <c r="CW13" s="114" t="s">
        <v>175</v>
      </c>
      <c r="CX13" s="114" t="s">
        <v>175</v>
      </c>
      <c r="CY13" s="114" t="s">
        <v>175</v>
      </c>
      <c r="CZ13" s="114" t="s">
        <v>175</v>
      </c>
      <c r="DA13" s="114" t="s">
        <v>175</v>
      </c>
      <c r="DB13" s="114" t="s">
        <v>175</v>
      </c>
      <c r="DC13" s="114" t="s">
        <v>175</v>
      </c>
      <c r="DD13" s="114" t="s">
        <v>175</v>
      </c>
      <c r="DE13" s="114" t="s">
        <v>175</v>
      </c>
      <c r="DF13" s="114" t="s">
        <v>175</v>
      </c>
      <c r="DG13" s="114" t="s">
        <v>175</v>
      </c>
      <c r="DH13" s="114" t="s">
        <v>175</v>
      </c>
      <c r="DI13" s="114" t="s">
        <v>175</v>
      </c>
      <c r="DJ13" s="114" t="s">
        <v>175</v>
      </c>
      <c r="DK13" s="115" t="s">
        <v>175</v>
      </c>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row>
    <row r="14" spans="1:143">
      <c r="A14" s="363"/>
      <c r="B14" s="97" t="s">
        <v>40</v>
      </c>
      <c r="C14" s="108">
        <v>234874.93416504309</v>
      </c>
      <c r="D14" s="108">
        <v>75559.320470115024</v>
      </c>
      <c r="E14" s="108">
        <v>759695.63572371332</v>
      </c>
      <c r="F14" s="108">
        <v>35018.408585255485</v>
      </c>
      <c r="G14" s="108">
        <v>27724.400980453778</v>
      </c>
      <c r="H14" s="108">
        <v>28948.675413236131</v>
      </c>
      <c r="I14" s="108">
        <v>5470.1470994909187</v>
      </c>
      <c r="J14" s="108">
        <v>12462.927251586954</v>
      </c>
      <c r="K14" s="108">
        <v>23211.009647413743</v>
      </c>
      <c r="L14" s="108">
        <v>16931.134466721138</v>
      </c>
      <c r="M14" s="108">
        <v>120267.9293256238</v>
      </c>
      <c r="N14" s="108">
        <v>24272.477814090886</v>
      </c>
      <c r="O14" s="108">
        <v>8284.4721576268003</v>
      </c>
      <c r="P14" s="108">
        <v>17012.17899566338</v>
      </c>
      <c r="Q14" s="108">
        <v>43880.233360568163</v>
      </c>
      <c r="R14" s="108">
        <v>21378.542643454217</v>
      </c>
      <c r="S14" s="108">
        <v>29045.498523034385</v>
      </c>
      <c r="T14" s="108">
        <v>13340.072905537052</v>
      </c>
      <c r="U14" s="108">
        <v>41200.743447929111</v>
      </c>
      <c r="V14" s="108">
        <v>87667.946860662443</v>
      </c>
      <c r="W14" s="108">
        <v>7653.3289233863379</v>
      </c>
      <c r="X14" s="108">
        <v>32404.90182892339</v>
      </c>
      <c r="Y14" s="108">
        <v>131235.4774369933</v>
      </c>
      <c r="Z14" s="108">
        <v>7854.1472251901214</v>
      </c>
      <c r="AA14" s="108">
        <v>8100.8668531204839</v>
      </c>
      <c r="AB14" s="109">
        <v>1813495.4121048334</v>
      </c>
      <c r="AC14" s="40"/>
      <c r="AD14" s="363"/>
      <c r="AE14" s="97" t="s">
        <v>40</v>
      </c>
      <c r="AF14" s="116" t="s">
        <v>175</v>
      </c>
      <c r="AG14" s="116" t="s">
        <v>175</v>
      </c>
      <c r="AH14" s="116" t="s">
        <v>175</v>
      </c>
      <c r="AI14" s="116" t="s">
        <v>175</v>
      </c>
      <c r="AJ14" s="116" t="s">
        <v>175</v>
      </c>
      <c r="AK14" s="116" t="s">
        <v>175</v>
      </c>
      <c r="AL14" s="116" t="s">
        <v>175</v>
      </c>
      <c r="AM14" s="116" t="s">
        <v>175</v>
      </c>
      <c r="AN14" s="116" t="s">
        <v>175</v>
      </c>
      <c r="AO14" s="116" t="s">
        <v>175</v>
      </c>
      <c r="AP14" s="116" t="s">
        <v>175</v>
      </c>
      <c r="AQ14" s="116" t="s">
        <v>175</v>
      </c>
      <c r="AR14" s="116" t="s">
        <v>175</v>
      </c>
      <c r="AS14" s="116" t="s">
        <v>175</v>
      </c>
      <c r="AT14" s="116" t="s">
        <v>175</v>
      </c>
      <c r="AU14" s="116" t="s">
        <v>175</v>
      </c>
      <c r="AV14" s="116" t="s">
        <v>175</v>
      </c>
      <c r="AW14" s="116" t="s">
        <v>175</v>
      </c>
      <c r="AX14" s="116" t="s">
        <v>175</v>
      </c>
      <c r="AY14" s="116" t="s">
        <v>175</v>
      </c>
      <c r="AZ14" s="116" t="s">
        <v>175</v>
      </c>
      <c r="BA14" s="116" t="s">
        <v>175</v>
      </c>
      <c r="BB14" s="116" t="s">
        <v>175</v>
      </c>
      <c r="BC14" s="116" t="s">
        <v>175</v>
      </c>
      <c r="BD14" s="116" t="s">
        <v>175</v>
      </c>
      <c r="BE14" s="117" t="s">
        <v>175</v>
      </c>
      <c r="BF14" s="40"/>
      <c r="BG14" s="363"/>
      <c r="BH14" s="97" t="s">
        <v>40</v>
      </c>
      <c r="BI14" s="116" t="s">
        <v>175</v>
      </c>
      <c r="BJ14" s="116" t="s">
        <v>175</v>
      </c>
      <c r="BK14" s="116" t="s">
        <v>175</v>
      </c>
      <c r="BL14" s="116" t="s">
        <v>175</v>
      </c>
      <c r="BM14" s="116" t="s">
        <v>175</v>
      </c>
      <c r="BN14" s="116" t="s">
        <v>175</v>
      </c>
      <c r="BO14" s="116" t="s">
        <v>175</v>
      </c>
      <c r="BP14" s="116" t="s">
        <v>175</v>
      </c>
      <c r="BQ14" s="116" t="s">
        <v>175</v>
      </c>
      <c r="BR14" s="116" t="s">
        <v>175</v>
      </c>
      <c r="BS14" s="116" t="s">
        <v>175</v>
      </c>
      <c r="BT14" s="116" t="s">
        <v>175</v>
      </c>
      <c r="BU14" s="116" t="s">
        <v>175</v>
      </c>
      <c r="BV14" s="116" t="s">
        <v>175</v>
      </c>
      <c r="BW14" s="116" t="s">
        <v>175</v>
      </c>
      <c r="BX14" s="116" t="s">
        <v>175</v>
      </c>
      <c r="BY14" s="116" t="s">
        <v>175</v>
      </c>
      <c r="BZ14" s="116" t="s">
        <v>175</v>
      </c>
      <c r="CA14" s="116" t="s">
        <v>175</v>
      </c>
      <c r="CB14" s="116" t="s">
        <v>175</v>
      </c>
      <c r="CC14" s="116" t="s">
        <v>175</v>
      </c>
      <c r="CD14" s="116" t="s">
        <v>175</v>
      </c>
      <c r="CE14" s="116" t="s">
        <v>175</v>
      </c>
      <c r="CF14" s="116" t="s">
        <v>175</v>
      </c>
      <c r="CG14" s="116" t="s">
        <v>175</v>
      </c>
      <c r="CH14" s="117" t="s">
        <v>175</v>
      </c>
      <c r="CI14" s="40"/>
      <c r="CJ14" s="363"/>
      <c r="CK14" s="97" t="s">
        <v>40</v>
      </c>
      <c r="CL14" s="116" t="s">
        <v>175</v>
      </c>
      <c r="CM14" s="116" t="s">
        <v>175</v>
      </c>
      <c r="CN14" s="116" t="s">
        <v>175</v>
      </c>
      <c r="CO14" s="116" t="s">
        <v>175</v>
      </c>
      <c r="CP14" s="116" t="s">
        <v>175</v>
      </c>
      <c r="CQ14" s="116" t="s">
        <v>175</v>
      </c>
      <c r="CR14" s="116" t="s">
        <v>175</v>
      </c>
      <c r="CS14" s="116" t="s">
        <v>175</v>
      </c>
      <c r="CT14" s="116" t="s">
        <v>175</v>
      </c>
      <c r="CU14" s="116" t="s">
        <v>175</v>
      </c>
      <c r="CV14" s="116" t="s">
        <v>175</v>
      </c>
      <c r="CW14" s="116" t="s">
        <v>175</v>
      </c>
      <c r="CX14" s="116" t="s">
        <v>175</v>
      </c>
      <c r="CY14" s="116" t="s">
        <v>175</v>
      </c>
      <c r="CZ14" s="116" t="s">
        <v>175</v>
      </c>
      <c r="DA14" s="116" t="s">
        <v>175</v>
      </c>
      <c r="DB14" s="116" t="s">
        <v>175</v>
      </c>
      <c r="DC14" s="116" t="s">
        <v>175</v>
      </c>
      <c r="DD14" s="116" t="s">
        <v>175</v>
      </c>
      <c r="DE14" s="116" t="s">
        <v>175</v>
      </c>
      <c r="DF14" s="116" t="s">
        <v>175</v>
      </c>
      <c r="DG14" s="116" t="s">
        <v>175</v>
      </c>
      <c r="DH14" s="116" t="s">
        <v>175</v>
      </c>
      <c r="DI14" s="116" t="s">
        <v>175</v>
      </c>
      <c r="DJ14" s="116" t="s">
        <v>175</v>
      </c>
      <c r="DK14" s="117" t="s">
        <v>175</v>
      </c>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row>
    <row r="15" spans="1:143">
      <c r="A15" s="363"/>
      <c r="B15" s="128" t="s">
        <v>41</v>
      </c>
      <c r="C15" s="106">
        <v>269247.17604667123</v>
      </c>
      <c r="D15" s="106">
        <v>81635.622449616261</v>
      </c>
      <c r="E15" s="106">
        <v>827815.4296499656</v>
      </c>
      <c r="F15" s="106">
        <v>45329.152336681844</v>
      </c>
      <c r="G15" s="106">
        <v>28784.008173706869</v>
      </c>
      <c r="H15" s="106">
        <v>28903.627066824731</v>
      </c>
      <c r="I15" s="106">
        <v>4737.050570911586</v>
      </c>
      <c r="J15" s="106">
        <v>11872.887159168902</v>
      </c>
      <c r="K15" s="106">
        <v>26641.548355899416</v>
      </c>
      <c r="L15" s="106">
        <v>18823.599269981903</v>
      </c>
      <c r="M15" s="106">
        <v>99532.175297934722</v>
      </c>
      <c r="N15" s="106">
        <v>24387.301834404439</v>
      </c>
      <c r="O15" s="106">
        <v>7757.4276221376422</v>
      </c>
      <c r="P15" s="106">
        <v>18027.564016971359</v>
      </c>
      <c r="Q15" s="106">
        <v>44512.468584264054</v>
      </c>
      <c r="R15" s="106">
        <v>20406.413552130776</v>
      </c>
      <c r="S15" s="106">
        <v>32269.332470206526</v>
      </c>
      <c r="T15" s="106">
        <v>19109.118175578711</v>
      </c>
      <c r="U15" s="106">
        <v>38634.766425407121</v>
      </c>
      <c r="V15" s="106">
        <v>86717.28935546265</v>
      </c>
      <c r="W15" s="106">
        <v>8690.8821987895426</v>
      </c>
      <c r="X15" s="106">
        <v>35442.793223934605</v>
      </c>
      <c r="Y15" s="106">
        <v>145718.59636862794</v>
      </c>
      <c r="Z15" s="106">
        <v>8486.5332563798584</v>
      </c>
      <c r="AA15" s="106">
        <v>9155.8294440631435</v>
      </c>
      <c r="AB15" s="107">
        <v>1942638.5929057214</v>
      </c>
      <c r="AC15" s="40"/>
      <c r="AD15" s="363"/>
      <c r="AE15" s="128" t="s">
        <v>41</v>
      </c>
      <c r="AF15" s="114" t="s">
        <v>175</v>
      </c>
      <c r="AG15" s="114" t="s">
        <v>175</v>
      </c>
      <c r="AH15" s="114" t="s">
        <v>175</v>
      </c>
      <c r="AI15" s="114" t="s">
        <v>175</v>
      </c>
      <c r="AJ15" s="114" t="s">
        <v>175</v>
      </c>
      <c r="AK15" s="114" t="s">
        <v>175</v>
      </c>
      <c r="AL15" s="114" t="s">
        <v>175</v>
      </c>
      <c r="AM15" s="114" t="s">
        <v>175</v>
      </c>
      <c r="AN15" s="114" t="s">
        <v>175</v>
      </c>
      <c r="AO15" s="114" t="s">
        <v>175</v>
      </c>
      <c r="AP15" s="114" t="s">
        <v>175</v>
      </c>
      <c r="AQ15" s="114" t="s">
        <v>175</v>
      </c>
      <c r="AR15" s="114" t="s">
        <v>175</v>
      </c>
      <c r="AS15" s="114" t="s">
        <v>175</v>
      </c>
      <c r="AT15" s="114" t="s">
        <v>175</v>
      </c>
      <c r="AU15" s="114" t="s">
        <v>175</v>
      </c>
      <c r="AV15" s="114" t="s">
        <v>175</v>
      </c>
      <c r="AW15" s="114" t="s">
        <v>175</v>
      </c>
      <c r="AX15" s="114" t="s">
        <v>175</v>
      </c>
      <c r="AY15" s="114" t="s">
        <v>175</v>
      </c>
      <c r="AZ15" s="114" t="s">
        <v>175</v>
      </c>
      <c r="BA15" s="114" t="s">
        <v>175</v>
      </c>
      <c r="BB15" s="114" t="s">
        <v>175</v>
      </c>
      <c r="BC15" s="114" t="s">
        <v>175</v>
      </c>
      <c r="BD15" s="114" t="s">
        <v>175</v>
      </c>
      <c r="BE15" s="115" t="s">
        <v>175</v>
      </c>
      <c r="BF15" s="40"/>
      <c r="BG15" s="363"/>
      <c r="BH15" s="128" t="s">
        <v>41</v>
      </c>
      <c r="BI15" s="114" t="s">
        <v>175</v>
      </c>
      <c r="BJ15" s="114" t="s">
        <v>175</v>
      </c>
      <c r="BK15" s="114" t="s">
        <v>175</v>
      </c>
      <c r="BL15" s="114" t="s">
        <v>175</v>
      </c>
      <c r="BM15" s="114" t="s">
        <v>175</v>
      </c>
      <c r="BN15" s="114" t="s">
        <v>175</v>
      </c>
      <c r="BO15" s="114" t="s">
        <v>175</v>
      </c>
      <c r="BP15" s="114" t="s">
        <v>175</v>
      </c>
      <c r="BQ15" s="114" t="s">
        <v>175</v>
      </c>
      <c r="BR15" s="114" t="s">
        <v>175</v>
      </c>
      <c r="BS15" s="114" t="s">
        <v>175</v>
      </c>
      <c r="BT15" s="114" t="s">
        <v>175</v>
      </c>
      <c r="BU15" s="114" t="s">
        <v>175</v>
      </c>
      <c r="BV15" s="114" t="s">
        <v>175</v>
      </c>
      <c r="BW15" s="114" t="s">
        <v>175</v>
      </c>
      <c r="BX15" s="114" t="s">
        <v>175</v>
      </c>
      <c r="BY15" s="114" t="s">
        <v>175</v>
      </c>
      <c r="BZ15" s="114" t="s">
        <v>175</v>
      </c>
      <c r="CA15" s="114" t="s">
        <v>175</v>
      </c>
      <c r="CB15" s="114" t="s">
        <v>175</v>
      </c>
      <c r="CC15" s="114" t="s">
        <v>175</v>
      </c>
      <c r="CD15" s="114" t="s">
        <v>175</v>
      </c>
      <c r="CE15" s="114" t="s">
        <v>175</v>
      </c>
      <c r="CF15" s="114" t="s">
        <v>175</v>
      </c>
      <c r="CG15" s="114" t="s">
        <v>175</v>
      </c>
      <c r="CH15" s="115" t="s">
        <v>175</v>
      </c>
      <c r="CI15" s="40"/>
      <c r="CJ15" s="363"/>
      <c r="CK15" s="128" t="s">
        <v>41</v>
      </c>
      <c r="CL15" s="114" t="s">
        <v>175</v>
      </c>
      <c r="CM15" s="114" t="s">
        <v>175</v>
      </c>
      <c r="CN15" s="114" t="s">
        <v>175</v>
      </c>
      <c r="CO15" s="114" t="s">
        <v>175</v>
      </c>
      <c r="CP15" s="114" t="s">
        <v>175</v>
      </c>
      <c r="CQ15" s="114" t="s">
        <v>175</v>
      </c>
      <c r="CR15" s="114" t="s">
        <v>175</v>
      </c>
      <c r="CS15" s="114" t="s">
        <v>175</v>
      </c>
      <c r="CT15" s="114" t="s">
        <v>175</v>
      </c>
      <c r="CU15" s="114" t="s">
        <v>175</v>
      </c>
      <c r="CV15" s="114" t="s">
        <v>175</v>
      </c>
      <c r="CW15" s="114" t="s">
        <v>175</v>
      </c>
      <c r="CX15" s="114" t="s">
        <v>175</v>
      </c>
      <c r="CY15" s="114" t="s">
        <v>175</v>
      </c>
      <c r="CZ15" s="114" t="s">
        <v>175</v>
      </c>
      <c r="DA15" s="114" t="s">
        <v>175</v>
      </c>
      <c r="DB15" s="114" t="s">
        <v>175</v>
      </c>
      <c r="DC15" s="114" t="s">
        <v>175</v>
      </c>
      <c r="DD15" s="114" t="s">
        <v>175</v>
      </c>
      <c r="DE15" s="114" t="s">
        <v>175</v>
      </c>
      <c r="DF15" s="114" t="s">
        <v>175</v>
      </c>
      <c r="DG15" s="114" t="s">
        <v>175</v>
      </c>
      <c r="DH15" s="114" t="s">
        <v>175</v>
      </c>
      <c r="DI15" s="114" t="s">
        <v>175</v>
      </c>
      <c r="DJ15" s="114" t="s">
        <v>175</v>
      </c>
      <c r="DK15" s="115" t="s">
        <v>175</v>
      </c>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row>
    <row r="16" spans="1:143">
      <c r="A16" s="364"/>
      <c r="B16" s="140" t="s">
        <v>42</v>
      </c>
      <c r="C16" s="110">
        <v>267163.00047874229</v>
      </c>
      <c r="D16" s="110">
        <v>81711.366114311299</v>
      </c>
      <c r="E16" s="110">
        <v>823649.7245224159</v>
      </c>
      <c r="F16" s="110">
        <v>39905.796797059593</v>
      </c>
      <c r="G16" s="110">
        <v>30784.069000664062</v>
      </c>
      <c r="H16" s="110">
        <v>30318.81858755579</v>
      </c>
      <c r="I16" s="110">
        <v>4871.7357651382945</v>
      </c>
      <c r="J16" s="110">
        <v>15620.430157676092</v>
      </c>
      <c r="K16" s="110">
        <v>26687.750590706222</v>
      </c>
      <c r="L16" s="110">
        <v>18961.069108767162</v>
      </c>
      <c r="M16" s="110">
        <v>103219.32877241209</v>
      </c>
      <c r="N16" s="110">
        <v>24181.037758868315</v>
      </c>
      <c r="O16" s="110">
        <v>6818.0333266412363</v>
      </c>
      <c r="P16" s="110">
        <v>18665.705588930243</v>
      </c>
      <c r="Q16" s="110">
        <v>32126.245949994594</v>
      </c>
      <c r="R16" s="110">
        <v>19235.284882553704</v>
      </c>
      <c r="S16" s="110">
        <v>31285.270582057972</v>
      </c>
      <c r="T16" s="110">
        <v>22353.16757524748</v>
      </c>
      <c r="U16" s="110">
        <v>42570.412799406979</v>
      </c>
      <c r="V16" s="110">
        <v>97293.025404228378</v>
      </c>
      <c r="W16" s="110">
        <v>5782.4986950411567</v>
      </c>
      <c r="X16" s="110">
        <v>44721.138572730219</v>
      </c>
      <c r="Y16" s="110">
        <v>156668.14214013249</v>
      </c>
      <c r="Z16" s="110">
        <v>11333.782033264868</v>
      </c>
      <c r="AA16" s="110">
        <v>7358.7107006625174</v>
      </c>
      <c r="AB16" s="111">
        <v>1963285.5459052089</v>
      </c>
      <c r="AC16" s="40"/>
      <c r="AD16" s="364"/>
      <c r="AE16" s="140" t="s">
        <v>42</v>
      </c>
      <c r="AF16" s="118" t="s">
        <v>175</v>
      </c>
      <c r="AG16" s="118" t="s">
        <v>175</v>
      </c>
      <c r="AH16" s="118" t="s">
        <v>175</v>
      </c>
      <c r="AI16" s="118" t="s">
        <v>175</v>
      </c>
      <c r="AJ16" s="118" t="s">
        <v>175</v>
      </c>
      <c r="AK16" s="118" t="s">
        <v>175</v>
      </c>
      <c r="AL16" s="118" t="s">
        <v>175</v>
      </c>
      <c r="AM16" s="118" t="s">
        <v>175</v>
      </c>
      <c r="AN16" s="118" t="s">
        <v>175</v>
      </c>
      <c r="AO16" s="118" t="s">
        <v>175</v>
      </c>
      <c r="AP16" s="118" t="s">
        <v>175</v>
      </c>
      <c r="AQ16" s="118" t="s">
        <v>175</v>
      </c>
      <c r="AR16" s="118" t="s">
        <v>175</v>
      </c>
      <c r="AS16" s="118" t="s">
        <v>175</v>
      </c>
      <c r="AT16" s="118" t="s">
        <v>175</v>
      </c>
      <c r="AU16" s="118" t="s">
        <v>175</v>
      </c>
      <c r="AV16" s="118" t="s">
        <v>175</v>
      </c>
      <c r="AW16" s="118" t="s">
        <v>175</v>
      </c>
      <c r="AX16" s="118" t="s">
        <v>175</v>
      </c>
      <c r="AY16" s="118" t="s">
        <v>175</v>
      </c>
      <c r="AZ16" s="118" t="s">
        <v>175</v>
      </c>
      <c r="BA16" s="118" t="s">
        <v>175</v>
      </c>
      <c r="BB16" s="118" t="s">
        <v>175</v>
      </c>
      <c r="BC16" s="118" t="s">
        <v>175</v>
      </c>
      <c r="BD16" s="118" t="s">
        <v>175</v>
      </c>
      <c r="BE16" s="119" t="s">
        <v>175</v>
      </c>
      <c r="BF16" s="40"/>
      <c r="BG16" s="364"/>
      <c r="BH16" s="140" t="s">
        <v>42</v>
      </c>
      <c r="BI16" s="118" t="s">
        <v>175</v>
      </c>
      <c r="BJ16" s="118" t="s">
        <v>175</v>
      </c>
      <c r="BK16" s="118" t="s">
        <v>175</v>
      </c>
      <c r="BL16" s="118" t="s">
        <v>175</v>
      </c>
      <c r="BM16" s="118" t="s">
        <v>175</v>
      </c>
      <c r="BN16" s="118" t="s">
        <v>175</v>
      </c>
      <c r="BO16" s="118" t="s">
        <v>175</v>
      </c>
      <c r="BP16" s="118" t="s">
        <v>175</v>
      </c>
      <c r="BQ16" s="118" t="s">
        <v>175</v>
      </c>
      <c r="BR16" s="118" t="s">
        <v>175</v>
      </c>
      <c r="BS16" s="118" t="s">
        <v>175</v>
      </c>
      <c r="BT16" s="118" t="s">
        <v>175</v>
      </c>
      <c r="BU16" s="118" t="s">
        <v>175</v>
      </c>
      <c r="BV16" s="118" t="s">
        <v>175</v>
      </c>
      <c r="BW16" s="118" t="s">
        <v>175</v>
      </c>
      <c r="BX16" s="118" t="s">
        <v>175</v>
      </c>
      <c r="BY16" s="118" t="s">
        <v>175</v>
      </c>
      <c r="BZ16" s="118" t="s">
        <v>175</v>
      </c>
      <c r="CA16" s="118" t="s">
        <v>175</v>
      </c>
      <c r="CB16" s="118" t="s">
        <v>175</v>
      </c>
      <c r="CC16" s="118" t="s">
        <v>175</v>
      </c>
      <c r="CD16" s="118" t="s">
        <v>175</v>
      </c>
      <c r="CE16" s="118" t="s">
        <v>175</v>
      </c>
      <c r="CF16" s="118" t="s">
        <v>175</v>
      </c>
      <c r="CG16" s="118" t="s">
        <v>175</v>
      </c>
      <c r="CH16" s="119" t="s">
        <v>175</v>
      </c>
      <c r="CI16" s="40"/>
      <c r="CJ16" s="364"/>
      <c r="CK16" s="140" t="s">
        <v>42</v>
      </c>
      <c r="CL16" s="118" t="s">
        <v>175</v>
      </c>
      <c r="CM16" s="118" t="s">
        <v>175</v>
      </c>
      <c r="CN16" s="118" t="s">
        <v>175</v>
      </c>
      <c r="CO16" s="118" t="s">
        <v>175</v>
      </c>
      <c r="CP16" s="118" t="s">
        <v>175</v>
      </c>
      <c r="CQ16" s="118" t="s">
        <v>175</v>
      </c>
      <c r="CR16" s="118" t="s">
        <v>175</v>
      </c>
      <c r="CS16" s="118" t="s">
        <v>175</v>
      </c>
      <c r="CT16" s="118" t="s">
        <v>175</v>
      </c>
      <c r="CU16" s="118" t="s">
        <v>175</v>
      </c>
      <c r="CV16" s="118" t="s">
        <v>175</v>
      </c>
      <c r="CW16" s="118" t="s">
        <v>175</v>
      </c>
      <c r="CX16" s="118" t="s">
        <v>175</v>
      </c>
      <c r="CY16" s="118" t="s">
        <v>175</v>
      </c>
      <c r="CZ16" s="118" t="s">
        <v>175</v>
      </c>
      <c r="DA16" s="118" t="s">
        <v>175</v>
      </c>
      <c r="DB16" s="118" t="s">
        <v>175</v>
      </c>
      <c r="DC16" s="118" t="s">
        <v>175</v>
      </c>
      <c r="DD16" s="118" t="s">
        <v>175</v>
      </c>
      <c r="DE16" s="118" t="s">
        <v>175</v>
      </c>
      <c r="DF16" s="118" t="s">
        <v>175</v>
      </c>
      <c r="DG16" s="118" t="s">
        <v>175</v>
      </c>
      <c r="DH16" s="118" t="s">
        <v>175</v>
      </c>
      <c r="DI16" s="118" t="s">
        <v>175</v>
      </c>
      <c r="DJ16" s="118" t="s">
        <v>175</v>
      </c>
      <c r="DK16" s="119" t="s">
        <v>175</v>
      </c>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row>
    <row r="17" spans="1:143">
      <c r="A17" s="362">
        <v>2016</v>
      </c>
      <c r="B17" s="128" t="s">
        <v>39</v>
      </c>
      <c r="C17" s="106">
        <v>225559.37785114953</v>
      </c>
      <c r="D17" s="106">
        <v>65131.2408142247</v>
      </c>
      <c r="E17" s="106">
        <v>729375.73746705847</v>
      </c>
      <c r="F17" s="106">
        <v>38475.486687062672</v>
      </c>
      <c r="G17" s="106">
        <v>28116.542271226488</v>
      </c>
      <c r="H17" s="106">
        <v>24737.30306242995</v>
      </c>
      <c r="I17" s="106">
        <v>4595.9865507527338</v>
      </c>
      <c r="J17" s="106">
        <v>10003.598885287614</v>
      </c>
      <c r="K17" s="106">
        <v>23246.096234816589</v>
      </c>
      <c r="L17" s="106">
        <v>14749.604852633811</v>
      </c>
      <c r="M17" s="106">
        <v>111751.33002150668</v>
      </c>
      <c r="N17" s="106">
        <v>19810.167661224365</v>
      </c>
      <c r="O17" s="106">
        <v>5823.7952321812618</v>
      </c>
      <c r="P17" s="106">
        <v>16601.68788053191</v>
      </c>
      <c r="Q17" s="106">
        <v>25855.189682852211</v>
      </c>
      <c r="R17" s="106">
        <v>16810.470663072123</v>
      </c>
      <c r="S17" s="106">
        <v>26585.23808802593</v>
      </c>
      <c r="T17" s="106">
        <v>17673.946475630812</v>
      </c>
      <c r="U17" s="106">
        <v>39686.703359282707</v>
      </c>
      <c r="V17" s="106">
        <v>84006.725290037255</v>
      </c>
      <c r="W17" s="106">
        <v>5767.105867385575</v>
      </c>
      <c r="X17" s="106">
        <v>36698.75903431981</v>
      </c>
      <c r="Y17" s="106">
        <v>132827.32971859569</v>
      </c>
      <c r="Z17" s="106">
        <v>6078.2060400448308</v>
      </c>
      <c r="AA17" s="106">
        <v>4739.7839638930118</v>
      </c>
      <c r="AB17" s="107">
        <v>1714707.4136552268</v>
      </c>
      <c r="AC17" s="40"/>
      <c r="AD17" s="362">
        <v>2016</v>
      </c>
      <c r="AE17" s="128" t="s">
        <v>39</v>
      </c>
      <c r="AF17" s="114">
        <v>8.8389208342980474</v>
      </c>
      <c r="AG17" s="114">
        <v>10.272600635395456</v>
      </c>
      <c r="AH17" s="114">
        <v>-7.3547849327641917</v>
      </c>
      <c r="AI17" s="114">
        <v>-6.9924210988043356</v>
      </c>
      <c r="AJ17" s="114">
        <v>6.9001446733379934</v>
      </c>
      <c r="AK17" s="114">
        <v>-30.064926078697731</v>
      </c>
      <c r="AL17" s="114">
        <v>1.0273661923711153</v>
      </c>
      <c r="AM17" s="114">
        <v>-21.162363142781892</v>
      </c>
      <c r="AN17" s="114">
        <v>-5.8156194961360601</v>
      </c>
      <c r="AO17" s="114">
        <v>5.2568247941267909</v>
      </c>
      <c r="AP17" s="114">
        <v>-16.390275185415838</v>
      </c>
      <c r="AQ17" s="114">
        <v>-17.107601053644807</v>
      </c>
      <c r="AR17" s="114">
        <v>-25.791418805322664</v>
      </c>
      <c r="AS17" s="114">
        <v>-7.5395932136355759</v>
      </c>
      <c r="AT17" s="114">
        <v>-25.267521591159081</v>
      </c>
      <c r="AU17" s="114">
        <v>-4.3459059846295496</v>
      </c>
      <c r="AV17" s="114">
        <v>-6.793155261213446</v>
      </c>
      <c r="AW17" s="114">
        <v>3.3307583753112713</v>
      </c>
      <c r="AX17" s="114">
        <v>20.352723573151877</v>
      </c>
      <c r="AY17" s="114">
        <v>-11.126959047001639</v>
      </c>
      <c r="AZ17" s="114">
        <v>-40.975730380272367</v>
      </c>
      <c r="BA17" s="114">
        <v>-6.5543339752370251</v>
      </c>
      <c r="BB17" s="114">
        <v>-0.90004825656549992</v>
      </c>
      <c r="BC17" s="114">
        <v>-24.166556208320721</v>
      </c>
      <c r="BD17" s="114">
        <v>-48.580169238537039</v>
      </c>
      <c r="BE17" s="121">
        <v>-5.8642604914175838</v>
      </c>
      <c r="BF17" s="40"/>
      <c r="BG17" s="362">
        <v>2016</v>
      </c>
      <c r="BH17" s="128" t="s">
        <v>39</v>
      </c>
      <c r="BI17" s="120">
        <v>8.8389208342980474</v>
      </c>
      <c r="BJ17" s="120">
        <v>10.272600635395456</v>
      </c>
      <c r="BK17" s="120">
        <v>-7.3547849327641917</v>
      </c>
      <c r="BL17" s="120">
        <v>-6.9924210988043356</v>
      </c>
      <c r="BM17" s="120">
        <v>6.9001446733379934</v>
      </c>
      <c r="BN17" s="120">
        <v>-30.064926078697731</v>
      </c>
      <c r="BO17" s="120">
        <v>1.0273661923711153</v>
      </c>
      <c r="BP17" s="120">
        <v>-21.162363142781892</v>
      </c>
      <c r="BQ17" s="120">
        <v>-5.8156194961360601</v>
      </c>
      <c r="BR17" s="120">
        <v>5.2568247941267909</v>
      </c>
      <c r="BS17" s="120">
        <v>-16.390275185415838</v>
      </c>
      <c r="BT17" s="120">
        <v>-17.107601053644807</v>
      </c>
      <c r="BU17" s="120">
        <v>-25.791418805322664</v>
      </c>
      <c r="BV17" s="120">
        <v>-7.5395932136355759</v>
      </c>
      <c r="BW17" s="120">
        <v>-25.267521591159081</v>
      </c>
      <c r="BX17" s="120">
        <v>-4.3459059846295496</v>
      </c>
      <c r="BY17" s="120">
        <v>-6.793155261213446</v>
      </c>
      <c r="BZ17" s="120">
        <v>3.3307583753112713</v>
      </c>
      <c r="CA17" s="120">
        <v>20.352723573151877</v>
      </c>
      <c r="CB17" s="120">
        <v>-11.126959047001639</v>
      </c>
      <c r="CC17" s="120">
        <v>-40.975730380272367</v>
      </c>
      <c r="CD17" s="120">
        <v>-6.5543339752370251</v>
      </c>
      <c r="CE17" s="120">
        <v>-0.90004825656549992</v>
      </c>
      <c r="CF17" s="120">
        <v>-24.166556208320721</v>
      </c>
      <c r="CG17" s="120">
        <v>-48.580169238537039</v>
      </c>
      <c r="CH17" s="121">
        <v>-5.8642604914175838</v>
      </c>
      <c r="CI17" s="40"/>
      <c r="CJ17" s="362">
        <v>2016</v>
      </c>
      <c r="CK17" s="128" t="s">
        <v>39</v>
      </c>
      <c r="CL17" s="114" t="s">
        <v>175</v>
      </c>
      <c r="CM17" s="114" t="s">
        <v>175</v>
      </c>
      <c r="CN17" s="114" t="s">
        <v>175</v>
      </c>
      <c r="CO17" s="114" t="s">
        <v>175</v>
      </c>
      <c r="CP17" s="114" t="s">
        <v>175</v>
      </c>
      <c r="CQ17" s="114" t="s">
        <v>175</v>
      </c>
      <c r="CR17" s="114" t="s">
        <v>175</v>
      </c>
      <c r="CS17" s="114" t="s">
        <v>175</v>
      </c>
      <c r="CT17" s="114" t="s">
        <v>175</v>
      </c>
      <c r="CU17" s="114" t="s">
        <v>175</v>
      </c>
      <c r="CV17" s="114" t="s">
        <v>175</v>
      </c>
      <c r="CW17" s="114" t="s">
        <v>175</v>
      </c>
      <c r="CX17" s="114" t="s">
        <v>175</v>
      </c>
      <c r="CY17" s="114" t="s">
        <v>175</v>
      </c>
      <c r="CZ17" s="114" t="s">
        <v>175</v>
      </c>
      <c r="DA17" s="114" t="s">
        <v>175</v>
      </c>
      <c r="DB17" s="114" t="s">
        <v>175</v>
      </c>
      <c r="DC17" s="114" t="s">
        <v>175</v>
      </c>
      <c r="DD17" s="114" t="s">
        <v>175</v>
      </c>
      <c r="DE17" s="114" t="s">
        <v>175</v>
      </c>
      <c r="DF17" s="114" t="s">
        <v>175</v>
      </c>
      <c r="DG17" s="114" t="s">
        <v>175</v>
      </c>
      <c r="DH17" s="114" t="s">
        <v>175</v>
      </c>
      <c r="DI17" s="114" t="s">
        <v>175</v>
      </c>
      <c r="DJ17" s="114" t="s">
        <v>175</v>
      </c>
      <c r="DK17" s="115" t="s">
        <v>175</v>
      </c>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row>
    <row r="18" spans="1:143">
      <c r="A18" s="363"/>
      <c r="B18" s="97" t="s">
        <v>40</v>
      </c>
      <c r="C18" s="108">
        <v>274504.01818508108</v>
      </c>
      <c r="D18" s="108">
        <v>86241.914637793874</v>
      </c>
      <c r="E18" s="108">
        <v>815581.95971167088</v>
      </c>
      <c r="F18" s="108">
        <v>37429.883830830899</v>
      </c>
      <c r="G18" s="108">
        <v>29038.332146916317</v>
      </c>
      <c r="H18" s="108">
        <v>27825.983998325064</v>
      </c>
      <c r="I18" s="108">
        <v>4663.035024226836</v>
      </c>
      <c r="J18" s="108">
        <v>15712.741939343186</v>
      </c>
      <c r="K18" s="108">
        <v>24969.183884668306</v>
      </c>
      <c r="L18" s="108">
        <v>17900.566160196209</v>
      </c>
      <c r="M18" s="108">
        <v>134606.14117365557</v>
      </c>
      <c r="N18" s="108">
        <v>18639.852784590541</v>
      </c>
      <c r="O18" s="108">
        <v>7189.4429622539938</v>
      </c>
      <c r="P18" s="108">
        <v>17526.485762995755</v>
      </c>
      <c r="Q18" s="108">
        <v>32834.429024346478</v>
      </c>
      <c r="R18" s="108">
        <v>17429.55252138542</v>
      </c>
      <c r="S18" s="108">
        <v>29849.29475982533</v>
      </c>
      <c r="T18" s="108">
        <v>21627.03493449782</v>
      </c>
      <c r="U18" s="108">
        <v>36485.126039361137</v>
      </c>
      <c r="V18" s="108">
        <v>91034.649069809195</v>
      </c>
      <c r="W18" s="108">
        <v>8160.1406352814511</v>
      </c>
      <c r="X18" s="108">
        <v>35188.131961476349</v>
      </c>
      <c r="Y18" s="108">
        <v>146236.76490997191</v>
      </c>
      <c r="Z18" s="108">
        <v>10466.059580068195</v>
      </c>
      <c r="AA18" s="108">
        <v>6753.2433750074788</v>
      </c>
      <c r="AB18" s="109">
        <v>1947893.9690135792</v>
      </c>
      <c r="AC18" s="40"/>
      <c r="AD18" s="363"/>
      <c r="AE18" s="97" t="s">
        <v>40</v>
      </c>
      <c r="AF18" s="116">
        <v>16.872419426498375</v>
      </c>
      <c r="AG18" s="116">
        <v>14.138023080691941</v>
      </c>
      <c r="AH18" s="116">
        <v>7.356409772542416</v>
      </c>
      <c r="AI18" s="116">
        <v>6.8863073537578368</v>
      </c>
      <c r="AJ18" s="116">
        <v>4.7392589920658201</v>
      </c>
      <c r="AK18" s="116">
        <v>-3.8782134204238594</v>
      </c>
      <c r="AL18" s="116">
        <v>-14.754851388533897</v>
      </c>
      <c r="AM18" s="116">
        <v>26.075853787419167</v>
      </c>
      <c r="AN18" s="116">
        <v>7.5747426069010526</v>
      </c>
      <c r="AO18" s="116">
        <v>5.7257338271131886</v>
      </c>
      <c r="AP18" s="116">
        <v>11.921891337474722</v>
      </c>
      <c r="AQ18" s="116">
        <v>-23.205809776167307</v>
      </c>
      <c r="AR18" s="116">
        <v>-13.21785111396273</v>
      </c>
      <c r="AS18" s="116">
        <v>3.0231680930671967</v>
      </c>
      <c r="AT18" s="116">
        <v>-25.172619857003109</v>
      </c>
      <c r="AU18" s="116">
        <v>-18.471746123807542</v>
      </c>
      <c r="AV18" s="116">
        <v>2.7673693951353551</v>
      </c>
      <c r="AW18" s="116">
        <v>62.120815138282381</v>
      </c>
      <c r="AX18" s="116">
        <v>-11.445466790005209</v>
      </c>
      <c r="AY18" s="116">
        <v>3.8402886456297525</v>
      </c>
      <c r="AZ18" s="116">
        <v>6.6221080652426156</v>
      </c>
      <c r="BA18" s="116">
        <v>8.5889170325112794</v>
      </c>
      <c r="BB18" s="116">
        <v>11.430817158554385</v>
      </c>
      <c r="BC18" s="116">
        <v>33.255199832529847</v>
      </c>
      <c r="BD18" s="116">
        <v>-16.635546572326344</v>
      </c>
      <c r="BE18" s="117">
        <v>7.4110227140170126</v>
      </c>
      <c r="BF18" s="40"/>
      <c r="BG18" s="363"/>
      <c r="BH18" s="97" t="s">
        <v>40</v>
      </c>
      <c r="BI18" s="116">
        <v>13.106727777281591</v>
      </c>
      <c r="BJ18" s="116">
        <v>12.442128343171955</v>
      </c>
      <c r="BK18" s="116">
        <v>-0.13033876559652713</v>
      </c>
      <c r="BL18" s="116">
        <v>-0.62989888835220942</v>
      </c>
      <c r="BM18" s="116">
        <v>5.7912496470127417</v>
      </c>
      <c r="BN18" s="116">
        <v>-18.27909123633361</v>
      </c>
      <c r="BO18" s="116">
        <v>-7.5890264499640647</v>
      </c>
      <c r="BP18" s="116">
        <v>2.2445784857443307</v>
      </c>
      <c r="BQ18" s="116">
        <v>0.67399600628099687</v>
      </c>
      <c r="BR18" s="116">
        <v>5.51338941666073</v>
      </c>
      <c r="BS18" s="116">
        <v>-2.9806886273850419</v>
      </c>
      <c r="BT18" s="116">
        <v>-20.180367463380556</v>
      </c>
      <c r="BU18" s="116">
        <v>-19.334492039469175</v>
      </c>
      <c r="BV18" s="116">
        <v>-2.4006816222951421</v>
      </c>
      <c r="BW18" s="116">
        <v>-25.214457658095657</v>
      </c>
      <c r="BX18" s="116">
        <v>-12.098624311629337</v>
      </c>
      <c r="BY18" s="116">
        <v>-1.9694931991685372</v>
      </c>
      <c r="BZ18" s="116">
        <v>29.09134975171299</v>
      </c>
      <c r="CA18" s="116">
        <v>2.6905707120236988</v>
      </c>
      <c r="CB18" s="116">
        <v>-3.924967504985899</v>
      </c>
      <c r="CC18" s="116">
        <v>-20.068903850621076</v>
      </c>
      <c r="CD18" s="116">
        <v>0.29180273914297672</v>
      </c>
      <c r="CE18" s="116">
        <v>5.2003477252313246</v>
      </c>
      <c r="CF18" s="116">
        <v>4.2529354738944036</v>
      </c>
      <c r="CG18" s="116">
        <v>-33.637971933799051</v>
      </c>
      <c r="CH18" s="117">
        <v>0.75871619560228254</v>
      </c>
      <c r="CI18" s="40"/>
      <c r="CJ18" s="363"/>
      <c r="CK18" s="97" t="s">
        <v>40</v>
      </c>
      <c r="CL18" s="116" t="s">
        <v>175</v>
      </c>
      <c r="CM18" s="116" t="s">
        <v>175</v>
      </c>
      <c r="CN18" s="116" t="s">
        <v>175</v>
      </c>
      <c r="CO18" s="116" t="s">
        <v>175</v>
      </c>
      <c r="CP18" s="116" t="s">
        <v>175</v>
      </c>
      <c r="CQ18" s="116" t="s">
        <v>175</v>
      </c>
      <c r="CR18" s="116" t="s">
        <v>175</v>
      </c>
      <c r="CS18" s="116" t="s">
        <v>175</v>
      </c>
      <c r="CT18" s="116" t="s">
        <v>175</v>
      </c>
      <c r="CU18" s="116" t="s">
        <v>175</v>
      </c>
      <c r="CV18" s="116" t="s">
        <v>175</v>
      </c>
      <c r="CW18" s="116" t="s">
        <v>175</v>
      </c>
      <c r="CX18" s="116" t="s">
        <v>175</v>
      </c>
      <c r="CY18" s="116" t="s">
        <v>175</v>
      </c>
      <c r="CZ18" s="116" t="s">
        <v>175</v>
      </c>
      <c r="DA18" s="116" t="s">
        <v>175</v>
      </c>
      <c r="DB18" s="116" t="s">
        <v>175</v>
      </c>
      <c r="DC18" s="116" t="s">
        <v>175</v>
      </c>
      <c r="DD18" s="116" t="s">
        <v>175</v>
      </c>
      <c r="DE18" s="116" t="s">
        <v>175</v>
      </c>
      <c r="DF18" s="116" t="s">
        <v>175</v>
      </c>
      <c r="DG18" s="116" t="s">
        <v>175</v>
      </c>
      <c r="DH18" s="116" t="s">
        <v>175</v>
      </c>
      <c r="DI18" s="116" t="s">
        <v>175</v>
      </c>
      <c r="DJ18" s="116" t="s">
        <v>175</v>
      </c>
      <c r="DK18" s="117" t="s">
        <v>175</v>
      </c>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row>
    <row r="19" spans="1:143">
      <c r="A19" s="363"/>
      <c r="B19" s="128" t="s">
        <v>41</v>
      </c>
      <c r="C19" s="106">
        <v>241275.02090976882</v>
      </c>
      <c r="D19" s="106">
        <v>86057.516868008941</v>
      </c>
      <c r="E19" s="106">
        <v>768974.777360179</v>
      </c>
      <c r="F19" s="106">
        <v>43010.71788217748</v>
      </c>
      <c r="G19" s="106">
        <v>28630.696137211035</v>
      </c>
      <c r="H19" s="106">
        <v>30481.724832214764</v>
      </c>
      <c r="I19" s="106">
        <v>6515.7026994780017</v>
      </c>
      <c r="J19" s="106">
        <v>12893.888739746457</v>
      </c>
      <c r="K19" s="106">
        <v>29568.124056674122</v>
      </c>
      <c r="L19" s="106">
        <v>17244.725219985085</v>
      </c>
      <c r="M19" s="106">
        <v>130966.2369574944</v>
      </c>
      <c r="N19" s="106">
        <v>19684.624757643549</v>
      </c>
      <c r="O19" s="106">
        <v>7256.3864876957496</v>
      </c>
      <c r="P19" s="106">
        <v>26823.237076808353</v>
      </c>
      <c r="Q19" s="106">
        <v>34138.851036539898</v>
      </c>
      <c r="R19" s="106">
        <v>20436.881730052199</v>
      </c>
      <c r="S19" s="106">
        <v>32647.27182699478</v>
      </c>
      <c r="T19" s="106">
        <v>25973.629202087992</v>
      </c>
      <c r="U19" s="106">
        <v>35328.165906040267</v>
      </c>
      <c r="V19" s="106">
        <v>81293.449634601042</v>
      </c>
      <c r="W19" s="106">
        <v>7277.4905294556302</v>
      </c>
      <c r="X19" s="106">
        <v>31601.600596569722</v>
      </c>
      <c r="Y19" s="106">
        <v>151307.12933631617</v>
      </c>
      <c r="Z19" s="106">
        <v>8061.0631767337809</v>
      </c>
      <c r="AA19" s="106">
        <v>6321.0008948545856</v>
      </c>
      <c r="AB19" s="107">
        <v>1883769.9138553317</v>
      </c>
      <c r="AC19" s="40"/>
      <c r="AD19" s="363"/>
      <c r="AE19" s="128" t="s">
        <v>41</v>
      </c>
      <c r="AF19" s="114">
        <v>-10.389024519259483</v>
      </c>
      <c r="AG19" s="114">
        <v>5.4166236328041517</v>
      </c>
      <c r="AH19" s="114">
        <v>-7.1079434113310525</v>
      </c>
      <c r="AI19" s="114">
        <v>-5.1146653643205475</v>
      </c>
      <c r="AJ19" s="114">
        <v>-0.53262921400876184</v>
      </c>
      <c r="AK19" s="114">
        <v>5.4598606664191252</v>
      </c>
      <c r="AL19" s="114">
        <v>37.54767026318946</v>
      </c>
      <c r="AM19" s="114">
        <v>8.5994380885619837</v>
      </c>
      <c r="AN19" s="114">
        <v>10.985006057752855</v>
      </c>
      <c r="AO19" s="114">
        <v>-8.3877372618883719</v>
      </c>
      <c r="AP19" s="114">
        <v>31.581809164188869</v>
      </c>
      <c r="AQ19" s="114">
        <v>-19.283302058969799</v>
      </c>
      <c r="AR19" s="114">
        <v>-6.458856709304694</v>
      </c>
      <c r="AS19" s="114">
        <v>48.790136324334469</v>
      </c>
      <c r="AT19" s="114">
        <v>-23.304970219942856</v>
      </c>
      <c r="AU19" s="114">
        <v>0.1493068727808966</v>
      </c>
      <c r="AV19" s="114">
        <v>1.1712028971692989</v>
      </c>
      <c r="AW19" s="114">
        <v>35.922699119010446</v>
      </c>
      <c r="AX19" s="114">
        <v>-8.5586139772605314</v>
      </c>
      <c r="AY19" s="114">
        <v>-6.2546232258584133</v>
      </c>
      <c r="AZ19" s="114">
        <v>-16.262925178421682</v>
      </c>
      <c r="BA19" s="114">
        <v>-10.837725466769687</v>
      </c>
      <c r="BB19" s="114">
        <v>3.8351542678539019</v>
      </c>
      <c r="BC19" s="114">
        <v>-5.013473308741534</v>
      </c>
      <c r="BD19" s="114">
        <v>-30.962006954451603</v>
      </c>
      <c r="BE19" s="115">
        <v>-3.0303464198318197</v>
      </c>
      <c r="BF19" s="40"/>
      <c r="BG19" s="363"/>
      <c r="BH19" s="128" t="s">
        <v>41</v>
      </c>
      <c r="BI19" s="114">
        <v>4.2137156184735236</v>
      </c>
      <c r="BJ19" s="114">
        <v>9.7900675940936424</v>
      </c>
      <c r="BK19" s="114">
        <v>-2.5626254794797965</v>
      </c>
      <c r="BL19" s="114">
        <v>-2.3001081952753855</v>
      </c>
      <c r="BM19" s="114">
        <v>3.5931290361274959</v>
      </c>
      <c r="BN19" s="114">
        <v>-10.918958994253568</v>
      </c>
      <c r="BO19" s="114">
        <v>6.9005602514138564</v>
      </c>
      <c r="BP19" s="114">
        <v>4.2824229301786199</v>
      </c>
      <c r="BQ19" s="114">
        <v>4.3595776708400313</v>
      </c>
      <c r="BR19" s="114">
        <v>0.25557701055447524</v>
      </c>
      <c r="BS19" s="114">
        <v>6.7519436232158059</v>
      </c>
      <c r="BT19" s="114">
        <v>-19.878858683956281</v>
      </c>
      <c r="BU19" s="114">
        <v>-15.153547752423203</v>
      </c>
      <c r="BV19" s="114">
        <v>15.013079635622928</v>
      </c>
      <c r="BW19" s="114">
        <v>-24.523375366740339</v>
      </c>
      <c r="BX19" s="114">
        <v>-7.8880485920242656</v>
      </c>
      <c r="BY19" s="114">
        <v>-0.84136769526148569</v>
      </c>
      <c r="BZ19" s="114">
        <v>31.725699085588776</v>
      </c>
      <c r="CA19" s="114">
        <v>-1.1619813789705336</v>
      </c>
      <c r="CB19" s="114">
        <v>-4.6762288509286769</v>
      </c>
      <c r="CC19" s="114">
        <v>-18.802299270576007</v>
      </c>
      <c r="CD19" s="114">
        <v>-3.3906060324598197</v>
      </c>
      <c r="CE19" s="114">
        <v>4.7163088117068153</v>
      </c>
      <c r="CF19" s="114">
        <v>1.0241599855896233</v>
      </c>
      <c r="CG19" s="114">
        <v>-32.712527822284173</v>
      </c>
      <c r="CH19" s="115">
        <v>-0.56097317946255387</v>
      </c>
      <c r="CI19" s="40"/>
      <c r="CJ19" s="363"/>
      <c r="CK19" s="128" t="s">
        <v>41</v>
      </c>
      <c r="CL19" s="114" t="s">
        <v>175</v>
      </c>
      <c r="CM19" s="114" t="s">
        <v>175</v>
      </c>
      <c r="CN19" s="114" t="s">
        <v>175</v>
      </c>
      <c r="CO19" s="114" t="s">
        <v>175</v>
      </c>
      <c r="CP19" s="114" t="s">
        <v>175</v>
      </c>
      <c r="CQ19" s="114" t="s">
        <v>175</v>
      </c>
      <c r="CR19" s="114" t="s">
        <v>175</v>
      </c>
      <c r="CS19" s="114" t="s">
        <v>175</v>
      </c>
      <c r="CT19" s="114" t="s">
        <v>175</v>
      </c>
      <c r="CU19" s="114" t="s">
        <v>175</v>
      </c>
      <c r="CV19" s="114" t="s">
        <v>175</v>
      </c>
      <c r="CW19" s="114" t="s">
        <v>175</v>
      </c>
      <c r="CX19" s="114" t="s">
        <v>175</v>
      </c>
      <c r="CY19" s="114" t="s">
        <v>175</v>
      </c>
      <c r="CZ19" s="114" t="s">
        <v>175</v>
      </c>
      <c r="DA19" s="114" t="s">
        <v>175</v>
      </c>
      <c r="DB19" s="114" t="s">
        <v>175</v>
      </c>
      <c r="DC19" s="114" t="s">
        <v>175</v>
      </c>
      <c r="DD19" s="114" t="s">
        <v>175</v>
      </c>
      <c r="DE19" s="114" t="s">
        <v>175</v>
      </c>
      <c r="DF19" s="114" t="s">
        <v>175</v>
      </c>
      <c r="DG19" s="114" t="s">
        <v>175</v>
      </c>
      <c r="DH19" s="114" t="s">
        <v>175</v>
      </c>
      <c r="DI19" s="114" t="s">
        <v>175</v>
      </c>
      <c r="DJ19" s="114" t="s">
        <v>175</v>
      </c>
      <c r="DK19" s="115" t="s">
        <v>175</v>
      </c>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row>
    <row r="20" spans="1:143">
      <c r="A20" s="364"/>
      <c r="B20" s="140" t="s">
        <v>42</v>
      </c>
      <c r="C20" s="110">
        <v>276237.90520576591</v>
      </c>
      <c r="D20" s="110">
        <v>101664.88218686981</v>
      </c>
      <c r="E20" s="110">
        <v>826004.0703263873</v>
      </c>
      <c r="F20" s="110">
        <v>50187.076406004926</v>
      </c>
      <c r="G20" s="110">
        <v>37181.597221599819</v>
      </c>
      <c r="H20" s="110">
        <v>27059.63337067742</v>
      </c>
      <c r="I20" s="110">
        <v>6570.2420793188439</v>
      </c>
      <c r="J20" s="110">
        <v>16456.288146986331</v>
      </c>
      <c r="K20" s="110">
        <v>28066.715930988124</v>
      </c>
      <c r="L20" s="110">
        <v>17988.39005153484</v>
      </c>
      <c r="M20" s="110">
        <v>137615.75224437972</v>
      </c>
      <c r="N20" s="110">
        <v>24116.79766972888</v>
      </c>
      <c r="O20" s="110">
        <v>7189.3557995369329</v>
      </c>
      <c r="P20" s="110">
        <v>30684.994219135111</v>
      </c>
      <c r="Q20" s="110">
        <v>37212.962013593249</v>
      </c>
      <c r="R20" s="110">
        <v>25504.348793785943</v>
      </c>
      <c r="S20" s="110">
        <v>50560.72653670924</v>
      </c>
      <c r="T20" s="110">
        <v>28113.08127567406</v>
      </c>
      <c r="U20" s="110">
        <v>43078.859959668385</v>
      </c>
      <c r="V20" s="110">
        <v>82735.548375532147</v>
      </c>
      <c r="W20" s="110">
        <v>11294.052490850698</v>
      </c>
      <c r="X20" s="110">
        <v>46494.894913735152</v>
      </c>
      <c r="Y20" s="110">
        <v>183817.45453730674</v>
      </c>
      <c r="Z20" s="110">
        <v>9038.5148405407417</v>
      </c>
      <c r="AA20" s="110">
        <v>8598.0440660243476</v>
      </c>
      <c r="AB20" s="111">
        <v>2113472.1886623348</v>
      </c>
      <c r="AC20" s="40"/>
      <c r="AD20" s="364"/>
      <c r="AE20" s="140" t="s">
        <v>42</v>
      </c>
      <c r="AF20" s="118">
        <v>3.396767033893866</v>
      </c>
      <c r="AG20" s="118">
        <v>24.419511044086882</v>
      </c>
      <c r="AH20" s="118">
        <v>0.28584308764705302</v>
      </c>
      <c r="AI20" s="118">
        <v>25.763875011018179</v>
      </c>
      <c r="AJ20" s="118">
        <v>20.781944780586837</v>
      </c>
      <c r="AK20" s="118">
        <v>-10.749710472610852</v>
      </c>
      <c r="AL20" s="118">
        <v>34.864499966006136</v>
      </c>
      <c r="AM20" s="118">
        <v>5.3510561544906521</v>
      </c>
      <c r="AN20" s="118">
        <v>5.1670347247703807</v>
      </c>
      <c r="AO20" s="118">
        <v>-5.1298745426890395</v>
      </c>
      <c r="AP20" s="118">
        <v>33.323626379908134</v>
      </c>
      <c r="AQ20" s="118">
        <v>-0.26566307773898679</v>
      </c>
      <c r="AR20" s="118">
        <v>5.4461815468804797</v>
      </c>
      <c r="AS20" s="118">
        <v>64.392361558155869</v>
      </c>
      <c r="AT20" s="118">
        <v>15.833521512336901</v>
      </c>
      <c r="AU20" s="118">
        <v>32.591479406256397</v>
      </c>
      <c r="AV20" s="118">
        <v>61.611920229661351</v>
      </c>
      <c r="AW20" s="118">
        <v>25.767773990137989</v>
      </c>
      <c r="AX20" s="118">
        <v>1.1943674651623049</v>
      </c>
      <c r="AY20" s="118">
        <v>-14.962508328026114</v>
      </c>
      <c r="AZ20" s="118">
        <v>95.314397572385673</v>
      </c>
      <c r="BA20" s="118">
        <v>3.9662593520964684</v>
      </c>
      <c r="BB20" s="118">
        <v>17.329185133816427</v>
      </c>
      <c r="BC20" s="118">
        <v>-20.251555800062793</v>
      </c>
      <c r="BD20" s="118">
        <v>16.841718825150309</v>
      </c>
      <c r="BE20" s="119">
        <v>7.6497605287406012</v>
      </c>
      <c r="BF20" s="40"/>
      <c r="BG20" s="364"/>
      <c r="BH20" s="140" t="s">
        <v>42</v>
      </c>
      <c r="BI20" s="118">
        <v>3.9906675789703749</v>
      </c>
      <c r="BJ20" s="118">
        <v>13.801851267948727</v>
      </c>
      <c r="BK20" s="118">
        <v>-1.8290988326994717</v>
      </c>
      <c r="BL20" s="118">
        <v>4.6291417296610238</v>
      </c>
      <c r="BM20" s="118">
        <v>8.2513056743128477</v>
      </c>
      <c r="BN20" s="118">
        <v>-10.877423512740991</v>
      </c>
      <c r="BO20" s="118">
        <v>13.84123980598182</v>
      </c>
      <c r="BP20" s="118">
        <v>4.5994991364316062</v>
      </c>
      <c r="BQ20" s="118">
        <v>4.5724687232582717</v>
      </c>
      <c r="BR20" s="118">
        <v>-1.2301751465634392</v>
      </c>
      <c r="BS20" s="118">
        <v>12.757735249953338</v>
      </c>
      <c r="BT20" s="118">
        <v>-14.976336307497117</v>
      </c>
      <c r="BU20" s="118">
        <v>-10.579803856744995</v>
      </c>
      <c r="BV20" s="118">
        <v>27.875031917513681</v>
      </c>
      <c r="BW20" s="118">
        <v>-16.165010684132675</v>
      </c>
      <c r="BX20" s="118">
        <v>2.0189491961175809</v>
      </c>
      <c r="BY20" s="118">
        <v>15.289911855895344</v>
      </c>
      <c r="BZ20" s="118">
        <v>29.873595237464801</v>
      </c>
      <c r="CA20" s="118">
        <v>-0.51640320508891113</v>
      </c>
      <c r="CB20" s="118">
        <v>-7.4090959336164053</v>
      </c>
      <c r="CC20" s="118">
        <v>1.8852392740798196</v>
      </c>
      <c r="CD20" s="118">
        <v>-1.2238266054576785</v>
      </c>
      <c r="CE20" s="118">
        <v>8.197354024139436</v>
      </c>
      <c r="CF20" s="118">
        <v>-5.7322583718349529</v>
      </c>
      <c r="CG20" s="118">
        <v>-21.934500706078474</v>
      </c>
      <c r="CH20" s="119">
        <v>1.5766916127423647</v>
      </c>
      <c r="CI20" s="40"/>
      <c r="CJ20" s="364"/>
      <c r="CK20" s="140" t="s">
        <v>42</v>
      </c>
      <c r="CL20" s="118">
        <v>3.9906675789703749</v>
      </c>
      <c r="CM20" s="118">
        <v>13.801851267948727</v>
      </c>
      <c r="CN20" s="118">
        <v>-1.8290988326994717</v>
      </c>
      <c r="CO20" s="118">
        <v>4.6291417296610238</v>
      </c>
      <c r="CP20" s="118">
        <v>8.2513056743128477</v>
      </c>
      <c r="CQ20" s="118">
        <v>-10.877423512740991</v>
      </c>
      <c r="CR20" s="118">
        <v>13.84123980598182</v>
      </c>
      <c r="CS20" s="118">
        <v>4.5994991364316062</v>
      </c>
      <c r="CT20" s="118">
        <v>4.5724687232582717</v>
      </c>
      <c r="CU20" s="118">
        <v>-1.2301751465634392</v>
      </c>
      <c r="CV20" s="118">
        <v>12.757735249953338</v>
      </c>
      <c r="CW20" s="118">
        <v>-14.976336307497117</v>
      </c>
      <c r="CX20" s="118">
        <v>-10.579803856744995</v>
      </c>
      <c r="CY20" s="118">
        <v>27.875031917513681</v>
      </c>
      <c r="CZ20" s="118">
        <v>-16.165010684132675</v>
      </c>
      <c r="DA20" s="118">
        <v>2.0189491961175809</v>
      </c>
      <c r="DB20" s="118">
        <v>15.289911855895344</v>
      </c>
      <c r="DC20" s="118">
        <v>29.873595237464801</v>
      </c>
      <c r="DD20" s="118">
        <v>-0.51640320508891113</v>
      </c>
      <c r="DE20" s="118">
        <v>-7.4090959336164053</v>
      </c>
      <c r="DF20" s="118">
        <v>1.8852392740798196</v>
      </c>
      <c r="DG20" s="118">
        <v>-1.2238266054576785</v>
      </c>
      <c r="DH20" s="118">
        <v>8.197354024139436</v>
      </c>
      <c r="DI20" s="118">
        <v>-5.7322583718349529</v>
      </c>
      <c r="DJ20" s="118">
        <v>-21.934500706078474</v>
      </c>
      <c r="DK20" s="119">
        <v>1.5766916127423647</v>
      </c>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row>
    <row r="21" spans="1:143">
      <c r="A21" s="362">
        <v>2017</v>
      </c>
      <c r="B21" s="128" t="s">
        <v>39</v>
      </c>
      <c r="C21" s="106">
        <v>227402.95266629846</v>
      </c>
      <c r="D21" s="106">
        <v>80800.56561560031</v>
      </c>
      <c r="E21" s="106">
        <v>640543.83311134134</v>
      </c>
      <c r="F21" s="106">
        <v>33389.190905501178</v>
      </c>
      <c r="G21" s="106">
        <v>30919.536857519321</v>
      </c>
      <c r="H21" s="106">
        <v>22718.158125365295</v>
      </c>
      <c r="I21" s="106">
        <v>4424.7691368417927</v>
      </c>
      <c r="J21" s="106">
        <v>15616.988666269139</v>
      </c>
      <c r="K21" s="106">
        <v>25348.023916432925</v>
      </c>
      <c r="L21" s="106">
        <v>12169.444684348835</v>
      </c>
      <c r="M21" s="106">
        <v>115137.06662026007</v>
      </c>
      <c r="N21" s="106">
        <v>25545.463284468082</v>
      </c>
      <c r="O21" s="106">
        <v>4590.9638910801414</v>
      </c>
      <c r="P21" s="106">
        <v>14950.880091281837</v>
      </c>
      <c r="Q21" s="106">
        <v>30848.405502705307</v>
      </c>
      <c r="R21" s="106">
        <v>18766.711648594322</v>
      </c>
      <c r="S21" s="106">
        <v>28954.450083405089</v>
      </c>
      <c r="T21" s="106">
        <v>18635.750182254502</v>
      </c>
      <c r="U21" s="106">
        <v>35253.896048055452</v>
      </c>
      <c r="V21" s="106">
        <v>74622.774211052412</v>
      </c>
      <c r="W21" s="106">
        <v>5529.6318630183341</v>
      </c>
      <c r="X21" s="106">
        <v>32702.474180988323</v>
      </c>
      <c r="Y21" s="106">
        <v>146769.91136297039</v>
      </c>
      <c r="Z21" s="106">
        <v>4063.7941306360995</v>
      </c>
      <c r="AA21" s="106">
        <v>6359.2760761761701</v>
      </c>
      <c r="AB21" s="107">
        <v>1656064.912862465</v>
      </c>
      <c r="AC21" s="40"/>
      <c r="AD21" s="362">
        <v>2017</v>
      </c>
      <c r="AE21" s="128" t="s">
        <v>39</v>
      </c>
      <c r="AF21" s="114">
        <v>0.8173345895489792</v>
      </c>
      <c r="AG21" s="114">
        <v>24.058078128849992</v>
      </c>
      <c r="AH21" s="114">
        <v>-12.179169088378005</v>
      </c>
      <c r="AI21" s="114">
        <v>-13.21957490214608</v>
      </c>
      <c r="AJ21" s="114">
        <v>9.9692009040575513</v>
      </c>
      <c r="AK21" s="114">
        <v>-8.1623487086240019</v>
      </c>
      <c r="AL21" s="114">
        <v>-3.7253680362249741</v>
      </c>
      <c r="AM21" s="114">
        <v>56.113703131751791</v>
      </c>
      <c r="AN21" s="114">
        <v>9.0420673664260107</v>
      </c>
      <c r="AO21" s="114">
        <v>-17.493079943929757</v>
      </c>
      <c r="AP21" s="114">
        <v>3.0297058639944474</v>
      </c>
      <c r="AQ21" s="114">
        <v>28.951272504723711</v>
      </c>
      <c r="AR21" s="114">
        <v>-21.168864837292233</v>
      </c>
      <c r="AS21" s="114">
        <v>-9.9436141742304756</v>
      </c>
      <c r="AT21" s="114">
        <v>19.312238204791509</v>
      </c>
      <c r="AU21" s="114">
        <v>11.637038752397988</v>
      </c>
      <c r="AV21" s="114">
        <v>8.9117576736928328</v>
      </c>
      <c r="AW21" s="114">
        <v>5.4419294974659138</v>
      </c>
      <c r="AX21" s="114">
        <v>-11.169502468111702</v>
      </c>
      <c r="AY21" s="114">
        <v>-11.170475990566587</v>
      </c>
      <c r="AZ21" s="114">
        <v>-4.1177327038543821</v>
      </c>
      <c r="BA21" s="114">
        <v>-10.889427758563318</v>
      </c>
      <c r="BB21" s="114">
        <v>10.496771766708758</v>
      </c>
      <c r="BC21" s="114">
        <v>-33.141553546182088</v>
      </c>
      <c r="BD21" s="114">
        <v>34.168057544820925</v>
      </c>
      <c r="BE21" s="115">
        <v>-3.4199712630712975</v>
      </c>
      <c r="BF21" s="40"/>
      <c r="BG21" s="362">
        <v>2017</v>
      </c>
      <c r="BH21" s="128" t="s">
        <v>39</v>
      </c>
      <c r="BI21" s="114">
        <v>0.8173345895489792</v>
      </c>
      <c r="BJ21" s="114">
        <v>24.058078128849992</v>
      </c>
      <c r="BK21" s="114">
        <v>-12.179169088378005</v>
      </c>
      <c r="BL21" s="114">
        <v>-13.21957490214608</v>
      </c>
      <c r="BM21" s="114">
        <v>9.9692009040575513</v>
      </c>
      <c r="BN21" s="114">
        <v>-8.1623487086240019</v>
      </c>
      <c r="BO21" s="114">
        <v>-3.7253680362249741</v>
      </c>
      <c r="BP21" s="114">
        <v>56.113703131751791</v>
      </c>
      <c r="BQ21" s="114">
        <v>9.0420673664260107</v>
      </c>
      <c r="BR21" s="114">
        <v>-17.493079943929757</v>
      </c>
      <c r="BS21" s="114">
        <v>3.0297058639944474</v>
      </c>
      <c r="BT21" s="114">
        <v>28.951272504723711</v>
      </c>
      <c r="BU21" s="114">
        <v>-21.168864837292233</v>
      </c>
      <c r="BV21" s="114">
        <v>-9.9436141742304756</v>
      </c>
      <c r="BW21" s="114">
        <v>19.312238204791509</v>
      </c>
      <c r="BX21" s="114">
        <v>11.637038752397988</v>
      </c>
      <c r="BY21" s="114">
        <v>8.9117576736928328</v>
      </c>
      <c r="BZ21" s="114">
        <v>5.4419294974659138</v>
      </c>
      <c r="CA21" s="114">
        <v>-11.169502468111702</v>
      </c>
      <c r="CB21" s="114">
        <v>-11.170475990566587</v>
      </c>
      <c r="CC21" s="114">
        <v>-4.1177327038543821</v>
      </c>
      <c r="CD21" s="114">
        <v>-10.889427758563318</v>
      </c>
      <c r="CE21" s="114">
        <v>10.496771766708758</v>
      </c>
      <c r="CF21" s="114">
        <v>-33.141553546182088</v>
      </c>
      <c r="CG21" s="114">
        <v>34.168057544820925</v>
      </c>
      <c r="CH21" s="115">
        <v>-3.4199712630712975</v>
      </c>
      <c r="CI21" s="40"/>
      <c r="CJ21" s="362">
        <v>2017</v>
      </c>
      <c r="CK21" s="128" t="s">
        <v>39</v>
      </c>
      <c r="CL21" s="114">
        <v>2.2646870885885351</v>
      </c>
      <c r="CM21" s="114">
        <v>16.684560668681094</v>
      </c>
      <c r="CN21" s="114">
        <v>-2.8476626867531829</v>
      </c>
      <c r="CO21" s="114">
        <v>3.3314830951122421</v>
      </c>
      <c r="CP21" s="114">
        <v>8.9777574568655538</v>
      </c>
      <c r="CQ21" s="114">
        <v>-4.271535840327612</v>
      </c>
      <c r="CR21" s="114">
        <v>12.70058000394787</v>
      </c>
      <c r="CS21" s="114">
        <v>21.457361147570687</v>
      </c>
      <c r="CT21" s="114">
        <v>8.1831217127564138</v>
      </c>
      <c r="CU21" s="114">
        <v>-5.9918767052059678</v>
      </c>
      <c r="CV21" s="114">
        <v>19.21804330207031</v>
      </c>
      <c r="CW21" s="114">
        <v>-5.0342115291101113</v>
      </c>
      <c r="CX21" s="114">
        <v>-8.5678513232676714</v>
      </c>
      <c r="CY21" s="114">
        <v>27.989279115549138</v>
      </c>
      <c r="CZ21" s="114">
        <v>-7.746921818395947</v>
      </c>
      <c r="DA21" s="114">
        <v>5.5335263628671916</v>
      </c>
      <c r="DB21" s="114">
        <v>19.152022898193486</v>
      </c>
      <c r="DC21" s="114">
        <v>30.17978140950315</v>
      </c>
      <c r="DD21" s="114">
        <v>-7.3702168762077136</v>
      </c>
      <c r="DE21" s="114">
        <v>-7.3094357580928193</v>
      </c>
      <c r="DF21" s="114">
        <v>15.657591931441516</v>
      </c>
      <c r="DG21" s="114">
        <v>-2.1977248702689023</v>
      </c>
      <c r="DH21" s="114">
        <v>10.889180678902942</v>
      </c>
      <c r="DI21" s="114">
        <v>-6.2905746947048646</v>
      </c>
      <c r="DJ21" s="114">
        <v>-4.5090033698017891</v>
      </c>
      <c r="DK21" s="115">
        <v>2.2473926073491635</v>
      </c>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row>
    <row r="22" spans="1:143">
      <c r="A22" s="363"/>
      <c r="B22" s="97" t="s">
        <v>40</v>
      </c>
      <c r="C22" s="108">
        <v>242745.80298335379</v>
      </c>
      <c r="D22" s="108">
        <v>88895.395863659302</v>
      </c>
      <c r="E22" s="108">
        <v>729859.04748865031</v>
      </c>
      <c r="F22" s="108">
        <v>46918.311940621177</v>
      </c>
      <c r="G22" s="108">
        <v>34505.705065936447</v>
      </c>
      <c r="H22" s="108">
        <v>27319.839850111697</v>
      </c>
      <c r="I22" s="108">
        <v>4504.4053037400017</v>
      </c>
      <c r="J22" s="108">
        <v>17490.013057577289</v>
      </c>
      <c r="K22" s="108">
        <v>28975.029530878433</v>
      </c>
      <c r="L22" s="108">
        <v>16549.265345535779</v>
      </c>
      <c r="M22" s="108">
        <v>112878.54173092169</v>
      </c>
      <c r="N22" s="108">
        <v>26126.471773438065</v>
      </c>
      <c r="O22" s="108">
        <v>5899.0802334798591</v>
      </c>
      <c r="P22" s="108">
        <v>21604.304100309866</v>
      </c>
      <c r="Q22" s="108">
        <v>39542.32358578944</v>
      </c>
      <c r="R22" s="108">
        <v>27084.323989334873</v>
      </c>
      <c r="S22" s="108">
        <v>38996.953059018524</v>
      </c>
      <c r="T22" s="108">
        <v>23379.225308063706</v>
      </c>
      <c r="U22" s="108">
        <v>45995.326597967862</v>
      </c>
      <c r="V22" s="108">
        <v>78546.513165669821</v>
      </c>
      <c r="W22" s="108">
        <v>5856.9768393745053</v>
      </c>
      <c r="X22" s="108">
        <v>37877.923787562155</v>
      </c>
      <c r="Y22" s="108">
        <v>160637.60582258416</v>
      </c>
      <c r="Z22" s="108">
        <v>5504.3609137421636</v>
      </c>
      <c r="AA22" s="108">
        <v>11713.953678749011</v>
      </c>
      <c r="AB22" s="109">
        <v>1879406.7010160699</v>
      </c>
      <c r="AC22" s="40"/>
      <c r="AD22" s="363"/>
      <c r="AE22" s="97" t="s">
        <v>40</v>
      </c>
      <c r="AF22" s="116">
        <v>-11.569307951009556</v>
      </c>
      <c r="AG22" s="116">
        <v>3.0767884004080148</v>
      </c>
      <c r="AH22" s="116">
        <v>-10.510643498456707</v>
      </c>
      <c r="AI22" s="116">
        <v>25.349873252811662</v>
      </c>
      <c r="AJ22" s="116">
        <v>18.828123086954673</v>
      </c>
      <c r="AK22" s="116">
        <v>-1.8189622629116498</v>
      </c>
      <c r="AL22" s="116">
        <v>-3.4018556511514975</v>
      </c>
      <c r="AM22" s="116">
        <v>11.311018313003585</v>
      </c>
      <c r="AN22" s="116">
        <v>16.043158097248877</v>
      </c>
      <c r="AO22" s="116">
        <v>-7.5489277968491812</v>
      </c>
      <c r="AP22" s="116">
        <v>-16.141610816034824</v>
      </c>
      <c r="AQ22" s="116">
        <v>40.164582174364959</v>
      </c>
      <c r="AR22" s="116">
        <v>-17.948020946112177</v>
      </c>
      <c r="AS22" s="116">
        <v>23.266605710106148</v>
      </c>
      <c r="AT22" s="116">
        <v>20.429453962696019</v>
      </c>
      <c r="AU22" s="116">
        <v>55.393111533433824</v>
      </c>
      <c r="AV22" s="116">
        <v>30.646145487849786</v>
      </c>
      <c r="AW22" s="116">
        <v>8.1018520517157189</v>
      </c>
      <c r="AX22" s="116">
        <v>26.06596602776392</v>
      </c>
      <c r="AY22" s="116">
        <v>-13.718003015053037</v>
      </c>
      <c r="AZ22" s="116">
        <v>-28.224560076194173</v>
      </c>
      <c r="BA22" s="116">
        <v>7.6440313143947725</v>
      </c>
      <c r="BB22" s="116">
        <v>9.8476200027249448</v>
      </c>
      <c r="BC22" s="116">
        <v>-47.407514054049571</v>
      </c>
      <c r="BD22" s="116">
        <v>73.456708551334231</v>
      </c>
      <c r="BE22" s="117">
        <v>-3.5159648875647709</v>
      </c>
      <c r="BF22" s="40"/>
      <c r="BG22" s="363"/>
      <c r="BH22" s="97" t="s">
        <v>40</v>
      </c>
      <c r="BI22" s="116">
        <v>-5.9821695856360986</v>
      </c>
      <c r="BJ22" s="116">
        <v>12.10439590330723</v>
      </c>
      <c r="BK22" s="116">
        <v>-11.298355734755383</v>
      </c>
      <c r="BL22" s="116">
        <v>5.7995004809192618</v>
      </c>
      <c r="BM22" s="116">
        <v>14.470100038725086</v>
      </c>
      <c r="BN22" s="116">
        <v>-4.8042830395275349</v>
      </c>
      <c r="BO22" s="116">
        <v>-3.5624404989951897</v>
      </c>
      <c r="BP22" s="116">
        <v>28.73916219113466</v>
      </c>
      <c r="BQ22" s="116">
        <v>12.667713041779404</v>
      </c>
      <c r="BR22" s="116">
        <v>-12.041165056686909</v>
      </c>
      <c r="BS22" s="116">
        <v>-7.4452228929766218</v>
      </c>
      <c r="BT22" s="116">
        <v>34.387275894232651</v>
      </c>
      <c r="BU22" s="116">
        <v>-19.389440446531037</v>
      </c>
      <c r="BV22" s="116">
        <v>7.1114574527614938</v>
      </c>
      <c r="BW22" s="116">
        <v>19.937274494272405</v>
      </c>
      <c r="BX22" s="116">
        <v>33.910644250796508</v>
      </c>
      <c r="BY22" s="116">
        <v>20.407487602709651</v>
      </c>
      <c r="BZ22" s="116">
        <v>6.9056649040579066</v>
      </c>
      <c r="CA22" s="116">
        <v>6.6657099973364664</v>
      </c>
      <c r="CB22" s="116">
        <v>-12.495381199510035</v>
      </c>
      <c r="CC22" s="116">
        <v>-18.242211766609152</v>
      </c>
      <c r="CD22" s="116">
        <v>-1.8174287539046374</v>
      </c>
      <c r="CE22" s="116">
        <v>10.156599542019862</v>
      </c>
      <c r="CF22" s="116">
        <v>-42.166335671338814</v>
      </c>
      <c r="CG22" s="116">
        <v>57.253865513333089</v>
      </c>
      <c r="CH22" s="117">
        <v>-3.4710238846040187</v>
      </c>
      <c r="CI22" s="40"/>
      <c r="CJ22" s="363"/>
      <c r="CK22" s="97" t="s">
        <v>40</v>
      </c>
      <c r="CL22" s="116">
        <v>-4.7094197178436996</v>
      </c>
      <c r="CM22" s="116">
        <v>13.567042761657122</v>
      </c>
      <c r="CN22" s="116">
        <v>-7.228115108953526</v>
      </c>
      <c r="CO22" s="116">
        <v>7.6734224614927404</v>
      </c>
      <c r="CP22" s="116">
        <v>12.435072530057401</v>
      </c>
      <c r="CQ22" s="116">
        <v>-3.762892128180173</v>
      </c>
      <c r="CR22" s="116">
        <v>16.6808530338566</v>
      </c>
      <c r="CS22" s="116">
        <v>17.379402146346767</v>
      </c>
      <c r="CT22" s="116">
        <v>10.254919036205322</v>
      </c>
      <c r="CU22" s="116">
        <v>-9.2042718435581765</v>
      </c>
      <c r="CV22" s="116">
        <v>10.573964205340559</v>
      </c>
      <c r="CW22" s="116">
        <v>9.7163373825857278</v>
      </c>
      <c r="CX22" s="116">
        <v>-9.6159399094900007</v>
      </c>
      <c r="CY22" s="116">
        <v>32.817704881061147</v>
      </c>
      <c r="CZ22" s="116">
        <v>4.7397383412135285</v>
      </c>
      <c r="DA22" s="116">
        <v>24.242186226998896</v>
      </c>
      <c r="DB22" s="116">
        <v>25.977573196259485</v>
      </c>
      <c r="DC22" s="116">
        <v>18.991825549302234</v>
      </c>
      <c r="DD22" s="116">
        <v>1.4482673855666928</v>
      </c>
      <c r="DE22" s="116">
        <v>-11.656651396158157</v>
      </c>
      <c r="DF22" s="116">
        <v>5.4841194331978427</v>
      </c>
      <c r="DG22" s="116">
        <v>-2.2189484092505096</v>
      </c>
      <c r="DH22" s="116">
        <v>10.50497556126524</v>
      </c>
      <c r="DI22" s="116">
        <v>-26.665638941828163</v>
      </c>
      <c r="DJ22" s="116">
        <v>17.79771568913344</v>
      </c>
      <c r="DK22" s="117">
        <v>-0.47316752757058378</v>
      </c>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row>
    <row r="23" spans="1:143">
      <c r="A23" s="363"/>
      <c r="B23" s="128" t="s">
        <v>41</v>
      </c>
      <c r="C23" s="106">
        <v>330682.86215488316</v>
      </c>
      <c r="D23" s="106">
        <v>103033.35583944236</v>
      </c>
      <c r="E23" s="106">
        <v>748290.54475537583</v>
      </c>
      <c r="F23" s="106">
        <v>48965.266832774047</v>
      </c>
      <c r="G23" s="106">
        <v>34929.547506229028</v>
      </c>
      <c r="H23" s="106">
        <v>31632.632638658855</v>
      </c>
      <c r="I23" s="106">
        <v>5959.4283697953433</v>
      </c>
      <c r="J23" s="106">
        <v>18717.798626013569</v>
      </c>
      <c r="K23" s="106">
        <v>32575.359641668951</v>
      </c>
      <c r="L23" s="106">
        <v>20974.689700862706</v>
      </c>
      <c r="M23" s="106">
        <v>145108.95810349548</v>
      </c>
      <c r="N23" s="106">
        <v>23668.10150792851</v>
      </c>
      <c r="O23" s="106">
        <v>5958.7709590540526</v>
      </c>
      <c r="P23" s="106">
        <v>27329.879336914728</v>
      </c>
      <c r="Q23" s="106">
        <v>39002.207048521603</v>
      </c>
      <c r="R23" s="106">
        <v>24949.39504270304</v>
      </c>
      <c r="S23" s="106">
        <v>46027.955640689594</v>
      </c>
      <c r="T23" s="106">
        <v>24502.355738625731</v>
      </c>
      <c r="U23" s="106">
        <v>39579.413679374367</v>
      </c>
      <c r="V23" s="106">
        <v>78830.779398844941</v>
      </c>
      <c r="W23" s="106">
        <v>12602.563910532457</v>
      </c>
      <c r="X23" s="106">
        <v>35533.0505667334</v>
      </c>
      <c r="Y23" s="106">
        <v>165587.96010542539</v>
      </c>
      <c r="Z23" s="106">
        <v>3989.8257888900098</v>
      </c>
      <c r="AA23" s="106">
        <v>16927.669177480449</v>
      </c>
      <c r="AB23" s="107">
        <v>2065360.3720709176</v>
      </c>
      <c r="AC23" s="40"/>
      <c r="AD23" s="363"/>
      <c r="AE23" s="128" t="s">
        <v>41</v>
      </c>
      <c r="AF23" s="114">
        <v>37.056401822280137</v>
      </c>
      <c r="AG23" s="114">
        <v>19.726154773289807</v>
      </c>
      <c r="AH23" s="114">
        <v>-2.6898453907435393</v>
      </c>
      <c r="AI23" s="114">
        <v>13.844337513520033</v>
      </c>
      <c r="AJ23" s="114">
        <v>22.000343054290727</v>
      </c>
      <c r="AK23" s="114">
        <v>3.7757305821084941</v>
      </c>
      <c r="AL23" s="114">
        <v>-8.5374418591447352</v>
      </c>
      <c r="AM23" s="114">
        <v>45.167986197324915</v>
      </c>
      <c r="AN23" s="114">
        <v>10.170532223250861</v>
      </c>
      <c r="AO23" s="114">
        <v>21.629596489916402</v>
      </c>
      <c r="AP23" s="114">
        <v>10.798753537212157</v>
      </c>
      <c r="AQ23" s="114">
        <v>20.236488118668227</v>
      </c>
      <c r="AR23" s="114">
        <v>-17.882392714913841</v>
      </c>
      <c r="AS23" s="114">
        <v>1.8888184847175804</v>
      </c>
      <c r="AT23" s="114">
        <v>14.245810460276775</v>
      </c>
      <c r="AU23" s="114">
        <v>22.080243807523935</v>
      </c>
      <c r="AV23" s="114">
        <v>40.985610940485493</v>
      </c>
      <c r="AW23" s="114">
        <v>-5.664489363480973</v>
      </c>
      <c r="AX23" s="114">
        <v>12.033593209001658</v>
      </c>
      <c r="AY23" s="114">
        <v>-3.0293587574710457</v>
      </c>
      <c r="AZ23" s="114">
        <v>73.171835257271752</v>
      </c>
      <c r="BA23" s="114">
        <v>12.440667231869341</v>
      </c>
      <c r="BB23" s="114">
        <v>9.4383065964900315</v>
      </c>
      <c r="BC23" s="114">
        <v>-50.504968123737918</v>
      </c>
      <c r="BD23" s="114">
        <v>167.80045532440747</v>
      </c>
      <c r="BE23" s="115">
        <v>9.6397366196353538</v>
      </c>
      <c r="BF23" s="40"/>
      <c r="BG23" s="363"/>
      <c r="BH23" s="128" t="s">
        <v>41</v>
      </c>
      <c r="BI23" s="114">
        <v>8.0251069550155929</v>
      </c>
      <c r="BJ23" s="114">
        <v>14.866927113400141</v>
      </c>
      <c r="BK23" s="114">
        <v>-8.4375430714522359</v>
      </c>
      <c r="BL23" s="114">
        <v>8.7092347370039782</v>
      </c>
      <c r="BM23" s="114">
        <v>16.98329775044165</v>
      </c>
      <c r="BN23" s="114">
        <v>-1.6549835414621406</v>
      </c>
      <c r="BO23" s="114">
        <v>-5.6173499369192808</v>
      </c>
      <c r="BP23" s="114">
        <v>34.225569064408859</v>
      </c>
      <c r="BQ23" s="114">
        <v>11.718449467933013</v>
      </c>
      <c r="BR23" s="114">
        <v>-0.40384191025787386</v>
      </c>
      <c r="BS23" s="114">
        <v>-1.1128751274437687</v>
      </c>
      <c r="BT23" s="114">
        <v>29.595762220894461</v>
      </c>
      <c r="BU23" s="114">
        <v>-18.849927704311376</v>
      </c>
      <c r="BV23" s="114">
        <v>4.8131007527141945</v>
      </c>
      <c r="BW23" s="114">
        <v>17.844166169070185</v>
      </c>
      <c r="BX23" s="114">
        <v>29.488731652481938</v>
      </c>
      <c r="BY23" s="114">
        <v>27.949090388485921</v>
      </c>
      <c r="BZ23" s="114">
        <v>1.903834592151088</v>
      </c>
      <c r="CA23" s="114">
        <v>8.3664945412976977</v>
      </c>
      <c r="CB23" s="114">
        <v>-9.4933481294790631</v>
      </c>
      <c r="CC23" s="114">
        <v>13.131195999198454</v>
      </c>
      <c r="CD23" s="114">
        <v>2.5364723193159744</v>
      </c>
      <c r="CE23" s="114">
        <v>9.9040667573941263</v>
      </c>
      <c r="CF23" s="114">
        <v>-44.898192805268508</v>
      </c>
      <c r="CG23" s="114">
        <v>96.479417642798253</v>
      </c>
      <c r="CH23" s="115">
        <v>0.9819156798868578</v>
      </c>
      <c r="CI23" s="40"/>
      <c r="CJ23" s="363"/>
      <c r="CK23" s="128" t="s">
        <v>41</v>
      </c>
      <c r="CL23" s="114">
        <v>6.7990093420643438</v>
      </c>
      <c r="CM23" s="114">
        <v>17.312717980461436</v>
      </c>
      <c r="CN23" s="114">
        <v>-6.1475585703308466</v>
      </c>
      <c r="CO23" s="114">
        <v>12.994406194180819</v>
      </c>
      <c r="CP23" s="114">
        <v>17.986456143403508</v>
      </c>
      <c r="CQ23" s="114">
        <v>-4.0873411528805743</v>
      </c>
      <c r="CR23" s="114">
        <v>3.934741590287727</v>
      </c>
      <c r="CS23" s="114">
        <v>25.908644384569879</v>
      </c>
      <c r="CT23" s="114">
        <v>10.044853315272761</v>
      </c>
      <c r="CU23" s="114">
        <v>-1.7052633762016267</v>
      </c>
      <c r="CV23" s="114">
        <v>6.2839911212149824</v>
      </c>
      <c r="CW23" s="114">
        <v>20.823676189483507</v>
      </c>
      <c r="CX23" s="114">
        <v>-12.734534393870989</v>
      </c>
      <c r="CY23" s="114">
        <v>18.781063835936717</v>
      </c>
      <c r="CZ23" s="114">
        <v>17.327223175749506</v>
      </c>
      <c r="DA23" s="114">
        <v>30.296206537564107</v>
      </c>
      <c r="DB23" s="114">
        <v>36.698582206669329</v>
      </c>
      <c r="DC23" s="114">
        <v>7.9913407163799022</v>
      </c>
      <c r="DD23" s="114">
        <v>6.384800496101084</v>
      </c>
      <c r="DE23" s="114">
        <v>-10.998068821137984</v>
      </c>
      <c r="DF23" s="114">
        <v>30.740419139192944</v>
      </c>
      <c r="DG23" s="114">
        <v>2.9678997775131499</v>
      </c>
      <c r="DH23" s="114">
        <v>11.885670663999125</v>
      </c>
      <c r="DI23" s="114">
        <v>-37.125612871656024</v>
      </c>
      <c r="DJ23" s="114">
        <v>73.199043266678629</v>
      </c>
      <c r="DK23" s="115">
        <v>2.7251222855642299</v>
      </c>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row>
    <row r="24" spans="1:143">
      <c r="A24" s="364"/>
      <c r="B24" s="140" t="s">
        <v>42</v>
      </c>
      <c r="C24" s="110">
        <v>365723.99937155552</v>
      </c>
      <c r="D24" s="110">
        <v>135164.71436597931</v>
      </c>
      <c r="E24" s="110">
        <v>851257.66951384174</v>
      </c>
      <c r="F24" s="110">
        <v>48309.424845164736</v>
      </c>
      <c r="G24" s="110">
        <v>29611.107488240683</v>
      </c>
      <c r="H24" s="110">
        <v>33214.116357694045</v>
      </c>
      <c r="I24" s="110">
        <v>7122.4848399228367</v>
      </c>
      <c r="J24" s="110">
        <v>15848.409779872283</v>
      </c>
      <c r="K24" s="110">
        <v>35089.038379418278</v>
      </c>
      <c r="L24" s="110">
        <v>23272.396177065082</v>
      </c>
      <c r="M24" s="110">
        <v>216581.22904201501</v>
      </c>
      <c r="N24" s="110">
        <v>26124.9141572101</v>
      </c>
      <c r="O24" s="110">
        <v>6005.2323160133728</v>
      </c>
      <c r="P24" s="110">
        <v>28833.207366453251</v>
      </c>
      <c r="Q24" s="110">
        <v>36113.621593517499</v>
      </c>
      <c r="R24" s="110">
        <v>25294.153372784429</v>
      </c>
      <c r="S24" s="110">
        <v>42832.799155533765</v>
      </c>
      <c r="T24" s="110">
        <v>24981.557602368172</v>
      </c>
      <c r="U24" s="110">
        <v>51286.589573012272</v>
      </c>
      <c r="V24" s="110">
        <v>102749.38135481867</v>
      </c>
      <c r="W24" s="110">
        <v>8770.9543933079476</v>
      </c>
      <c r="X24" s="110">
        <v>44540.002778516915</v>
      </c>
      <c r="Y24" s="110">
        <v>183850.68985734484</v>
      </c>
      <c r="Z24" s="110">
        <v>6164.466904701404</v>
      </c>
      <c r="AA24" s="110">
        <v>8738.9769554156774</v>
      </c>
      <c r="AB24" s="111">
        <v>2357481.1375417677</v>
      </c>
      <c r="AC24" s="40"/>
      <c r="AD24" s="364"/>
      <c r="AE24" s="140" t="s">
        <v>42</v>
      </c>
      <c r="AF24" s="118">
        <v>32.394574560335101</v>
      </c>
      <c r="AG24" s="118">
        <v>32.951232971020985</v>
      </c>
      <c r="AH24" s="118">
        <v>3.0573213976386127</v>
      </c>
      <c r="AI24" s="118">
        <v>-3.7413049241009966</v>
      </c>
      <c r="AJ24" s="118">
        <v>-20.360851332554454</v>
      </c>
      <c r="AK24" s="118">
        <v>22.74414772258444</v>
      </c>
      <c r="AL24" s="118">
        <v>8.4052117705417206</v>
      </c>
      <c r="AM24" s="118">
        <v>-3.6938972001737236</v>
      </c>
      <c r="AN24" s="118">
        <v>25.020107324622522</v>
      </c>
      <c r="AO24" s="118">
        <v>29.374536077948733</v>
      </c>
      <c r="AP24" s="118">
        <v>57.381132253964239</v>
      </c>
      <c r="AQ24" s="118">
        <v>8.3266299074266534</v>
      </c>
      <c r="AR24" s="118">
        <v>-16.470508854212351</v>
      </c>
      <c r="AS24" s="118">
        <v>-6.0348287487279055</v>
      </c>
      <c r="AT24" s="118">
        <v>-2.9541868225221646</v>
      </c>
      <c r="AU24" s="118">
        <v>-0.82415521643401934</v>
      </c>
      <c r="AV24" s="118">
        <v>-15.284446863248046</v>
      </c>
      <c r="AW24" s="118">
        <v>-11.13902685585575</v>
      </c>
      <c r="AX24" s="118">
        <v>19.052801353211745</v>
      </c>
      <c r="AY24" s="118">
        <v>24.190125492907622</v>
      </c>
      <c r="AZ24" s="118">
        <v>-22.340059952676061</v>
      </c>
      <c r="BA24" s="118">
        <v>-4.2045307099742191</v>
      </c>
      <c r="BB24" s="118">
        <v>1.8080611616433373E-2</v>
      </c>
      <c r="BC24" s="118">
        <v>-31.797789642920961</v>
      </c>
      <c r="BD24" s="118">
        <v>1.6391273213896884</v>
      </c>
      <c r="BE24" s="119">
        <v>11.545406189322582</v>
      </c>
      <c r="BF24" s="40"/>
      <c r="BG24" s="364"/>
      <c r="BH24" s="140" t="s">
        <v>42</v>
      </c>
      <c r="BI24" s="118">
        <v>14.6406015726952</v>
      </c>
      <c r="BJ24" s="118">
        <v>20.288817197214094</v>
      </c>
      <c r="BK24" s="118">
        <v>-5.413658765622575</v>
      </c>
      <c r="BL24" s="118">
        <v>5.0141165173985591</v>
      </c>
      <c r="BM24" s="118">
        <v>5.691542927675286</v>
      </c>
      <c r="BN24" s="118">
        <v>4.3414169281747128</v>
      </c>
      <c r="BO24" s="118">
        <v>-1.4942009676376711</v>
      </c>
      <c r="BP24" s="118">
        <v>22.893571161423122</v>
      </c>
      <c r="BQ24" s="118">
        <v>15.245453991848446</v>
      </c>
      <c r="BR24" s="118">
        <v>7.4871296038509394</v>
      </c>
      <c r="BS24" s="118">
        <v>14.519441769331177</v>
      </c>
      <c r="BT24" s="118">
        <v>23.359478178978812</v>
      </c>
      <c r="BU24" s="118">
        <v>-18.226944315656159</v>
      </c>
      <c r="BV24" s="118">
        <v>1.1806071573881249</v>
      </c>
      <c r="BW24" s="118">
        <v>11.892460552157868</v>
      </c>
      <c r="BX24" s="118">
        <v>19.846696838907807</v>
      </c>
      <c r="BY24" s="118">
        <v>12.295413566429914</v>
      </c>
      <c r="BZ24" s="118">
        <v>-2.0225396070887358</v>
      </c>
      <c r="CA24" s="118">
        <v>11.344611527927096</v>
      </c>
      <c r="CB24" s="118">
        <v>-1.2743443814899225</v>
      </c>
      <c r="CC24" s="118">
        <v>0.8041452838578822</v>
      </c>
      <c r="CD24" s="118">
        <v>0.44675935335845018</v>
      </c>
      <c r="CE24" s="118">
        <v>6.9453394598810059</v>
      </c>
      <c r="CF24" s="118">
        <v>-41.378732018440886</v>
      </c>
      <c r="CG24" s="118">
        <v>65.605619246266428</v>
      </c>
      <c r="CH24" s="119">
        <v>3.8965500911600115</v>
      </c>
      <c r="CI24" s="40"/>
      <c r="CJ24" s="364"/>
      <c r="CK24" s="140" t="s">
        <v>42</v>
      </c>
      <c r="CL24" s="118">
        <v>14.6406015726952</v>
      </c>
      <c r="CM24" s="118">
        <v>20.288817197214094</v>
      </c>
      <c r="CN24" s="118">
        <v>-5.413658765622575</v>
      </c>
      <c r="CO24" s="118">
        <v>5.0141165173985591</v>
      </c>
      <c r="CP24" s="118">
        <v>5.691542927675286</v>
      </c>
      <c r="CQ24" s="118">
        <v>4.3414169281747128</v>
      </c>
      <c r="CR24" s="118">
        <v>-1.4942009676376711</v>
      </c>
      <c r="CS24" s="118">
        <v>22.893571161423122</v>
      </c>
      <c r="CT24" s="118">
        <v>15.245453991848446</v>
      </c>
      <c r="CU24" s="118">
        <v>7.4871296038509394</v>
      </c>
      <c r="CV24" s="118">
        <v>14.519441769331177</v>
      </c>
      <c r="CW24" s="118">
        <v>23.359478178978812</v>
      </c>
      <c r="CX24" s="118">
        <v>-18.226944315656159</v>
      </c>
      <c r="CY24" s="118">
        <v>1.1806071573881249</v>
      </c>
      <c r="CZ24" s="118">
        <v>11.892460552157868</v>
      </c>
      <c r="DA24" s="118">
        <v>19.846696838907807</v>
      </c>
      <c r="DB24" s="118">
        <v>12.295413566429914</v>
      </c>
      <c r="DC24" s="118">
        <v>-2.0225396070887358</v>
      </c>
      <c r="DD24" s="118">
        <v>11.344611527927096</v>
      </c>
      <c r="DE24" s="118">
        <v>-1.2743443814899225</v>
      </c>
      <c r="DF24" s="118">
        <v>0.8041452838578822</v>
      </c>
      <c r="DG24" s="118">
        <v>0.44675935335845018</v>
      </c>
      <c r="DH24" s="118">
        <v>6.9453394598810059</v>
      </c>
      <c r="DI24" s="118">
        <v>-41.378732018440886</v>
      </c>
      <c r="DJ24" s="118">
        <v>65.605619246266428</v>
      </c>
      <c r="DK24" s="119">
        <v>3.8965500911600115</v>
      </c>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row>
    <row r="25" spans="1:143">
      <c r="A25" s="362">
        <v>2018</v>
      </c>
      <c r="B25" s="128" t="s">
        <v>39</v>
      </c>
      <c r="C25" s="106">
        <v>302800.63035282196</v>
      </c>
      <c r="D25" s="106">
        <v>78664.283636261302</v>
      </c>
      <c r="E25" s="106">
        <v>689340.39012998692</v>
      </c>
      <c r="F25" s="106">
        <v>45827.726098700121</v>
      </c>
      <c r="G25" s="106">
        <v>27884.360812559782</v>
      </c>
      <c r="H25" s="106">
        <v>27192.774210792857</v>
      </c>
      <c r="I25" s="106">
        <v>4069.8940408530743</v>
      </c>
      <c r="J25" s="106">
        <v>11094.282004389172</v>
      </c>
      <c r="K25" s="106">
        <v>21311.39845816217</v>
      </c>
      <c r="L25" s="106">
        <v>18347.914551797869</v>
      </c>
      <c r="M25" s="106">
        <v>139215.67657982101</v>
      </c>
      <c r="N25" s="106">
        <v>23360.472595802144</v>
      </c>
      <c r="O25" s="106">
        <v>5110.8057228068192</v>
      </c>
      <c r="P25" s="106">
        <v>24781.532159135666</v>
      </c>
      <c r="Q25" s="106">
        <v>29350.370294299693</v>
      </c>
      <c r="R25" s="106">
        <v>20503.584210230147</v>
      </c>
      <c r="S25" s="106">
        <v>26752.265010410214</v>
      </c>
      <c r="T25" s="106">
        <v>23861.985256879179</v>
      </c>
      <c r="U25" s="106">
        <v>48152.279022002127</v>
      </c>
      <c r="V25" s="106">
        <v>83696.105931011174</v>
      </c>
      <c r="W25" s="106">
        <v>5824.8672837769391</v>
      </c>
      <c r="X25" s="106">
        <v>49762.770384334013</v>
      </c>
      <c r="Y25" s="106">
        <v>159417.45419503681</v>
      </c>
      <c r="Z25" s="106">
        <v>5112.0900061898583</v>
      </c>
      <c r="AA25" s="106">
        <v>7408.3886950649921</v>
      </c>
      <c r="AB25" s="107">
        <v>1878844.3016431259</v>
      </c>
      <c r="AC25" s="40"/>
      <c r="AD25" s="362">
        <v>2018</v>
      </c>
      <c r="AE25" s="128" t="s">
        <v>39</v>
      </c>
      <c r="AF25" s="114">
        <v>33.155980079627852</v>
      </c>
      <c r="AG25" s="114">
        <v>-2.6438948329917999</v>
      </c>
      <c r="AH25" s="114">
        <v>7.6179887302362914</v>
      </c>
      <c r="AI25" s="114">
        <v>37.25317941486739</v>
      </c>
      <c r="AJ25" s="114">
        <v>-9.8163696919069903</v>
      </c>
      <c r="AK25" s="114">
        <v>19.696209792780529</v>
      </c>
      <c r="AL25" s="114">
        <v>-8.020194613859843</v>
      </c>
      <c r="AM25" s="114">
        <v>-28.960171250226253</v>
      </c>
      <c r="AN25" s="114">
        <v>-15.924813198767119</v>
      </c>
      <c r="AO25" s="114">
        <v>50.770351710420968</v>
      </c>
      <c r="AP25" s="114">
        <v>20.912995846051842</v>
      </c>
      <c r="AQ25" s="114">
        <v>-8.5533414067868403</v>
      </c>
      <c r="AR25" s="114">
        <v>11.323152263007064</v>
      </c>
      <c r="AS25" s="114">
        <v>65.752999206958279</v>
      </c>
      <c r="AT25" s="114">
        <v>-4.8561187652769959</v>
      </c>
      <c r="AU25" s="114">
        <v>9.2550713953444266</v>
      </c>
      <c r="AV25" s="114">
        <v>-7.60568778426578</v>
      </c>
      <c r="AW25" s="114">
        <v>28.044135725758167</v>
      </c>
      <c r="AX25" s="114">
        <v>36.587113538783257</v>
      </c>
      <c r="AY25" s="114">
        <v>12.15893112509734</v>
      </c>
      <c r="AZ25" s="114">
        <v>5.339151467444192</v>
      </c>
      <c r="BA25" s="114">
        <v>52.168212438384074</v>
      </c>
      <c r="BB25" s="114">
        <v>8.6172586156220596</v>
      </c>
      <c r="BC25" s="114">
        <v>25.795988720266962</v>
      </c>
      <c r="BD25" s="114">
        <v>16.497359232745445</v>
      </c>
      <c r="BE25" s="115">
        <v>13.452334328827288</v>
      </c>
      <c r="BF25" s="40"/>
      <c r="BG25" s="362">
        <v>2018</v>
      </c>
      <c r="BH25" s="128" t="s">
        <v>39</v>
      </c>
      <c r="BI25" s="114">
        <v>33.155980079627852</v>
      </c>
      <c r="BJ25" s="114">
        <v>-2.6438948329917999</v>
      </c>
      <c r="BK25" s="114">
        <v>7.6179887302362914</v>
      </c>
      <c r="BL25" s="114">
        <v>37.25317941486739</v>
      </c>
      <c r="BM25" s="114">
        <v>-9.8163696919069903</v>
      </c>
      <c r="BN25" s="114">
        <v>19.696209792780529</v>
      </c>
      <c r="BO25" s="114">
        <v>-8.020194613859843</v>
      </c>
      <c r="BP25" s="114">
        <v>-28.960171250226253</v>
      </c>
      <c r="BQ25" s="114">
        <v>-15.924813198767119</v>
      </c>
      <c r="BR25" s="114">
        <v>50.770351710420968</v>
      </c>
      <c r="BS25" s="114">
        <v>20.912995846051842</v>
      </c>
      <c r="BT25" s="114">
        <v>-8.5533414067868403</v>
      </c>
      <c r="BU25" s="114">
        <v>11.323152263007064</v>
      </c>
      <c r="BV25" s="114">
        <v>65.752999206958279</v>
      </c>
      <c r="BW25" s="114">
        <v>-4.8561187652769959</v>
      </c>
      <c r="BX25" s="114">
        <v>9.2550713953444266</v>
      </c>
      <c r="BY25" s="114">
        <v>-7.60568778426578</v>
      </c>
      <c r="BZ25" s="114">
        <v>28.044135725758167</v>
      </c>
      <c r="CA25" s="114">
        <v>36.587113538783257</v>
      </c>
      <c r="CB25" s="114">
        <v>12.15893112509734</v>
      </c>
      <c r="CC25" s="114">
        <v>5.339151467444192</v>
      </c>
      <c r="CD25" s="114">
        <v>52.168212438384074</v>
      </c>
      <c r="CE25" s="114">
        <v>8.6172586156220596</v>
      </c>
      <c r="CF25" s="114">
        <v>25.795988720266962</v>
      </c>
      <c r="CG25" s="114">
        <v>16.497359232745445</v>
      </c>
      <c r="CH25" s="115">
        <v>13.452334328827288</v>
      </c>
      <c r="CI25" s="40"/>
      <c r="CJ25" s="362">
        <v>2018</v>
      </c>
      <c r="CK25" s="128" t="s">
        <v>39</v>
      </c>
      <c r="CL25" s="114">
        <v>21.829414803243008</v>
      </c>
      <c r="CM25" s="114">
        <v>14.373708721251145</v>
      </c>
      <c r="CN25" s="114">
        <v>-1.0605007836217539</v>
      </c>
      <c r="CO25" s="114">
        <v>15.854381837309028</v>
      </c>
      <c r="CP25" s="114">
        <v>0.92276139897757847</v>
      </c>
      <c r="CQ25" s="114">
        <v>10.430504273571106</v>
      </c>
      <c r="CR25" s="114">
        <v>-2.334004894516295</v>
      </c>
      <c r="CS25" s="114">
        <v>4.0715223170352921</v>
      </c>
      <c r="CT25" s="114">
        <v>9.2622404356141441</v>
      </c>
      <c r="CU25" s="114">
        <v>21.195217568292612</v>
      </c>
      <c r="CV25" s="114">
        <v>18.416856640144943</v>
      </c>
      <c r="CW25" s="114">
        <v>12.835140534736201</v>
      </c>
      <c r="CX25" s="114">
        <v>-12.400829003836055</v>
      </c>
      <c r="CY25" s="114">
        <v>13.961485182589106</v>
      </c>
      <c r="CZ25" s="114">
        <v>6.6456091869413925</v>
      </c>
      <c r="DA25" s="114">
        <v>19.106940112717897</v>
      </c>
      <c r="DB25" s="114">
        <v>8.8712590763426746</v>
      </c>
      <c r="DC25" s="114">
        <v>2.5179025032970426</v>
      </c>
      <c r="DD25" s="114">
        <v>23.222430023677234</v>
      </c>
      <c r="DE25" s="114">
        <v>4.2878194691775118</v>
      </c>
      <c r="DF25" s="114">
        <v>2.4612973637971658</v>
      </c>
      <c r="DG25" s="114">
        <v>14.882579089797776</v>
      </c>
      <c r="DH25" s="114">
        <v>6.5850010114405944</v>
      </c>
      <c r="DI25" s="114">
        <v>-34.330961769540693</v>
      </c>
      <c r="DJ25" s="114">
        <v>59.780552552523481</v>
      </c>
      <c r="DK25" s="115">
        <v>7.6289461240238943</v>
      </c>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row>
    <row r="26" spans="1:143">
      <c r="A26" s="363"/>
      <c r="B26" s="97" t="s">
        <v>40</v>
      </c>
      <c r="C26" s="108">
        <v>351258.93380842585</v>
      </c>
      <c r="D26" s="108">
        <v>85759.499420107575</v>
      </c>
      <c r="E26" s="108">
        <v>776925.98211416183</v>
      </c>
      <c r="F26" s="108">
        <v>44987.125997345065</v>
      </c>
      <c r="G26" s="108">
        <v>27552.159044225526</v>
      </c>
      <c r="H26" s="108">
        <v>29942.729965765382</v>
      </c>
      <c r="I26" s="108">
        <v>3272.0461119262204</v>
      </c>
      <c r="J26" s="108">
        <v>17703.491595053445</v>
      </c>
      <c r="K26" s="108">
        <v>22482.719960874725</v>
      </c>
      <c r="L26" s="108">
        <v>15735.161321875215</v>
      </c>
      <c r="M26" s="108">
        <v>156650.64271641162</v>
      </c>
      <c r="N26" s="108">
        <v>26661.754293299793</v>
      </c>
      <c r="O26" s="108">
        <v>7067.1093411583861</v>
      </c>
      <c r="P26" s="108">
        <v>20101.078599874236</v>
      </c>
      <c r="Q26" s="108">
        <v>31102.935010130645</v>
      </c>
      <c r="R26" s="108">
        <v>22439.985635436315</v>
      </c>
      <c r="S26" s="108">
        <v>29553.656256549984</v>
      </c>
      <c r="T26" s="108">
        <v>25913.584685251168</v>
      </c>
      <c r="U26" s="108">
        <v>52228.361769021161</v>
      </c>
      <c r="V26" s="108">
        <v>93911.550366799391</v>
      </c>
      <c r="W26" s="108">
        <v>6651.8847760776907</v>
      </c>
      <c r="X26" s="108">
        <v>58030.662642353098</v>
      </c>
      <c r="Y26" s="108">
        <v>164248.4230839097</v>
      </c>
      <c r="Z26" s="108">
        <v>7026.2884929784104</v>
      </c>
      <c r="AA26" s="108">
        <v>9627.9797386990831</v>
      </c>
      <c r="AB26" s="109">
        <v>2086835.7467477114</v>
      </c>
      <c r="AC26" s="40"/>
      <c r="AD26" s="363"/>
      <c r="AE26" s="97" t="s">
        <v>40</v>
      </c>
      <c r="AF26" s="116">
        <v>44.702371572007493</v>
      </c>
      <c r="AG26" s="116">
        <v>-3.5276252645989881</v>
      </c>
      <c r="AH26" s="116">
        <v>6.4487704560850068</v>
      </c>
      <c r="AI26" s="116">
        <v>-4.1160601551909597</v>
      </c>
      <c r="AJ26" s="116">
        <v>-20.151873460992874</v>
      </c>
      <c r="AK26" s="116">
        <v>9.6006789572851794</v>
      </c>
      <c r="AL26" s="116">
        <v>-27.358976573234983</v>
      </c>
      <c r="AM26" s="116">
        <v>1.2205739170884744</v>
      </c>
      <c r="AN26" s="116">
        <v>-22.406567569102599</v>
      </c>
      <c r="AO26" s="116">
        <v>-4.9192759114238926</v>
      </c>
      <c r="AP26" s="116">
        <v>38.778053219214392</v>
      </c>
      <c r="AQ26" s="116">
        <v>2.0488128841259501</v>
      </c>
      <c r="AR26" s="116">
        <v>19.800190223714043</v>
      </c>
      <c r="AS26" s="116">
        <v>-6.957990840418093</v>
      </c>
      <c r="AT26" s="116">
        <v>-21.342672383298456</v>
      </c>
      <c r="AU26" s="116">
        <v>-17.147699000083527</v>
      </c>
      <c r="AV26" s="116">
        <v>-24.215473419620569</v>
      </c>
      <c r="AW26" s="116">
        <v>10.840219655667283</v>
      </c>
      <c r="AX26" s="116">
        <v>13.551453228138799</v>
      </c>
      <c r="AY26" s="116">
        <v>19.56170501002601</v>
      </c>
      <c r="AZ26" s="116">
        <v>13.571983610371884</v>
      </c>
      <c r="BA26" s="116">
        <v>53.204444276875677</v>
      </c>
      <c r="BB26" s="116">
        <v>2.2478032107335455</v>
      </c>
      <c r="BC26" s="116">
        <v>27.64948743525537</v>
      </c>
      <c r="BD26" s="116">
        <v>-17.80759935762951</v>
      </c>
      <c r="BE26" s="117">
        <v>11.03694296819835</v>
      </c>
      <c r="BF26" s="40"/>
      <c r="BG26" s="363"/>
      <c r="BH26" s="97" t="s">
        <v>40</v>
      </c>
      <c r="BI26" s="116">
        <v>39.117578490124338</v>
      </c>
      <c r="BJ26" s="116">
        <v>-3.1068378863778001</v>
      </c>
      <c r="BK26" s="116">
        <v>6.9952780310988505</v>
      </c>
      <c r="BL26" s="116">
        <v>13.083894875994373</v>
      </c>
      <c r="BM26" s="116">
        <v>-15.267382699718191</v>
      </c>
      <c r="BN26" s="116">
        <v>14.184232959439447</v>
      </c>
      <c r="BO26" s="116">
        <v>-17.775823491461352</v>
      </c>
      <c r="BP26" s="116">
        <v>-13.016062766263559</v>
      </c>
      <c r="BQ26" s="116">
        <v>-19.382075123016818</v>
      </c>
      <c r="BR26" s="116">
        <v>18.678993026519386</v>
      </c>
      <c r="BS26" s="116">
        <v>29.757046649433573</v>
      </c>
      <c r="BT26" s="116">
        <v>-3.1926580008189487</v>
      </c>
      <c r="BU26" s="116">
        <v>16.090217728002166</v>
      </c>
      <c r="BV26" s="116">
        <v>22.78042568127352</v>
      </c>
      <c r="BW26" s="116">
        <v>-14.117517907182275</v>
      </c>
      <c r="BX26" s="116">
        <v>-6.3411125873405467</v>
      </c>
      <c r="BY26" s="116">
        <v>-17.137956446690172</v>
      </c>
      <c r="BZ26" s="116">
        <v>18.471019823873203</v>
      </c>
      <c r="CA26" s="116">
        <v>23.546586074243937</v>
      </c>
      <c r="CB26" s="116">
        <v>15.955136528762303</v>
      </c>
      <c r="CC26" s="116">
        <v>9.5739072620691914</v>
      </c>
      <c r="CD26" s="116">
        <v>52.724320249254177</v>
      </c>
      <c r="CE26" s="116">
        <v>5.2888622380623973</v>
      </c>
      <c r="CF26" s="116">
        <v>26.862268042992589</v>
      </c>
      <c r="CG26" s="116">
        <v>-5.7370007199656792</v>
      </c>
      <c r="CH26" s="117">
        <v>12.168346447006218</v>
      </c>
      <c r="CI26" s="40"/>
      <c r="CJ26" s="363"/>
      <c r="CK26" s="97" t="s">
        <v>40</v>
      </c>
      <c r="CL26" s="116">
        <v>36.733706553653157</v>
      </c>
      <c r="CM26" s="116">
        <v>12.6472217767712</v>
      </c>
      <c r="CN26" s="116">
        <v>3.3868441714868247</v>
      </c>
      <c r="CO26" s="116">
        <v>8.4056492110382131</v>
      </c>
      <c r="CP26" s="116">
        <v>-8.5801370825752894</v>
      </c>
      <c r="CQ26" s="116">
        <v>13.388160615742684</v>
      </c>
      <c r="CR26" s="116">
        <v>-7.2280592306784524</v>
      </c>
      <c r="CS26" s="116">
        <v>1.4518801760213584</v>
      </c>
      <c r="CT26" s="116">
        <v>-0.44604000622744389</v>
      </c>
      <c r="CU26" s="116">
        <v>22.48307438049082</v>
      </c>
      <c r="CV26" s="116">
        <v>32.412341437372859</v>
      </c>
      <c r="CW26" s="116">
        <v>4.5477452383838823</v>
      </c>
      <c r="CX26" s="116">
        <v>-3.1836496337032005</v>
      </c>
      <c r="CY26" s="116">
        <v>7.4229517806186474</v>
      </c>
      <c r="CZ26" s="116">
        <v>-4.3553672024032934</v>
      </c>
      <c r="DA26" s="116">
        <v>1.5195747503699453</v>
      </c>
      <c r="DB26" s="116">
        <v>-3.9645072573941786</v>
      </c>
      <c r="DC26" s="116">
        <v>3.2858916919447534</v>
      </c>
      <c r="DD26" s="116">
        <v>19.786507465980343</v>
      </c>
      <c r="DE26" s="116">
        <v>13.237628826841942</v>
      </c>
      <c r="DF26" s="116">
        <v>12.991851690392586</v>
      </c>
      <c r="DG26" s="116">
        <v>26.358899473949251</v>
      </c>
      <c r="DH26" s="116">
        <v>4.7581165411257231</v>
      </c>
      <c r="DI26" s="116">
        <v>-16.40582594245431</v>
      </c>
      <c r="DJ26" s="116">
        <v>29.433374735463147</v>
      </c>
      <c r="DK26" s="117">
        <v>11.361215543669378</v>
      </c>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row>
    <row r="27" spans="1:143">
      <c r="A27" s="363"/>
      <c r="B27" s="128" t="s">
        <v>41</v>
      </c>
      <c r="C27" s="106">
        <v>334766.62420311081</v>
      </c>
      <c r="D27" s="106">
        <v>99530.375503940842</v>
      </c>
      <c r="E27" s="106">
        <v>749040.76738508756</v>
      </c>
      <c r="F27" s="106">
        <v>55683.216963102459</v>
      </c>
      <c r="G27" s="106">
        <v>28345.920848155121</v>
      </c>
      <c r="H27" s="106">
        <v>31264.819697286741</v>
      </c>
      <c r="I27" s="106">
        <v>4834.2670293645806</v>
      </c>
      <c r="J27" s="106">
        <v>17997.329204157075</v>
      </c>
      <c r="K27" s="106">
        <v>24362.362558415287</v>
      </c>
      <c r="L27" s="106">
        <v>22178.282485875705</v>
      </c>
      <c r="M27" s="106">
        <v>149069.51415219362</v>
      </c>
      <c r="N27" s="106">
        <v>31256.541842784402</v>
      </c>
      <c r="O27" s="106">
        <v>7298.520638906326</v>
      </c>
      <c r="P27" s="106">
        <v>18685.664643928296</v>
      </c>
      <c r="Q27" s="106">
        <v>29841.665480923482</v>
      </c>
      <c r="R27" s="106">
        <v>27138.627606891259</v>
      </c>
      <c r="S27" s="106">
        <v>38376.770230871174</v>
      </c>
      <c r="T27" s="106">
        <v>26378.338508753575</v>
      </c>
      <c r="U27" s="106">
        <v>48210.861379647067</v>
      </c>
      <c r="V27" s="106">
        <v>93135.414521866493</v>
      </c>
      <c r="W27" s="106">
        <v>9451.3995675524857</v>
      </c>
      <c r="X27" s="106">
        <v>58514.879960940219</v>
      </c>
      <c r="Y27" s="106">
        <v>181194.59395968472</v>
      </c>
      <c r="Z27" s="106">
        <v>4645.1498918881216</v>
      </c>
      <c r="AA27" s="106">
        <v>7714.960396177722</v>
      </c>
      <c r="AB27" s="107">
        <v>2098916.8686615052</v>
      </c>
      <c r="AC27" s="40"/>
      <c r="AD27" s="363"/>
      <c r="AE27" s="128" t="s">
        <v>41</v>
      </c>
      <c r="AF27" s="114">
        <v>1.234948198287622</v>
      </c>
      <c r="AG27" s="114">
        <v>-3.3998507638247188</v>
      </c>
      <c r="AH27" s="114">
        <v>0.10025819983559003</v>
      </c>
      <c r="AI27" s="114">
        <v>13.7198274713207</v>
      </c>
      <c r="AJ27" s="114">
        <v>-18.848302162803108</v>
      </c>
      <c r="AK27" s="114">
        <v>-1.1627642427794793</v>
      </c>
      <c r="AL27" s="114">
        <v>-18.880356816326703</v>
      </c>
      <c r="AM27" s="114">
        <v>-3.8491140772035193</v>
      </c>
      <c r="AN27" s="114">
        <v>-25.212299030915265</v>
      </c>
      <c r="AO27" s="114">
        <v>5.7383103262952817</v>
      </c>
      <c r="AP27" s="114">
        <v>2.7293670221747224</v>
      </c>
      <c r="AQ27" s="114">
        <v>32.061888581616316</v>
      </c>
      <c r="AR27" s="114">
        <v>22.483657939840619</v>
      </c>
      <c r="AS27" s="114">
        <v>-31.629172549293362</v>
      </c>
      <c r="AT27" s="114">
        <v>-23.487238955994815</v>
      </c>
      <c r="AU27" s="114">
        <v>8.7746919732569104</v>
      </c>
      <c r="AV27" s="114">
        <v>-16.622909497754502</v>
      </c>
      <c r="AW27" s="114">
        <v>7.6563363545103069</v>
      </c>
      <c r="AX27" s="114">
        <v>21.807922093526933</v>
      </c>
      <c r="AY27" s="114">
        <v>18.146002401735917</v>
      </c>
      <c r="AZ27" s="114">
        <v>-25.004152848186866</v>
      </c>
      <c r="BA27" s="114">
        <v>64.677332870830881</v>
      </c>
      <c r="BB27" s="114">
        <v>9.4249810459184467</v>
      </c>
      <c r="BC27" s="114">
        <v>16.42488012441332</v>
      </c>
      <c r="BD27" s="114">
        <v>-54.423965193972244</v>
      </c>
      <c r="BE27" s="115">
        <v>1.6247284030602716</v>
      </c>
      <c r="BF27" s="40"/>
      <c r="BG27" s="363"/>
      <c r="BH27" s="128" t="s">
        <v>41</v>
      </c>
      <c r="BI27" s="114">
        <v>23.474918619622763</v>
      </c>
      <c r="BJ27" s="114">
        <v>-3.217534090087526</v>
      </c>
      <c r="BK27" s="114">
        <v>4.5600610790428098</v>
      </c>
      <c r="BL27" s="114">
        <v>13.324770114415863</v>
      </c>
      <c r="BM27" s="114">
        <v>-16.513759651058855</v>
      </c>
      <c r="BN27" s="114">
        <v>8.2400407699856117</v>
      </c>
      <c r="BO27" s="114">
        <v>-18.217932621204479</v>
      </c>
      <c r="BP27" s="114">
        <v>-9.7051942550780979</v>
      </c>
      <c r="BQ27" s="114">
        <v>-21.567634488718657</v>
      </c>
      <c r="BR27" s="114">
        <v>13.216963750495037</v>
      </c>
      <c r="BS27" s="114">
        <v>19.245923064267533</v>
      </c>
      <c r="BT27" s="114">
        <v>7.8825713880059212</v>
      </c>
      <c r="BU27" s="114">
        <v>18.406314399348588</v>
      </c>
      <c r="BV27" s="114">
        <v>-0.49587197393470284</v>
      </c>
      <c r="BW27" s="114">
        <v>-17.458133976532096</v>
      </c>
      <c r="BX27" s="114">
        <v>-1.014447541024599</v>
      </c>
      <c r="BY27" s="114">
        <v>-16.929966523149776</v>
      </c>
      <c r="BZ27" s="114">
        <v>14.487317882270624</v>
      </c>
      <c r="CA27" s="114">
        <v>22.977057996836002</v>
      </c>
      <c r="CB27" s="114">
        <v>16.699565902103441</v>
      </c>
      <c r="CC27" s="114">
        <v>-8.5914634021504792</v>
      </c>
      <c r="CD27" s="114">
        <v>56.726894925413738</v>
      </c>
      <c r="CE27" s="114">
        <v>6.7368496058680893</v>
      </c>
      <c r="CF27" s="114">
        <v>23.790766467771828</v>
      </c>
      <c r="CG27" s="114">
        <v>-29.283733889972339</v>
      </c>
      <c r="CH27" s="115">
        <v>8.2802864336283477</v>
      </c>
      <c r="CI27" s="40"/>
      <c r="CJ27" s="363"/>
      <c r="CK27" s="128" t="s">
        <v>41</v>
      </c>
      <c r="CL27" s="114">
        <v>25.762558386210998</v>
      </c>
      <c r="CM27" s="114">
        <v>6.6039146582316022</v>
      </c>
      <c r="CN27" s="114">
        <v>4.1385342175227047</v>
      </c>
      <c r="CO27" s="114">
        <v>8.5521347277597535</v>
      </c>
      <c r="CP27" s="114">
        <v>-17.553782708656041</v>
      </c>
      <c r="CQ27" s="114">
        <v>11.849668872803743</v>
      </c>
      <c r="CR27" s="114">
        <v>-10.066491829979729</v>
      </c>
      <c r="CS27" s="114">
        <v>-8.2564236122784287</v>
      </c>
      <c r="CT27" s="114">
        <v>-10.194056026382036</v>
      </c>
      <c r="CU27" s="114">
        <v>17.511305171534254</v>
      </c>
      <c r="CV27" s="114">
        <v>29.521214259222472</v>
      </c>
      <c r="CW27" s="114">
        <v>7.9902489503242968</v>
      </c>
      <c r="CX27" s="114">
        <v>7.7988146580661999</v>
      </c>
      <c r="CY27" s="114">
        <v>-2.2930883515339562</v>
      </c>
      <c r="CZ27" s="114">
        <v>-13.776598367815607</v>
      </c>
      <c r="DA27" s="114">
        <v>-0.96405251550640836</v>
      </c>
      <c r="DB27" s="114">
        <v>-16.424322750245711</v>
      </c>
      <c r="DC27" s="114">
        <v>6.8741680147665241</v>
      </c>
      <c r="DD27" s="114">
        <v>21.945668303087796</v>
      </c>
      <c r="DE27" s="114">
        <v>18.668633035123229</v>
      </c>
      <c r="DF27" s="114">
        <v>-12.992347126936366</v>
      </c>
      <c r="DG27" s="114">
        <v>38.163032899037461</v>
      </c>
      <c r="DH27" s="114">
        <v>4.856516630830976</v>
      </c>
      <c r="DI27" s="114">
        <v>1.5555492631372791</v>
      </c>
      <c r="DJ27" s="114">
        <v>-23.185509826319684</v>
      </c>
      <c r="DK27" s="115">
        <v>9.1748246369600892</v>
      </c>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row>
    <row r="28" spans="1:143">
      <c r="A28" s="364"/>
      <c r="B28" s="140" t="s">
        <v>42</v>
      </c>
      <c r="C28" s="110">
        <v>334029.24898982863</v>
      </c>
      <c r="D28" s="110">
        <v>130771.30617249548</v>
      </c>
      <c r="E28" s="110">
        <v>848702.05007663369</v>
      </c>
      <c r="F28" s="110">
        <v>60223.209418977291</v>
      </c>
      <c r="G28" s="110">
        <v>28511.418893688169</v>
      </c>
      <c r="H28" s="110">
        <v>35987.644754075518</v>
      </c>
      <c r="I28" s="110">
        <v>6293.2586038734844</v>
      </c>
      <c r="J28" s="110">
        <v>17715.252668245786</v>
      </c>
      <c r="K28" s="110">
        <v>28714.304138219311</v>
      </c>
      <c r="L28" s="110">
        <v>24477.246147415353</v>
      </c>
      <c r="M28" s="110">
        <v>187788.41992475966</v>
      </c>
      <c r="N28" s="110">
        <v>31101.226779991641</v>
      </c>
      <c r="O28" s="110">
        <v>7390.3653337048909</v>
      </c>
      <c r="P28" s="110">
        <v>21177.657907203567</v>
      </c>
      <c r="Q28" s="110">
        <v>44104.962547025221</v>
      </c>
      <c r="R28" s="110">
        <v>29544.925233384423</v>
      </c>
      <c r="S28" s="110">
        <v>40344.271478333561</v>
      </c>
      <c r="T28" s="110">
        <v>26183.008610840185</v>
      </c>
      <c r="U28" s="110">
        <v>51508.683962658492</v>
      </c>
      <c r="V28" s="110">
        <v>95175.439821652501</v>
      </c>
      <c r="W28" s="110">
        <v>9496.8102549811902</v>
      </c>
      <c r="X28" s="110">
        <v>59283.831656681061</v>
      </c>
      <c r="Y28" s="110">
        <v>213266.10020900096</v>
      </c>
      <c r="Z28" s="110">
        <v>5907.8402396544516</v>
      </c>
      <c r="AA28" s="110">
        <v>9865.0565138637303</v>
      </c>
      <c r="AB28" s="111">
        <v>2347563.5403371882</v>
      </c>
      <c r="AC28" s="40"/>
      <c r="AD28" s="364"/>
      <c r="AE28" s="140" t="s">
        <v>42</v>
      </c>
      <c r="AF28" s="118">
        <v>-8.6663031237189223</v>
      </c>
      <c r="AG28" s="118">
        <v>-3.250410592803088</v>
      </c>
      <c r="AH28" s="118">
        <v>-0.3002169059654447</v>
      </c>
      <c r="AI28" s="118">
        <v>24.661408435304509</v>
      </c>
      <c r="AJ28" s="118">
        <v>-3.7137705673090049</v>
      </c>
      <c r="AK28" s="118">
        <v>8.3504506533077958</v>
      </c>
      <c r="AL28" s="118">
        <v>-11.642372777003141</v>
      </c>
      <c r="AM28" s="118">
        <v>11.77937038670227</v>
      </c>
      <c r="AN28" s="118">
        <v>-18.167309608969251</v>
      </c>
      <c r="AO28" s="118">
        <v>5.1771633706444442</v>
      </c>
      <c r="AP28" s="118">
        <v>-13.294231104243014</v>
      </c>
      <c r="AQ28" s="118">
        <v>19.04814918370996</v>
      </c>
      <c r="AR28" s="118">
        <v>23.065436019818321</v>
      </c>
      <c r="AS28" s="118">
        <v>-26.551154583505454</v>
      </c>
      <c r="AT28" s="118">
        <v>22.128328871181925</v>
      </c>
      <c r="AU28" s="118">
        <v>16.805353387212673</v>
      </c>
      <c r="AV28" s="118">
        <v>-5.8098646977609469</v>
      </c>
      <c r="AW28" s="118">
        <v>4.8093518730718321</v>
      </c>
      <c r="AX28" s="118">
        <v>0.43304573670284174</v>
      </c>
      <c r="AY28" s="118">
        <v>-7.3712770172420843</v>
      </c>
      <c r="AZ28" s="118">
        <v>8.2756770714376806</v>
      </c>
      <c r="BA28" s="118">
        <v>33.102442654708518</v>
      </c>
      <c r="BB28" s="118">
        <v>15.999619242375651</v>
      </c>
      <c r="BC28" s="118">
        <v>-4.1629985043999955</v>
      </c>
      <c r="BD28" s="118">
        <v>12.885713787701469</v>
      </c>
      <c r="BE28" s="119">
        <v>-0.42068617418169474</v>
      </c>
      <c r="BF28" s="40"/>
      <c r="BG28" s="364"/>
      <c r="BH28" s="140" t="s">
        <v>42</v>
      </c>
      <c r="BI28" s="118">
        <v>13.39840277452482</v>
      </c>
      <c r="BJ28" s="118">
        <v>-3.2284284468412805</v>
      </c>
      <c r="BK28" s="118">
        <v>3.1669913689539531</v>
      </c>
      <c r="BL28" s="118">
        <v>16.408786946326238</v>
      </c>
      <c r="BM28" s="118">
        <v>-13.597441896974649</v>
      </c>
      <c r="BN28" s="118">
        <v>8.2719611668038198</v>
      </c>
      <c r="BO28" s="118">
        <v>-16.09017201035201</v>
      </c>
      <c r="BP28" s="118">
        <v>-4.6737174900133738</v>
      </c>
      <c r="BQ28" s="118">
        <v>-20.589549212144732</v>
      </c>
      <c r="BR28" s="118">
        <v>10.65267431465038</v>
      </c>
      <c r="BS28" s="118">
        <v>7.2949016619822116</v>
      </c>
      <c r="BT28" s="118">
        <v>10.757453397505268</v>
      </c>
      <c r="BU28" s="118">
        <v>19.652375175008352</v>
      </c>
      <c r="BV28" s="118">
        <v>-8.5984536897261261</v>
      </c>
      <c r="BW28" s="118">
        <v>-7.6330748052767072</v>
      </c>
      <c r="BX28" s="118">
        <v>3.676105856873102</v>
      </c>
      <c r="BY28" s="118">
        <v>-13.892542038102373</v>
      </c>
      <c r="BZ28" s="118">
        <v>11.844983440611024</v>
      </c>
      <c r="CA28" s="118">
        <v>16.259433230757203</v>
      </c>
      <c r="CB28" s="118">
        <v>9.3111617315656545</v>
      </c>
      <c r="CC28" s="118">
        <v>-4.0755798156426497</v>
      </c>
      <c r="CD28" s="118">
        <v>49.742433828758067</v>
      </c>
      <c r="CE28" s="118">
        <v>9.3294910382676335</v>
      </c>
      <c r="CF28" s="118">
        <v>15.053511268915166</v>
      </c>
      <c r="CG28" s="118">
        <v>-20.858519506124352</v>
      </c>
      <c r="CH28" s="119">
        <v>5.7028082064106034</v>
      </c>
      <c r="CI28" s="40"/>
      <c r="CJ28" s="364"/>
      <c r="CK28" s="140" t="s">
        <v>42</v>
      </c>
      <c r="CL28" s="118">
        <v>13.39840277452482</v>
      </c>
      <c r="CM28" s="118">
        <v>-3.2284284468412805</v>
      </c>
      <c r="CN28" s="118">
        <v>3.1669913689539531</v>
      </c>
      <c r="CO28" s="118">
        <v>16.408786946326238</v>
      </c>
      <c r="CP28" s="118">
        <v>-13.597441896974649</v>
      </c>
      <c r="CQ28" s="118">
        <v>8.2719611668038198</v>
      </c>
      <c r="CR28" s="118">
        <v>-16.09017201035201</v>
      </c>
      <c r="CS28" s="118">
        <v>-4.6737174900133738</v>
      </c>
      <c r="CT28" s="118">
        <v>-20.589549212144732</v>
      </c>
      <c r="CU28" s="118">
        <v>10.65267431465038</v>
      </c>
      <c r="CV28" s="118">
        <v>7.2949016619822116</v>
      </c>
      <c r="CW28" s="118">
        <v>10.757453397505268</v>
      </c>
      <c r="CX28" s="118">
        <v>19.652375175008352</v>
      </c>
      <c r="CY28" s="118">
        <v>-8.5984536897261261</v>
      </c>
      <c r="CZ28" s="118">
        <v>-7.6330748052767072</v>
      </c>
      <c r="DA28" s="118">
        <v>3.676105856873102</v>
      </c>
      <c r="DB28" s="118">
        <v>-13.892542038102373</v>
      </c>
      <c r="DC28" s="118">
        <v>11.844983440611024</v>
      </c>
      <c r="DD28" s="118">
        <v>16.259433230757203</v>
      </c>
      <c r="DE28" s="118">
        <v>9.3111617315656545</v>
      </c>
      <c r="DF28" s="118">
        <v>-4.0755798156426497</v>
      </c>
      <c r="DG28" s="118">
        <v>49.742433828758067</v>
      </c>
      <c r="DH28" s="118">
        <v>9.3294910382676335</v>
      </c>
      <c r="DI28" s="118">
        <v>15.053511268915166</v>
      </c>
      <c r="DJ28" s="118">
        <v>-20.858519506124352</v>
      </c>
      <c r="DK28" s="119">
        <v>5.7028082064106034</v>
      </c>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row>
    <row r="29" spans="1:143">
      <c r="A29" s="362">
        <v>2019</v>
      </c>
      <c r="B29" s="128" t="s">
        <v>39</v>
      </c>
      <c r="C29" s="106">
        <v>284801.80748986464</v>
      </c>
      <c r="D29" s="106">
        <v>103787.95712224283</v>
      </c>
      <c r="E29" s="106">
        <v>650112.20619803481</v>
      </c>
      <c r="F29" s="106">
        <v>33984.361300075587</v>
      </c>
      <c r="G29" s="106">
        <v>24761.065237408096</v>
      </c>
      <c r="H29" s="106">
        <v>27135.422552051125</v>
      </c>
      <c r="I29" s="106">
        <v>2993.5094069951215</v>
      </c>
      <c r="J29" s="106">
        <v>13732.379385693672</v>
      </c>
      <c r="K29" s="106">
        <v>21351.023926338214</v>
      </c>
      <c r="L29" s="106">
        <v>15160.75761698619</v>
      </c>
      <c r="M29" s="106">
        <v>126515.92009894867</v>
      </c>
      <c r="N29" s="106">
        <v>24264.238026523741</v>
      </c>
      <c r="O29" s="106">
        <v>6194.6574589431739</v>
      </c>
      <c r="P29" s="106">
        <v>14931.163224077511</v>
      </c>
      <c r="Q29" s="106">
        <v>33388.419569848142</v>
      </c>
      <c r="R29" s="106">
        <v>21322.795107537964</v>
      </c>
      <c r="S29" s="106">
        <v>25745.937359994503</v>
      </c>
      <c r="T29" s="106">
        <v>19458.438452552738</v>
      </c>
      <c r="U29" s="106">
        <v>38687.282512196798</v>
      </c>
      <c r="V29" s="106">
        <v>63901.890771662205</v>
      </c>
      <c r="W29" s="106">
        <v>7182.038809867382</v>
      </c>
      <c r="X29" s="106">
        <v>48939.989500446645</v>
      </c>
      <c r="Y29" s="106">
        <v>200623.46982752698</v>
      </c>
      <c r="Z29" s="106">
        <v>4542.330598502027</v>
      </c>
      <c r="AA29" s="106">
        <v>5815.7639799354083</v>
      </c>
      <c r="AB29" s="107">
        <v>1819334.8255342541</v>
      </c>
      <c r="AC29" s="40"/>
      <c r="AD29" s="362">
        <v>2019</v>
      </c>
      <c r="AE29" s="128" t="s">
        <v>39</v>
      </c>
      <c r="AF29" s="114">
        <v>-5.9441167087351037</v>
      </c>
      <c r="AG29" s="114">
        <v>31.937840560719799</v>
      </c>
      <c r="AH29" s="114">
        <v>-5.6906840936093994</v>
      </c>
      <c r="AI29" s="114">
        <v>-25.843230303675192</v>
      </c>
      <c r="AJ29" s="114">
        <v>-11.200886389853626</v>
      </c>
      <c r="AK29" s="114">
        <v>-0.21090771503177175</v>
      </c>
      <c r="AL29" s="114">
        <v>-26.447485439506334</v>
      </c>
      <c r="AM29" s="114">
        <v>23.778892408366794</v>
      </c>
      <c r="AN29" s="114">
        <v>0.18593556051160753</v>
      </c>
      <c r="AO29" s="114">
        <v>-17.370676791708604</v>
      </c>
      <c r="AP29" s="114">
        <v>-9.1223609243394232</v>
      </c>
      <c r="AQ29" s="114">
        <v>3.8687805951494347</v>
      </c>
      <c r="AR29" s="114">
        <v>21.207061956976723</v>
      </c>
      <c r="AS29" s="114">
        <v>-39.748829377471864</v>
      </c>
      <c r="AT29" s="114">
        <v>13.758086303710805</v>
      </c>
      <c r="AU29" s="114">
        <v>3.9954521556239797</v>
      </c>
      <c r="AV29" s="114">
        <v>-3.7616540133110776</v>
      </c>
      <c r="AW29" s="114">
        <v>-18.454234871580688</v>
      </c>
      <c r="AX29" s="114">
        <v>-19.656383253387666</v>
      </c>
      <c r="AY29" s="114">
        <v>-23.650102880132671</v>
      </c>
      <c r="AZ29" s="114">
        <v>23.299612849040408</v>
      </c>
      <c r="BA29" s="114">
        <v>-1.6534065075814008</v>
      </c>
      <c r="BB29" s="114">
        <v>25.847869570214876</v>
      </c>
      <c r="BC29" s="114">
        <v>-11.145332085271409</v>
      </c>
      <c r="BD29" s="114">
        <v>-21.497585786643334</v>
      </c>
      <c r="BE29" s="115">
        <v>-3.1673447372317365</v>
      </c>
      <c r="BF29" s="40"/>
      <c r="BG29" s="362">
        <v>2019</v>
      </c>
      <c r="BH29" s="128" t="s">
        <v>39</v>
      </c>
      <c r="BI29" s="114">
        <v>-5.9441167087351037</v>
      </c>
      <c r="BJ29" s="114">
        <v>31.937840560719799</v>
      </c>
      <c r="BK29" s="114">
        <v>-5.6906840936093994</v>
      </c>
      <c r="BL29" s="114">
        <v>-25.843230303675192</v>
      </c>
      <c r="BM29" s="114">
        <v>-11.200886389853626</v>
      </c>
      <c r="BN29" s="114">
        <v>-0.21090771503177175</v>
      </c>
      <c r="BO29" s="114">
        <v>-26.447485439506334</v>
      </c>
      <c r="BP29" s="114">
        <v>23.778892408366794</v>
      </c>
      <c r="BQ29" s="114">
        <v>0.18593556051160753</v>
      </c>
      <c r="BR29" s="114">
        <v>-17.370676791708604</v>
      </c>
      <c r="BS29" s="114">
        <v>-9.1223609243394232</v>
      </c>
      <c r="BT29" s="114">
        <v>3.8687805951494347</v>
      </c>
      <c r="BU29" s="114">
        <v>21.207061956976723</v>
      </c>
      <c r="BV29" s="114">
        <v>-39.748829377471864</v>
      </c>
      <c r="BW29" s="114">
        <v>13.758086303710805</v>
      </c>
      <c r="BX29" s="114">
        <v>3.9954521556239797</v>
      </c>
      <c r="BY29" s="114">
        <v>-3.7616540133110776</v>
      </c>
      <c r="BZ29" s="114">
        <v>-18.454234871580688</v>
      </c>
      <c r="CA29" s="114">
        <v>-19.656383253387666</v>
      </c>
      <c r="CB29" s="114">
        <v>-23.650102880132671</v>
      </c>
      <c r="CC29" s="114">
        <v>23.299612849040408</v>
      </c>
      <c r="CD29" s="114">
        <v>-1.6534065075814008</v>
      </c>
      <c r="CE29" s="114">
        <v>25.847869570214876</v>
      </c>
      <c r="CF29" s="114">
        <v>-11.145332085271409</v>
      </c>
      <c r="CG29" s="114">
        <v>-21.497585786643334</v>
      </c>
      <c r="CH29" s="115">
        <v>-3.1673447372317365</v>
      </c>
      <c r="CI29" s="40"/>
      <c r="CJ29" s="362">
        <v>2019</v>
      </c>
      <c r="CK29" s="128" t="s">
        <v>39</v>
      </c>
      <c r="CL29" s="114">
        <v>5.0648699825361687</v>
      </c>
      <c r="CM29" s="114">
        <v>3.4728575174910459</v>
      </c>
      <c r="CN29" s="114">
        <v>0.19986281007258189</v>
      </c>
      <c r="CO29" s="114">
        <v>2.5561337278662055</v>
      </c>
      <c r="CP29" s="114">
        <v>-13.992008181584071</v>
      </c>
      <c r="CQ29" s="114">
        <v>4.1649467495370018</v>
      </c>
      <c r="CR29" s="114">
        <v>-19.685489286090132</v>
      </c>
      <c r="CS29" s="114">
        <v>6.3308274134866949</v>
      </c>
      <c r="CT29" s="114">
        <v>-17.838294260418053</v>
      </c>
      <c r="CU29" s="114">
        <v>-2.0125503566259084</v>
      </c>
      <c r="CV29" s="114">
        <v>1.0166585173212228</v>
      </c>
      <c r="CW29" s="114">
        <v>14.105365174775963</v>
      </c>
      <c r="CX29" s="114">
        <v>21.66269494573223</v>
      </c>
      <c r="CY29" s="114">
        <v>-26.966015623350447</v>
      </c>
      <c r="CZ29" s="114">
        <v>-3.8682015596297692</v>
      </c>
      <c r="DA29" s="114">
        <v>2.6728386335761911</v>
      </c>
      <c r="DB29" s="114">
        <v>-13.31695307766072</v>
      </c>
      <c r="DC29" s="114">
        <v>1.2491546174041579</v>
      </c>
      <c r="DD29" s="114">
        <v>3.0384687836910951</v>
      </c>
      <c r="DE29" s="114">
        <v>0.66939009469868527</v>
      </c>
      <c r="DF29" s="114">
        <v>-0.82658001138719017</v>
      </c>
      <c r="DG29" s="114">
        <v>34.019641852819134</v>
      </c>
      <c r="DH29" s="114">
        <v>13.41892773008464</v>
      </c>
      <c r="DI29" s="114">
        <v>6.5036940161355306</v>
      </c>
      <c r="DJ29" s="114">
        <v>-26.268125872660786</v>
      </c>
      <c r="DK29" s="115">
        <v>2.0970117224739182</v>
      </c>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row>
    <row r="30" spans="1:143">
      <c r="A30" s="363"/>
      <c r="B30" s="97" t="s">
        <v>40</v>
      </c>
      <c r="C30" s="108">
        <v>310513.90468391747</v>
      </c>
      <c r="D30" s="108">
        <v>117221.11087454962</v>
      </c>
      <c r="E30" s="108">
        <v>758978.12989955232</v>
      </c>
      <c r="F30" s="108">
        <v>49495.309886450486</v>
      </c>
      <c r="G30" s="108">
        <v>31368.231220657279</v>
      </c>
      <c r="H30" s="108">
        <v>31787.487662408559</v>
      </c>
      <c r="I30" s="108">
        <v>5042.2906976744189</v>
      </c>
      <c r="J30" s="108">
        <v>18038.617425483131</v>
      </c>
      <c r="K30" s="108">
        <v>26686.015149033738</v>
      </c>
      <c r="L30" s="108">
        <v>16868.063407577247</v>
      </c>
      <c r="M30" s="108">
        <v>149420.37938093679</v>
      </c>
      <c r="N30" s="108">
        <v>27585.578747679876</v>
      </c>
      <c r="O30" s="108">
        <v>6266.4198329511955</v>
      </c>
      <c r="P30" s="108">
        <v>22870.968419041379</v>
      </c>
      <c r="Q30" s="108">
        <v>27552.561524183864</v>
      </c>
      <c r="R30" s="108">
        <v>24914.921443389016</v>
      </c>
      <c r="S30" s="108">
        <v>32230.416830440005</v>
      </c>
      <c r="T30" s="108">
        <v>21803.826836990938</v>
      </c>
      <c r="U30" s="108">
        <v>54308.348919095974</v>
      </c>
      <c r="V30" s="108">
        <v>75983.844660989198</v>
      </c>
      <c r="W30" s="108">
        <v>8058.0714324707942</v>
      </c>
      <c r="X30" s="108">
        <v>56232.692379080683</v>
      </c>
      <c r="Y30" s="108">
        <v>210438.70026749646</v>
      </c>
      <c r="Z30" s="108">
        <v>4778.1529097062994</v>
      </c>
      <c r="AA30" s="108">
        <v>6968.5030571023035</v>
      </c>
      <c r="AB30" s="109">
        <v>2095412.5475488591</v>
      </c>
      <c r="AC30" s="40"/>
      <c r="AD30" s="363"/>
      <c r="AE30" s="97" t="s">
        <v>40</v>
      </c>
      <c r="AF30" s="116">
        <v>-11.599713260739563</v>
      </c>
      <c r="AG30" s="116">
        <v>36.685861819600831</v>
      </c>
      <c r="AH30" s="116">
        <v>-2.3101109536548203</v>
      </c>
      <c r="AI30" s="116">
        <v>10.021053332838981</v>
      </c>
      <c r="AJ30" s="116">
        <v>13.850356229093919</v>
      </c>
      <c r="AK30" s="116">
        <v>6.1609535895770229</v>
      </c>
      <c r="AL30" s="116">
        <v>54.102067183462552</v>
      </c>
      <c r="AM30" s="116">
        <v>1.892992851892128</v>
      </c>
      <c r="AN30" s="116">
        <v>18.695670254638873</v>
      </c>
      <c r="AO30" s="116">
        <v>7.1998123344757747</v>
      </c>
      <c r="AP30" s="116">
        <v>-4.6155337827524567</v>
      </c>
      <c r="AQ30" s="116">
        <v>3.464980001755702</v>
      </c>
      <c r="AR30" s="116">
        <v>-11.329802180136461</v>
      </c>
      <c r="AS30" s="116">
        <v>13.779806916353611</v>
      </c>
      <c r="AT30" s="116">
        <v>-11.414914652878828</v>
      </c>
      <c r="AU30" s="116">
        <v>11.029132763990646</v>
      </c>
      <c r="AV30" s="116">
        <v>9.0572907482361575</v>
      </c>
      <c r="AW30" s="116">
        <v>-15.859472543755459</v>
      </c>
      <c r="AX30" s="116">
        <v>3.9824859130629386</v>
      </c>
      <c r="AY30" s="116">
        <v>-19.089990140497338</v>
      </c>
      <c r="AZ30" s="116">
        <v>21.139672494782257</v>
      </c>
      <c r="BA30" s="116">
        <v>-3.098310757458389</v>
      </c>
      <c r="BB30" s="116">
        <v>28.122204351386372</v>
      </c>
      <c r="BC30" s="116">
        <v>-31.996061441524116</v>
      </c>
      <c r="BD30" s="116">
        <v>-27.622375137612455</v>
      </c>
      <c r="BE30" s="117">
        <v>0.41099548991885282</v>
      </c>
      <c r="BF30" s="40"/>
      <c r="BG30" s="363"/>
      <c r="BH30" s="97" t="s">
        <v>40</v>
      </c>
      <c r="BI30" s="116">
        <v>-8.9814223667530335</v>
      </c>
      <c r="BJ30" s="116">
        <v>34.414294506911205</v>
      </c>
      <c r="BK30" s="116">
        <v>-3.8994303646923689</v>
      </c>
      <c r="BL30" s="116">
        <v>-8.0770719108384075</v>
      </c>
      <c r="BM30" s="116">
        <v>1.2496754902179719</v>
      </c>
      <c r="BN30" s="116">
        <v>3.1283631144271684</v>
      </c>
      <c r="BO30" s="116">
        <v>9.4506348111212279</v>
      </c>
      <c r="BP30" s="116">
        <v>10.324489848033714</v>
      </c>
      <c r="BQ30" s="116">
        <v>9.6883344373720703</v>
      </c>
      <c r="BR30" s="116">
        <v>-6.0271991199492225</v>
      </c>
      <c r="BS30" s="116">
        <v>-6.7361570129895298</v>
      </c>
      <c r="BT30" s="116">
        <v>3.6535556266885205</v>
      </c>
      <c r="BU30" s="116">
        <v>2.3252110598722231</v>
      </c>
      <c r="BV30" s="116">
        <v>-15.775550923070236</v>
      </c>
      <c r="BW30" s="116">
        <v>0.80669830565232026</v>
      </c>
      <c r="BX30" s="116">
        <v>7.6708730017072346</v>
      </c>
      <c r="BY30" s="116">
        <v>2.9667091593340134</v>
      </c>
      <c r="BZ30" s="116">
        <v>-17.103379554436714</v>
      </c>
      <c r="CA30" s="116">
        <v>-7.3570055954364282</v>
      </c>
      <c r="CB30" s="116">
        <v>-21.238904702344275</v>
      </c>
      <c r="CC30" s="116">
        <v>22.148057196511651</v>
      </c>
      <c r="CD30" s="116">
        <v>-2.4312716216311148</v>
      </c>
      <c r="CE30" s="116">
        <v>27.00201008237757</v>
      </c>
      <c r="CF30" s="116">
        <v>-23.214756329710983</v>
      </c>
      <c r="CG30" s="116">
        <v>-24.958965951330313</v>
      </c>
      <c r="CH30" s="117">
        <v>-1.2843364741033869</v>
      </c>
      <c r="CI30" s="40"/>
      <c r="CJ30" s="363"/>
      <c r="CK30" s="97" t="s">
        <v>40</v>
      </c>
      <c r="CL30" s="116">
        <v>-6.3944455543936467</v>
      </c>
      <c r="CM30" s="116">
        <v>12.092959191606534</v>
      </c>
      <c r="CN30" s="116">
        <v>-1.9238421401450378</v>
      </c>
      <c r="CO30" s="116">
        <v>6.0059445984919968</v>
      </c>
      <c r="CP30" s="116">
        <v>-5.826557143067479</v>
      </c>
      <c r="CQ30" s="116">
        <v>3.4374848667264812</v>
      </c>
      <c r="CR30" s="116">
        <v>-6.1718403585117159</v>
      </c>
      <c r="CS30" s="116">
        <v>6.5014800962237107</v>
      </c>
      <c r="CT30" s="116">
        <v>-9.2813102116560682</v>
      </c>
      <c r="CU30" s="116">
        <v>0.45217308164997583</v>
      </c>
      <c r="CV30" s="116">
        <v>-6.8073652144555519</v>
      </c>
      <c r="CW30" s="116">
        <v>14.418982987411155</v>
      </c>
      <c r="CX30" s="116">
        <v>12.459842184991388</v>
      </c>
      <c r="CY30" s="116">
        <v>-23.138286790323004</v>
      </c>
      <c r="CZ30" s="116">
        <v>-0.50271385871495378</v>
      </c>
      <c r="DA30" s="116">
        <v>10.445811944489037</v>
      </c>
      <c r="DB30" s="116">
        <v>-5.8341765432847081</v>
      </c>
      <c r="DC30" s="116">
        <v>-5.4764247144846951</v>
      </c>
      <c r="DD30" s="116">
        <v>0.76787372533191345</v>
      </c>
      <c r="DE30" s="116">
        <v>-8.6281398767103834</v>
      </c>
      <c r="DF30" s="116">
        <v>0.99866174640474981</v>
      </c>
      <c r="DG30" s="116">
        <v>18.68609340769305</v>
      </c>
      <c r="DH30" s="116">
        <v>19.67277468250337</v>
      </c>
      <c r="DI30" s="116">
        <v>-10.851985982704948</v>
      </c>
      <c r="DJ30" s="116">
        <v>-28.894284735612864</v>
      </c>
      <c r="DK30" s="117">
        <v>-0.32537051652057336</v>
      </c>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row>
    <row r="31" spans="1:143">
      <c r="A31" s="363"/>
      <c r="B31" s="128" t="s">
        <v>41</v>
      </c>
      <c r="C31" s="106">
        <v>348458.20938294427</v>
      </c>
      <c r="D31" s="106">
        <v>115247.16774290026</v>
      </c>
      <c r="E31" s="106">
        <v>834095.80722957081</v>
      </c>
      <c r="F31" s="106">
        <v>55861.26192580106</v>
      </c>
      <c r="G31" s="106">
        <v>29681.472994467025</v>
      </c>
      <c r="H31" s="106">
        <v>37353.778817004037</v>
      </c>
      <c r="I31" s="106">
        <v>3326.6929403607987</v>
      </c>
      <c r="J31" s="106">
        <v>19768.412050191004</v>
      </c>
      <c r="K31" s="106">
        <v>26580.034584483205</v>
      </c>
      <c r="L31" s="106">
        <v>18259.889286151254</v>
      </c>
      <c r="M31" s="106">
        <v>222304.50272570318</v>
      </c>
      <c r="N31" s="106">
        <v>27871.369784798597</v>
      </c>
      <c r="O31" s="106">
        <v>8783.6856129093649</v>
      </c>
      <c r="P31" s="106">
        <v>29444.4282820593</v>
      </c>
      <c r="Q31" s="106">
        <v>33923.456381951903</v>
      </c>
      <c r="R31" s="106">
        <v>22578.19858888783</v>
      </c>
      <c r="S31" s="106">
        <v>38638.908658355875</v>
      </c>
      <c r="T31" s="106">
        <v>25897.445098492368</v>
      </c>
      <c r="U31" s="106">
        <v>59678.17822428255</v>
      </c>
      <c r="V31" s="106">
        <v>78062.174689704858</v>
      </c>
      <c r="W31" s="106">
        <v>9425.9402656371076</v>
      </c>
      <c r="X31" s="106">
        <v>51080.032844383422</v>
      </c>
      <c r="Y31" s="106">
        <v>249432.47050666812</v>
      </c>
      <c r="Z31" s="106">
        <v>5700.2427439198464</v>
      </c>
      <c r="AA31" s="106">
        <v>6629.1849807637409</v>
      </c>
      <c r="AB31" s="107">
        <v>2358082.9463423919</v>
      </c>
      <c r="AC31" s="40"/>
      <c r="AD31" s="363"/>
      <c r="AE31" s="128" t="s">
        <v>41</v>
      </c>
      <c r="AF31" s="114">
        <v>4.0898895498992394</v>
      </c>
      <c r="AG31" s="114">
        <v>15.790950410246495</v>
      </c>
      <c r="AH31" s="114">
        <v>11.355195010468066</v>
      </c>
      <c r="AI31" s="114">
        <v>0.31974618638965779</v>
      </c>
      <c r="AJ31" s="114">
        <v>4.711620248522741</v>
      </c>
      <c r="AK31" s="114">
        <v>19.475433342242219</v>
      </c>
      <c r="AL31" s="114">
        <v>-31.185163745535561</v>
      </c>
      <c r="AM31" s="114">
        <v>9.8408092997756427</v>
      </c>
      <c r="AN31" s="114">
        <v>9.1028611069655199</v>
      </c>
      <c r="AO31" s="114">
        <v>-17.667703539351564</v>
      </c>
      <c r="AP31" s="114">
        <v>49.128078930169281</v>
      </c>
      <c r="AQ31" s="114">
        <v>-10.830283385195649</v>
      </c>
      <c r="AR31" s="114">
        <v>20.348849410468862</v>
      </c>
      <c r="AS31" s="114">
        <v>57.577634208622854</v>
      </c>
      <c r="AT31" s="114">
        <v>13.678160502260628</v>
      </c>
      <c r="AU31" s="114">
        <v>-16.80419910712585</v>
      </c>
      <c r="AV31" s="114">
        <v>0.68306536977369436</v>
      </c>
      <c r="AW31" s="114">
        <v>-1.823061790270164</v>
      </c>
      <c r="AX31" s="114">
        <v>23.785753907887198</v>
      </c>
      <c r="AY31" s="114">
        <v>-16.18421940734769</v>
      </c>
      <c r="AZ31" s="114">
        <v>-0.26937070783444872</v>
      </c>
      <c r="BA31" s="114">
        <v>-12.705908516807519</v>
      </c>
      <c r="BB31" s="114">
        <v>37.659995839702674</v>
      </c>
      <c r="BC31" s="114">
        <v>22.713860189404134</v>
      </c>
      <c r="BD31" s="114">
        <v>-14.073635633332804</v>
      </c>
      <c r="BE31" s="115">
        <v>12.347610405654553</v>
      </c>
      <c r="BF31" s="40"/>
      <c r="BG31" s="363"/>
      <c r="BH31" s="128" t="s">
        <v>41</v>
      </c>
      <c r="BI31" s="114">
        <v>-4.556136087187812</v>
      </c>
      <c r="BJ31" s="114">
        <v>27.391906827208778</v>
      </c>
      <c r="BK31" s="114">
        <v>1.2584712611266813</v>
      </c>
      <c r="BL31" s="114">
        <v>-4.8854814215543492</v>
      </c>
      <c r="BM31" s="114">
        <v>2.4209473136921567</v>
      </c>
      <c r="BN31" s="114">
        <v>8.9098826932568755</v>
      </c>
      <c r="BO31" s="114">
        <v>-6.6828210537253963</v>
      </c>
      <c r="BP31" s="114">
        <v>10.138467005148154</v>
      </c>
      <c r="BQ31" s="114">
        <v>9.4790584692016289</v>
      </c>
      <c r="BR31" s="114">
        <v>-10.615897345856396</v>
      </c>
      <c r="BS31" s="114">
        <v>11.980372168280562</v>
      </c>
      <c r="BT31" s="114">
        <v>-1.9163456794259681</v>
      </c>
      <c r="BU31" s="114">
        <v>9.0793163025793646</v>
      </c>
      <c r="BV31" s="114">
        <v>5.7863525460216891</v>
      </c>
      <c r="BW31" s="114">
        <v>5.0605993344772893</v>
      </c>
      <c r="BX31" s="114">
        <v>-1.8068530365363156</v>
      </c>
      <c r="BY31" s="114">
        <v>2.0411030996127399</v>
      </c>
      <c r="BZ31" s="114">
        <v>-11.810553451302841</v>
      </c>
      <c r="CA31" s="114">
        <v>2.7473357663590159</v>
      </c>
      <c r="CB31" s="114">
        <v>-19.50009672915467</v>
      </c>
      <c r="CC31" s="114">
        <v>12.485771382327449</v>
      </c>
      <c r="CD31" s="114">
        <v>-6.04635936897796</v>
      </c>
      <c r="CE31" s="114">
        <v>30.827164777077009</v>
      </c>
      <c r="CF31" s="114">
        <v>-10.503167735978458</v>
      </c>
      <c r="CG31" s="114">
        <v>-21.566021157147276</v>
      </c>
      <c r="CH31" s="115">
        <v>3.4335901498689037</v>
      </c>
      <c r="CI31" s="40"/>
      <c r="CJ31" s="363"/>
      <c r="CK31" s="128" t="s">
        <v>41</v>
      </c>
      <c r="CL31" s="114">
        <v>-5.6658673768034689</v>
      </c>
      <c r="CM31" s="114">
        <v>17.014647412687189</v>
      </c>
      <c r="CN31" s="114">
        <v>0.82578995836679603</v>
      </c>
      <c r="CO31" s="114">
        <v>2.441717477936689</v>
      </c>
      <c r="CP31" s="114">
        <v>0.81895325425165311</v>
      </c>
      <c r="CQ31" s="114">
        <v>8.7570962245306472</v>
      </c>
      <c r="CR31" s="114">
        <v>-8.5132213690145555</v>
      </c>
      <c r="CS31" s="114">
        <v>10.55360511167429</v>
      </c>
      <c r="CT31" s="114">
        <v>8.3159484052020005E-2</v>
      </c>
      <c r="CU31" s="114">
        <v>-5.9946850318614793</v>
      </c>
      <c r="CV31" s="114">
        <v>3.7054463187427</v>
      </c>
      <c r="CW31" s="114">
        <v>3.1830663138689097</v>
      </c>
      <c r="CX31" s="114">
        <v>12.375407360643109</v>
      </c>
      <c r="CY31" s="114">
        <v>-4.3043302096524183</v>
      </c>
      <c r="CZ31" s="114">
        <v>9.9366723477867893</v>
      </c>
      <c r="DA31" s="114">
        <v>3.1291714581557217</v>
      </c>
      <c r="DB31" s="114">
        <v>-0.40428632701648981</v>
      </c>
      <c r="DC31" s="114">
        <v>-7.7052564826988075</v>
      </c>
      <c r="DD31" s="114">
        <v>2.1535135927108096</v>
      </c>
      <c r="DE31" s="114">
        <v>-16.163406215845701</v>
      </c>
      <c r="DF31" s="114">
        <v>11.282917293761408</v>
      </c>
      <c r="DG31" s="114">
        <v>2.2235086855743935</v>
      </c>
      <c r="DH31" s="114">
        <v>26.868967742622196</v>
      </c>
      <c r="DI31" s="114">
        <v>-8.8000227381451737</v>
      </c>
      <c r="DJ31" s="114">
        <v>-12.576168401346056</v>
      </c>
      <c r="DK31" s="115">
        <v>2.3547134553141058</v>
      </c>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row>
    <row r="32" spans="1:143">
      <c r="A32" s="364"/>
      <c r="B32" s="140" t="s">
        <v>42</v>
      </c>
      <c r="C32" s="110">
        <v>347012.98956893984</v>
      </c>
      <c r="D32" s="110">
        <v>135458.88607114798</v>
      </c>
      <c r="E32" s="110">
        <v>813858.32336286549</v>
      </c>
      <c r="F32" s="110">
        <v>59125.600558129459</v>
      </c>
      <c r="G32" s="110">
        <v>33526.788506868244</v>
      </c>
      <c r="H32" s="110">
        <v>34862.443225229625</v>
      </c>
      <c r="I32" s="110">
        <v>3926.5775285160803</v>
      </c>
      <c r="J32" s="110">
        <v>21092.214094123385</v>
      </c>
      <c r="K32" s="110">
        <v>24883.989433471514</v>
      </c>
      <c r="L32" s="110">
        <v>16790.292855401123</v>
      </c>
      <c r="M32" s="110">
        <v>189447.7811915793</v>
      </c>
      <c r="N32" s="110">
        <v>25736.087675092796</v>
      </c>
      <c r="O32" s="110">
        <v>5784.1269609038454</v>
      </c>
      <c r="P32" s="110">
        <v>30960.600043349863</v>
      </c>
      <c r="Q32" s="110">
        <v>36855.413205451245</v>
      </c>
      <c r="R32" s="110">
        <v>23531.63903113062</v>
      </c>
      <c r="S32" s="110">
        <v>38453.870356823543</v>
      </c>
      <c r="T32" s="110">
        <v>29075.224470996236</v>
      </c>
      <c r="U32" s="110">
        <v>52735.482104635732</v>
      </c>
      <c r="V32" s="110">
        <v>85982.772494513541</v>
      </c>
      <c r="W32" s="110">
        <v>8320.6342084586431</v>
      </c>
      <c r="X32" s="110">
        <v>44128.547833861667</v>
      </c>
      <c r="Y32" s="110">
        <v>233117.5068953372</v>
      </c>
      <c r="Z32" s="110">
        <v>5549.7690265246965</v>
      </c>
      <c r="AA32" s="110">
        <v>6197.1905497304188</v>
      </c>
      <c r="AB32" s="111">
        <v>2306414.751253082</v>
      </c>
      <c r="AC32" s="40"/>
      <c r="AD32" s="364"/>
      <c r="AE32" s="140" t="s">
        <v>42</v>
      </c>
      <c r="AF32" s="118">
        <v>3.8870070864682083</v>
      </c>
      <c r="AG32" s="118">
        <v>3.5845630328638745</v>
      </c>
      <c r="AH32" s="118">
        <v>-4.1055311119635007</v>
      </c>
      <c r="AI32" s="118">
        <v>-1.8225678628511544</v>
      </c>
      <c r="AJ32" s="118">
        <v>17.590740158815365</v>
      </c>
      <c r="AK32" s="118">
        <v>-3.1266328667381549</v>
      </c>
      <c r="AL32" s="118">
        <v>-37.606607710363562</v>
      </c>
      <c r="AM32" s="118">
        <v>19.062451375196755</v>
      </c>
      <c r="AN32" s="118">
        <v>-13.339395885445027</v>
      </c>
      <c r="AO32" s="118">
        <v>-31.404485805793659</v>
      </c>
      <c r="AP32" s="118">
        <v>0.8836334356955966</v>
      </c>
      <c r="AQ32" s="118">
        <v>-17.250570669933829</v>
      </c>
      <c r="AR32" s="118">
        <v>-21.73422152049168</v>
      </c>
      <c r="AS32" s="118">
        <v>46.194636720515888</v>
      </c>
      <c r="AT32" s="118">
        <v>-16.437037745683202</v>
      </c>
      <c r="AU32" s="118">
        <v>-20.353025620315545</v>
      </c>
      <c r="AV32" s="118">
        <v>-4.6856742041437975</v>
      </c>
      <c r="AW32" s="118">
        <v>11.046155555090142</v>
      </c>
      <c r="AX32" s="118">
        <v>2.3817307055769676</v>
      </c>
      <c r="AY32" s="118">
        <v>-9.6586549475000343</v>
      </c>
      <c r="AZ32" s="118">
        <v>-12.384958896126507</v>
      </c>
      <c r="BA32" s="118">
        <v>-25.563941127464986</v>
      </c>
      <c r="BB32" s="118">
        <v>9.3082804378576078</v>
      </c>
      <c r="BC32" s="118">
        <v>-6.060949494306211</v>
      </c>
      <c r="BD32" s="118">
        <v>-37.180384714256057</v>
      </c>
      <c r="BE32" s="119">
        <v>-1.7528296200321702</v>
      </c>
      <c r="BF32" s="40"/>
      <c r="BG32" s="364"/>
      <c r="BH32" s="140" t="s">
        <v>42</v>
      </c>
      <c r="BI32" s="118">
        <v>-2.4241897733482176</v>
      </c>
      <c r="BJ32" s="118">
        <v>19.504608634801592</v>
      </c>
      <c r="BK32" s="118">
        <v>-0.22730751067085997</v>
      </c>
      <c r="BL32" s="118">
        <v>-3.9931761589515613</v>
      </c>
      <c r="BM32" s="118">
        <v>6.2725587899002733</v>
      </c>
      <c r="BN32" s="118">
        <v>5.4275053312973442</v>
      </c>
      <c r="BO32" s="118">
        <v>-17.219746631105682</v>
      </c>
      <c r="BP32" s="118">
        <v>12.589091199768854</v>
      </c>
      <c r="BQ32" s="118">
        <v>2.7152437904930826</v>
      </c>
      <c r="BR32" s="118">
        <v>-16.918302495146687</v>
      </c>
      <c r="BS32" s="118">
        <v>8.6869326931843904</v>
      </c>
      <c r="BT32" s="118">
        <v>-6.1601010448975142</v>
      </c>
      <c r="BU32" s="118">
        <v>0.60330527966649949</v>
      </c>
      <c r="BV32" s="118">
        <v>15.884215481022213</v>
      </c>
      <c r="BW32" s="118">
        <v>-1.9941101044417153</v>
      </c>
      <c r="BX32" s="118">
        <v>-7.3068139666587983</v>
      </c>
      <c r="BY32" s="118">
        <v>3.1230969370499295E-2</v>
      </c>
      <c r="BZ32" s="118">
        <v>-5.9626402454663001</v>
      </c>
      <c r="CA32" s="118">
        <v>2.6532237323081187</v>
      </c>
      <c r="CB32" s="118">
        <v>-16.940336774932852</v>
      </c>
      <c r="CC32" s="118">
        <v>4.9696888731020739</v>
      </c>
      <c r="CD32" s="118">
        <v>-11.175425512393621</v>
      </c>
      <c r="CE32" s="118">
        <v>24.436580266852516</v>
      </c>
      <c r="CF32" s="118">
        <v>-9.3466083362973134</v>
      </c>
      <c r="CG32" s="118">
        <v>-26.015838126453016</v>
      </c>
      <c r="CH32" s="119">
        <v>1.9862271307756973</v>
      </c>
      <c r="CI32" s="40"/>
      <c r="CJ32" s="364"/>
      <c r="CK32" s="140" t="s">
        <v>42</v>
      </c>
      <c r="CL32" s="118">
        <v>-2.4241897733482176</v>
      </c>
      <c r="CM32" s="118">
        <v>19.504608634801592</v>
      </c>
      <c r="CN32" s="118">
        <v>-0.22730751067085997</v>
      </c>
      <c r="CO32" s="118">
        <v>-3.9931761589515613</v>
      </c>
      <c r="CP32" s="118">
        <v>6.2725587899002733</v>
      </c>
      <c r="CQ32" s="118">
        <v>5.4275053312973442</v>
      </c>
      <c r="CR32" s="118">
        <v>-17.219746631105682</v>
      </c>
      <c r="CS32" s="118">
        <v>12.589091199768854</v>
      </c>
      <c r="CT32" s="118">
        <v>2.7152437904930826</v>
      </c>
      <c r="CU32" s="118">
        <v>-16.918302495146687</v>
      </c>
      <c r="CV32" s="118">
        <v>8.6869326931843904</v>
      </c>
      <c r="CW32" s="118">
        <v>-6.1601010448975142</v>
      </c>
      <c r="CX32" s="118">
        <v>0.60330527966649949</v>
      </c>
      <c r="CY32" s="118">
        <v>15.884215481022213</v>
      </c>
      <c r="CZ32" s="118">
        <v>-1.9941101044417153</v>
      </c>
      <c r="DA32" s="118">
        <v>-7.3068139666587983</v>
      </c>
      <c r="DB32" s="118">
        <v>3.1230969370499295E-2</v>
      </c>
      <c r="DC32" s="118">
        <v>-5.9626402454663001</v>
      </c>
      <c r="DD32" s="118">
        <v>2.6532237323081187</v>
      </c>
      <c r="DE32" s="118">
        <v>-16.940336774932852</v>
      </c>
      <c r="DF32" s="118">
        <v>4.9696888731020739</v>
      </c>
      <c r="DG32" s="118">
        <v>-11.175425512393621</v>
      </c>
      <c r="DH32" s="118">
        <v>24.436580266852516</v>
      </c>
      <c r="DI32" s="118">
        <v>-9.3466083362973134</v>
      </c>
      <c r="DJ32" s="118">
        <v>-26.015838126453016</v>
      </c>
      <c r="DK32" s="119">
        <v>1.9862271307756973</v>
      </c>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row>
    <row r="33" spans="1:143">
      <c r="A33" s="362">
        <v>2020</v>
      </c>
      <c r="B33" s="128" t="s">
        <v>39</v>
      </c>
      <c r="C33" s="106">
        <v>273762.88388824498</v>
      </c>
      <c r="D33" s="106">
        <v>100324.26070852819</v>
      </c>
      <c r="E33" s="106">
        <v>657013.04168831697</v>
      </c>
      <c r="F33" s="106">
        <v>48989.006808159138</v>
      </c>
      <c r="G33" s="106">
        <v>30285.926695711263</v>
      </c>
      <c r="H33" s="106">
        <v>22453.548183380633</v>
      </c>
      <c r="I33" s="106">
        <v>3566.1982759769248</v>
      </c>
      <c r="J33" s="106">
        <v>14544.542627603023</v>
      </c>
      <c r="K33" s="106">
        <v>20700.248451177107</v>
      </c>
      <c r="L33" s="106">
        <v>14496.498687664043</v>
      </c>
      <c r="M33" s="106">
        <v>191033.65191787577</v>
      </c>
      <c r="N33" s="106">
        <v>19799.576615105856</v>
      </c>
      <c r="O33" s="106">
        <v>5552.4198942137318</v>
      </c>
      <c r="P33" s="106">
        <v>20923.4399189949</v>
      </c>
      <c r="Q33" s="106">
        <v>24583.901621434379</v>
      </c>
      <c r="R33" s="106">
        <v>18969.450311096902</v>
      </c>
      <c r="S33" s="106">
        <v>25569.106465752699</v>
      </c>
      <c r="T33" s="106">
        <v>29132.263986037284</v>
      </c>
      <c r="U33" s="106">
        <v>51046.990260735183</v>
      </c>
      <c r="V33" s="106">
        <v>63014.796514648879</v>
      </c>
      <c r="W33" s="106">
        <v>7243.0800591550433</v>
      </c>
      <c r="X33" s="106">
        <v>32290.392848102114</v>
      </c>
      <c r="Y33" s="106">
        <v>184775.77670303904</v>
      </c>
      <c r="Z33" s="106">
        <v>4212.6629361685127</v>
      </c>
      <c r="AA33" s="106">
        <v>5069.5478902700625</v>
      </c>
      <c r="AB33" s="107">
        <v>1869353.2139573926</v>
      </c>
      <c r="AC33" s="40"/>
      <c r="AD33" s="362">
        <v>2020</v>
      </c>
      <c r="AE33" s="128" t="s">
        <v>39</v>
      </c>
      <c r="AF33" s="114">
        <v>-3.8760019463754625</v>
      </c>
      <c r="AG33" s="114">
        <v>-3.3372816170136765</v>
      </c>
      <c r="AH33" s="114">
        <v>1.0614837599557392</v>
      </c>
      <c r="AI33" s="114">
        <v>44.1516183740966</v>
      </c>
      <c r="AJ33" s="114">
        <v>22.312696991551118</v>
      </c>
      <c r="AK33" s="114">
        <v>-17.253736733561919</v>
      </c>
      <c r="AL33" s="114">
        <v>19.131019519884095</v>
      </c>
      <c r="AM33" s="114">
        <v>5.914220828733141</v>
      </c>
      <c r="AN33" s="114">
        <v>-3.0479825108449377</v>
      </c>
      <c r="AO33" s="114">
        <v>-4.3814362454941413</v>
      </c>
      <c r="AP33" s="114">
        <v>50.9957416967505</v>
      </c>
      <c r="AQ33" s="114">
        <v>-18.400171505643293</v>
      </c>
      <c r="AR33" s="114">
        <v>-10.367604165138289</v>
      </c>
      <c r="AS33" s="114">
        <v>40.132684942151322</v>
      </c>
      <c r="AT33" s="114">
        <v>-26.36997516457712</v>
      </c>
      <c r="AU33" s="114">
        <v>-11.036755662530917</v>
      </c>
      <c r="AV33" s="114">
        <v>-0.6868302822664929</v>
      </c>
      <c r="AW33" s="114">
        <v>49.715323031049508</v>
      </c>
      <c r="AX33" s="114">
        <v>31.947727899062905</v>
      </c>
      <c r="AY33" s="114">
        <v>-1.3882128467577637</v>
      </c>
      <c r="AZ33" s="114">
        <v>0.84991533607137182</v>
      </c>
      <c r="BA33" s="114">
        <v>-34.020433641884175</v>
      </c>
      <c r="BB33" s="114">
        <v>-7.8992219295738302</v>
      </c>
      <c r="BC33" s="114">
        <v>-7.2576765425711676</v>
      </c>
      <c r="BD33" s="114">
        <v>-12.830921135036045</v>
      </c>
      <c r="BE33" s="115">
        <v>2.7492679039137435</v>
      </c>
      <c r="BF33" s="40"/>
      <c r="BG33" s="362">
        <v>2020</v>
      </c>
      <c r="BH33" s="128" t="s">
        <v>39</v>
      </c>
      <c r="BI33" s="114">
        <v>-3.8760019463754625</v>
      </c>
      <c r="BJ33" s="114">
        <v>-3.3372816170136765</v>
      </c>
      <c r="BK33" s="114">
        <v>1.0614837599557392</v>
      </c>
      <c r="BL33" s="114">
        <v>44.1516183740966</v>
      </c>
      <c r="BM33" s="114">
        <v>22.312696991551118</v>
      </c>
      <c r="BN33" s="114">
        <v>-17.253736733561919</v>
      </c>
      <c r="BO33" s="114">
        <v>19.131019519884095</v>
      </c>
      <c r="BP33" s="114">
        <v>5.914220828733141</v>
      </c>
      <c r="BQ33" s="114">
        <v>-3.0479825108449377</v>
      </c>
      <c r="BR33" s="114">
        <v>-4.3814362454941413</v>
      </c>
      <c r="BS33" s="114">
        <v>50.9957416967505</v>
      </c>
      <c r="BT33" s="114">
        <v>-18.400171505643293</v>
      </c>
      <c r="BU33" s="114">
        <v>-10.367604165138289</v>
      </c>
      <c r="BV33" s="114">
        <v>40.132684942151322</v>
      </c>
      <c r="BW33" s="114">
        <v>-26.36997516457712</v>
      </c>
      <c r="BX33" s="114">
        <v>-11.036755662530917</v>
      </c>
      <c r="BY33" s="114">
        <v>-0.6868302822664929</v>
      </c>
      <c r="BZ33" s="114">
        <v>49.715323031049508</v>
      </c>
      <c r="CA33" s="114">
        <v>31.947727899062905</v>
      </c>
      <c r="CB33" s="114">
        <v>-1.3882128467577637</v>
      </c>
      <c r="CC33" s="114">
        <v>0.84991533607137182</v>
      </c>
      <c r="CD33" s="114">
        <v>-34.020433641884175</v>
      </c>
      <c r="CE33" s="114">
        <v>-7.8992219295738302</v>
      </c>
      <c r="CF33" s="114">
        <v>-7.2576765425711676</v>
      </c>
      <c r="CG33" s="114">
        <v>-12.830921135036045</v>
      </c>
      <c r="CH33" s="115">
        <v>2.7492679039137435</v>
      </c>
      <c r="CI33" s="40"/>
      <c r="CJ33" s="362">
        <v>2020</v>
      </c>
      <c r="CK33" s="128" t="s">
        <v>39</v>
      </c>
      <c r="CL33" s="114">
        <v>-1.9242441421024048</v>
      </c>
      <c r="CM33" s="114">
        <v>11.528495064604961</v>
      </c>
      <c r="CN33" s="114">
        <v>1.2947812199173514</v>
      </c>
      <c r="CO33" s="114">
        <v>9.5409814011138128</v>
      </c>
      <c r="CP33" s="114">
        <v>14.373705526383841</v>
      </c>
      <c r="CQ33" s="114">
        <v>1.7104724248020675</v>
      </c>
      <c r="CR33" s="114">
        <v>-8.8042003382538532</v>
      </c>
      <c r="CS33" s="114">
        <v>9.3752470485330761</v>
      </c>
      <c r="CT33" s="114">
        <v>2.0017220261796753</v>
      </c>
      <c r="CU33" s="114">
        <v>-14.360406780282753</v>
      </c>
      <c r="CV33" s="114">
        <v>21.318805786916961</v>
      </c>
      <c r="CW33" s="114">
        <v>-10.849876467422659</v>
      </c>
      <c r="CX33" s="114">
        <v>-5.5955776219348881</v>
      </c>
      <c r="CY33" s="114">
        <v>39.126312129254345</v>
      </c>
      <c r="CZ33" s="114">
        <v>-11.212710256597768</v>
      </c>
      <c r="DA33" s="114">
        <v>-10.405680163609821</v>
      </c>
      <c r="DB33" s="114">
        <v>0.65039759250822282</v>
      </c>
      <c r="DC33" s="114">
        <v>8.1436900559610059</v>
      </c>
      <c r="DD33" s="114">
        <v>14.233368948729353</v>
      </c>
      <c r="DE33" s="114">
        <v>-12.446600161983401</v>
      </c>
      <c r="DF33" s="114">
        <v>0.81017471905642235</v>
      </c>
      <c r="DG33" s="114">
        <v>-18.257691870647786</v>
      </c>
      <c r="DH33" s="114">
        <v>15.596837184062817</v>
      </c>
      <c r="DI33" s="114">
        <v>-8.5020108064572284</v>
      </c>
      <c r="DJ33" s="114">
        <v>-24.707465156843199</v>
      </c>
      <c r="DK33" s="115">
        <v>3.3116728861410483</v>
      </c>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row>
    <row r="34" spans="1:143">
      <c r="A34" s="363"/>
      <c r="B34" s="97" t="s">
        <v>40</v>
      </c>
      <c r="C34" s="108">
        <v>152471.54497295854</v>
      </c>
      <c r="D34" s="108">
        <v>64012.941524236514</v>
      </c>
      <c r="E34" s="108">
        <v>401186.18055066175</v>
      </c>
      <c r="F34" s="108">
        <v>21806.679234034051</v>
      </c>
      <c r="G34" s="108">
        <v>12134.021939463477</v>
      </c>
      <c r="H34" s="108">
        <v>13312.924085916586</v>
      </c>
      <c r="I34" s="108">
        <v>1162.0434845017869</v>
      </c>
      <c r="J34" s="108">
        <v>4579.5351000624823</v>
      </c>
      <c r="K34" s="108">
        <v>13600.123434158737</v>
      </c>
      <c r="L34" s="108">
        <v>6573.6739708759114</v>
      </c>
      <c r="M34" s="108">
        <v>58710.290245476288</v>
      </c>
      <c r="N34" s="108">
        <v>13231.039156438739</v>
      </c>
      <c r="O34" s="108">
        <v>2074.8196101518952</v>
      </c>
      <c r="P34" s="108">
        <v>7706.8168920325761</v>
      </c>
      <c r="Q34" s="108">
        <v>11106.84775057226</v>
      </c>
      <c r="R34" s="108">
        <v>10607.108842729524</v>
      </c>
      <c r="S34" s="108">
        <v>18053.820664655999</v>
      </c>
      <c r="T34" s="108">
        <v>13524.861550447482</v>
      </c>
      <c r="U34" s="108">
        <v>23459.430200333223</v>
      </c>
      <c r="V34" s="108">
        <v>31499.807760974087</v>
      </c>
      <c r="W34" s="108">
        <v>2855.1348204701935</v>
      </c>
      <c r="X34" s="108">
        <v>19363.979536301536</v>
      </c>
      <c r="Y34" s="108">
        <v>76596.728480758451</v>
      </c>
      <c r="Z34" s="108">
        <v>1989.9242053255989</v>
      </c>
      <c r="AA34" s="108">
        <v>2704.0089579779924</v>
      </c>
      <c r="AB34" s="109">
        <v>984324.28697151563</v>
      </c>
      <c r="AC34" s="40"/>
      <c r="AD34" s="363"/>
      <c r="AE34" s="97" t="s">
        <v>40</v>
      </c>
      <c r="AF34" s="116">
        <v>-50.897031445930118</v>
      </c>
      <c r="AG34" s="116">
        <v>-45.391285710691356</v>
      </c>
      <c r="AH34" s="116">
        <v>-47.141272620891314</v>
      </c>
      <c r="AI34" s="116">
        <v>-55.941928065382804</v>
      </c>
      <c r="AJ34" s="116">
        <v>-61.317481199026872</v>
      </c>
      <c r="AK34" s="116">
        <v>-58.118979935428293</v>
      </c>
      <c r="AL34" s="116">
        <v>-76.954056119022667</v>
      </c>
      <c r="AM34" s="116">
        <v>-74.612604768739203</v>
      </c>
      <c r="AN34" s="116">
        <v>-49.036514600602786</v>
      </c>
      <c r="AO34" s="116">
        <v>-61.028875621116207</v>
      </c>
      <c r="AP34" s="116">
        <v>-60.707976723979186</v>
      </c>
      <c r="AQ34" s="116">
        <v>-52.036390907507958</v>
      </c>
      <c r="AR34" s="116">
        <v>-66.889872280154094</v>
      </c>
      <c r="AS34" s="116">
        <v>-66.303058310306568</v>
      </c>
      <c r="AT34" s="116">
        <v>-59.688511208573523</v>
      </c>
      <c r="AU34" s="116">
        <v>-57.426681569794646</v>
      </c>
      <c r="AV34" s="116">
        <v>-43.985146826878527</v>
      </c>
      <c r="AW34" s="116">
        <v>-37.97023957509105</v>
      </c>
      <c r="AX34" s="116">
        <v>-56.803271196329106</v>
      </c>
      <c r="AY34" s="116">
        <v>-58.544072228097747</v>
      </c>
      <c r="AZ34" s="116">
        <v>-64.568013023995462</v>
      </c>
      <c r="BA34" s="116">
        <v>-65.56455201226467</v>
      </c>
      <c r="BB34" s="116">
        <v>-63.601405832960623</v>
      </c>
      <c r="BC34" s="116">
        <v>-58.353693510241513</v>
      </c>
      <c r="BD34" s="116">
        <v>-61.196702709026376</v>
      </c>
      <c r="BE34" s="117">
        <v>-53.024797521474042</v>
      </c>
      <c r="BF34" s="40"/>
      <c r="BG34" s="363"/>
      <c r="BH34" s="97" t="s">
        <v>40</v>
      </c>
      <c r="BI34" s="116">
        <v>-28.40195208273305</v>
      </c>
      <c r="BJ34" s="116">
        <v>-25.642326026572903</v>
      </c>
      <c r="BK34" s="116">
        <v>-24.901960141915779</v>
      </c>
      <c r="BL34" s="116">
        <v>-15.19410050860397</v>
      </c>
      <c r="BM34" s="116">
        <v>-24.424585177426906</v>
      </c>
      <c r="BN34" s="116">
        <v>-39.299548954525108</v>
      </c>
      <c r="BO34" s="116">
        <v>-41.160286481850548</v>
      </c>
      <c r="BP34" s="116">
        <v>-39.806491306128002</v>
      </c>
      <c r="BQ34" s="116">
        <v>-28.595990623990698</v>
      </c>
      <c r="BR34" s="116">
        <v>-34.214960199812261</v>
      </c>
      <c r="BS34" s="116">
        <v>-9.4921753194137981</v>
      </c>
      <c r="BT34" s="116">
        <v>-36.295597889213703</v>
      </c>
      <c r="BU34" s="116">
        <v>-38.791491893506169</v>
      </c>
      <c r="BV34" s="116">
        <v>-24.262850885449915</v>
      </c>
      <c r="BW34" s="116">
        <v>-41.433910758778602</v>
      </c>
      <c r="BX34" s="116">
        <v>-36.033694221793333</v>
      </c>
      <c r="BY34" s="116">
        <v>-24.757381281477631</v>
      </c>
      <c r="BZ34" s="116">
        <v>3.38047423512291</v>
      </c>
      <c r="CA34" s="116">
        <v>-19.881805936104215</v>
      </c>
      <c r="CB34" s="116">
        <v>-32.434423007249791</v>
      </c>
      <c r="CC34" s="116">
        <v>-33.739226822837324</v>
      </c>
      <c r="CD34" s="116">
        <v>-50.886131777477694</v>
      </c>
      <c r="CE34" s="116">
        <v>-36.415334662545774</v>
      </c>
      <c r="CF34" s="116">
        <v>-33.452088230920182</v>
      </c>
      <c r="CG34" s="116">
        <v>-39.194348602645476</v>
      </c>
      <c r="CH34" s="117">
        <v>-27.104427719905331</v>
      </c>
      <c r="CI34" s="40"/>
      <c r="CJ34" s="363"/>
      <c r="CK34" s="97" t="s">
        <v>40</v>
      </c>
      <c r="CL34" s="116">
        <v>-11.265299614536916</v>
      </c>
      <c r="CM34" s="116">
        <v>-8.0360358472904352</v>
      </c>
      <c r="CN34" s="116">
        <v>-9.9998831119700426</v>
      </c>
      <c r="CO34" s="116">
        <v>-6.822716933812945</v>
      </c>
      <c r="CP34" s="116">
        <v>-6.5126516824337566</v>
      </c>
      <c r="CQ34" s="116">
        <v>-14.418566540796697</v>
      </c>
      <c r="CR34" s="116">
        <v>-37.476863915877779</v>
      </c>
      <c r="CS34" s="116">
        <v>-11.112147514821146</v>
      </c>
      <c r="CT34" s="116">
        <v>-15.180246586279743</v>
      </c>
      <c r="CU34" s="116">
        <v>-28.676598276376254</v>
      </c>
      <c r="CV34" s="116">
        <v>7.9475278742613176</v>
      </c>
      <c r="CW34" s="116">
        <v>-24.13982580028593</v>
      </c>
      <c r="CX34" s="116">
        <v>-18.250157976473336</v>
      </c>
      <c r="CY34" s="116">
        <v>14.639495848113571</v>
      </c>
      <c r="CZ34" s="116">
        <v>-21.067902639502012</v>
      </c>
      <c r="DA34" s="116">
        <v>-26.461850673293121</v>
      </c>
      <c r="DB34" s="116">
        <v>-11.691290568391356</v>
      </c>
      <c r="DC34" s="116">
        <v>4.0567428593969446</v>
      </c>
      <c r="DD34" s="116">
        <v>-3.0070781557696047</v>
      </c>
      <c r="DE34" s="116">
        <v>-21.218087111697713</v>
      </c>
      <c r="DF34" s="116">
        <v>-18.554672177849341</v>
      </c>
      <c r="DG34" s="116">
        <v>-34.133724170079759</v>
      </c>
      <c r="DH34" s="116">
        <v>-7.647254275545901</v>
      </c>
      <c r="DI34" s="116">
        <v>-12.181437285176033</v>
      </c>
      <c r="DJ34" s="116">
        <v>-32.157358248114441</v>
      </c>
      <c r="DK34" s="117">
        <v>-10.082880236370251</v>
      </c>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row>
    <row r="35" spans="1:143">
      <c r="A35" s="363"/>
      <c r="B35" s="128" t="s">
        <v>41</v>
      </c>
      <c r="C35" s="106">
        <v>225198.52520688297</v>
      </c>
      <c r="D35" s="106">
        <v>102044.86173650336</v>
      </c>
      <c r="E35" s="106">
        <v>640611.90082753182</v>
      </c>
      <c r="F35" s="106">
        <v>43429.9535531328</v>
      </c>
      <c r="G35" s="106">
        <v>24917.331774596085</v>
      </c>
      <c r="H35" s="106">
        <v>23255.896519112044</v>
      </c>
      <c r="I35" s="106">
        <v>2267.0107185078155</v>
      </c>
      <c r="J35" s="106">
        <v>11659.426192039931</v>
      </c>
      <c r="K35" s="106">
        <v>19709.982372257982</v>
      </c>
      <c r="L35" s="106">
        <v>9962.6157362406411</v>
      </c>
      <c r="M35" s="106">
        <v>95643.14963877578</v>
      </c>
      <c r="N35" s="106">
        <v>20838.391304347828</v>
      </c>
      <c r="O35" s="106">
        <v>5020.8801261000917</v>
      </c>
      <c r="P35" s="106">
        <v>14349.14057533167</v>
      </c>
      <c r="Q35" s="106">
        <v>21133.384500197033</v>
      </c>
      <c r="R35" s="106">
        <v>20186.648207014317</v>
      </c>
      <c r="S35" s="106">
        <v>33496.717220543811</v>
      </c>
      <c r="T35" s="106">
        <v>25351.427453040851</v>
      </c>
      <c r="U35" s="106">
        <v>46009.345277814267</v>
      </c>
      <c r="V35" s="106">
        <v>59920.792696703007</v>
      </c>
      <c r="W35" s="106">
        <v>5840.5055300144495</v>
      </c>
      <c r="X35" s="106">
        <v>51245.474504137659</v>
      </c>
      <c r="Y35" s="106">
        <v>176104.3425456456</v>
      </c>
      <c r="Z35" s="106">
        <v>3902.0644686720084</v>
      </c>
      <c r="AA35" s="106">
        <v>4461.4722973860507</v>
      </c>
      <c r="AB35" s="107">
        <v>1686561.2409825299</v>
      </c>
      <c r="AC35" s="40"/>
      <c r="AD35" s="363"/>
      <c r="AE35" s="128" t="s">
        <v>41</v>
      </c>
      <c r="AF35" s="114">
        <v>-35.372874237726137</v>
      </c>
      <c r="AG35" s="114">
        <v>-11.455644650503983</v>
      </c>
      <c r="AH35" s="114">
        <v>-23.196844382264803</v>
      </c>
      <c r="AI35" s="114">
        <v>-22.253898218734147</v>
      </c>
      <c r="AJ35" s="114">
        <v>-16.050892153361229</v>
      </c>
      <c r="AK35" s="114">
        <v>-37.74151570302282</v>
      </c>
      <c r="AL35" s="114">
        <v>-31.853923426369935</v>
      </c>
      <c r="AM35" s="114">
        <v>-41.01991519380902</v>
      </c>
      <c r="AN35" s="114">
        <v>-25.846663932618796</v>
      </c>
      <c r="AO35" s="114">
        <v>-45.439889694202407</v>
      </c>
      <c r="AP35" s="114">
        <v>-56.976512636458907</v>
      </c>
      <c r="AQ35" s="114">
        <v>-25.233702307256699</v>
      </c>
      <c r="AR35" s="114">
        <v>-42.838572014452403</v>
      </c>
      <c r="AS35" s="114">
        <v>-51.267042994090993</v>
      </c>
      <c r="AT35" s="114">
        <v>-37.7027380044903</v>
      </c>
      <c r="AU35" s="114">
        <v>-10.592299347790068</v>
      </c>
      <c r="AV35" s="114">
        <v>-13.308324733700871</v>
      </c>
      <c r="AW35" s="114">
        <v>-2.1083842185007806</v>
      </c>
      <c r="AX35" s="114">
        <v>-22.90423962859267</v>
      </c>
      <c r="AY35" s="114">
        <v>-23.239657446277118</v>
      </c>
      <c r="AZ35" s="114">
        <v>-38.037953080326623</v>
      </c>
      <c r="BA35" s="114">
        <v>0.32388714443127853</v>
      </c>
      <c r="BB35" s="114">
        <v>-29.397988085541659</v>
      </c>
      <c r="BC35" s="114">
        <v>-31.545643861673469</v>
      </c>
      <c r="BD35" s="114">
        <v>-32.699535307399898</v>
      </c>
      <c r="BE35" s="115">
        <v>-28.477442084955285</v>
      </c>
      <c r="BF35" s="40"/>
      <c r="BG35" s="363"/>
      <c r="BH35" s="128" t="s">
        <v>41</v>
      </c>
      <c r="BI35" s="114">
        <v>-30.975741203617101</v>
      </c>
      <c r="BJ35" s="114">
        <v>-20.780037466581469</v>
      </c>
      <c r="BK35" s="114">
        <v>-24.267937900740367</v>
      </c>
      <c r="BL35" s="114">
        <v>-18.024347157740717</v>
      </c>
      <c r="BM35" s="114">
        <v>-21.528170835224223</v>
      </c>
      <c r="BN35" s="114">
        <v>-38.695057565678802</v>
      </c>
      <c r="BO35" s="114">
        <v>-38.435584063604168</v>
      </c>
      <c r="BP35" s="114">
        <v>-40.271911145686992</v>
      </c>
      <c r="BQ35" s="114">
        <v>-27.6166276584336</v>
      </c>
      <c r="BR35" s="114">
        <v>-38.290745173139506</v>
      </c>
      <c r="BS35" s="114">
        <v>-30.678681819476704</v>
      </c>
      <c r="BT35" s="114">
        <v>-32.428242226395362</v>
      </c>
      <c r="BU35" s="114">
        <v>-40.464764482705505</v>
      </c>
      <c r="BV35" s="114">
        <v>-36.086846027246409</v>
      </c>
      <c r="BW35" s="114">
        <v>-40.099645995803847</v>
      </c>
      <c r="BX35" s="114">
        <v>-27.686484645687347</v>
      </c>
      <c r="BY35" s="114">
        <v>-20.178611456400919</v>
      </c>
      <c r="BZ35" s="114">
        <v>1.2639164114692125</v>
      </c>
      <c r="CA35" s="114">
        <v>-21.063235396588077</v>
      </c>
      <c r="CB35" s="114">
        <v>-29.141143456881167</v>
      </c>
      <c r="CC35" s="114">
        <v>-35.381951786378565</v>
      </c>
      <c r="CD35" s="114">
        <v>-34.145242167242209</v>
      </c>
      <c r="CE35" s="114">
        <v>-33.765269112416362</v>
      </c>
      <c r="CF35" s="114">
        <v>-32.728608187407261</v>
      </c>
      <c r="CG35" s="114">
        <v>-36.976540110357426</v>
      </c>
      <c r="CH35" s="115">
        <v>-27.620571405361162</v>
      </c>
      <c r="CI35" s="40"/>
      <c r="CJ35" s="363"/>
      <c r="CK35" s="128" t="s">
        <v>41</v>
      </c>
      <c r="CL35" s="114">
        <v>-21.862305036388285</v>
      </c>
      <c r="CM35" s="114">
        <v>-13.957761806696334</v>
      </c>
      <c r="CN35" s="114">
        <v>-18.733495868644802</v>
      </c>
      <c r="CO35" s="114">
        <v>-13.135076294448588</v>
      </c>
      <c r="CP35" s="114">
        <v>-11.772097459177466</v>
      </c>
      <c r="CQ35" s="114">
        <v>-29.017287331693709</v>
      </c>
      <c r="CR35" s="114">
        <v>-38.140101737437483</v>
      </c>
      <c r="CS35" s="114">
        <v>-25.094258107598243</v>
      </c>
      <c r="CT35" s="114">
        <v>-23.649190234125072</v>
      </c>
      <c r="CU35" s="114">
        <v>-36.036287749541074</v>
      </c>
      <c r="CV35" s="114">
        <v>-22.039053769040994</v>
      </c>
      <c r="CW35" s="114">
        <v>-28.168777097930743</v>
      </c>
      <c r="CX35" s="114">
        <v>-35.630647651223683</v>
      </c>
      <c r="CY35" s="114">
        <v>-16.380377183691063</v>
      </c>
      <c r="CZ35" s="114">
        <v>-32.589802458566844</v>
      </c>
      <c r="DA35" s="114">
        <v>-25.483712711403072</v>
      </c>
      <c r="DB35" s="114">
        <v>-15.614845453744032</v>
      </c>
      <c r="DC35" s="114">
        <v>4.0078738885789944</v>
      </c>
      <c r="DD35" s="114">
        <v>-15.148823597261218</v>
      </c>
      <c r="DE35" s="114">
        <v>-23.219341671635163</v>
      </c>
      <c r="DF35" s="114">
        <v>-28.989100806208622</v>
      </c>
      <c r="DG35" s="114">
        <v>-31.784935227280663</v>
      </c>
      <c r="DH35" s="114">
        <v>-23.251947208959113</v>
      </c>
      <c r="DI35" s="114">
        <v>-25.200702863058709</v>
      </c>
      <c r="DJ35" s="114">
        <v>-37.045223203805691</v>
      </c>
      <c r="DK35" s="115">
        <v>-20.576094264989919</v>
      </c>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row>
    <row r="36" spans="1:143">
      <c r="A36" s="363"/>
      <c r="B36" s="140" t="s">
        <v>42</v>
      </c>
      <c r="C36" s="110">
        <v>337645.20279774931</v>
      </c>
      <c r="D36" s="110">
        <v>133146.05736167554</v>
      </c>
      <c r="E36" s="110">
        <v>872105.18938209862</v>
      </c>
      <c r="F36" s="110">
        <v>56343.463764718144</v>
      </c>
      <c r="G36" s="110">
        <v>35835.582082942587</v>
      </c>
      <c r="H36" s="110">
        <v>40532.406611441082</v>
      </c>
      <c r="I36" s="110">
        <v>6352.0092737313753</v>
      </c>
      <c r="J36" s="110">
        <v>18632.124544128375</v>
      </c>
      <c r="K36" s="110">
        <v>32764.215562154845</v>
      </c>
      <c r="L36" s="110">
        <v>18058.99304470147</v>
      </c>
      <c r="M36" s="110">
        <v>141163.35847139734</v>
      </c>
      <c r="N36" s="110">
        <v>32159.573720954468</v>
      </c>
      <c r="O36" s="110">
        <v>6603.4974731686989</v>
      </c>
      <c r="P36" s="110">
        <v>23495.418802750861</v>
      </c>
      <c r="Q36" s="110">
        <v>32968.140981556739</v>
      </c>
      <c r="R36" s="110">
        <v>30128.643013441702</v>
      </c>
      <c r="S36" s="110">
        <v>35607.875273522979</v>
      </c>
      <c r="T36" s="110">
        <v>32765.404631655729</v>
      </c>
      <c r="U36" s="110">
        <v>65651.499817651362</v>
      </c>
      <c r="V36" s="110">
        <v>88640.969547775356</v>
      </c>
      <c r="W36" s="110">
        <v>8006.0049494633749</v>
      </c>
      <c r="X36" s="110">
        <v>64231.156298843394</v>
      </c>
      <c r="Y36" s="110">
        <v>233159.88215067211</v>
      </c>
      <c r="Z36" s="110">
        <v>4050.5652547671152</v>
      </c>
      <c r="AA36" s="110">
        <v>6942.3822809211215</v>
      </c>
      <c r="AB36" s="111">
        <v>2356989.6170938839</v>
      </c>
      <c r="AC36" s="40"/>
      <c r="AD36" s="364"/>
      <c r="AE36" s="140" t="s">
        <v>42</v>
      </c>
      <c r="AF36" s="118">
        <v>-2.6995493116344749</v>
      </c>
      <c r="AG36" s="118">
        <v>-1.7074027231093969</v>
      </c>
      <c r="AH36" s="118">
        <v>7.1568803005610304</v>
      </c>
      <c r="AI36" s="118">
        <v>-4.7054689798474936</v>
      </c>
      <c r="AJ36" s="118">
        <v>6.8864143537081368</v>
      </c>
      <c r="AK36" s="118">
        <v>16.263815331531784</v>
      </c>
      <c r="AL36" s="118">
        <v>61.769613043446171</v>
      </c>
      <c r="AM36" s="118">
        <v>-11.663496013348496</v>
      </c>
      <c r="AN36" s="118">
        <v>31.667856754848245</v>
      </c>
      <c r="AO36" s="118">
        <v>7.5561528332260819</v>
      </c>
      <c r="AP36" s="118">
        <v>-25.486929652321599</v>
      </c>
      <c r="AQ36" s="118">
        <v>24.959061870457777</v>
      </c>
      <c r="AR36" s="118">
        <v>14.165845905581854</v>
      </c>
      <c r="AS36" s="118">
        <v>-24.111875190230602</v>
      </c>
      <c r="AT36" s="118">
        <v>-10.547357595001927</v>
      </c>
      <c r="AU36" s="118">
        <v>28.034613201331759</v>
      </c>
      <c r="AV36" s="118">
        <v>-7.4010627718142041</v>
      </c>
      <c r="AW36" s="118">
        <v>12.691837218111957</v>
      </c>
      <c r="AX36" s="118">
        <v>24.492082365698597</v>
      </c>
      <c r="AY36" s="118">
        <v>3.0915461041122194</v>
      </c>
      <c r="AZ36" s="118">
        <v>-3.7813134325196063</v>
      </c>
      <c r="BA36" s="118">
        <v>45.554656683164538</v>
      </c>
      <c r="BB36" s="118">
        <v>1.8177637492478027E-2</v>
      </c>
      <c r="BC36" s="118">
        <v>-27.013804801465636</v>
      </c>
      <c r="BD36" s="118">
        <v>12.024670295528006</v>
      </c>
      <c r="BE36" s="119">
        <v>2.1927914662063452</v>
      </c>
      <c r="BF36" s="40"/>
      <c r="BG36" s="364"/>
      <c r="BH36" s="140" t="s">
        <v>42</v>
      </c>
      <c r="BI36" s="118">
        <v>-23.374017171952655</v>
      </c>
      <c r="BJ36" s="118">
        <v>-15.303092299178889</v>
      </c>
      <c r="BK36" s="118">
        <v>-15.901900006307834</v>
      </c>
      <c r="BL36" s="118">
        <v>-14.056490932992604</v>
      </c>
      <c r="BM36" s="118">
        <v>-13.545354658745879</v>
      </c>
      <c r="BN36" s="118">
        <v>-24.084616325674169</v>
      </c>
      <c r="BO36" s="118">
        <v>-12.700633511289361</v>
      </c>
      <c r="BP36" s="118">
        <v>-31.964031019772456</v>
      </c>
      <c r="BQ36" s="118">
        <v>-12.790308844882626</v>
      </c>
      <c r="BR36" s="118">
        <v>-26.814980661071875</v>
      </c>
      <c r="BS36" s="118">
        <v>-29.248432790613499</v>
      </c>
      <c r="BT36" s="118">
        <v>-18.423284290584007</v>
      </c>
      <c r="BU36" s="118">
        <v>-28.773925975925629</v>
      </c>
      <c r="BV36" s="118">
        <v>-32.311639792441973</v>
      </c>
      <c r="BW36" s="118">
        <v>-31.830871057602927</v>
      </c>
      <c r="BX36" s="118">
        <v>-13.487854560399182</v>
      </c>
      <c r="BY36" s="118">
        <v>-16.540872848519804</v>
      </c>
      <c r="BZ36" s="118">
        <v>4.716606052467287</v>
      </c>
      <c r="CA36" s="118">
        <v>-9.3676513067089466</v>
      </c>
      <c r="CB36" s="118">
        <v>-20.022432606279661</v>
      </c>
      <c r="CC36" s="118">
        <v>-27.410936973687971</v>
      </c>
      <c r="CD36" s="118">
        <v>-16.593497289099712</v>
      </c>
      <c r="CE36" s="118">
        <v>-24.952147107831802</v>
      </c>
      <c r="CF36" s="118">
        <v>-31.186796072805901</v>
      </c>
      <c r="CG36" s="118">
        <v>-25.11936638845771</v>
      </c>
      <c r="CH36" s="119">
        <v>-19.605649422720383</v>
      </c>
      <c r="CI36" s="40"/>
      <c r="CJ36" s="364"/>
      <c r="CK36" s="140" t="s">
        <v>42</v>
      </c>
      <c r="CL36" s="118">
        <v>-23.374017171952655</v>
      </c>
      <c r="CM36" s="118">
        <v>-15.303092299178889</v>
      </c>
      <c r="CN36" s="118">
        <v>-15.901900006307834</v>
      </c>
      <c r="CO36" s="118">
        <v>-14.056490932992604</v>
      </c>
      <c r="CP36" s="118">
        <v>-13.545354658745879</v>
      </c>
      <c r="CQ36" s="118">
        <v>-24.084616325674169</v>
      </c>
      <c r="CR36" s="118">
        <v>-12.700633511289361</v>
      </c>
      <c r="CS36" s="118">
        <v>-31.964031019772456</v>
      </c>
      <c r="CT36" s="118">
        <v>-12.790308844882626</v>
      </c>
      <c r="CU36" s="118">
        <v>-26.814980661071875</v>
      </c>
      <c r="CV36" s="118">
        <v>-29.248432790613499</v>
      </c>
      <c r="CW36" s="118">
        <v>-18.423284290584007</v>
      </c>
      <c r="CX36" s="118">
        <v>-28.773925975925629</v>
      </c>
      <c r="CY36" s="118">
        <v>-32.311639792441973</v>
      </c>
      <c r="CZ36" s="118">
        <v>-31.830871057602927</v>
      </c>
      <c r="DA36" s="118">
        <v>-13.487854560399182</v>
      </c>
      <c r="DB36" s="118">
        <v>-16.540872848519804</v>
      </c>
      <c r="DC36" s="118">
        <v>4.716606052467287</v>
      </c>
      <c r="DD36" s="118">
        <v>-9.3676513067089466</v>
      </c>
      <c r="DE36" s="118">
        <v>-20.022432606279661</v>
      </c>
      <c r="DF36" s="118">
        <v>-27.410936973687971</v>
      </c>
      <c r="DG36" s="118">
        <v>-16.593497289099712</v>
      </c>
      <c r="DH36" s="118">
        <v>-24.952147107831802</v>
      </c>
      <c r="DI36" s="118">
        <v>-31.186796072805901</v>
      </c>
      <c r="DJ36" s="118">
        <v>-25.11936638845771</v>
      </c>
      <c r="DK36" s="119">
        <v>-19.605649422720383</v>
      </c>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row>
    <row r="37" spans="1:143">
      <c r="A37" s="320">
        <v>2021</v>
      </c>
      <c r="B37" s="89" t="s">
        <v>39</v>
      </c>
      <c r="C37" s="112">
        <v>319311.75980504736</v>
      </c>
      <c r="D37" s="112">
        <v>132140.33039883644</v>
      </c>
      <c r="E37" s="112">
        <v>827355.15256832284</v>
      </c>
      <c r="F37" s="251">
        <v>53435.952486667185</v>
      </c>
      <c r="G37" s="251">
        <v>36805.428921381004</v>
      </c>
      <c r="H37" s="251">
        <v>30946.657837658531</v>
      </c>
      <c r="I37" s="251">
        <v>4741.7608512592824</v>
      </c>
      <c r="J37" s="251">
        <v>19578.545357115519</v>
      </c>
      <c r="K37" s="251">
        <v>25586.988823394324</v>
      </c>
      <c r="L37" s="251">
        <v>18027.077547270921</v>
      </c>
      <c r="M37" s="251">
        <v>121803.03549465412</v>
      </c>
      <c r="N37" s="251">
        <v>24532.293551761977</v>
      </c>
      <c r="O37" s="251">
        <v>6161.0277628926488</v>
      </c>
      <c r="P37" s="251">
        <v>26644.013626272681</v>
      </c>
      <c r="Q37" s="251">
        <v>32509.19092092169</v>
      </c>
      <c r="R37" s="251">
        <v>25806.547143331038</v>
      </c>
      <c r="S37" s="251">
        <v>35257.455408405425</v>
      </c>
      <c r="T37" s="251">
        <v>29864.590573885533</v>
      </c>
      <c r="U37" s="251">
        <v>50933.453545637814</v>
      </c>
      <c r="V37" s="251">
        <v>81952.909234734252</v>
      </c>
      <c r="W37" s="251">
        <v>7616.4024088392162</v>
      </c>
      <c r="X37" s="251">
        <v>50787.857842762001</v>
      </c>
      <c r="Y37" s="251">
        <v>221283.33782438951</v>
      </c>
      <c r="Z37" s="251">
        <v>6051.5397943300422</v>
      </c>
      <c r="AA37" s="251">
        <v>5299.6835846793747</v>
      </c>
      <c r="AB37" s="231">
        <v>2194432.9933144506</v>
      </c>
      <c r="AC37" s="19"/>
      <c r="AD37" s="320">
        <v>2021</v>
      </c>
      <c r="AE37" s="89" t="s">
        <v>39</v>
      </c>
      <c r="AF37" s="232">
        <v>16.638075720811109</v>
      </c>
      <c r="AG37" s="232">
        <v>31.713236126148381</v>
      </c>
      <c r="AH37" s="232">
        <v>25.92674727464772</v>
      </c>
      <c r="AI37" s="232">
        <v>9.0774358743835659</v>
      </c>
      <c r="AJ37" s="232">
        <v>21.526507315336517</v>
      </c>
      <c r="AK37" s="232">
        <v>37.825245190264468</v>
      </c>
      <c r="AL37" s="232">
        <v>32.964027356564294</v>
      </c>
      <c r="AM37" s="232">
        <v>34.610938675780915</v>
      </c>
      <c r="AN37" s="232">
        <v>23.607158067416023</v>
      </c>
      <c r="AO37" s="232">
        <v>24.354700646517237</v>
      </c>
      <c r="AP37" s="232">
        <v>-36.240010976172663</v>
      </c>
      <c r="AQ37" s="232">
        <v>23.903121913452186</v>
      </c>
      <c r="AR37" s="232">
        <v>10.96112830575291</v>
      </c>
      <c r="AS37" s="232">
        <v>27.340502945141832</v>
      </c>
      <c r="AT37" s="232">
        <v>32.237719714015434</v>
      </c>
      <c r="AU37" s="232">
        <v>36.042672402766016</v>
      </c>
      <c r="AV37" s="232">
        <v>37.890838913863959</v>
      </c>
      <c r="AW37" s="232">
        <v>2.5137990929892773</v>
      </c>
      <c r="AX37" s="232">
        <v>-0.22241608078644726</v>
      </c>
      <c r="AY37" s="232">
        <v>30.053437871029033</v>
      </c>
      <c r="AZ37" s="232">
        <v>5.154193335365731</v>
      </c>
      <c r="BA37" s="232">
        <v>57.284731968651428</v>
      </c>
      <c r="BB37" s="232">
        <v>19.757763583926536</v>
      </c>
      <c r="BC37" s="232">
        <v>43.651174708841502</v>
      </c>
      <c r="BD37" s="232">
        <v>4.5395703796587084</v>
      </c>
      <c r="BE37" s="233">
        <v>17.389960170708928</v>
      </c>
      <c r="BF37" s="19"/>
      <c r="BG37" s="320">
        <v>2021</v>
      </c>
      <c r="BH37" s="89" t="s">
        <v>39</v>
      </c>
      <c r="BI37" s="232">
        <v>16.638075720811109</v>
      </c>
      <c r="BJ37" s="232">
        <v>31.713236126148381</v>
      </c>
      <c r="BK37" s="232">
        <v>25.92674727464772</v>
      </c>
      <c r="BL37" s="232">
        <v>9.0774358743835659</v>
      </c>
      <c r="BM37" s="232">
        <v>21.526507315336517</v>
      </c>
      <c r="BN37" s="232">
        <v>37.825245190264468</v>
      </c>
      <c r="BO37" s="232">
        <v>32.964027356564294</v>
      </c>
      <c r="BP37" s="232">
        <v>34.610938675780915</v>
      </c>
      <c r="BQ37" s="232">
        <v>23.607158067416023</v>
      </c>
      <c r="BR37" s="232">
        <v>24.354700646517237</v>
      </c>
      <c r="BS37" s="232">
        <v>-36.240010976172663</v>
      </c>
      <c r="BT37" s="232">
        <v>23.903121913452186</v>
      </c>
      <c r="BU37" s="232">
        <v>10.96112830575291</v>
      </c>
      <c r="BV37" s="232">
        <v>27.340502945141832</v>
      </c>
      <c r="BW37" s="232">
        <v>32.237719714015434</v>
      </c>
      <c r="BX37" s="232">
        <v>36.042672402766016</v>
      </c>
      <c r="BY37" s="232">
        <v>37.890838913863959</v>
      </c>
      <c r="BZ37" s="232">
        <v>2.5137990929892773</v>
      </c>
      <c r="CA37" s="232">
        <v>-0.22241608078644726</v>
      </c>
      <c r="CB37" s="232">
        <v>30.053437871029033</v>
      </c>
      <c r="CC37" s="232">
        <v>5.154193335365731</v>
      </c>
      <c r="CD37" s="232">
        <v>57.284731968651428</v>
      </c>
      <c r="CE37" s="232">
        <v>19.757763583926536</v>
      </c>
      <c r="CF37" s="232">
        <v>43.651174708841502</v>
      </c>
      <c r="CG37" s="232">
        <v>4.5395703796587084</v>
      </c>
      <c r="CH37" s="233">
        <v>17.389960170708928</v>
      </c>
      <c r="CI37" s="19"/>
      <c r="CJ37" s="320">
        <v>2021</v>
      </c>
      <c r="CK37" s="89" t="s">
        <v>39</v>
      </c>
      <c r="CL37" s="232">
        <v>-19.153845689232043</v>
      </c>
      <c r="CM37" s="232">
        <v>-7.8819267543228433</v>
      </c>
      <c r="CN37" s="232">
        <v>-10.531744108553976</v>
      </c>
      <c r="CO37" s="232">
        <v>-18.014202333058471</v>
      </c>
      <c r="CP37" s="232">
        <v>-12.149415949223352</v>
      </c>
      <c r="CQ37" s="232">
        <v>-14.557782717537638</v>
      </c>
      <c r="CR37" s="232">
        <v>-8.4412773966174086</v>
      </c>
      <c r="CS37" s="232">
        <v>-25.862167499102185</v>
      </c>
      <c r="CT37" s="232">
        <v>-7.2725913089589973</v>
      </c>
      <c r="CU37" s="232">
        <v>-20.767051196537999</v>
      </c>
      <c r="CV37" s="232">
        <v>-44.520562323328107</v>
      </c>
      <c r="CW37" s="232">
        <v>-10.130755907007039</v>
      </c>
      <c r="CX37" s="232">
        <v>-24.733820926661743</v>
      </c>
      <c r="CY37" s="232">
        <v>-30.714222448656571</v>
      </c>
      <c r="CZ37" s="232">
        <v>-20.500101996635813</v>
      </c>
      <c r="DA37" s="232">
        <v>-3.6283025215540721</v>
      </c>
      <c r="DB37" s="232">
        <v>-9.249181406545004</v>
      </c>
      <c r="DC37" s="232">
        <v>-4.1568574376386502</v>
      </c>
      <c r="DD37" s="232">
        <v>-14.563721530087914</v>
      </c>
      <c r="DE37" s="232">
        <v>-13.539012437692222</v>
      </c>
      <c r="DF37" s="232">
        <v>-26.415367477898855</v>
      </c>
      <c r="DG37" s="232">
        <v>1.0323763556321364</v>
      </c>
      <c r="DH37" s="232">
        <v>-19.438035172322053</v>
      </c>
      <c r="DI37" s="232">
        <v>-20.981028907141241</v>
      </c>
      <c r="DJ37" s="232">
        <v>-21.946532174226974</v>
      </c>
      <c r="DK37" s="233">
        <v>-16.304465930465451</v>
      </c>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row>
    <row r="38" spans="1:143">
      <c r="A38" s="321"/>
      <c r="B38" s="137" t="s">
        <v>40</v>
      </c>
      <c r="C38" s="108">
        <v>354260.70462748618</v>
      </c>
      <c r="D38" s="108">
        <v>132001.05553481195</v>
      </c>
      <c r="E38" s="108">
        <v>874454.44201329257</v>
      </c>
      <c r="F38" s="108">
        <v>66644.205336917832</v>
      </c>
      <c r="G38" s="108">
        <v>39087.647076394598</v>
      </c>
      <c r="H38" s="108">
        <v>33988.220894630722</v>
      </c>
      <c r="I38" s="108">
        <v>4715.3784880392304</v>
      </c>
      <c r="J38" s="108">
        <v>17850.832225624177</v>
      </c>
      <c r="K38" s="108">
        <v>29244.436512085234</v>
      </c>
      <c r="L38" s="108">
        <v>19702.896547432356</v>
      </c>
      <c r="M38" s="108">
        <v>141930.62001842033</v>
      </c>
      <c r="N38" s="108">
        <v>29647.232096184005</v>
      </c>
      <c r="O38" s="108">
        <v>7102.6098623453572</v>
      </c>
      <c r="P38" s="108">
        <v>23797.890299454859</v>
      </c>
      <c r="Q38" s="108">
        <v>36891.303313170538</v>
      </c>
      <c r="R38" s="108">
        <v>22641.202275159936</v>
      </c>
      <c r="S38" s="108">
        <v>45866.429741368585</v>
      </c>
      <c r="T38" s="108">
        <v>33804.718816120279</v>
      </c>
      <c r="U38" s="108">
        <v>62512.852039927318</v>
      </c>
      <c r="V38" s="108">
        <v>86419.252856396095</v>
      </c>
      <c r="W38" s="108">
        <v>7502.5648569935038</v>
      </c>
      <c r="X38" s="108">
        <v>60867.014512234593</v>
      </c>
      <c r="Y38" s="108">
        <v>211022.27722599759</v>
      </c>
      <c r="Z38" s="108">
        <v>6603.8023548154242</v>
      </c>
      <c r="AA38" s="108">
        <v>5668.1121897792054</v>
      </c>
      <c r="AB38" s="109">
        <v>2354227.7017150824</v>
      </c>
      <c r="AD38" s="321"/>
      <c r="AE38" s="137" t="s">
        <v>40</v>
      </c>
      <c r="AF38" s="116">
        <v>132.34545481277559</v>
      </c>
      <c r="AG38" s="116">
        <v>106.20995128748123</v>
      </c>
      <c r="AH38" s="116">
        <v>117.96723925361295</v>
      </c>
      <c r="AI38" s="116">
        <v>205.61372789353962</v>
      </c>
      <c r="AJ38" s="116">
        <v>222.13265536688911</v>
      </c>
      <c r="AK38" s="116">
        <v>155.30244651951426</v>
      </c>
      <c r="AL38" s="116">
        <v>305.78330767552097</v>
      </c>
      <c r="AM38" s="116">
        <v>289.79572894594963</v>
      </c>
      <c r="AN38" s="116">
        <v>115.03066978519824</v>
      </c>
      <c r="AO38" s="116">
        <v>199.72427343863296</v>
      </c>
      <c r="AP38" s="116">
        <v>141.7474337547774</v>
      </c>
      <c r="AQ38" s="116">
        <v>124.0733456053337</v>
      </c>
      <c r="AR38" s="116">
        <v>242.32421110697828</v>
      </c>
      <c r="AS38" s="116">
        <v>208.79013518612953</v>
      </c>
      <c r="AT38" s="116">
        <v>232.14917627073604</v>
      </c>
      <c r="AU38" s="116">
        <v>113.45309651158142</v>
      </c>
      <c r="AV38" s="116">
        <v>154.05386811646679</v>
      </c>
      <c r="AW38" s="116">
        <v>149.94502672008366</v>
      </c>
      <c r="AX38" s="116">
        <v>166.47216708204348</v>
      </c>
      <c r="AY38" s="116">
        <v>174.34850876602206</v>
      </c>
      <c r="AZ38" s="116">
        <v>162.77445125193614</v>
      </c>
      <c r="BA38" s="116">
        <v>214.33112392071871</v>
      </c>
      <c r="BB38" s="116">
        <v>175.4977678700829</v>
      </c>
      <c r="BC38" s="116">
        <v>231.86200444930441</v>
      </c>
      <c r="BD38" s="116">
        <v>109.6188392074601</v>
      </c>
      <c r="BE38" s="117">
        <v>139.17196119973508</v>
      </c>
      <c r="BG38" s="321"/>
      <c r="BH38" s="137" t="s">
        <v>40</v>
      </c>
      <c r="BI38" s="116">
        <v>58.028638426078857</v>
      </c>
      <c r="BJ38" s="116">
        <v>60.731339188507391</v>
      </c>
      <c r="BK38" s="116">
        <v>60.82128571034675</v>
      </c>
      <c r="BL38" s="116">
        <v>69.615077608004256</v>
      </c>
      <c r="BM38" s="116">
        <v>78.908929500317313</v>
      </c>
      <c r="BN38" s="116">
        <v>81.552371850860112</v>
      </c>
      <c r="BO38" s="116">
        <v>100.01387023706299</v>
      </c>
      <c r="BP38" s="116">
        <v>95.71860204580301</v>
      </c>
      <c r="BQ38" s="116">
        <v>59.856649714404938</v>
      </c>
      <c r="BR38" s="116">
        <v>79.068177115344767</v>
      </c>
      <c r="BS38" s="116">
        <v>5.6016226974474614</v>
      </c>
      <c r="BT38" s="116">
        <v>64.028203478485764</v>
      </c>
      <c r="BU38" s="116">
        <v>73.898271027758568</v>
      </c>
      <c r="BV38" s="116">
        <v>76.183903129708924</v>
      </c>
      <c r="BW38" s="116">
        <v>94.449529514572703</v>
      </c>
      <c r="BX38" s="116">
        <v>63.804549293635837</v>
      </c>
      <c r="BY38" s="116">
        <v>85.966166156750432</v>
      </c>
      <c r="BZ38" s="116">
        <v>49.258321064201247</v>
      </c>
      <c r="CA38" s="116">
        <v>52.263798050590623</v>
      </c>
      <c r="CB38" s="116">
        <v>78.144069248943126</v>
      </c>
      <c r="CC38" s="116">
        <v>49.719207266401646</v>
      </c>
      <c r="CD38" s="116">
        <v>116.15764010078129</v>
      </c>
      <c r="CE38" s="116">
        <v>65.398275058192979</v>
      </c>
      <c r="CF38" s="116">
        <v>104.03328257145583</v>
      </c>
      <c r="CG38" s="116">
        <v>41.09108595417834</v>
      </c>
      <c r="CH38" s="117">
        <v>59.39645224622916</v>
      </c>
      <c r="CJ38" s="321"/>
      <c r="CK38" s="137" t="s">
        <v>40</v>
      </c>
      <c r="CL38" s="116">
        <v>10.226441035846578</v>
      </c>
      <c r="CM38" s="116">
        <v>20.30849742936369</v>
      </c>
      <c r="CN38" s="116">
        <v>18.785828653351299</v>
      </c>
      <c r="CO38" s="116">
        <v>18.339196488372721</v>
      </c>
      <c r="CP38" s="116">
        <v>29.365052838363926</v>
      </c>
      <c r="CQ38" s="116">
        <v>19.207232865921142</v>
      </c>
      <c r="CR38" s="116">
        <v>50.867094115630728</v>
      </c>
      <c r="CS38" s="116">
        <v>12.896995313069915</v>
      </c>
      <c r="CT38" s="116">
        <v>25.116748202706486</v>
      </c>
      <c r="CU38" s="116">
        <v>17.161737679422551</v>
      </c>
      <c r="CV38" s="116">
        <v>-24.332121047923682</v>
      </c>
      <c r="CW38" s="116">
        <v>23.707149381018013</v>
      </c>
      <c r="CX38" s="116">
        <v>12.133168856024245</v>
      </c>
      <c r="CY38" s="116">
        <v>-0.84103940530889654</v>
      </c>
      <c r="CZ38" s="116">
        <v>15.997428114145528</v>
      </c>
      <c r="DA38" s="116">
        <v>30.489816993212671</v>
      </c>
      <c r="DB38" s="116">
        <v>24.448162083117065</v>
      </c>
      <c r="DC38" s="116">
        <v>24.742801459849662</v>
      </c>
      <c r="DD38" s="116">
        <v>20.429624109754705</v>
      </c>
      <c r="DE38" s="116">
        <v>22.576761348084972</v>
      </c>
      <c r="DF38" s="116">
        <v>4.024768790142752</v>
      </c>
      <c r="DG38" s="116">
        <v>54.65541065423627</v>
      </c>
      <c r="DH38" s="116">
        <v>13.126012379877139</v>
      </c>
      <c r="DI38" s="116">
        <v>18.079673844377787</v>
      </c>
      <c r="DJ38" s="116">
        <v>8.600600921641032</v>
      </c>
      <c r="DK38" s="117">
        <v>14.28586493691142</v>
      </c>
    </row>
    <row r="39" spans="1:143">
      <c r="A39" s="321"/>
      <c r="B39" s="143" t="s">
        <v>41</v>
      </c>
      <c r="C39" s="106">
        <v>429836.46695098549</v>
      </c>
      <c r="D39" s="106">
        <v>149134.1774589713</v>
      </c>
      <c r="E39" s="106">
        <v>1064424.2464287023</v>
      </c>
      <c r="F39" s="106">
        <v>72313.59881710312</v>
      </c>
      <c r="G39" s="106">
        <v>42808.499211809409</v>
      </c>
      <c r="H39" s="106">
        <v>38718.191903022001</v>
      </c>
      <c r="I39" s="106">
        <v>5227.6503611012668</v>
      </c>
      <c r="J39" s="106">
        <v>19760.429117837546</v>
      </c>
      <c r="K39" s="106">
        <v>27968.37566751799</v>
      </c>
      <c r="L39" s="106">
        <v>18480.29066513509</v>
      </c>
      <c r="M39" s="106">
        <v>155760.21871372184</v>
      </c>
      <c r="N39" s="106">
        <v>29684.709444844986</v>
      </c>
      <c r="O39" s="106">
        <v>8465.0898292864731</v>
      </c>
      <c r="P39" s="106">
        <v>25931.86782838219</v>
      </c>
      <c r="Q39" s="106">
        <v>40331.333691786931</v>
      </c>
      <c r="R39" s="106">
        <v>27066.421908032207</v>
      </c>
      <c r="S39" s="106">
        <v>43395.856854814068</v>
      </c>
      <c r="T39" s="106">
        <v>31282.232986692408</v>
      </c>
      <c r="U39" s="106">
        <v>73218.89934378551</v>
      </c>
      <c r="V39" s="106">
        <v>90951.187540478772</v>
      </c>
      <c r="W39" s="106">
        <v>9337.4804785355536</v>
      </c>
      <c r="X39" s="106">
        <v>63442.434567961573</v>
      </c>
      <c r="Y39" s="106">
        <v>275515.35813180497</v>
      </c>
      <c r="Z39" s="106">
        <v>5440.1700780858573</v>
      </c>
      <c r="AA39" s="106">
        <v>8120.9306025686446</v>
      </c>
      <c r="AB39" s="107">
        <v>2756616.1185829677</v>
      </c>
      <c r="AD39" s="321"/>
      <c r="AE39" s="143" t="s">
        <v>41</v>
      </c>
      <c r="AF39" s="114">
        <v>90.870018600747017</v>
      </c>
      <c r="AG39" s="114">
        <v>46.145699960925349</v>
      </c>
      <c r="AH39" s="114">
        <v>66.157426212921848</v>
      </c>
      <c r="AI39" s="114">
        <v>66.506277121926161</v>
      </c>
      <c r="AJ39" s="114">
        <v>71.8020998358013</v>
      </c>
      <c r="AK39" s="114">
        <v>66.487634098314857</v>
      </c>
      <c r="AL39" s="114">
        <v>130.59663187398579</v>
      </c>
      <c r="AM39" s="114">
        <v>69.480288243758451</v>
      </c>
      <c r="AN39" s="114">
        <v>41.899546835129527</v>
      </c>
      <c r="AO39" s="114">
        <v>85.49637117800313</v>
      </c>
      <c r="AP39" s="114">
        <v>62.855593214982662</v>
      </c>
      <c r="AQ39" s="114">
        <v>42.452020462114163</v>
      </c>
      <c r="AR39" s="114">
        <v>68.597728220642253</v>
      </c>
      <c r="AS39" s="114">
        <v>80.720703740006343</v>
      </c>
      <c r="AT39" s="114">
        <v>90.841810933837451</v>
      </c>
      <c r="AU39" s="114">
        <v>34.080812378883941</v>
      </c>
      <c r="AV39" s="114">
        <v>29.552566507021872</v>
      </c>
      <c r="AW39" s="114">
        <v>23.394365246838088</v>
      </c>
      <c r="AX39" s="114">
        <v>59.139189879086814</v>
      </c>
      <c r="AY39" s="114">
        <v>51.785688151423834</v>
      </c>
      <c r="AZ39" s="114">
        <v>59.874525082633603</v>
      </c>
      <c r="BA39" s="114">
        <v>23.801048154679695</v>
      </c>
      <c r="BB39" s="114">
        <v>56.450064858788139</v>
      </c>
      <c r="BC39" s="114">
        <v>39.417739552040601</v>
      </c>
      <c r="BD39" s="114">
        <v>82.023557723907587</v>
      </c>
      <c r="BE39" s="115">
        <v>63.445954501898917</v>
      </c>
      <c r="BG39" s="321"/>
      <c r="BH39" s="143" t="s">
        <v>41</v>
      </c>
      <c r="BI39" s="114">
        <v>69.381810436963704</v>
      </c>
      <c r="BJ39" s="114">
        <v>55.143915185032299</v>
      </c>
      <c r="BK39" s="114">
        <v>62.833513593730814</v>
      </c>
      <c r="BL39" s="114">
        <v>68.43307450261868</v>
      </c>
      <c r="BM39" s="114">
        <v>76.27913465949996</v>
      </c>
      <c r="BN39" s="114">
        <v>75.616588698599458</v>
      </c>
      <c r="BO39" s="114">
        <v>109.92508482735008</v>
      </c>
      <c r="BP39" s="114">
        <v>85.780692314133717</v>
      </c>
      <c r="BQ39" s="114">
        <v>53.303569549085019</v>
      </c>
      <c r="BR39" s="114">
        <v>81.131853331273192</v>
      </c>
      <c r="BS39" s="114">
        <v>21.456152874156697</v>
      </c>
      <c r="BT39" s="114">
        <v>55.681791154309359</v>
      </c>
      <c r="BU39" s="114">
        <v>71.794132957014114</v>
      </c>
      <c r="BV39" s="114">
        <v>77.698563494399636</v>
      </c>
      <c r="BW39" s="114">
        <v>93.107787920998163</v>
      </c>
      <c r="BX39" s="114">
        <v>51.746994077287269</v>
      </c>
      <c r="BY39" s="114">
        <v>61.463065672255169</v>
      </c>
      <c r="BZ39" s="114">
        <v>39.617060212003416</v>
      </c>
      <c r="CA39" s="114">
        <v>54.888618750339816</v>
      </c>
      <c r="CB39" s="114">
        <v>67.917041504467065</v>
      </c>
      <c r="CC39" s="114">
        <v>53.440471479611972</v>
      </c>
      <c r="CD39" s="114">
        <v>70.162844957990529</v>
      </c>
      <c r="CE39" s="114">
        <v>61.796213183821536</v>
      </c>
      <c r="CF39" s="114">
        <v>79.081010660731081</v>
      </c>
      <c r="CG39" s="114">
        <v>56.017007804503379</v>
      </c>
      <c r="CH39" s="115">
        <v>60.900719739177902</v>
      </c>
      <c r="CJ39" s="321"/>
      <c r="CK39" s="143" t="s">
        <v>41</v>
      </c>
      <c r="CL39" s="114">
        <v>44.329709922197601</v>
      </c>
      <c r="CM39" s="114">
        <v>35.97957617294545</v>
      </c>
      <c r="CN39" s="114">
        <v>44.799748154802877</v>
      </c>
      <c r="CO39" s="114">
        <v>43.487419060409934</v>
      </c>
      <c r="CP39" s="114">
        <v>53.213288887093825</v>
      </c>
      <c r="CQ39" s="114">
        <v>53.576999468035559</v>
      </c>
      <c r="CR39" s="114">
        <v>92.612400666190567</v>
      </c>
      <c r="CS39" s="114">
        <v>46.160735981511266</v>
      </c>
      <c r="CT39" s="114">
        <v>46.479470084291741</v>
      </c>
      <c r="CU39" s="114">
        <v>55.300026395220272</v>
      </c>
      <c r="CV39" s="114">
        <v>4.8280994767501584</v>
      </c>
      <c r="CW39" s="114">
        <v>45.749225193038924</v>
      </c>
      <c r="CX39" s="114">
        <v>53.710101409770814</v>
      </c>
      <c r="CY39" s="114">
        <v>35.067884809978707</v>
      </c>
      <c r="CZ39" s="114">
        <v>52.327774160933856</v>
      </c>
      <c r="DA39" s="114">
        <v>44.134027889219873</v>
      </c>
      <c r="DB39" s="114">
        <v>38.550443570906914</v>
      </c>
      <c r="DC39" s="114">
        <v>31.553335015511497</v>
      </c>
      <c r="DD39" s="114">
        <v>45.636298663139208</v>
      </c>
      <c r="DE39" s="114">
        <v>44.732954231805103</v>
      </c>
      <c r="DF39" s="114">
        <v>33.814164493945455</v>
      </c>
      <c r="DG39" s="114">
        <v>62.77703614574979</v>
      </c>
      <c r="DH39" s="114">
        <v>40.320426028545107</v>
      </c>
      <c r="DI39" s="114">
        <v>41.468521869742546</v>
      </c>
      <c r="DJ39" s="114">
        <v>41.226119741263979</v>
      </c>
      <c r="DK39" s="115">
        <v>41.123929235689836</v>
      </c>
    </row>
    <row r="40" spans="1:143">
      <c r="A40" s="322"/>
      <c r="B40" s="141" t="s">
        <v>42</v>
      </c>
      <c r="C40" s="110">
        <v>428516.84067862475</v>
      </c>
      <c r="D40" s="110">
        <v>169786.51198037478</v>
      </c>
      <c r="E40" s="110">
        <v>1095832.7234859066</v>
      </c>
      <c r="F40" s="110">
        <v>77376.962996247399</v>
      </c>
      <c r="G40" s="110">
        <v>40277.219290042871</v>
      </c>
      <c r="H40" s="110">
        <v>40478.998967732536</v>
      </c>
      <c r="I40" s="110">
        <v>4572.1944549020563</v>
      </c>
      <c r="J40" s="110">
        <v>24933.094349246443</v>
      </c>
      <c r="K40" s="110">
        <v>32142.28310846095</v>
      </c>
      <c r="L40" s="110">
        <v>20503.365216229675</v>
      </c>
      <c r="M40" s="110">
        <v>164811.86684964114</v>
      </c>
      <c r="N40" s="110">
        <v>37571.486853770206</v>
      </c>
      <c r="O40" s="110">
        <v>7144.8853454452719</v>
      </c>
      <c r="P40" s="110">
        <v>32852.392358791883</v>
      </c>
      <c r="Q40" s="110">
        <v>36962.821782057974</v>
      </c>
      <c r="R40" s="110">
        <v>30071.26971327253</v>
      </c>
      <c r="S40" s="110">
        <v>45897.670257338206</v>
      </c>
      <c r="T40" s="110">
        <v>32759.263276781268</v>
      </c>
      <c r="U40" s="110">
        <v>72537.57677033871</v>
      </c>
      <c r="V40" s="110">
        <v>98722.92466876359</v>
      </c>
      <c r="W40" s="110">
        <v>7466.4024142914395</v>
      </c>
      <c r="X40" s="110">
        <v>77157.998785567688</v>
      </c>
      <c r="Y40" s="110">
        <v>256513.52394253307</v>
      </c>
      <c r="Z40" s="110">
        <v>6357.7228665460334</v>
      </c>
      <c r="AA40" s="110">
        <v>7936.482542535492</v>
      </c>
      <c r="AB40" s="111">
        <v>2849184.4829554423</v>
      </c>
      <c r="AD40" s="322"/>
      <c r="AE40" s="141" t="s">
        <v>42</v>
      </c>
      <c r="AF40" s="118">
        <v>26.91335079779229</v>
      </c>
      <c r="AG40" s="118">
        <v>27.518993310609098</v>
      </c>
      <c r="AH40" s="118">
        <v>25.653732695057442</v>
      </c>
      <c r="AI40" s="118">
        <v>37.330859386568768</v>
      </c>
      <c r="AJ40" s="118">
        <v>12.394488798367998</v>
      </c>
      <c r="AK40" s="118">
        <v>-0.13176529146302629</v>
      </c>
      <c r="AL40" s="118">
        <v>-28.019713796541712</v>
      </c>
      <c r="AM40" s="118">
        <v>33.817774189920378</v>
      </c>
      <c r="AN40" s="118">
        <v>-1.8982064518348274</v>
      </c>
      <c r="AO40" s="118">
        <v>13.535484317855628</v>
      </c>
      <c r="AP40" s="118">
        <v>16.752582705826935</v>
      </c>
      <c r="AQ40" s="118">
        <v>16.828311157897758</v>
      </c>
      <c r="AR40" s="118">
        <v>8.1985019980145069</v>
      </c>
      <c r="AS40" s="118">
        <v>39.824672352490694</v>
      </c>
      <c r="AT40" s="118">
        <v>12.116791185575092</v>
      </c>
      <c r="AU40" s="118">
        <v>-0.19042776053198596</v>
      </c>
      <c r="AV40" s="118">
        <v>28.897525911821063</v>
      </c>
      <c r="AW40" s="118">
        <v>-1.8743412277366645E-2</v>
      </c>
      <c r="AX40" s="118">
        <v>10.488834180199369</v>
      </c>
      <c r="AY40" s="118">
        <v>11.373922433863171</v>
      </c>
      <c r="AZ40" s="118">
        <v>-6.7399725403380355</v>
      </c>
      <c r="BA40" s="118">
        <v>20.125501752732845</v>
      </c>
      <c r="BB40" s="118">
        <v>10.016149251940941</v>
      </c>
      <c r="BC40" s="118">
        <v>56.958904909965867</v>
      </c>
      <c r="BD40" s="118">
        <v>14.319295904322814</v>
      </c>
      <c r="BE40" s="119">
        <v>20.882351890392449</v>
      </c>
      <c r="BG40" s="322"/>
      <c r="BH40" s="141" t="s">
        <v>42</v>
      </c>
      <c r="BI40" s="118">
        <v>54.884198122064376</v>
      </c>
      <c r="BJ40" s="118">
        <v>45.937681039984433</v>
      </c>
      <c r="BK40" s="118">
        <v>50.221403388190765</v>
      </c>
      <c r="BL40" s="118">
        <v>58.159194322252276</v>
      </c>
      <c r="BM40" s="118">
        <v>54.089738966829337</v>
      </c>
      <c r="BN40" s="118">
        <v>44.77665086798082</v>
      </c>
      <c r="BO40" s="118">
        <v>44.27666522221709</v>
      </c>
      <c r="BP40" s="118">
        <v>66.188114171061471</v>
      </c>
      <c r="BQ40" s="118">
        <v>32.460563446434179</v>
      </c>
      <c r="BR40" s="118">
        <v>56.265728654880512</v>
      </c>
      <c r="BS40" s="118">
        <v>20.091501456417717</v>
      </c>
      <c r="BT40" s="118">
        <v>41.157416316476116</v>
      </c>
      <c r="BU40" s="118">
        <v>49.980194622294086</v>
      </c>
      <c r="BV40" s="118">
        <v>64.31209648202865</v>
      </c>
      <c r="BW40" s="118">
        <v>63.371125129472915</v>
      </c>
      <c r="BX40" s="118">
        <v>32.1604651101987</v>
      </c>
      <c r="BY40" s="118">
        <v>51.176405574815043</v>
      </c>
      <c r="BZ40" s="118">
        <v>26.729969397010535</v>
      </c>
      <c r="CA40" s="118">
        <v>39.231126871214819</v>
      </c>
      <c r="CB40" s="118">
        <v>47.297855166336731</v>
      </c>
      <c r="CC40" s="118">
        <v>33.31892381268684</v>
      </c>
      <c r="CD40" s="118">
        <v>50.932682086339852</v>
      </c>
      <c r="CE40" s="118">
        <v>43.793868447544185</v>
      </c>
      <c r="CF40" s="118">
        <v>72.750692038886669</v>
      </c>
      <c r="CG40" s="118">
        <v>40.922089631661862</v>
      </c>
      <c r="CH40" s="119">
        <v>47.225244228862387</v>
      </c>
      <c r="CJ40" s="322"/>
      <c r="CK40" s="141" t="s">
        <v>42</v>
      </c>
      <c r="CL40" s="118">
        <v>54.884198122064376</v>
      </c>
      <c r="CM40" s="118">
        <v>45.937681039984433</v>
      </c>
      <c r="CN40" s="118">
        <v>50.221403388190765</v>
      </c>
      <c r="CO40" s="118">
        <v>58.159194322252276</v>
      </c>
      <c r="CP40" s="118">
        <v>54.089738966829337</v>
      </c>
      <c r="CQ40" s="118">
        <v>44.77665086798082</v>
      </c>
      <c r="CR40" s="118">
        <v>44.27666522221709</v>
      </c>
      <c r="CS40" s="118">
        <v>66.188114171061471</v>
      </c>
      <c r="CT40" s="118">
        <v>32.460563446434179</v>
      </c>
      <c r="CU40" s="118">
        <v>56.265728654880512</v>
      </c>
      <c r="CV40" s="118">
        <v>20.091501456417717</v>
      </c>
      <c r="CW40" s="118">
        <v>41.157416316476116</v>
      </c>
      <c r="CX40" s="118">
        <v>49.980194622294086</v>
      </c>
      <c r="CY40" s="118">
        <v>64.31209648202865</v>
      </c>
      <c r="CZ40" s="118">
        <v>63.371125129472915</v>
      </c>
      <c r="DA40" s="118">
        <v>32.1604651101987</v>
      </c>
      <c r="DB40" s="118">
        <v>51.176405574815043</v>
      </c>
      <c r="DC40" s="118">
        <v>26.729969397010535</v>
      </c>
      <c r="DD40" s="118">
        <v>39.231126871214819</v>
      </c>
      <c r="DE40" s="118">
        <v>47.297855166336731</v>
      </c>
      <c r="DF40" s="118">
        <v>33.31892381268684</v>
      </c>
      <c r="DG40" s="118">
        <v>50.932682086339852</v>
      </c>
      <c r="DH40" s="118">
        <v>43.793868447544185</v>
      </c>
      <c r="DI40" s="118">
        <v>72.750692038886669</v>
      </c>
      <c r="DJ40" s="118">
        <v>40.922089631661862</v>
      </c>
      <c r="DK40" s="119">
        <v>47.225244228862387</v>
      </c>
    </row>
    <row r="41" spans="1:143">
      <c r="A41" s="320">
        <v>2022</v>
      </c>
      <c r="B41" s="138" t="s">
        <v>39</v>
      </c>
      <c r="C41" s="112">
        <v>352319.6320049155</v>
      </c>
      <c r="D41" s="112">
        <v>144630.46576674635</v>
      </c>
      <c r="E41" s="112">
        <v>1063225.7671024986</v>
      </c>
      <c r="F41" s="112">
        <v>62884.692104851631</v>
      </c>
      <c r="G41" s="112">
        <v>33806.984790669107</v>
      </c>
      <c r="H41" s="112">
        <v>30684.090616050846</v>
      </c>
      <c r="I41" s="112">
        <v>3309.5674458801213</v>
      </c>
      <c r="J41" s="112">
        <v>8055.165225683626</v>
      </c>
      <c r="K41" s="112">
        <v>24159.309381926276</v>
      </c>
      <c r="L41" s="112">
        <v>14323.635416522318</v>
      </c>
      <c r="M41" s="112">
        <v>73684.466742185119</v>
      </c>
      <c r="N41" s="112">
        <v>30453.891486775243</v>
      </c>
      <c r="O41" s="112">
        <v>5984.1426720966365</v>
      </c>
      <c r="P41" s="112">
        <v>20302.910114139613</v>
      </c>
      <c r="Q41" s="112">
        <v>39190.511484609953</v>
      </c>
      <c r="R41" s="112">
        <v>18898.471282135564</v>
      </c>
      <c r="S41" s="112">
        <v>40989.413474597714</v>
      </c>
      <c r="T41" s="112">
        <v>20006.62023499182</v>
      </c>
      <c r="U41" s="112">
        <v>57969.632505484078</v>
      </c>
      <c r="V41" s="112">
        <v>90579.072379113917</v>
      </c>
      <c r="W41" s="112">
        <v>7887.2675542133493</v>
      </c>
      <c r="X41" s="112">
        <v>51922.806370501778</v>
      </c>
      <c r="Y41" s="112">
        <v>235668.98500216051</v>
      </c>
      <c r="Z41" s="112">
        <v>4185.2785812373158</v>
      </c>
      <c r="AA41" s="112">
        <v>7499.0230048605963</v>
      </c>
      <c r="AB41" s="113">
        <v>2442621.8027448477</v>
      </c>
      <c r="AD41" s="320">
        <v>2022</v>
      </c>
      <c r="AE41" s="138" t="s">
        <v>39</v>
      </c>
      <c r="AF41" s="120">
        <v>10.337192786141379</v>
      </c>
      <c r="AG41" s="120">
        <v>9.4521750704053442</v>
      </c>
      <c r="AH41" s="120">
        <v>28.508992033466374</v>
      </c>
      <c r="AI41" s="120">
        <v>17.682363986198357</v>
      </c>
      <c r="AJ41" s="120">
        <v>-8.1467441586314688</v>
      </c>
      <c r="AK41" s="120">
        <v>-0.84845097969882266</v>
      </c>
      <c r="AL41" s="120">
        <v>-30.203830397705666</v>
      </c>
      <c r="AM41" s="120">
        <v>-58.85718229441337</v>
      </c>
      <c r="AN41" s="120">
        <v>-5.5797087000823193</v>
      </c>
      <c r="AO41" s="120">
        <v>-20.543774336341304</v>
      </c>
      <c r="AP41" s="120">
        <v>-39.505229534760524</v>
      </c>
      <c r="AQ41" s="120">
        <v>24.13797112984566</v>
      </c>
      <c r="AR41" s="120">
        <v>-2.8710321979292353</v>
      </c>
      <c r="AS41" s="120">
        <v>-23.799355461522211</v>
      </c>
      <c r="AT41" s="120">
        <v>20.552097343611386</v>
      </c>
      <c r="AU41" s="120">
        <v>-26.768694869668575</v>
      </c>
      <c r="AV41" s="120">
        <v>16.257435483633408</v>
      </c>
      <c r="AW41" s="120">
        <v>-33.008891632064731</v>
      </c>
      <c r="AX41" s="120">
        <v>13.81445488188171</v>
      </c>
      <c r="AY41" s="120">
        <v>10.525755857759989</v>
      </c>
      <c r="AZ41" s="120">
        <v>3.5563397367212035</v>
      </c>
      <c r="BA41" s="120">
        <v>2.2346847769275868</v>
      </c>
      <c r="BB41" s="120">
        <v>6.5010078568082941</v>
      </c>
      <c r="BC41" s="120">
        <v>-30.839443786543484</v>
      </c>
      <c r="BD41" s="120">
        <v>41.49944775079031</v>
      </c>
      <c r="BE41" s="121">
        <v>11.309928814711135</v>
      </c>
      <c r="BG41" s="320">
        <v>2022</v>
      </c>
      <c r="BH41" s="138" t="s">
        <v>39</v>
      </c>
      <c r="BI41" s="120">
        <v>10.337192786141379</v>
      </c>
      <c r="BJ41" s="120">
        <v>9.4521750704053442</v>
      </c>
      <c r="BK41" s="120">
        <v>28.508992033466374</v>
      </c>
      <c r="BL41" s="120">
        <v>17.682363986198357</v>
      </c>
      <c r="BM41" s="120">
        <v>-8.1467441586314688</v>
      </c>
      <c r="BN41" s="120">
        <v>-0.84845097969882266</v>
      </c>
      <c r="BO41" s="120">
        <v>-30.203830397705666</v>
      </c>
      <c r="BP41" s="120">
        <v>-58.85718229441337</v>
      </c>
      <c r="BQ41" s="120">
        <v>-5.5797087000823193</v>
      </c>
      <c r="BR41" s="120">
        <v>-20.543774336341304</v>
      </c>
      <c r="BS41" s="120">
        <v>-39.505229534760524</v>
      </c>
      <c r="BT41" s="120">
        <v>24.13797112984566</v>
      </c>
      <c r="BU41" s="120">
        <v>-2.8710321979292353</v>
      </c>
      <c r="BV41" s="120">
        <v>-23.799355461522211</v>
      </c>
      <c r="BW41" s="120">
        <v>20.552097343611386</v>
      </c>
      <c r="BX41" s="120">
        <v>-26.768694869668575</v>
      </c>
      <c r="BY41" s="120">
        <v>16.257435483633408</v>
      </c>
      <c r="BZ41" s="120">
        <v>-33.008891632064731</v>
      </c>
      <c r="CA41" s="120">
        <v>13.81445488188171</v>
      </c>
      <c r="CB41" s="120">
        <v>10.525755857759989</v>
      </c>
      <c r="CC41" s="120">
        <v>3.5563397367212035</v>
      </c>
      <c r="CD41" s="120">
        <v>2.2346847769275868</v>
      </c>
      <c r="CE41" s="120">
        <v>6.5010078568082941</v>
      </c>
      <c r="CF41" s="120">
        <v>-30.839443786543484</v>
      </c>
      <c r="CG41" s="120">
        <v>41.49944775079031</v>
      </c>
      <c r="CH41" s="121">
        <v>11.309928814711135</v>
      </c>
      <c r="CJ41" s="320">
        <v>2022</v>
      </c>
      <c r="CK41" s="138" t="s">
        <v>39</v>
      </c>
      <c r="CL41" s="120">
        <v>51.255824048315255</v>
      </c>
      <c r="CM41" s="120">
        <v>38.068907183118242</v>
      </c>
      <c r="CN41" s="120">
        <v>49.491093001528029</v>
      </c>
      <c r="CO41" s="120">
        <v>59.539345556597588</v>
      </c>
      <c r="CP41" s="120">
        <v>42.198001446472169</v>
      </c>
      <c r="CQ41" s="120">
        <v>33.153464604478366</v>
      </c>
      <c r="CR41" s="120">
        <v>22.736393055145431</v>
      </c>
      <c r="CS41" s="120">
        <v>29.6602371239183</v>
      </c>
      <c r="CT41" s="120">
        <v>23.841132569737145</v>
      </c>
      <c r="CU41" s="120">
        <v>38.743658456885079</v>
      </c>
      <c r="CV41" s="120">
        <v>28.483510447361994</v>
      </c>
      <c r="CW41" s="120">
        <v>40.32117550316017</v>
      </c>
      <c r="CX41" s="120">
        <v>44.493467466653414</v>
      </c>
      <c r="CY41" s="120">
        <v>42.509183409668516</v>
      </c>
      <c r="CZ41" s="120">
        <v>56.95844611014882</v>
      </c>
      <c r="DA41" s="120">
        <v>13.776735861479361</v>
      </c>
      <c r="DB41" s="120">
        <v>43.894229065184454</v>
      </c>
      <c r="DC41" s="120">
        <v>16.103979406727277</v>
      </c>
      <c r="DD41" s="120">
        <v>43.097890226342358</v>
      </c>
      <c r="DE41" s="120">
        <v>39.943578121355117</v>
      </c>
      <c r="DF41" s="120">
        <v>32.386101423761794</v>
      </c>
      <c r="DG41" s="120">
        <v>36.503983854333995</v>
      </c>
      <c r="DH41" s="120">
        <v>38.404588251207095</v>
      </c>
      <c r="DI41" s="120">
        <v>41.220717295597929</v>
      </c>
      <c r="DJ41" s="120">
        <v>50.583420756839615</v>
      </c>
      <c r="DK41" s="121">
        <v>44.034980323576825</v>
      </c>
    </row>
    <row r="42" spans="1:143">
      <c r="A42" s="321"/>
      <c r="B42" s="137" t="s">
        <v>40</v>
      </c>
      <c r="C42" s="108">
        <v>403208.17516483064</v>
      </c>
      <c r="D42" s="108">
        <v>125879.80354331447</v>
      </c>
      <c r="E42" s="108">
        <v>970474.72392192553</v>
      </c>
      <c r="F42" s="108">
        <v>59144.645269327433</v>
      </c>
      <c r="G42" s="108">
        <v>39019.007096773137</v>
      </c>
      <c r="H42" s="108">
        <v>40031.660995470011</v>
      </c>
      <c r="I42" s="108">
        <v>3110.2352849981135</v>
      </c>
      <c r="J42" s="108">
        <v>14738.658990531265</v>
      </c>
      <c r="K42" s="108">
        <v>33071.258925795802</v>
      </c>
      <c r="L42" s="108">
        <v>14343.465674473353</v>
      </c>
      <c r="M42" s="108">
        <v>80505.987057587903</v>
      </c>
      <c r="N42" s="108">
        <v>31563.208256649927</v>
      </c>
      <c r="O42" s="108">
        <v>6080.3913802082943</v>
      </c>
      <c r="P42" s="108">
        <v>25537.515491923881</v>
      </c>
      <c r="Q42" s="108">
        <v>46803.82782416165</v>
      </c>
      <c r="R42" s="108">
        <v>21853.661327108333</v>
      </c>
      <c r="S42" s="108">
        <v>49829.632300864512</v>
      </c>
      <c r="T42" s="108">
        <v>24786.863407869543</v>
      </c>
      <c r="U42" s="108">
        <v>53183.682100068487</v>
      </c>
      <c r="V42" s="108">
        <v>92138.26112190992</v>
      </c>
      <c r="W42" s="108">
        <v>8502.5000574750338</v>
      </c>
      <c r="X42" s="108">
        <v>63051.621951003719</v>
      </c>
      <c r="Y42" s="108">
        <v>234352.15455672296</v>
      </c>
      <c r="Z42" s="108">
        <v>5459.2431943353258</v>
      </c>
      <c r="AA42" s="108">
        <v>6944.5614311729496</v>
      </c>
      <c r="AB42" s="109">
        <v>2453614.7463265024</v>
      </c>
      <c r="AD42" s="321"/>
      <c r="AE42" s="137" t="s">
        <v>40</v>
      </c>
      <c r="AF42" s="116">
        <v>13.816793648850844</v>
      </c>
      <c r="AG42" s="116">
        <v>-4.6372750329129353</v>
      </c>
      <c r="AH42" s="116">
        <v>10.980592846845427</v>
      </c>
      <c r="AI42" s="116">
        <v>-11.253131505847435</v>
      </c>
      <c r="AJ42" s="116">
        <v>-0.17560529925804147</v>
      </c>
      <c r="AK42" s="116">
        <v>17.780983946100058</v>
      </c>
      <c r="AL42" s="116">
        <v>-34.040601557491776</v>
      </c>
      <c r="AM42" s="116">
        <v>-17.434331328404372</v>
      </c>
      <c r="AN42" s="116">
        <v>13.085642502050465</v>
      </c>
      <c r="AO42" s="116">
        <v>-27.201233382395362</v>
      </c>
      <c r="AP42" s="116">
        <v>-43.277929000000448</v>
      </c>
      <c r="AQ42" s="116">
        <v>6.4625802309300706</v>
      </c>
      <c r="AR42" s="116">
        <v>-14.392153052871059</v>
      </c>
      <c r="AS42" s="116">
        <v>7.3099975274232287</v>
      </c>
      <c r="AT42" s="116">
        <v>26.869542739771624</v>
      </c>
      <c r="AU42" s="116">
        <v>-3.4783530418594832</v>
      </c>
      <c r="AV42" s="116">
        <v>8.6407478886925801</v>
      </c>
      <c r="AW42" s="116">
        <v>-26.676321306806507</v>
      </c>
      <c r="AX42" s="116">
        <v>-14.923603123882746</v>
      </c>
      <c r="AY42" s="116">
        <v>6.6177478703932424</v>
      </c>
      <c r="AZ42" s="116">
        <v>13.327911448168939</v>
      </c>
      <c r="BA42" s="116">
        <v>3.5891483363785781</v>
      </c>
      <c r="BB42" s="116">
        <v>11.05564665371328</v>
      </c>
      <c r="BC42" s="116">
        <v>-17.331820351126847</v>
      </c>
      <c r="BD42" s="116">
        <v>22.519830212525704</v>
      </c>
      <c r="BE42" s="117">
        <v>4.2216411156413391</v>
      </c>
      <c r="BG42" s="321"/>
      <c r="BH42" s="137" t="s">
        <v>40</v>
      </c>
      <c r="BI42" s="116">
        <v>12.167264409518053</v>
      </c>
      <c r="BJ42" s="116">
        <v>2.4111645185403097</v>
      </c>
      <c r="BK42" s="116">
        <v>19.502234415619512</v>
      </c>
      <c r="BL42" s="116">
        <v>1.6232320026242641</v>
      </c>
      <c r="BM42" s="116">
        <v>-4.0413227030397181</v>
      </c>
      <c r="BN42" s="116">
        <v>8.9025697623380307</v>
      </c>
      <c r="BO42" s="116">
        <v>-32.116864301647986</v>
      </c>
      <c r="BP42" s="116">
        <v>-39.101781305799413</v>
      </c>
      <c r="BQ42" s="116">
        <v>4.3754889783800044</v>
      </c>
      <c r="BR42" s="116">
        <v>-24.020353104297175</v>
      </c>
      <c r="BS42" s="116">
        <v>-41.535541415900482</v>
      </c>
      <c r="BT42" s="116">
        <v>14.465933397806285</v>
      </c>
      <c r="BU42" s="116">
        <v>-9.0405332746079878</v>
      </c>
      <c r="BV42" s="116">
        <v>-9.1223327462805379</v>
      </c>
      <c r="BW42" s="116">
        <v>23.910269311205965</v>
      </c>
      <c r="BX42" s="116">
        <v>-15.884363879883068</v>
      </c>
      <c r="BY42" s="116">
        <v>11.95105560808476</v>
      </c>
      <c r="BZ42" s="116">
        <v>-29.646663247940541</v>
      </c>
      <c r="CA42" s="116">
        <v>-2.0212125623456645</v>
      </c>
      <c r="CB42" s="116">
        <v>8.5199187512537975</v>
      </c>
      <c r="CC42" s="116">
        <v>8.4053382979904399</v>
      </c>
      <c r="CD42" s="116">
        <v>2.9730507021267893</v>
      </c>
      <c r="CE42" s="116">
        <v>8.724273568387698</v>
      </c>
      <c r="CF42" s="116">
        <v>-23.790904568914549</v>
      </c>
      <c r="CG42" s="116">
        <v>31.690858701702606</v>
      </c>
      <c r="CH42" s="117">
        <v>7.641278990574718</v>
      </c>
      <c r="CJ42" s="321"/>
      <c r="CK42" s="137" t="s">
        <v>40</v>
      </c>
      <c r="CL42" s="116">
        <v>30.528953330686349</v>
      </c>
      <c r="CM42" s="116">
        <v>18.043826287553543</v>
      </c>
      <c r="CN42" s="116">
        <v>30.468895491884631</v>
      </c>
      <c r="CO42" s="116">
        <v>23.591303444907432</v>
      </c>
      <c r="CP42" s="116">
        <v>14.099001774131503</v>
      </c>
      <c r="CQ42" s="116">
        <v>16.461495367641898</v>
      </c>
      <c r="CR42" s="116">
        <v>-10.270499117680709</v>
      </c>
      <c r="CS42" s="116">
        <v>-0.34491647029576411</v>
      </c>
      <c r="CT42" s="116">
        <v>9.3523559232002071</v>
      </c>
      <c r="CU42" s="116">
        <v>2.888408177650903</v>
      </c>
      <c r="CV42" s="116">
        <v>-5.1499612086102431</v>
      </c>
      <c r="CW42" s="116">
        <v>20.616087603837975</v>
      </c>
      <c r="CX42" s="116">
        <v>11.196127844642568</v>
      </c>
      <c r="CY42" s="116">
        <v>18.505920248730167</v>
      </c>
      <c r="CZ42" s="116">
        <v>32.215242437582361</v>
      </c>
      <c r="DA42" s="116">
        <v>-0.88415302196961365</v>
      </c>
      <c r="DB42" s="116">
        <v>19.892430325109522</v>
      </c>
      <c r="DC42" s="116">
        <v>-10.634347563312495</v>
      </c>
      <c r="DD42" s="116">
        <v>14.127778678923164</v>
      </c>
      <c r="DE42" s="116">
        <v>17.498133559199669</v>
      </c>
      <c r="DF42" s="116">
        <v>14.597283001449469</v>
      </c>
      <c r="DG42" s="116">
        <v>12.52285927825425</v>
      </c>
      <c r="DH42" s="116">
        <v>19.069146053857921</v>
      </c>
      <c r="DI42" s="116">
        <v>4.0491264874542576</v>
      </c>
      <c r="DJ42" s="116">
        <v>36.337718050232873</v>
      </c>
      <c r="DK42" s="117">
        <v>22.227404268385897</v>
      </c>
    </row>
    <row r="43" spans="1:143">
      <c r="A43" s="321"/>
      <c r="B43" s="143" t="s">
        <v>41</v>
      </c>
      <c r="C43" s="106">
        <v>412025.46298978152</v>
      </c>
      <c r="D43" s="106">
        <v>141948.35155792322</v>
      </c>
      <c r="E43" s="106">
        <v>981967.60334500228</v>
      </c>
      <c r="F43" s="106">
        <v>71175.481625810731</v>
      </c>
      <c r="G43" s="106">
        <v>36063.404796365881</v>
      </c>
      <c r="H43" s="106">
        <v>34610.592862962731</v>
      </c>
      <c r="I43" s="106">
        <v>3117.6210554383729</v>
      </c>
      <c r="J43" s="106">
        <v>14794.809243228208</v>
      </c>
      <c r="K43" s="106">
        <v>26333.654855967161</v>
      </c>
      <c r="L43" s="106">
        <v>18599.146924979836</v>
      </c>
      <c r="M43" s="106">
        <v>77801.119458589106</v>
      </c>
      <c r="N43" s="106">
        <v>33203.907216982137</v>
      </c>
      <c r="O43" s="106">
        <v>6362.4595194602316</v>
      </c>
      <c r="P43" s="106">
        <v>31051.150577691766</v>
      </c>
      <c r="Q43" s="106">
        <v>43105.782224722236</v>
      </c>
      <c r="R43" s="106">
        <v>26541.823108188437</v>
      </c>
      <c r="S43" s="106">
        <v>39559.318460390401</v>
      </c>
      <c r="T43" s="106">
        <v>22668.294272715182</v>
      </c>
      <c r="U43" s="106">
        <v>73373.756354466866</v>
      </c>
      <c r="V43" s="106">
        <v>87609.362243569936</v>
      </c>
      <c r="W43" s="106">
        <v>8314.8927080900976</v>
      </c>
      <c r="X43" s="106">
        <v>68712.377498693881</v>
      </c>
      <c r="Y43" s="106">
        <v>240390.91698586202</v>
      </c>
      <c r="Z43" s="106">
        <v>4155.2024579576855</v>
      </c>
      <c r="AA43" s="106">
        <v>6640.7426290396243</v>
      </c>
      <c r="AB43" s="107">
        <v>2510127.2349738791</v>
      </c>
      <c r="AD43" s="321"/>
      <c r="AE43" s="143" t="s">
        <v>41</v>
      </c>
      <c r="AF43" s="114">
        <v>-4.1436698211170464</v>
      </c>
      <c r="AG43" s="114">
        <v>-4.8183629155194252</v>
      </c>
      <c r="AH43" s="114">
        <v>-7.7465957169195798</v>
      </c>
      <c r="AI43" s="114">
        <v>-1.5738632980649925</v>
      </c>
      <c r="AJ43" s="114">
        <v>-15.756437482355768</v>
      </c>
      <c r="AK43" s="114">
        <v>-10.608963999010113</v>
      </c>
      <c r="AL43" s="114">
        <v>-40.362862087402284</v>
      </c>
      <c r="AM43" s="114">
        <v>-25.129109519827743</v>
      </c>
      <c r="AN43" s="114">
        <v>-5.8448900679253573</v>
      </c>
      <c r="AO43" s="114">
        <v>0.64315146335327533</v>
      </c>
      <c r="AP43" s="114">
        <v>-50.050712498302886</v>
      </c>
      <c r="AQ43" s="114">
        <v>11.855254230047073</v>
      </c>
      <c r="AR43" s="114">
        <v>-24.838842259556614</v>
      </c>
      <c r="AS43" s="114">
        <v>19.741280432204668</v>
      </c>
      <c r="AT43" s="114">
        <v>6.879139068739315</v>
      </c>
      <c r="AU43" s="114">
        <v>-1.9381904325081023</v>
      </c>
      <c r="AV43" s="114">
        <v>-8.8407941966884724</v>
      </c>
      <c r="AW43" s="114">
        <v>-27.536201516182089</v>
      </c>
      <c r="AX43" s="114">
        <v>0.21149868690910623</v>
      </c>
      <c r="AY43" s="114">
        <v>-3.6743063914602136</v>
      </c>
      <c r="AZ43" s="114">
        <v>-10.95143141446041</v>
      </c>
      <c r="BA43" s="114">
        <v>8.3066530574059438</v>
      </c>
      <c r="BB43" s="114">
        <v>-12.74863273833885</v>
      </c>
      <c r="BC43" s="114">
        <v>-23.619989847455091</v>
      </c>
      <c r="BD43" s="114">
        <v>-18.226827022272964</v>
      </c>
      <c r="BE43" s="115">
        <v>-8.9417195940867504</v>
      </c>
      <c r="BG43" s="321"/>
      <c r="BH43" s="143" t="s">
        <v>41</v>
      </c>
      <c r="BI43" s="114">
        <v>5.8132879797865744</v>
      </c>
      <c r="BJ43" s="114">
        <v>-0.19767501323546544</v>
      </c>
      <c r="BK43" s="114">
        <v>9.0171065678239959</v>
      </c>
      <c r="BL43" s="114">
        <v>0.42156376249595784</v>
      </c>
      <c r="BM43" s="114">
        <v>-8.2662580580350138</v>
      </c>
      <c r="BN43" s="114">
        <v>1.6143022381455374</v>
      </c>
      <c r="BO43" s="114">
        <v>-35.052363834281074</v>
      </c>
      <c r="BP43" s="114">
        <v>-34.273893149801935</v>
      </c>
      <c r="BQ43" s="114">
        <v>0.92321738872789272</v>
      </c>
      <c r="BR43" s="114">
        <v>-15.911714314238957</v>
      </c>
      <c r="BS43" s="114">
        <v>-44.697267943193431</v>
      </c>
      <c r="BT43" s="114">
        <v>13.541853514851464</v>
      </c>
      <c r="BU43" s="114">
        <v>-15.195247350170071</v>
      </c>
      <c r="BV43" s="114">
        <v>0.67798724320264903</v>
      </c>
      <c r="BW43" s="114">
        <v>17.650570462288773</v>
      </c>
      <c r="BX43" s="114">
        <v>-10.885659558583495</v>
      </c>
      <c r="BY43" s="114">
        <v>4.7049745983643199</v>
      </c>
      <c r="BZ43" s="114">
        <v>-28.951361687272392</v>
      </c>
      <c r="CA43" s="114">
        <v>-1.1454378817628896</v>
      </c>
      <c r="CB43" s="114">
        <v>4.2430988681181336</v>
      </c>
      <c r="CC43" s="114">
        <v>1.0149167123724379</v>
      </c>
      <c r="CD43" s="114">
        <v>4.9055574001607205</v>
      </c>
      <c r="CE43" s="114">
        <v>0.36606479049428042</v>
      </c>
      <c r="CF43" s="114">
        <v>-23.739521378324945</v>
      </c>
      <c r="CG43" s="114">
        <v>10.454341733598405</v>
      </c>
      <c r="CH43" s="115">
        <v>1.3837527723024934</v>
      </c>
      <c r="CJ43" s="321"/>
      <c r="CK43" s="143" t="s">
        <v>41</v>
      </c>
      <c r="CL43" s="114">
        <v>10.757123759612064</v>
      </c>
      <c r="CM43" s="114">
        <v>6.5560202476271145</v>
      </c>
      <c r="CN43" s="114">
        <v>13.00488446817134</v>
      </c>
      <c r="CO43" s="114">
        <v>8.7821844898111845</v>
      </c>
      <c r="CP43" s="114">
        <v>-3.4752427265828945</v>
      </c>
      <c r="CQ43" s="114">
        <v>1.1234600227398195</v>
      </c>
      <c r="CR43" s="114">
        <v>-32.928872598111539</v>
      </c>
      <c r="CS43" s="114">
        <v>-17.541367276825671</v>
      </c>
      <c r="CT43" s="114">
        <v>0.12329937227262278</v>
      </c>
      <c r="CU43" s="114">
        <v>-8.7514602467689269</v>
      </c>
      <c r="CV43" s="114">
        <v>-29.225306128957772</v>
      </c>
      <c r="CW43" s="114">
        <v>14.45279651812772</v>
      </c>
      <c r="CX43" s="114">
        <v>-9.742778823503695</v>
      </c>
      <c r="CY43" s="114">
        <v>9.8877120467541815</v>
      </c>
      <c r="CZ43" s="114">
        <v>16.372094953482929</v>
      </c>
      <c r="DA43" s="114">
        <v>-7.8354490657757347</v>
      </c>
      <c r="DB43" s="114">
        <v>10.084717108500495</v>
      </c>
      <c r="DC43" s="114">
        <v>-21.528784127761512</v>
      </c>
      <c r="DD43" s="114">
        <v>1.8817394544356603</v>
      </c>
      <c r="DE43" s="114">
        <v>6.0596159065099853</v>
      </c>
      <c r="DF43" s="114">
        <v>-0.89762151526239231</v>
      </c>
      <c r="DG43" s="114">
        <v>8.9902977248573315</v>
      </c>
      <c r="DH43" s="114">
        <v>2.7572001074599228</v>
      </c>
      <c r="DI43" s="114">
        <v>-8.9796054562643732</v>
      </c>
      <c r="DJ43" s="114">
        <v>11.485108025729286</v>
      </c>
      <c r="DK43" s="115">
        <v>6.1401933029797462</v>
      </c>
    </row>
    <row r="44" spans="1:143">
      <c r="A44" s="322"/>
      <c r="B44" s="141" t="s">
        <v>42</v>
      </c>
      <c r="C44" s="110">
        <v>399825.43962207984</v>
      </c>
      <c r="D44" s="110">
        <v>154915.36832776514</v>
      </c>
      <c r="E44" s="110">
        <v>917121.52125876502</v>
      </c>
      <c r="F44" s="110">
        <v>63857.308180558306</v>
      </c>
      <c r="G44" s="110">
        <v>36430.472607953801</v>
      </c>
      <c r="H44" s="110">
        <v>35753.785753911965</v>
      </c>
      <c r="I44" s="110">
        <v>3262.9268139279752</v>
      </c>
      <c r="J44" s="110">
        <v>13928.255657234893</v>
      </c>
      <c r="K44" s="110">
        <v>27189.935768272717</v>
      </c>
      <c r="L44" s="110">
        <v>18102.534359864716</v>
      </c>
      <c r="M44" s="110">
        <v>96554.279785270352</v>
      </c>
      <c r="N44" s="110">
        <v>33393.961538723313</v>
      </c>
      <c r="O44" s="110">
        <v>6074.5452406600216</v>
      </c>
      <c r="P44" s="110">
        <v>32272.063876066557</v>
      </c>
      <c r="Q44" s="110">
        <v>44378.122509229244</v>
      </c>
      <c r="R44" s="110">
        <v>23176.20098768318</v>
      </c>
      <c r="S44" s="110">
        <v>47928.847394477496</v>
      </c>
      <c r="T44" s="110">
        <v>31043.591102486869</v>
      </c>
      <c r="U44" s="110">
        <v>57245.405714424705</v>
      </c>
      <c r="V44" s="110">
        <v>102225.10830229757</v>
      </c>
      <c r="W44" s="110">
        <v>10440.180176346159</v>
      </c>
      <c r="X44" s="110">
        <v>71471.911807780431</v>
      </c>
      <c r="Y44" s="110">
        <v>281332.24235477508</v>
      </c>
      <c r="Z44" s="110">
        <v>5587.7924015625349</v>
      </c>
      <c r="AA44" s="110">
        <v>5862.5784168131504</v>
      </c>
      <c r="AB44" s="111">
        <v>2519374.3799589309</v>
      </c>
      <c r="AD44" s="322"/>
      <c r="AE44" s="141" t="s">
        <v>42</v>
      </c>
      <c r="AF44" s="118">
        <v>-6.6955130657425528</v>
      </c>
      <c r="AG44" s="118">
        <v>-8.7587308786509439</v>
      </c>
      <c r="AH44" s="118">
        <v>-16.308255666854887</v>
      </c>
      <c r="AI44" s="118">
        <v>-17.472454710253626</v>
      </c>
      <c r="AJ44" s="118">
        <v>-9.5506759153058063</v>
      </c>
      <c r="AK44" s="118">
        <v>-11.673246212405575</v>
      </c>
      <c r="AL44" s="118">
        <v>-28.635432151630226</v>
      </c>
      <c r="AM44" s="118">
        <v>-44.137476631913273</v>
      </c>
      <c r="AN44" s="118">
        <v>-15.407577997732769</v>
      </c>
      <c r="AO44" s="118">
        <v>-11.709447844515463</v>
      </c>
      <c r="AP44" s="118">
        <v>-41.415456525738215</v>
      </c>
      <c r="AQ44" s="118">
        <v>-11.118871423177801</v>
      </c>
      <c r="AR44" s="118">
        <v>-14.980507776343332</v>
      </c>
      <c r="AS44" s="118">
        <v>-1.7664725186139596</v>
      </c>
      <c r="AT44" s="118">
        <v>20.061511458442705</v>
      </c>
      <c r="AU44" s="118">
        <v>-22.9290907611595</v>
      </c>
      <c r="AV44" s="118">
        <v>4.4254471430706044</v>
      </c>
      <c r="AW44" s="118">
        <v>-5.2372123261709032</v>
      </c>
      <c r="AX44" s="118">
        <v>-21.08172306931414</v>
      </c>
      <c r="AY44" s="118">
        <v>3.5474877241376879</v>
      </c>
      <c r="AZ44" s="118">
        <v>39.828790320256815</v>
      </c>
      <c r="BA44" s="118">
        <v>-7.3694070184344485</v>
      </c>
      <c r="BB44" s="118">
        <v>9.6754034761155303</v>
      </c>
      <c r="BC44" s="118">
        <v>-12.110160841310369</v>
      </c>
      <c r="BD44" s="118">
        <v>-26.131275594789869</v>
      </c>
      <c r="BE44" s="119">
        <v>-11.575596630176744</v>
      </c>
      <c r="BG44" s="322"/>
      <c r="BH44" s="141" t="s">
        <v>42</v>
      </c>
      <c r="BI44" s="118">
        <v>2.3142725558916277</v>
      </c>
      <c r="BJ44" s="118">
        <v>-2.690637384914607</v>
      </c>
      <c r="BK44" s="118">
        <v>1.8312229981255035</v>
      </c>
      <c r="BL44" s="118">
        <v>-4.7108865163316471</v>
      </c>
      <c r="BM44" s="118">
        <v>-8.5916648511873195</v>
      </c>
      <c r="BN44" s="118">
        <v>-2.1174603147332216</v>
      </c>
      <c r="BO44" s="118">
        <v>-33.528788843499157</v>
      </c>
      <c r="BP44" s="118">
        <v>-37.268546948404911</v>
      </c>
      <c r="BQ44" s="118">
        <v>-3.6435090000938697</v>
      </c>
      <c r="BR44" s="118">
        <v>-14.788568346677057</v>
      </c>
      <c r="BS44" s="118">
        <v>-43.771585670479794</v>
      </c>
      <c r="BT44" s="118">
        <v>5.9119725542776003</v>
      </c>
      <c r="BU44" s="118">
        <v>-15.142109225587209</v>
      </c>
      <c r="BV44" s="118">
        <v>-5.7242743611385372E-2</v>
      </c>
      <c r="BW44" s="118">
        <v>18.258058073768257</v>
      </c>
      <c r="BX44" s="118">
        <v>-14.315689915035811</v>
      </c>
      <c r="BY44" s="118">
        <v>4.6296908653193247</v>
      </c>
      <c r="BZ44" s="118">
        <v>-22.868414685801707</v>
      </c>
      <c r="CA44" s="118">
        <v>-6.7245825492103233</v>
      </c>
      <c r="CB44" s="118">
        <v>4.0513002892888395</v>
      </c>
      <c r="CC44" s="118">
        <v>10.093053475649416</v>
      </c>
      <c r="CD44" s="118">
        <v>1.150981507127935</v>
      </c>
      <c r="CE44" s="118">
        <v>2.8423541682395248</v>
      </c>
      <c r="CF44" s="118">
        <v>-20.715943879235667</v>
      </c>
      <c r="CG44" s="118">
        <v>-0.28974221035416026</v>
      </c>
      <c r="CH44" s="119">
        <v>-2.2524398477059449</v>
      </c>
      <c r="CJ44" s="322"/>
      <c r="CK44" s="141" t="s">
        <v>42</v>
      </c>
      <c r="CL44" s="118">
        <v>2.3142725558916277</v>
      </c>
      <c r="CM44" s="118">
        <v>-2.690637384914607</v>
      </c>
      <c r="CN44" s="118">
        <v>1.8312229981255035</v>
      </c>
      <c r="CO44" s="118">
        <v>-4.7108865163316471</v>
      </c>
      <c r="CP44" s="118">
        <v>-8.5916648511873195</v>
      </c>
      <c r="CQ44" s="118">
        <v>-2.1174603147332216</v>
      </c>
      <c r="CR44" s="118">
        <v>-33.528788843499157</v>
      </c>
      <c r="CS44" s="118">
        <v>-37.268546948404911</v>
      </c>
      <c r="CT44" s="118">
        <v>-3.6435090000938697</v>
      </c>
      <c r="CU44" s="118">
        <v>-14.788568346677057</v>
      </c>
      <c r="CV44" s="118">
        <v>-43.771585670479794</v>
      </c>
      <c r="CW44" s="118">
        <v>5.9119725542776003</v>
      </c>
      <c r="CX44" s="118">
        <v>-15.142109225587209</v>
      </c>
      <c r="CY44" s="118">
        <v>-5.7242743611385372E-2</v>
      </c>
      <c r="CZ44" s="118">
        <v>18.258058073768257</v>
      </c>
      <c r="DA44" s="118">
        <v>-14.315689915035811</v>
      </c>
      <c r="DB44" s="118">
        <v>4.6296908653193247</v>
      </c>
      <c r="DC44" s="118">
        <v>-22.868414685801707</v>
      </c>
      <c r="DD44" s="118">
        <v>-6.7245825492103233</v>
      </c>
      <c r="DE44" s="118">
        <v>4.0513002892888395</v>
      </c>
      <c r="DF44" s="118">
        <v>10.093053475649416</v>
      </c>
      <c r="DG44" s="118">
        <v>1.150981507127935</v>
      </c>
      <c r="DH44" s="118">
        <v>2.8423541682395248</v>
      </c>
      <c r="DI44" s="118">
        <v>-20.715943879235667</v>
      </c>
      <c r="DJ44" s="118">
        <v>-0.28974221035416026</v>
      </c>
      <c r="DK44" s="119">
        <v>-2.2524398477059449</v>
      </c>
    </row>
    <row r="45" spans="1:143">
      <c r="A45" s="320">
        <v>2023</v>
      </c>
      <c r="B45" s="282" t="s">
        <v>39</v>
      </c>
      <c r="C45" s="112">
        <v>236892.0049569401</v>
      </c>
      <c r="D45" s="112">
        <v>98349.149957945425</v>
      </c>
      <c r="E45" s="112">
        <v>642642.12241648685</v>
      </c>
      <c r="F45" s="112">
        <v>28113.930974263705</v>
      </c>
      <c r="G45" s="112">
        <v>20182.658272064829</v>
      </c>
      <c r="H45" s="112">
        <v>17430.009463446659</v>
      </c>
      <c r="I45" s="112">
        <v>1557.1955435500536</v>
      </c>
      <c r="J45" s="112">
        <v>4827.8886577808298</v>
      </c>
      <c r="K45" s="112">
        <v>11058.396774186353</v>
      </c>
      <c r="L45" s="112">
        <v>10614.825523452595</v>
      </c>
      <c r="M45" s="112">
        <v>62258.479521051908</v>
      </c>
      <c r="N45" s="112">
        <v>16670.760717537476</v>
      </c>
      <c r="O45" s="112">
        <v>4063.7300882576747</v>
      </c>
      <c r="P45" s="112">
        <v>18541.421146131659</v>
      </c>
      <c r="Q45" s="112">
        <v>23590.763571003001</v>
      </c>
      <c r="R45" s="112">
        <v>10358.663927212507</v>
      </c>
      <c r="S45" s="112">
        <v>18597.674521475947</v>
      </c>
      <c r="T45" s="112">
        <v>17934.562452234422</v>
      </c>
      <c r="U45" s="112">
        <v>30341.955347956227</v>
      </c>
      <c r="V45" s="112">
        <v>60369.004619215477</v>
      </c>
      <c r="W45" s="112">
        <v>5258.2451433031092</v>
      </c>
      <c r="X45" s="112">
        <v>35716.172683366145</v>
      </c>
      <c r="Y45" s="112">
        <v>131970.19196722217</v>
      </c>
      <c r="Z45" s="112">
        <v>2319.0027496592347</v>
      </c>
      <c r="AA45" s="112">
        <v>4610.047208914456</v>
      </c>
      <c r="AB45" s="113">
        <v>1514268.8582046584</v>
      </c>
      <c r="AD45" s="320">
        <v>2023</v>
      </c>
      <c r="AE45" s="282" t="s">
        <v>39</v>
      </c>
      <c r="AF45" s="120">
        <v>-32.762189944148489</v>
      </c>
      <c r="AG45" s="120">
        <v>-31.999700452767254</v>
      </c>
      <c r="AH45" s="120">
        <v>-39.5573224144281</v>
      </c>
      <c r="AI45" s="120">
        <v>-55.292886021628973</v>
      </c>
      <c r="AJ45" s="120">
        <v>-40.300330251175367</v>
      </c>
      <c r="AK45" s="120">
        <v>-43.195287481229691</v>
      </c>
      <c r="AL45" s="120">
        <v>-52.948668700240219</v>
      </c>
      <c r="AM45" s="120">
        <v>-40.064684925552271</v>
      </c>
      <c r="AN45" s="120">
        <v>-54.227181748584229</v>
      </c>
      <c r="AO45" s="120">
        <v>-25.892936989946069</v>
      </c>
      <c r="AP45" s="120">
        <v>-15.506643023029055</v>
      </c>
      <c r="AQ45" s="120">
        <v>-45.259013204349138</v>
      </c>
      <c r="AR45" s="120">
        <v>-32.091691142218636</v>
      </c>
      <c r="AS45" s="120">
        <v>-8.676041799452161</v>
      </c>
      <c r="AT45" s="120">
        <v>-39.804910226121812</v>
      </c>
      <c r="AU45" s="120">
        <v>-45.187820895310225</v>
      </c>
      <c r="AV45" s="120">
        <v>-54.628102856359618</v>
      </c>
      <c r="AW45" s="120">
        <v>-10.356860671215939</v>
      </c>
      <c r="AX45" s="120">
        <v>-47.658879250121522</v>
      </c>
      <c r="AY45" s="120">
        <v>-33.352149637231655</v>
      </c>
      <c r="AZ45" s="120">
        <v>-33.332486730538591</v>
      </c>
      <c r="BA45" s="120">
        <v>-31.212938629493824</v>
      </c>
      <c r="BB45" s="120">
        <v>-44.001883843131786</v>
      </c>
      <c r="BC45" s="120">
        <v>-44.591436277255994</v>
      </c>
      <c r="BD45" s="120">
        <v>-38.524695738012952</v>
      </c>
      <c r="BE45" s="121">
        <v>-38.006413579743338</v>
      </c>
      <c r="BG45" s="320">
        <v>2023</v>
      </c>
      <c r="BH45" s="282" t="s">
        <v>39</v>
      </c>
      <c r="BI45" s="120">
        <v>-32.762189944148489</v>
      </c>
      <c r="BJ45" s="120">
        <v>-31.999700452767254</v>
      </c>
      <c r="BK45" s="120">
        <v>-39.5573224144281</v>
      </c>
      <c r="BL45" s="120">
        <v>-55.292886021628973</v>
      </c>
      <c r="BM45" s="120">
        <v>-40.300330251175367</v>
      </c>
      <c r="BN45" s="120">
        <v>-43.195287481229691</v>
      </c>
      <c r="BO45" s="120">
        <v>-52.948668700240219</v>
      </c>
      <c r="BP45" s="120">
        <v>-40.064684925552271</v>
      </c>
      <c r="BQ45" s="120">
        <v>-54.227181748584229</v>
      </c>
      <c r="BR45" s="120">
        <v>-25.892936989946069</v>
      </c>
      <c r="BS45" s="120">
        <v>-15.506643023029055</v>
      </c>
      <c r="BT45" s="120">
        <v>-45.259013204349138</v>
      </c>
      <c r="BU45" s="120">
        <v>-32.091691142218636</v>
      </c>
      <c r="BV45" s="120">
        <v>-8.676041799452161</v>
      </c>
      <c r="BW45" s="120">
        <v>-39.804910226121812</v>
      </c>
      <c r="BX45" s="120">
        <v>-45.187820895310225</v>
      </c>
      <c r="BY45" s="120">
        <v>-54.628102856359618</v>
      </c>
      <c r="BZ45" s="120">
        <v>-10.356860671215939</v>
      </c>
      <c r="CA45" s="120">
        <v>-47.658879250121522</v>
      </c>
      <c r="CB45" s="120">
        <v>-33.352149637231655</v>
      </c>
      <c r="CC45" s="120">
        <v>-33.332486730538591</v>
      </c>
      <c r="CD45" s="120">
        <v>-31.212938629493824</v>
      </c>
      <c r="CE45" s="120">
        <v>-44.001883843131786</v>
      </c>
      <c r="CF45" s="120">
        <v>-44.591436277255994</v>
      </c>
      <c r="CG45" s="120">
        <v>-38.524695738012952</v>
      </c>
      <c r="CH45" s="121">
        <v>-38.006413579743338</v>
      </c>
      <c r="CJ45" s="320">
        <v>2023</v>
      </c>
      <c r="CK45" s="282" t="s">
        <v>39</v>
      </c>
      <c r="CL45" s="120">
        <v>-7.2196391164980671</v>
      </c>
      <c r="CM45" s="120">
        <v>-12.502604475487278</v>
      </c>
      <c r="CN45" s="120">
        <v>-14.293318381879294</v>
      </c>
      <c r="CO45" s="120">
        <v>-20.388297204295171</v>
      </c>
      <c r="CP45" s="120">
        <v>-15.569145432947916</v>
      </c>
      <c r="CQ45" s="120">
        <v>-11.151392783099523</v>
      </c>
      <c r="CR45" s="120">
        <v>-38.019027247416929</v>
      </c>
      <c r="CS45" s="120">
        <v>-31.6006512217063</v>
      </c>
      <c r="CT45" s="120">
        <v>-13.972815513484804</v>
      </c>
      <c r="CU45" s="120">
        <v>-15.546070620439512</v>
      </c>
      <c r="CV45" s="120">
        <v>-40.856498963221512</v>
      </c>
      <c r="CW45" s="120">
        <v>-9.8349134257289421</v>
      </c>
      <c r="CX45" s="120">
        <v>-21.311145795318232</v>
      </c>
      <c r="CY45" s="120">
        <v>4.390424095266221</v>
      </c>
      <c r="CZ45" s="120">
        <v>2.9356136098222851</v>
      </c>
      <c r="DA45" s="120">
        <v>-16.971486620155108</v>
      </c>
      <c r="DB45" s="120">
        <v>-11.486783979539561</v>
      </c>
      <c r="DC45" s="120">
        <v>-18.174805911206406</v>
      </c>
      <c r="DD45" s="120">
        <v>-19.566693399632396</v>
      </c>
      <c r="DE45" s="120">
        <v>-6.63554133692561</v>
      </c>
      <c r="DF45" s="120">
        <v>1.0005144735196758</v>
      </c>
      <c r="DG45" s="120">
        <v>-5.697997477818884</v>
      </c>
      <c r="DH45" s="120">
        <v>-9.264613481776685</v>
      </c>
      <c r="DI45" s="120">
        <v>-22.427674924181961</v>
      </c>
      <c r="DJ45" s="120">
        <v>-17.679036793795021</v>
      </c>
      <c r="DK45" s="121">
        <v>-13.508720107043326</v>
      </c>
    </row>
    <row r="46" spans="1:143">
      <c r="A46" s="321"/>
      <c r="B46" s="97" t="s">
        <v>40</v>
      </c>
      <c r="C46" s="108">
        <v>255490.09437704724</v>
      </c>
      <c r="D46" s="108">
        <v>141066.77760506983</v>
      </c>
      <c r="E46" s="108">
        <v>699418.65630110097</v>
      </c>
      <c r="F46" s="108">
        <v>52060.103766107692</v>
      </c>
      <c r="G46" s="108">
        <v>20017.894838462595</v>
      </c>
      <c r="H46" s="108">
        <v>24575.503778989525</v>
      </c>
      <c r="I46" s="108">
        <v>1647.8610588195154</v>
      </c>
      <c r="J46" s="108">
        <v>9540.0005265631025</v>
      </c>
      <c r="K46" s="108">
        <v>17625.612290653375</v>
      </c>
      <c r="L46" s="108">
        <v>14143.766624847789</v>
      </c>
      <c r="M46" s="108">
        <v>71610.771766475591</v>
      </c>
      <c r="N46" s="108">
        <v>23640.100711810428</v>
      </c>
      <c r="O46" s="108">
        <v>4578.3266061123668</v>
      </c>
      <c r="P46" s="108">
        <v>20095.207238782419</v>
      </c>
      <c r="Q46" s="108">
        <v>27435.949850060584</v>
      </c>
      <c r="R46" s="108">
        <v>12488.343805920969</v>
      </c>
      <c r="S46" s="108">
        <v>30204.745604821241</v>
      </c>
      <c r="T46" s="108">
        <v>26362.907042444538</v>
      </c>
      <c r="U46" s="108">
        <v>36087.563150639857</v>
      </c>
      <c r="V46" s="108">
        <v>56853.788882642941</v>
      </c>
      <c r="W46" s="108">
        <v>5711.9953071290647</v>
      </c>
      <c r="X46" s="108">
        <v>48988.156985912894</v>
      </c>
      <c r="Y46" s="108">
        <v>254609.65310549558</v>
      </c>
      <c r="Z46" s="108">
        <v>3330.0119061965684</v>
      </c>
      <c r="AA46" s="108">
        <v>3881.6619733516632</v>
      </c>
      <c r="AB46" s="109">
        <v>1861465.4551054586</v>
      </c>
      <c r="AD46" s="321"/>
      <c r="AE46" s="97" t="s">
        <v>40</v>
      </c>
      <c r="AF46" s="116">
        <v>-36.635685952398298</v>
      </c>
      <c r="AG46" s="116">
        <v>12.064662983470264</v>
      </c>
      <c r="AH46" s="116">
        <v>-27.930255259551817</v>
      </c>
      <c r="AI46" s="116">
        <v>-11.978331209797288</v>
      </c>
      <c r="AJ46" s="116">
        <v>-48.697067588585384</v>
      </c>
      <c r="AK46" s="116">
        <v>-38.609832397984952</v>
      </c>
      <c r="AL46" s="116">
        <v>-47.01812217333535</v>
      </c>
      <c r="AM46" s="116">
        <v>-35.272262336132478</v>
      </c>
      <c r="AN46" s="116">
        <v>-46.704138689727117</v>
      </c>
      <c r="AO46" s="116">
        <v>-1.3922649808474241</v>
      </c>
      <c r="AP46" s="116">
        <v>-11.04913512177591</v>
      </c>
      <c r="AQ46" s="116">
        <v>-25.102351701431402</v>
      </c>
      <c r="AR46" s="116">
        <v>-24.703422529430529</v>
      </c>
      <c r="AS46" s="116">
        <v>-21.311032605589865</v>
      </c>
      <c r="AT46" s="116">
        <v>-41.380970049852927</v>
      </c>
      <c r="AU46" s="116">
        <v>-42.854684077904025</v>
      </c>
      <c r="AV46" s="116">
        <v>-39.383968514057834</v>
      </c>
      <c r="AW46" s="116">
        <v>6.3583826990978531</v>
      </c>
      <c r="AX46" s="116">
        <v>-32.145421818032816</v>
      </c>
      <c r="AY46" s="116">
        <v>-38.295135820483317</v>
      </c>
      <c r="AZ46" s="116">
        <v>-32.819814542578882</v>
      </c>
      <c r="BA46" s="116">
        <v>-22.304683892222933</v>
      </c>
      <c r="BB46" s="116">
        <v>8.644041949215131</v>
      </c>
      <c r="BC46" s="116">
        <v>-39.002316114953651</v>
      </c>
      <c r="BD46" s="116">
        <v>-44.10500919572047</v>
      </c>
      <c r="BE46" s="117">
        <v>-24.133751727225984</v>
      </c>
      <c r="BG46" s="321"/>
      <c r="BH46" s="97" t="s">
        <v>40</v>
      </c>
      <c r="BI46" s="116">
        <v>-34.829387527312718</v>
      </c>
      <c r="BJ46" s="116">
        <v>-11.494699194360347</v>
      </c>
      <c r="BK46" s="116">
        <v>-34.008926848340423</v>
      </c>
      <c r="BL46" s="116">
        <v>-34.299377128851063</v>
      </c>
      <c r="BM46" s="116">
        <v>-44.799168444337504</v>
      </c>
      <c r="BN46" s="116">
        <v>-40.599495465741839</v>
      </c>
      <c r="BO46" s="116">
        <v>-50.075465918076354</v>
      </c>
      <c r="BP46" s="116">
        <v>-36.965868263022671</v>
      </c>
      <c r="BQ46" s="116">
        <v>-49.87991572858553</v>
      </c>
      <c r="BR46" s="116">
        <v>-13.634126904875455</v>
      </c>
      <c r="BS46" s="116">
        <v>-13.179287051475963</v>
      </c>
      <c r="BT46" s="116">
        <v>-35.000408603239272</v>
      </c>
      <c r="BU46" s="116">
        <v>-28.368085688987087</v>
      </c>
      <c r="BV46" s="116">
        <v>-15.714944017004385</v>
      </c>
      <c r="BW46" s="116">
        <v>-40.662706602295209</v>
      </c>
      <c r="BX46" s="116">
        <v>-43.93665737151867</v>
      </c>
      <c r="BY46" s="116">
        <v>-46.264112654349454</v>
      </c>
      <c r="BZ46" s="116">
        <v>-1.1073355047290456</v>
      </c>
      <c r="CA46" s="116">
        <v>-40.236133547314246</v>
      </c>
      <c r="CB46" s="116">
        <v>-35.844732814469623</v>
      </c>
      <c r="CC46" s="116">
        <v>-33.066528395382889</v>
      </c>
      <c r="CD46" s="116">
        <v>-26.327679201484266</v>
      </c>
      <c r="CE46" s="116">
        <v>-17.752668436248563</v>
      </c>
      <c r="CF46" s="116">
        <v>-41.427737037584798</v>
      </c>
      <c r="CG46" s="116">
        <v>-41.207743688047529</v>
      </c>
      <c r="CH46" s="117">
        <v>-31.054509326139911</v>
      </c>
      <c r="CJ46" s="321"/>
      <c r="CK46" s="97" t="s">
        <v>40</v>
      </c>
      <c r="CL46" s="116">
        <v>-19.186550360743514</v>
      </c>
      <c r="CM46" s="116">
        <v>-9.017393896899117</v>
      </c>
      <c r="CN46" s="116">
        <v>-22.718579444159193</v>
      </c>
      <c r="CO46" s="116">
        <v>-20.798283382913407</v>
      </c>
      <c r="CP46" s="116">
        <v>-27.719072394586995</v>
      </c>
      <c r="CQ46" s="116">
        <v>-25.04323509453048</v>
      </c>
      <c r="CR46" s="116">
        <v>-40.901277638558312</v>
      </c>
      <c r="CS46" s="116">
        <v>-36.149581271111664</v>
      </c>
      <c r="CT46" s="116">
        <v>-29.941418091324469</v>
      </c>
      <c r="CU46" s="116">
        <v>-9.1506493293854181</v>
      </c>
      <c r="CV46" s="116">
        <v>-35.078144340357795</v>
      </c>
      <c r="CW46" s="116">
        <v>-17.300220959566069</v>
      </c>
      <c r="CX46" s="116">
        <v>-23.83221222981232</v>
      </c>
      <c r="CY46" s="116">
        <v>-2.5470498997067104</v>
      </c>
      <c r="CZ46" s="116">
        <v>-15.174294221150008</v>
      </c>
      <c r="DA46" s="116">
        <v>-25.870709852230345</v>
      </c>
      <c r="DB46" s="116">
        <v>-24.330331971768082</v>
      </c>
      <c r="DC46" s="116">
        <v>-9.9468250426201994</v>
      </c>
      <c r="DD46" s="116">
        <v>-23.300439420584638</v>
      </c>
      <c r="DE46" s="116">
        <v>-17.544490458938313</v>
      </c>
      <c r="DF46" s="116">
        <v>-10.448797034767621</v>
      </c>
      <c r="DG46" s="116">
        <v>-12.006753128286551</v>
      </c>
      <c r="DH46" s="116">
        <v>-9.3555226980654886</v>
      </c>
      <c r="DI46" s="116">
        <v>-28.216995537948375</v>
      </c>
      <c r="DJ46" s="116">
        <v>-31.166086708250575</v>
      </c>
      <c r="DK46" s="117">
        <v>-19.965661826335147</v>
      </c>
    </row>
    <row r="47" spans="1:143">
      <c r="A47" s="321"/>
      <c r="B47" s="128" t="s">
        <v>41</v>
      </c>
      <c r="C47" s="106">
        <v>289219.3887930832</v>
      </c>
      <c r="D47" s="106">
        <v>151045.6370125612</v>
      </c>
      <c r="E47" s="106">
        <v>745027.07051316462</v>
      </c>
      <c r="F47" s="106">
        <v>60254.162135631523</v>
      </c>
      <c r="G47" s="106">
        <v>28056.795512610919</v>
      </c>
      <c r="H47" s="106">
        <v>38878.733802864903</v>
      </c>
      <c r="I47" s="106">
        <v>2506.5607336566195</v>
      </c>
      <c r="J47" s="106">
        <v>15760.815256726592</v>
      </c>
      <c r="K47" s="106">
        <v>31042.505343458659</v>
      </c>
      <c r="L47" s="106">
        <v>16986.01090098374</v>
      </c>
      <c r="M47" s="106">
        <v>157579.01799885053</v>
      </c>
      <c r="N47" s="106">
        <v>26856.208588410289</v>
      </c>
      <c r="O47" s="106">
        <v>5735.419383854447</v>
      </c>
      <c r="P47" s="106">
        <v>28406.924117471226</v>
      </c>
      <c r="Q47" s="106">
        <v>28878.594531703849</v>
      </c>
      <c r="R47" s="106">
        <v>16771.783754855336</v>
      </c>
      <c r="S47" s="106">
        <v>45811.996324848071</v>
      </c>
      <c r="T47" s="106">
        <v>27359.025168732038</v>
      </c>
      <c r="U47" s="106">
        <v>58138.709798120406</v>
      </c>
      <c r="V47" s="106">
        <v>73973.469391260034</v>
      </c>
      <c r="W47" s="106">
        <v>4858.9383342932015</v>
      </c>
      <c r="X47" s="106">
        <v>61321.133216934468</v>
      </c>
      <c r="Y47" s="106">
        <v>264143.71429124044</v>
      </c>
      <c r="Z47" s="106">
        <v>3538.1260528767521</v>
      </c>
      <c r="AA47" s="106">
        <v>5264.4696872310496</v>
      </c>
      <c r="AB47" s="107">
        <v>2187415.2106454242</v>
      </c>
      <c r="AD47" s="321"/>
      <c r="AE47" s="128" t="s">
        <v>41</v>
      </c>
      <c r="AF47" s="114">
        <v>-29.805457484491438</v>
      </c>
      <c r="AG47" s="114">
        <v>6.4088700959135547</v>
      </c>
      <c r="AH47" s="114">
        <v>-24.129159864818018</v>
      </c>
      <c r="AI47" s="114">
        <v>-15.344215789919936</v>
      </c>
      <c r="AJ47" s="114">
        <v>-22.201479114256539</v>
      </c>
      <c r="AK47" s="114">
        <v>12.331892021617374</v>
      </c>
      <c r="AL47" s="114">
        <v>-19.600211536800494</v>
      </c>
      <c r="AM47" s="114">
        <v>6.5293576795560027</v>
      </c>
      <c r="AN47" s="114">
        <v>17.881492383972986</v>
      </c>
      <c r="AO47" s="114">
        <v>-8.6731721110797402</v>
      </c>
      <c r="AP47" s="114">
        <v>102.54081058913873</v>
      </c>
      <c r="AQ47" s="114">
        <v>-19.11732431695664</v>
      </c>
      <c r="AR47" s="114">
        <v>-9.8553104139667784</v>
      </c>
      <c r="AS47" s="114">
        <v>-8.5157116919211457</v>
      </c>
      <c r="AT47" s="114">
        <v>-33.005288290207012</v>
      </c>
      <c r="AU47" s="114">
        <v>-36.80997840091451</v>
      </c>
      <c r="AV47" s="114">
        <v>15.805828077443485</v>
      </c>
      <c r="AW47" s="114">
        <v>20.692915133287638</v>
      </c>
      <c r="AX47" s="114">
        <v>-20.763618101745141</v>
      </c>
      <c r="AY47" s="114">
        <v>-15.56442428424447</v>
      </c>
      <c r="AZ47" s="114">
        <v>-41.563427155642962</v>
      </c>
      <c r="BA47" s="114">
        <v>-10.756787278827474</v>
      </c>
      <c r="BB47" s="114">
        <v>9.8809046544696919</v>
      </c>
      <c r="BC47" s="114">
        <v>-14.850694071456417</v>
      </c>
      <c r="BD47" s="114">
        <v>-20.724684251279434</v>
      </c>
      <c r="BE47" s="115">
        <v>-12.856401055375709</v>
      </c>
      <c r="BG47" s="321"/>
      <c r="BH47" s="128" t="s">
        <v>41</v>
      </c>
      <c r="BI47" s="114">
        <v>-33.056460197291294</v>
      </c>
      <c r="BJ47" s="114">
        <v>-5.3331546922492867</v>
      </c>
      <c r="BK47" s="114">
        <v>-30.791858257625638</v>
      </c>
      <c r="BL47" s="114">
        <v>-27.316410841693173</v>
      </c>
      <c r="BM47" s="114">
        <v>-37.31497216267686</v>
      </c>
      <c r="BN47" s="114">
        <v>-23.206062596337297</v>
      </c>
      <c r="BO47" s="114">
        <v>-40.113625398289663</v>
      </c>
      <c r="BP47" s="114">
        <v>-19.846236300187904</v>
      </c>
      <c r="BQ47" s="114">
        <v>-28.526213555167633</v>
      </c>
      <c r="BR47" s="114">
        <v>-11.682003963642561</v>
      </c>
      <c r="BS47" s="114">
        <v>25.628817113025381</v>
      </c>
      <c r="BT47" s="114">
        <v>-29.461920051227651</v>
      </c>
      <c r="BU47" s="114">
        <v>-21.976007522711484</v>
      </c>
      <c r="BV47" s="114">
        <v>-12.807675652057359</v>
      </c>
      <c r="BW47" s="114">
        <v>-38.105939015683468</v>
      </c>
      <c r="BX47" s="114">
        <v>-41.125780071024032</v>
      </c>
      <c r="BY47" s="114">
        <v>-27.430891616350472</v>
      </c>
      <c r="BZ47" s="114">
        <v>6.2179160962579916</v>
      </c>
      <c r="CA47" s="114">
        <v>-32.493250096780599</v>
      </c>
      <c r="CB47" s="114">
        <v>-29.272148883970452</v>
      </c>
      <c r="CC47" s="114">
        <v>-35.926345151758341</v>
      </c>
      <c r="CD47" s="114">
        <v>-20.503020217385902</v>
      </c>
      <c r="CE47" s="114">
        <v>-8.4019544193965849</v>
      </c>
      <c r="CF47" s="114">
        <v>-33.425186233723402</v>
      </c>
      <c r="CG47" s="114">
        <v>-34.75637696644965</v>
      </c>
      <c r="CH47" s="115">
        <v>-24.886898805326517</v>
      </c>
      <c r="CJ47" s="321"/>
      <c r="CK47" s="128" t="s">
        <v>41</v>
      </c>
      <c r="CL47" s="114">
        <v>-25.979008081998224</v>
      </c>
      <c r="CM47" s="114">
        <v>-6.3320752489002041</v>
      </c>
      <c r="CN47" s="114">
        <v>-26.93156334925424</v>
      </c>
      <c r="CO47" s="114">
        <v>-24.501382336449328</v>
      </c>
      <c r="CP47" s="114">
        <v>-29.818196553145636</v>
      </c>
      <c r="CQ47" s="114">
        <v>-20.004281019071357</v>
      </c>
      <c r="CR47" s="114">
        <v>-36.394139114716225</v>
      </c>
      <c r="CS47" s="114">
        <v>-29.533361213056232</v>
      </c>
      <c r="CT47" s="114">
        <v>-24.88196819966436</v>
      </c>
      <c r="CU47" s="114">
        <v>-11.690306975651199</v>
      </c>
      <c r="CV47" s="114">
        <v>-2.2179472622412932</v>
      </c>
      <c r="CW47" s="114">
        <v>-24.272051327538826</v>
      </c>
      <c r="CX47" s="114">
        <v>-20.021436887377664</v>
      </c>
      <c r="CY47" s="114">
        <v>-9.5024376305949296</v>
      </c>
      <c r="CZ47" s="114">
        <v>-25.1588415930735</v>
      </c>
      <c r="DA47" s="114">
        <v>-35.505728869940924</v>
      </c>
      <c r="DB47" s="114">
        <v>-19.136333957450734</v>
      </c>
      <c r="DC47" s="114">
        <v>2.4735769495569215</v>
      </c>
      <c r="DD47" s="114">
        <v>-29.273186485817238</v>
      </c>
      <c r="DE47" s="114">
        <v>-20.492704784043191</v>
      </c>
      <c r="DF47" s="114">
        <v>-18.344758523467529</v>
      </c>
      <c r="DG47" s="114">
        <v>-16.618092116991591</v>
      </c>
      <c r="DH47" s="114">
        <v>-3.6062525878126528</v>
      </c>
      <c r="DI47" s="114">
        <v>-26.702359495518035</v>
      </c>
      <c r="DJ47" s="114">
        <v>-32.397622424817918</v>
      </c>
      <c r="DK47" s="115">
        <v>-21.188768328245789</v>
      </c>
    </row>
    <row r="48" spans="1:143">
      <c r="A48" s="322"/>
      <c r="B48" s="140" t="s">
        <v>42</v>
      </c>
      <c r="C48" s="110">
        <v>338308.40801318764</v>
      </c>
      <c r="D48" s="110">
        <v>208760.38753597392</v>
      </c>
      <c r="E48" s="110">
        <v>834673.50333647034</v>
      </c>
      <c r="F48" s="110">
        <v>55958.115632635891</v>
      </c>
      <c r="G48" s="110">
        <v>34314.626795155476</v>
      </c>
      <c r="H48" s="110">
        <v>36634.202969891085</v>
      </c>
      <c r="I48" s="110">
        <v>4067.7362710078346</v>
      </c>
      <c r="J48" s="110">
        <v>27803.203867730685</v>
      </c>
      <c r="K48" s="110">
        <v>36033.05734850272</v>
      </c>
      <c r="L48" s="110">
        <v>21848.846723233069</v>
      </c>
      <c r="M48" s="110">
        <v>232218.03284138892</v>
      </c>
      <c r="N48" s="110">
        <v>35916.773451096684</v>
      </c>
      <c r="O48" s="110">
        <v>6021.1610308160671</v>
      </c>
      <c r="P48" s="110">
        <v>38280.628138960266</v>
      </c>
      <c r="Q48" s="110">
        <v>36458.458947437197</v>
      </c>
      <c r="R48" s="110">
        <v>23690.975156215613</v>
      </c>
      <c r="S48" s="110">
        <v>51502.067099353175</v>
      </c>
      <c r="T48" s="110">
        <v>29366.584429252882</v>
      </c>
      <c r="U48" s="110">
        <v>78581.105058852743</v>
      </c>
      <c r="V48" s="110">
        <v>85699.537171191609</v>
      </c>
      <c r="W48" s="110">
        <v>6339.8574734343492</v>
      </c>
      <c r="X48" s="110">
        <v>82544.89416323739</v>
      </c>
      <c r="Y48" s="110">
        <v>313804.46824443084</v>
      </c>
      <c r="Z48" s="110">
        <v>4354.5334536377795</v>
      </c>
      <c r="AA48" s="110">
        <v>5892.4321480626286</v>
      </c>
      <c r="AB48" s="111">
        <v>2629073.5973011563</v>
      </c>
      <c r="AD48" s="322"/>
      <c r="AE48" s="140" t="s">
        <v>42</v>
      </c>
      <c r="AF48" s="118">
        <v>-15.38597235509549</v>
      </c>
      <c r="AG48" s="118">
        <v>34.757700149080861</v>
      </c>
      <c r="AH48" s="118">
        <v>-8.9898684101462738</v>
      </c>
      <c r="AI48" s="118">
        <v>-12.370068161324976</v>
      </c>
      <c r="AJ48" s="118">
        <v>-5.8079010820638599</v>
      </c>
      <c r="AK48" s="118">
        <v>2.4624447381289993</v>
      </c>
      <c r="AL48" s="118">
        <v>24.665262292874225</v>
      </c>
      <c r="AM48" s="118">
        <v>99.617271192811501</v>
      </c>
      <c r="AN48" s="118">
        <v>32.523510373823058</v>
      </c>
      <c r="AO48" s="118">
        <v>20.694960655201598</v>
      </c>
      <c r="AP48" s="118">
        <v>140.50516803379907</v>
      </c>
      <c r="AQ48" s="118">
        <v>7.5546949092815563</v>
      </c>
      <c r="AR48" s="118">
        <v>-0.878818211553134</v>
      </c>
      <c r="AS48" s="118">
        <v>18.618469168777739</v>
      </c>
      <c r="AT48" s="118">
        <v>-17.845873403375744</v>
      </c>
      <c r="AU48" s="118">
        <v>2.2211326558913003</v>
      </c>
      <c r="AV48" s="118">
        <v>7.4552589914511413</v>
      </c>
      <c r="AW48" s="118">
        <v>-5.4021027003530069</v>
      </c>
      <c r="AX48" s="118">
        <v>37.270588055334322</v>
      </c>
      <c r="AY48" s="118">
        <v>-16.165863167625073</v>
      </c>
      <c r="AZ48" s="118">
        <v>-39.274443866416441</v>
      </c>
      <c r="BA48" s="118">
        <v>15.492774819340372</v>
      </c>
      <c r="BB48" s="118">
        <v>11.54230514706045</v>
      </c>
      <c r="BC48" s="118">
        <v>-22.070593524195615</v>
      </c>
      <c r="BD48" s="118">
        <v>0.50922527814487584</v>
      </c>
      <c r="BE48" s="119">
        <v>4.354224533473805</v>
      </c>
      <c r="BG48" s="322"/>
      <c r="BH48" s="140" t="s">
        <v>42</v>
      </c>
      <c r="BI48" s="118">
        <v>-28.54886383544779</v>
      </c>
      <c r="BJ48" s="118">
        <v>5.6132222347636374</v>
      </c>
      <c r="BK48" s="118">
        <v>-25.707662038246994</v>
      </c>
      <c r="BL48" s="118">
        <v>-23.603560484541354</v>
      </c>
      <c r="BM48" s="118">
        <v>-29.416413654792251</v>
      </c>
      <c r="BN48" s="118">
        <v>-16.700920374158457</v>
      </c>
      <c r="BO48" s="118">
        <v>-23.600892565808596</v>
      </c>
      <c r="BP48" s="118">
        <v>12.452264300342698</v>
      </c>
      <c r="BQ48" s="118">
        <v>-13.538622223994556</v>
      </c>
      <c r="BR48" s="118">
        <v>-2.7158722234042587</v>
      </c>
      <c r="BS48" s="118">
        <v>59.38910726662607</v>
      </c>
      <c r="BT48" s="118">
        <v>-19.850819331692591</v>
      </c>
      <c r="BU48" s="118">
        <v>-16.745485803136461</v>
      </c>
      <c r="BV48" s="118">
        <v>-3.5171595747194084</v>
      </c>
      <c r="BW48" s="118">
        <v>-32.92313538085655</v>
      </c>
      <c r="BX48" s="118">
        <v>-30.021380585688028</v>
      </c>
      <c r="BY48" s="118">
        <v>-18.053519981328691</v>
      </c>
      <c r="BZ48" s="118">
        <v>2.5559115200500138</v>
      </c>
      <c r="CA48" s="118">
        <v>-15.974995934248726</v>
      </c>
      <c r="CB48" s="118">
        <v>-25.675893377378856</v>
      </c>
      <c r="CC48" s="118">
        <v>-36.920936486810163</v>
      </c>
      <c r="CD48" s="118">
        <v>-10.420322231472657</v>
      </c>
      <c r="CE48" s="118">
        <v>-2.7442831102061138</v>
      </c>
      <c r="CF48" s="118">
        <v>-30.152610995784336</v>
      </c>
      <c r="CG48" s="118">
        <v>-27.083979899778953</v>
      </c>
      <c r="CH48" s="119">
        <v>-17.464847592233312</v>
      </c>
      <c r="CJ48" s="322"/>
      <c r="CK48" s="140" t="s">
        <v>42</v>
      </c>
      <c r="CL48" s="118">
        <v>-28.54886383544779</v>
      </c>
      <c r="CM48" s="118">
        <v>5.6132222347636374</v>
      </c>
      <c r="CN48" s="118">
        <v>-25.707662038246994</v>
      </c>
      <c r="CO48" s="118">
        <v>-23.603560484541354</v>
      </c>
      <c r="CP48" s="118">
        <v>-29.416413654792251</v>
      </c>
      <c r="CQ48" s="118">
        <v>-16.700920374158457</v>
      </c>
      <c r="CR48" s="118">
        <v>-23.600892565808596</v>
      </c>
      <c r="CS48" s="118">
        <v>12.452264300342698</v>
      </c>
      <c r="CT48" s="118">
        <v>-13.538622223994556</v>
      </c>
      <c r="CU48" s="118">
        <v>-2.7158722234042587</v>
      </c>
      <c r="CV48" s="118">
        <v>59.38910726662607</v>
      </c>
      <c r="CW48" s="118">
        <v>-19.850819331692591</v>
      </c>
      <c r="CX48" s="118">
        <v>-16.745485803136461</v>
      </c>
      <c r="CY48" s="118">
        <v>-3.5171595747194084</v>
      </c>
      <c r="CZ48" s="118">
        <v>-32.92313538085655</v>
      </c>
      <c r="DA48" s="118">
        <v>-30.021380585688028</v>
      </c>
      <c r="DB48" s="118">
        <v>-18.053519981328691</v>
      </c>
      <c r="DC48" s="118">
        <v>2.5559115200500138</v>
      </c>
      <c r="DD48" s="118">
        <v>-15.974995934248726</v>
      </c>
      <c r="DE48" s="118">
        <v>-25.675893377378856</v>
      </c>
      <c r="DF48" s="118">
        <v>-36.920936486810163</v>
      </c>
      <c r="DG48" s="118">
        <v>-10.420322231472657</v>
      </c>
      <c r="DH48" s="118">
        <v>-2.7442831102061138</v>
      </c>
      <c r="DI48" s="118">
        <v>-30.152610995784336</v>
      </c>
      <c r="DJ48" s="118">
        <v>-27.083979899778953</v>
      </c>
      <c r="DK48" s="119">
        <v>-17.464847592233312</v>
      </c>
    </row>
    <row r="49" spans="1:115">
      <c r="A49" s="284">
        <v>2024</v>
      </c>
      <c r="B49" s="296" t="s">
        <v>39</v>
      </c>
      <c r="C49" s="297">
        <v>303307.76017192093</v>
      </c>
      <c r="D49" s="297">
        <v>150058.28044357648</v>
      </c>
      <c r="E49" s="297">
        <v>636856.35701551044</v>
      </c>
      <c r="F49" s="297">
        <v>53105.598796519735</v>
      </c>
      <c r="G49" s="297">
        <v>26420.746259109943</v>
      </c>
      <c r="H49" s="297">
        <v>25153.278510513013</v>
      </c>
      <c r="I49" s="297">
        <v>2760.8858199156243</v>
      </c>
      <c r="J49" s="297">
        <v>18151.529794861402</v>
      </c>
      <c r="K49" s="297">
        <v>19520.387616758268</v>
      </c>
      <c r="L49" s="297">
        <v>14181.497553673353</v>
      </c>
      <c r="M49" s="297">
        <v>179620.36541668532</v>
      </c>
      <c r="N49" s="297">
        <v>17855.106898210815</v>
      </c>
      <c r="O49" s="297">
        <v>4578.8410704645867</v>
      </c>
      <c r="P49" s="297">
        <v>18934.338466490077</v>
      </c>
      <c r="Q49" s="297">
        <v>22478.384254905432</v>
      </c>
      <c r="R49" s="297">
        <v>15687.208591615639</v>
      </c>
      <c r="S49" s="297">
        <v>29893.066843427347</v>
      </c>
      <c r="T49" s="297">
        <v>20364.648872897291</v>
      </c>
      <c r="U49" s="297">
        <v>41533.992596052893</v>
      </c>
      <c r="V49" s="297">
        <v>73608.446403627866</v>
      </c>
      <c r="W49" s="297">
        <v>6582.3762950502496</v>
      </c>
      <c r="X49" s="297">
        <v>59119.774331047716</v>
      </c>
      <c r="Y49" s="297">
        <v>229097.69286563425</v>
      </c>
      <c r="Z49" s="297">
        <v>3918.2869422346826</v>
      </c>
      <c r="AA49" s="297">
        <v>3951.2159514982163</v>
      </c>
      <c r="AB49" s="298">
        <v>1976740.067782202</v>
      </c>
      <c r="AD49" s="288">
        <v>2024</v>
      </c>
      <c r="AE49" s="299" t="s">
        <v>39</v>
      </c>
      <c r="AF49" s="300">
        <v>28.036300856608996</v>
      </c>
      <c r="AG49" s="300">
        <v>52.57709955575838</v>
      </c>
      <c r="AH49" s="300">
        <v>-0.90030908326091952</v>
      </c>
      <c r="AI49" s="300">
        <v>88.894249065113357</v>
      </c>
      <c r="AJ49" s="300">
        <v>30.908158394969011</v>
      </c>
      <c r="AK49" s="300">
        <v>44.310182752701351</v>
      </c>
      <c r="AL49" s="300">
        <v>77.298594987077166</v>
      </c>
      <c r="AM49" s="300">
        <v>275.97241944690728</v>
      </c>
      <c r="AN49" s="300">
        <v>76.520955210476487</v>
      </c>
      <c r="AO49" s="300">
        <v>33.600854035146277</v>
      </c>
      <c r="AP49" s="300">
        <v>188.50747207205563</v>
      </c>
      <c r="AQ49" s="300">
        <v>7.1043319542546168</v>
      </c>
      <c r="AR49" s="300">
        <v>12.675816823940833</v>
      </c>
      <c r="AS49" s="300">
        <v>2.11913270974049</v>
      </c>
      <c r="AT49" s="300">
        <v>-4.7153171314254116</v>
      </c>
      <c r="AU49" s="300">
        <v>51.440462803363033</v>
      </c>
      <c r="AV49" s="300">
        <v>60.735509210615945</v>
      </c>
      <c r="AW49" s="300">
        <v>13.549739098096092</v>
      </c>
      <c r="AX49" s="300">
        <v>36.886341436299475</v>
      </c>
      <c r="AY49" s="300">
        <v>21.930859831003847</v>
      </c>
      <c r="AZ49" s="300">
        <v>25.181997332961004</v>
      </c>
      <c r="BA49" s="300">
        <v>65.526622505611229</v>
      </c>
      <c r="BB49" s="300">
        <v>73.598059872896087</v>
      </c>
      <c r="BC49" s="300">
        <v>68.964307731435611</v>
      </c>
      <c r="BD49" s="300">
        <v>-14.291204136527202</v>
      </c>
      <c r="BE49" s="301">
        <v>30.54089153797015</v>
      </c>
      <c r="BG49" s="288">
        <v>2024</v>
      </c>
      <c r="BH49" s="299" t="s">
        <v>39</v>
      </c>
      <c r="BI49" s="300">
        <v>28.036300856608996</v>
      </c>
      <c r="BJ49" s="300">
        <v>52.57709955575838</v>
      </c>
      <c r="BK49" s="300">
        <v>-0.90030908326091952</v>
      </c>
      <c r="BL49" s="300">
        <v>88.894249065113357</v>
      </c>
      <c r="BM49" s="300">
        <v>30.908158394969011</v>
      </c>
      <c r="BN49" s="300">
        <v>44.310182752701351</v>
      </c>
      <c r="BO49" s="300">
        <v>77.298594987077166</v>
      </c>
      <c r="BP49" s="300">
        <v>275.97241944690728</v>
      </c>
      <c r="BQ49" s="300">
        <v>76.520955210476487</v>
      </c>
      <c r="BR49" s="300">
        <v>33.600854035146277</v>
      </c>
      <c r="BS49" s="300">
        <v>188.50747207205563</v>
      </c>
      <c r="BT49" s="300">
        <v>7.1043319542546168</v>
      </c>
      <c r="BU49" s="300">
        <v>12.675816823940833</v>
      </c>
      <c r="BV49" s="300">
        <v>2.11913270974049</v>
      </c>
      <c r="BW49" s="300">
        <v>-4.7153171314254116</v>
      </c>
      <c r="BX49" s="300">
        <v>51.440462803363033</v>
      </c>
      <c r="BY49" s="300">
        <v>60.735509210615945</v>
      </c>
      <c r="BZ49" s="300">
        <v>13.549739098096092</v>
      </c>
      <c r="CA49" s="300">
        <v>36.886341436299475</v>
      </c>
      <c r="CB49" s="300">
        <v>21.930859831003847</v>
      </c>
      <c r="CC49" s="300">
        <v>25.181997332961004</v>
      </c>
      <c r="CD49" s="300">
        <v>65.526622505611229</v>
      </c>
      <c r="CE49" s="300">
        <v>73.598059872896087</v>
      </c>
      <c r="CF49" s="300">
        <v>68.964307731435611</v>
      </c>
      <c r="CG49" s="300">
        <v>-14.291204136527202</v>
      </c>
      <c r="CH49" s="301">
        <v>30.54089153797015</v>
      </c>
      <c r="CJ49" s="288">
        <v>2024</v>
      </c>
      <c r="CK49" s="299" t="s">
        <v>39</v>
      </c>
      <c r="CL49" s="300">
        <v>-18.294378821515945</v>
      </c>
      <c r="CM49" s="300">
        <v>24.916567789434051</v>
      </c>
      <c r="CN49" s="300">
        <v>-16.975951544663804</v>
      </c>
      <c r="CO49" s="300">
        <v>-0.41089572451502576</v>
      </c>
      <c r="CP49" s="300">
        <v>-17.377565622883985</v>
      </c>
      <c r="CQ49" s="300">
        <v>-2.0217553716304848</v>
      </c>
      <c r="CR49" s="300">
        <v>-0.58775289390428087</v>
      </c>
      <c r="CS49" s="300">
        <v>47.558751634028383</v>
      </c>
      <c r="CT49" s="300">
        <v>6.7261627466467244</v>
      </c>
      <c r="CU49" s="300">
        <v>8.9201293781056243</v>
      </c>
      <c r="CV49" s="300">
        <v>102.1406594508972</v>
      </c>
      <c r="CW49" s="300">
        <v>-9.1992327991932239</v>
      </c>
      <c r="CX49" s="300">
        <v>-7.3839458690415753</v>
      </c>
      <c r="CY49" s="300">
        <v>-1.5689193493614306</v>
      </c>
      <c r="CZ49" s="300">
        <v>-26.999945901529088</v>
      </c>
      <c r="DA49" s="300">
        <v>-16.223582771228195</v>
      </c>
      <c r="DB49" s="300">
        <v>0.9597528516874565</v>
      </c>
      <c r="DC49" s="300">
        <v>7.2794910680725744</v>
      </c>
      <c r="DD49" s="300">
        <v>9.1793537453654928E-2</v>
      </c>
      <c r="DE49" s="300">
        <v>-15.249818793494862</v>
      </c>
      <c r="DF49" s="300">
        <v>-27.748496598368888</v>
      </c>
      <c r="DG49" s="300">
        <v>5.4495757231027175</v>
      </c>
      <c r="DH49" s="300">
        <v>19.549676395602724</v>
      </c>
      <c r="DI49" s="300">
        <v>-13.585124907886147</v>
      </c>
      <c r="DJ49" s="300">
        <v>-21.066442507555116</v>
      </c>
      <c r="DK49" s="301">
        <v>-3.8087831105462766</v>
      </c>
    </row>
    <row r="50" spans="1:115">
      <c r="A50" s="4"/>
      <c r="B50" s="4"/>
      <c r="C50" s="3"/>
      <c r="D50" s="3"/>
      <c r="E50" s="3"/>
      <c r="F50" s="3"/>
      <c r="I50" s="3"/>
      <c r="J50" s="3"/>
      <c r="K50" s="3"/>
      <c r="L50" s="3"/>
      <c r="M50" s="3"/>
      <c r="N50" s="3"/>
      <c r="O50" s="3"/>
      <c r="P50" s="3"/>
      <c r="Q50" s="3"/>
      <c r="S50" s="4"/>
      <c r="T50" s="4"/>
      <c r="W50" s="3"/>
      <c r="X50" s="3"/>
      <c r="Y50" s="4"/>
      <c r="Z50" s="3"/>
      <c r="AA50" s="3"/>
      <c r="AB50" s="4"/>
      <c r="AD50" s="4"/>
      <c r="AE50" s="4"/>
      <c r="AF50" s="3"/>
      <c r="AG50" s="3"/>
      <c r="AH50" s="3"/>
      <c r="AI50" s="3"/>
      <c r="AL50" s="3"/>
      <c r="AM50" s="3"/>
      <c r="AN50" s="3"/>
      <c r="AO50" s="3"/>
      <c r="AP50" s="3"/>
      <c r="AQ50" s="3"/>
      <c r="AR50" s="3"/>
      <c r="AS50" s="3"/>
      <c r="AT50" s="3"/>
      <c r="AV50" s="4"/>
      <c r="AW50" s="4"/>
      <c r="AZ50" s="3"/>
      <c r="BA50" s="3"/>
      <c r="BB50" s="4"/>
      <c r="BC50" s="3"/>
      <c r="BD50" s="3"/>
      <c r="BE50" s="4"/>
      <c r="BG50" s="4"/>
      <c r="BH50" s="4"/>
      <c r="CJ50" s="4"/>
      <c r="CK50" s="4"/>
      <c r="CL50" s="3"/>
      <c r="CM50" s="3"/>
      <c r="CN50" s="3"/>
      <c r="CO50" s="3"/>
      <c r="CR50" s="3"/>
      <c r="CS50" s="3"/>
      <c r="CT50" s="3"/>
      <c r="CU50" s="3"/>
      <c r="CV50" s="3"/>
      <c r="CW50" s="3"/>
      <c r="CX50" s="3"/>
      <c r="CY50" s="3"/>
      <c r="CZ50" s="3"/>
      <c r="DB50" s="4"/>
      <c r="DC50" s="4"/>
      <c r="DF50" s="3"/>
      <c r="DG50" s="3"/>
      <c r="DH50" s="4"/>
      <c r="DI50" s="3"/>
      <c r="DJ50" s="3"/>
      <c r="DK50" s="4"/>
    </row>
    <row r="51" spans="1:115">
      <c r="A51" s="208" t="s">
        <v>248</v>
      </c>
      <c r="B51" s="124"/>
      <c r="C51" s="124"/>
      <c r="D51" s="124"/>
      <c r="E51" s="124"/>
    </row>
    <row r="52" spans="1:115">
      <c r="A52" s="370" t="s">
        <v>245</v>
      </c>
      <c r="B52" s="370"/>
      <c r="C52" s="124"/>
      <c r="D52" s="124"/>
      <c r="E52" s="124"/>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row>
    <row r="53" spans="1:115">
      <c r="A53" s="370" t="s">
        <v>246</v>
      </c>
      <c r="B53" s="370"/>
      <c r="C53" s="124"/>
      <c r="D53" s="124"/>
      <c r="E53" s="124"/>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row>
    <row r="54" spans="1:115">
      <c r="A54" s="209" t="s">
        <v>247</v>
      </c>
      <c r="B54" s="127"/>
      <c r="C54" s="124"/>
      <c r="D54" s="124"/>
      <c r="E54" s="124"/>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row>
    <row r="55" spans="1:115">
      <c r="A55" s="207" t="s">
        <v>352</v>
      </c>
      <c r="B55" s="127"/>
      <c r="C55" s="124"/>
      <c r="D55" s="124"/>
      <c r="E55" s="124"/>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row>
    <row r="56" spans="1:115" ht="24" customHeight="1">
      <c r="A56" s="369" t="s">
        <v>249</v>
      </c>
      <c r="B56" s="369"/>
      <c r="C56" s="369"/>
      <c r="D56" s="369"/>
      <c r="E56" s="369"/>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row>
    <row r="57" spans="1:115" ht="25.5" customHeight="1">
      <c r="A57" s="368" t="s">
        <v>250</v>
      </c>
      <c r="B57" s="368"/>
      <c r="C57" s="368"/>
      <c r="D57" s="368"/>
      <c r="E57" s="36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row>
    <row r="58" spans="1:115">
      <c r="A58" s="271" t="str">
        <f>'Contenido '!A130</f>
        <v>Actualizado el 17 de mayo de 2024</v>
      </c>
      <c r="B58" s="127"/>
      <c r="C58" s="124"/>
      <c r="D58" s="124"/>
      <c r="E58" s="124"/>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row>
    <row r="59" spans="1:115">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115">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row>
    <row r="61" spans="1:115">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row>
    <row r="62" spans="1:115">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row>
    <row r="63" spans="1:115">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row>
    <row r="64" spans="1:115">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3:86">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3:86">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3:86">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3:86">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3:86">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3:86">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3:86">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3:86">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3:86">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3:86">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row>
    <row r="75" spans="3:86">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row>
    <row r="76" spans="3:86">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row>
    <row r="77" spans="3:86">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row>
    <row r="78" spans="3:86">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row>
    <row r="79" spans="3:86">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row>
    <row r="80" spans="3:86">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row>
  </sheetData>
  <mergeCells count="53">
    <mergeCell ref="A57:E57"/>
    <mergeCell ref="A56:E56"/>
    <mergeCell ref="A52:B52"/>
    <mergeCell ref="A53:B53"/>
    <mergeCell ref="A45:A48"/>
    <mergeCell ref="AD45:AD48"/>
    <mergeCell ref="BG45:BG48"/>
    <mergeCell ref="CJ45:CJ48"/>
    <mergeCell ref="CJ33:CJ36"/>
    <mergeCell ref="CJ25:CJ28"/>
    <mergeCell ref="BG25:BG28"/>
    <mergeCell ref="A25:A28"/>
    <mergeCell ref="AD25:AD28"/>
    <mergeCell ref="CJ37:CJ40"/>
    <mergeCell ref="A37:A40"/>
    <mergeCell ref="AD37:AD40"/>
    <mergeCell ref="BG37:BG40"/>
    <mergeCell ref="A29:A32"/>
    <mergeCell ref="AD29:AD32"/>
    <mergeCell ref="BG29:BG32"/>
    <mergeCell ref="CJ29:CJ32"/>
    <mergeCell ref="BG33:BG36"/>
    <mergeCell ref="A33:A36"/>
    <mergeCell ref="AD33:AD36"/>
    <mergeCell ref="A41:A44"/>
    <mergeCell ref="AD41:AD44"/>
    <mergeCell ref="BG41:BG44"/>
    <mergeCell ref="CJ41:CJ44"/>
    <mergeCell ref="CJ6:DK7"/>
    <mergeCell ref="A8:AB8"/>
    <mergeCell ref="AD8:BE8"/>
    <mergeCell ref="BG8:CH8"/>
    <mergeCell ref="CJ8:DK8"/>
    <mergeCell ref="A6:AB7"/>
    <mergeCell ref="AD6:BE7"/>
    <mergeCell ref="BG6:CH7"/>
    <mergeCell ref="CJ9:DK9"/>
    <mergeCell ref="AA11:AB11"/>
    <mergeCell ref="A13:A16"/>
    <mergeCell ref="AD13:AD16"/>
    <mergeCell ref="BG13:BG16"/>
    <mergeCell ref="CJ13:CJ16"/>
    <mergeCell ref="BG9:CH9"/>
    <mergeCell ref="A9:AB9"/>
    <mergeCell ref="AD9:BE9"/>
    <mergeCell ref="CJ17:CJ20"/>
    <mergeCell ref="A21:A24"/>
    <mergeCell ref="AD21:AD24"/>
    <mergeCell ref="BG21:BG24"/>
    <mergeCell ref="CJ21:CJ24"/>
    <mergeCell ref="BG17:BG20"/>
    <mergeCell ref="A17:A20"/>
    <mergeCell ref="AD17:AD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DK124"/>
  <sheetViews>
    <sheetView zoomScale="80" zoomScaleNormal="80" workbookViewId="0">
      <pane xSplit="1" ySplit="12" topLeftCell="CT39" activePane="bottomRight" state="frozen"/>
      <selection activeCell="E32" sqref="E32"/>
      <selection pane="topRight" activeCell="E32" sqref="E32"/>
      <selection pane="bottomLeft" activeCell="E32" sqref="E32"/>
      <selection pane="bottomRight" activeCell="A58" sqref="A58"/>
    </sheetView>
  </sheetViews>
  <sheetFormatPr baseColWidth="10" defaultColWidth="11.42578125" defaultRowHeight="12.75"/>
  <cols>
    <col min="1" max="1" width="9.7109375" customWidth="1"/>
    <col min="2" max="2" width="17.5703125" customWidth="1"/>
    <col min="3" max="25" width="10.85546875"/>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33" max="57" width="10.85546875"/>
    <col min="58" max="58" width="3.7109375" customWidth="1"/>
    <col min="59" max="59" width="9.7109375" customWidth="1"/>
    <col min="60" max="60" width="15.140625" customWidth="1"/>
    <col min="61" max="86" width="10.85546875"/>
    <col min="87" max="87" width="3.7109375" customWidth="1"/>
    <col min="88" max="88" width="9.7109375" customWidth="1"/>
    <col min="89" max="89" width="15" customWidth="1"/>
    <col min="90" max="115" width="10.85546875" customWidth="1"/>
    <col min="116" max="16384" width="11.42578125" style="1"/>
  </cols>
  <sheetData>
    <row r="1" spans="1:115">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2.75" customHeight="1">
      <c r="A6" s="376" t="s">
        <v>349</v>
      </c>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144"/>
      <c r="AD6" s="376" t="s">
        <v>349</v>
      </c>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144"/>
      <c r="BG6" s="376" t="s">
        <v>349</v>
      </c>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144"/>
      <c r="CJ6" s="376" t="s">
        <v>349</v>
      </c>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7"/>
      <c r="DI6" s="377"/>
      <c r="DJ6" s="377"/>
      <c r="DK6" s="377"/>
    </row>
    <row r="7" spans="1:115">
      <c r="A7" s="376"/>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144"/>
      <c r="AD7" s="376"/>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144"/>
      <c r="BG7" s="376"/>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144"/>
      <c r="CJ7" s="376"/>
      <c r="CK7" s="377"/>
      <c r="CL7" s="377"/>
      <c r="CM7" s="377"/>
      <c r="CN7" s="377"/>
      <c r="CO7" s="377"/>
      <c r="CP7" s="377"/>
      <c r="CQ7" s="377"/>
      <c r="CR7" s="377"/>
      <c r="CS7" s="377"/>
      <c r="CT7" s="377"/>
      <c r="CU7" s="377"/>
      <c r="CV7" s="377"/>
      <c r="CW7" s="377"/>
      <c r="CX7" s="377"/>
      <c r="CY7" s="377"/>
      <c r="CZ7" s="377"/>
      <c r="DA7" s="377"/>
      <c r="DB7" s="377"/>
      <c r="DC7" s="377"/>
      <c r="DD7" s="377"/>
      <c r="DE7" s="377"/>
      <c r="DF7" s="377"/>
      <c r="DG7" s="377"/>
      <c r="DH7" s="377"/>
      <c r="DI7" s="377"/>
      <c r="DJ7" s="377"/>
      <c r="DK7" s="377"/>
    </row>
    <row r="8" spans="1:115" ht="17.25" customHeight="1">
      <c r="A8" s="375" t="s">
        <v>369</v>
      </c>
      <c r="B8" s="375"/>
      <c r="C8" s="375"/>
      <c r="D8" s="375"/>
      <c r="E8" s="375"/>
      <c r="F8" s="375"/>
      <c r="G8" s="375"/>
      <c r="H8" s="375"/>
      <c r="I8" s="375"/>
      <c r="J8" s="375"/>
      <c r="K8" s="375"/>
      <c r="L8" s="375"/>
      <c r="M8" s="375"/>
      <c r="N8" s="375"/>
      <c r="O8" s="375"/>
      <c r="P8" s="375"/>
      <c r="Q8" s="375"/>
      <c r="R8" s="375"/>
      <c r="S8" s="375"/>
      <c r="T8" s="375"/>
      <c r="U8" s="375"/>
      <c r="V8" s="375"/>
      <c r="W8" s="375"/>
      <c r="X8" s="375"/>
      <c r="Y8" s="375"/>
      <c r="Z8" s="375"/>
      <c r="AA8" s="375"/>
      <c r="AB8" s="375"/>
      <c r="AC8" s="144"/>
      <c r="AD8" s="375" t="s">
        <v>314</v>
      </c>
      <c r="AE8" s="375"/>
      <c r="AF8" s="375"/>
      <c r="AG8" s="375"/>
      <c r="AH8" s="375"/>
      <c r="AI8" s="375"/>
      <c r="AJ8" s="375"/>
      <c r="AK8" s="375"/>
      <c r="AL8" s="375"/>
      <c r="AM8" s="375"/>
      <c r="AN8" s="375"/>
      <c r="AO8" s="375"/>
      <c r="AP8" s="375"/>
      <c r="AQ8" s="375"/>
      <c r="AR8" s="375"/>
      <c r="AS8" s="375"/>
      <c r="AT8" s="375"/>
      <c r="AU8" s="375"/>
      <c r="AV8" s="375"/>
      <c r="AW8" s="375"/>
      <c r="AX8" s="375"/>
      <c r="AY8" s="375"/>
      <c r="AZ8" s="375"/>
      <c r="BA8" s="375"/>
      <c r="BB8" s="375"/>
      <c r="BC8" s="375"/>
      <c r="BD8" s="375"/>
      <c r="BE8" s="375"/>
      <c r="BF8" s="144"/>
      <c r="BG8" s="375" t="s">
        <v>315</v>
      </c>
      <c r="BH8" s="375"/>
      <c r="BI8" s="375"/>
      <c r="BJ8" s="375"/>
      <c r="BK8" s="375"/>
      <c r="BL8" s="375"/>
      <c r="BM8" s="375"/>
      <c r="BN8" s="375"/>
      <c r="BO8" s="375"/>
      <c r="BP8" s="375"/>
      <c r="BQ8" s="375"/>
      <c r="BR8" s="375"/>
      <c r="BS8" s="375"/>
      <c r="BT8" s="375"/>
      <c r="BU8" s="375"/>
      <c r="BV8" s="375"/>
      <c r="BW8" s="375"/>
      <c r="BX8" s="375"/>
      <c r="BY8" s="375"/>
      <c r="BZ8" s="375"/>
      <c r="CA8" s="375"/>
      <c r="CB8" s="375"/>
      <c r="CC8" s="375"/>
      <c r="CD8" s="375"/>
      <c r="CE8" s="375"/>
      <c r="CF8" s="375"/>
      <c r="CG8" s="375"/>
      <c r="CH8" s="375"/>
      <c r="CI8" s="144"/>
      <c r="CJ8" s="375" t="s">
        <v>316</v>
      </c>
      <c r="CK8" s="375"/>
      <c r="CL8" s="375"/>
      <c r="CM8" s="375"/>
      <c r="CN8" s="375"/>
      <c r="CO8" s="375"/>
      <c r="CP8" s="375"/>
      <c r="CQ8" s="375"/>
      <c r="CR8" s="375"/>
      <c r="CS8" s="375"/>
      <c r="CT8" s="375"/>
      <c r="CU8" s="375"/>
      <c r="CV8" s="375"/>
      <c r="CW8" s="375"/>
      <c r="CX8" s="375"/>
      <c r="CY8" s="375"/>
      <c r="CZ8" s="375"/>
      <c r="DA8" s="375"/>
      <c r="DB8" s="375"/>
      <c r="DC8" s="375"/>
      <c r="DD8" s="375"/>
      <c r="DE8" s="375"/>
      <c r="DF8" s="375"/>
      <c r="DG8" s="375"/>
      <c r="DH8" s="375"/>
      <c r="DI8" s="375"/>
      <c r="DJ8" s="375"/>
      <c r="DK8" s="375"/>
    </row>
    <row r="9" spans="1:115" ht="12.75" customHeight="1">
      <c r="A9" s="375" t="str">
        <f>Hoja2!A1</f>
        <v>2015 (I trimestre) - 2024 (I trimestre)pr</v>
      </c>
      <c r="B9" s="375"/>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144"/>
      <c r="AD9" s="375" t="str">
        <f>Hoja2!A2</f>
        <v>2016 (I trimestre) - 2024 (I trimestre)pr</v>
      </c>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144"/>
      <c r="BG9" s="375" t="str">
        <f>Hoja2!A2</f>
        <v>2016 (I trimestre) - 2024 (I trimestre)pr</v>
      </c>
      <c r="BH9" s="375"/>
      <c r="BI9" s="375"/>
      <c r="BJ9" s="375"/>
      <c r="BK9" s="375"/>
      <c r="BL9" s="375"/>
      <c r="BM9" s="375"/>
      <c r="BN9" s="375"/>
      <c r="BO9" s="375"/>
      <c r="BP9" s="375"/>
      <c r="BQ9" s="375"/>
      <c r="BR9" s="375"/>
      <c r="BS9" s="375"/>
      <c r="BT9" s="375"/>
      <c r="BU9" s="375"/>
      <c r="BV9" s="375"/>
      <c r="BW9" s="375"/>
      <c r="BX9" s="375"/>
      <c r="BY9" s="375"/>
      <c r="BZ9" s="375"/>
      <c r="CA9" s="375"/>
      <c r="CB9" s="375"/>
      <c r="CC9" s="375"/>
      <c r="CD9" s="375"/>
      <c r="CE9" s="375"/>
      <c r="CF9" s="375"/>
      <c r="CG9" s="375"/>
      <c r="CH9" s="375"/>
      <c r="CI9" s="144"/>
      <c r="CJ9" s="375" t="str">
        <f>Hoja2!A3</f>
        <v>2016 (IV trimestre) - 2024 (I trimestre)pr</v>
      </c>
      <c r="CK9" s="375"/>
      <c r="CL9" s="375"/>
      <c r="CM9" s="375"/>
      <c r="CN9" s="375"/>
      <c r="CO9" s="375"/>
      <c r="CP9" s="375"/>
      <c r="CQ9" s="375"/>
      <c r="CR9" s="375"/>
      <c r="CS9" s="375"/>
      <c r="CT9" s="375"/>
      <c r="CU9" s="375"/>
      <c r="CV9" s="375"/>
      <c r="CW9" s="375"/>
      <c r="CX9" s="375"/>
      <c r="CY9" s="375"/>
      <c r="CZ9" s="375"/>
      <c r="DA9" s="375"/>
      <c r="DB9" s="375"/>
      <c r="DC9" s="375"/>
      <c r="DD9" s="375"/>
      <c r="DE9" s="375"/>
      <c r="DF9" s="375"/>
      <c r="DG9" s="375"/>
      <c r="DH9" s="375"/>
      <c r="DI9" s="375"/>
      <c r="DJ9" s="375"/>
      <c r="DK9" s="375"/>
    </row>
    <row r="10" spans="1:115">
      <c r="A10" s="149"/>
      <c r="B10" s="149"/>
      <c r="C10" s="149"/>
      <c r="D10" s="149"/>
      <c r="E10" s="149"/>
      <c r="F10" s="149"/>
      <c r="G10" s="149"/>
      <c r="H10" s="144"/>
      <c r="I10" s="144"/>
      <c r="J10" s="144"/>
      <c r="K10" s="144"/>
      <c r="L10" s="144"/>
      <c r="M10" s="144"/>
      <c r="N10" s="144"/>
      <c r="O10" s="144"/>
      <c r="P10" s="144"/>
      <c r="Q10" s="144"/>
      <c r="R10" s="144"/>
      <c r="S10" s="144"/>
      <c r="T10" s="144"/>
      <c r="U10" s="144"/>
      <c r="V10" s="144"/>
      <c r="W10" s="144"/>
      <c r="X10" s="144"/>
      <c r="Y10" s="144"/>
      <c r="Z10" s="144"/>
      <c r="AA10" s="144"/>
      <c r="AB10" s="144"/>
      <c r="AC10" s="144"/>
      <c r="AD10" s="149"/>
      <c r="AE10" s="149"/>
      <c r="AF10" s="149"/>
      <c r="AG10" s="149"/>
      <c r="AH10" s="149"/>
      <c r="AI10" s="149"/>
      <c r="AJ10" s="149"/>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9"/>
      <c r="BH10" s="149"/>
      <c r="BI10" s="149"/>
      <c r="BJ10" s="149"/>
      <c r="BK10" s="149"/>
      <c r="BL10" s="149"/>
      <c r="BM10" s="149"/>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9"/>
      <c r="CK10" s="149"/>
      <c r="CL10" s="149"/>
      <c r="CM10" s="149"/>
      <c r="CN10" s="149"/>
      <c r="CO10" s="149"/>
      <c r="CP10" s="149"/>
      <c r="CQ10" s="144"/>
      <c r="CR10" s="144"/>
      <c r="CS10" s="144"/>
      <c r="CT10" s="144"/>
      <c r="CU10" s="144"/>
      <c r="CV10" s="144"/>
      <c r="CW10" s="144"/>
      <c r="CX10" s="144"/>
      <c r="CY10" s="144"/>
      <c r="CZ10" s="144"/>
      <c r="DA10" s="144"/>
      <c r="DB10" s="144"/>
      <c r="DC10" s="144"/>
      <c r="DD10" s="144"/>
      <c r="DE10" s="144"/>
      <c r="DF10" s="144"/>
      <c r="DG10" s="144"/>
      <c r="DH10" s="144"/>
      <c r="DI10" s="144"/>
      <c r="DJ10" s="144"/>
      <c r="DK10" s="144"/>
    </row>
    <row r="11" spans="1:11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374"/>
      <c r="AB11" s="37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85" t="s">
        <v>43</v>
      </c>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85" t="s">
        <v>43</v>
      </c>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85" t="s">
        <v>43</v>
      </c>
    </row>
    <row r="12" spans="1:115" ht="21">
      <c r="A12" s="150" t="s">
        <v>29</v>
      </c>
      <c r="B12" s="151" t="s">
        <v>30</v>
      </c>
      <c r="C12" s="152" t="s">
        <v>5</v>
      </c>
      <c r="D12" s="152" t="s">
        <v>6</v>
      </c>
      <c r="E12" s="152" t="s">
        <v>4</v>
      </c>
      <c r="F12" s="152" t="s">
        <v>7</v>
      </c>
      <c r="G12" s="152" t="s">
        <v>16</v>
      </c>
      <c r="H12" s="152" t="s">
        <v>13</v>
      </c>
      <c r="I12" s="152" t="s">
        <v>22</v>
      </c>
      <c r="J12" s="152" t="s">
        <v>17</v>
      </c>
      <c r="K12" s="152" t="s">
        <v>18</v>
      </c>
      <c r="L12" s="152" t="s">
        <v>12</v>
      </c>
      <c r="M12" s="152" t="s">
        <v>20</v>
      </c>
      <c r="N12" s="152" t="s">
        <v>23</v>
      </c>
      <c r="O12" s="152" t="s">
        <v>19</v>
      </c>
      <c r="P12" s="152" t="s">
        <v>15</v>
      </c>
      <c r="Q12" s="152" t="s">
        <v>8</v>
      </c>
      <c r="R12" s="152" t="s">
        <v>9</v>
      </c>
      <c r="S12" s="152" t="s">
        <v>11</v>
      </c>
      <c r="T12" s="152" t="s">
        <v>14</v>
      </c>
      <c r="U12" s="152" t="s">
        <v>26</v>
      </c>
      <c r="V12" s="152" t="s">
        <v>25</v>
      </c>
      <c r="W12" s="152" t="s">
        <v>24</v>
      </c>
      <c r="X12" s="152" t="s">
        <v>10</v>
      </c>
      <c r="Y12" s="152" t="s">
        <v>68</v>
      </c>
      <c r="Z12" s="152" t="s">
        <v>21</v>
      </c>
      <c r="AA12" s="103" t="s">
        <v>222</v>
      </c>
      <c r="AB12" s="153" t="s">
        <v>3</v>
      </c>
      <c r="AC12" s="154"/>
      <c r="AD12" s="150" t="s">
        <v>29</v>
      </c>
      <c r="AE12" s="151" t="s">
        <v>2</v>
      </c>
      <c r="AF12" s="152" t="s">
        <v>5</v>
      </c>
      <c r="AG12" s="152" t="s">
        <v>6</v>
      </c>
      <c r="AH12" s="152" t="s">
        <v>4</v>
      </c>
      <c r="AI12" s="152" t="s">
        <v>7</v>
      </c>
      <c r="AJ12" s="152" t="s">
        <v>16</v>
      </c>
      <c r="AK12" s="152" t="s">
        <v>13</v>
      </c>
      <c r="AL12" s="152" t="s">
        <v>22</v>
      </c>
      <c r="AM12" s="152" t="s">
        <v>17</v>
      </c>
      <c r="AN12" s="152" t="s">
        <v>18</v>
      </c>
      <c r="AO12" s="152" t="s">
        <v>12</v>
      </c>
      <c r="AP12" s="152" t="s">
        <v>20</v>
      </c>
      <c r="AQ12" s="152" t="s">
        <v>23</v>
      </c>
      <c r="AR12" s="152" t="s">
        <v>19</v>
      </c>
      <c r="AS12" s="152" t="s">
        <v>15</v>
      </c>
      <c r="AT12" s="152" t="s">
        <v>8</v>
      </c>
      <c r="AU12" s="152" t="s">
        <v>9</v>
      </c>
      <c r="AV12" s="152" t="s">
        <v>11</v>
      </c>
      <c r="AW12" s="152" t="s">
        <v>14</v>
      </c>
      <c r="AX12" s="152" t="s">
        <v>26</v>
      </c>
      <c r="AY12" s="152" t="s">
        <v>25</v>
      </c>
      <c r="AZ12" s="152" t="s">
        <v>24</v>
      </c>
      <c r="BA12" s="152" t="s">
        <v>10</v>
      </c>
      <c r="BB12" s="152" t="s">
        <v>68</v>
      </c>
      <c r="BC12" s="152" t="s">
        <v>21</v>
      </c>
      <c r="BD12" s="103" t="s">
        <v>222</v>
      </c>
      <c r="BE12" s="153" t="s">
        <v>3</v>
      </c>
      <c r="BF12" s="154"/>
      <c r="BG12" s="155" t="s">
        <v>29</v>
      </c>
      <c r="BH12" s="151" t="s">
        <v>2</v>
      </c>
      <c r="BI12" s="152" t="s">
        <v>5</v>
      </c>
      <c r="BJ12" s="152" t="s">
        <v>6</v>
      </c>
      <c r="BK12" s="152" t="s">
        <v>4</v>
      </c>
      <c r="BL12" s="152" t="s">
        <v>7</v>
      </c>
      <c r="BM12" s="152" t="s">
        <v>16</v>
      </c>
      <c r="BN12" s="152" t="s">
        <v>13</v>
      </c>
      <c r="BO12" s="152" t="s">
        <v>22</v>
      </c>
      <c r="BP12" s="152" t="s">
        <v>17</v>
      </c>
      <c r="BQ12" s="152" t="s">
        <v>18</v>
      </c>
      <c r="BR12" s="152" t="s">
        <v>12</v>
      </c>
      <c r="BS12" s="152" t="s">
        <v>20</v>
      </c>
      <c r="BT12" s="152" t="s">
        <v>23</v>
      </c>
      <c r="BU12" s="152" t="s">
        <v>19</v>
      </c>
      <c r="BV12" s="152" t="s">
        <v>15</v>
      </c>
      <c r="BW12" s="152" t="s">
        <v>8</v>
      </c>
      <c r="BX12" s="152" t="s">
        <v>9</v>
      </c>
      <c r="BY12" s="152" t="s">
        <v>11</v>
      </c>
      <c r="BZ12" s="152" t="s">
        <v>14</v>
      </c>
      <c r="CA12" s="152" t="s">
        <v>26</v>
      </c>
      <c r="CB12" s="152" t="s">
        <v>25</v>
      </c>
      <c r="CC12" s="152" t="s">
        <v>24</v>
      </c>
      <c r="CD12" s="152" t="s">
        <v>10</v>
      </c>
      <c r="CE12" s="152" t="s">
        <v>68</v>
      </c>
      <c r="CF12" s="152" t="s">
        <v>21</v>
      </c>
      <c r="CG12" s="103" t="s">
        <v>222</v>
      </c>
      <c r="CH12" s="153" t="s">
        <v>3</v>
      </c>
      <c r="CI12" s="154"/>
      <c r="CJ12" s="155" t="s">
        <v>29</v>
      </c>
      <c r="CK12" s="151" t="s">
        <v>2</v>
      </c>
      <c r="CL12" s="152" t="s">
        <v>5</v>
      </c>
      <c r="CM12" s="152" t="s">
        <v>6</v>
      </c>
      <c r="CN12" s="152" t="s">
        <v>4</v>
      </c>
      <c r="CO12" s="152" t="s">
        <v>7</v>
      </c>
      <c r="CP12" s="152" t="s">
        <v>16</v>
      </c>
      <c r="CQ12" s="152" t="s">
        <v>13</v>
      </c>
      <c r="CR12" s="152" t="s">
        <v>22</v>
      </c>
      <c r="CS12" s="152" t="s">
        <v>17</v>
      </c>
      <c r="CT12" s="152" t="s">
        <v>18</v>
      </c>
      <c r="CU12" s="152" t="s">
        <v>12</v>
      </c>
      <c r="CV12" s="152" t="s">
        <v>20</v>
      </c>
      <c r="CW12" s="152" t="s">
        <v>23</v>
      </c>
      <c r="CX12" s="152" t="s">
        <v>19</v>
      </c>
      <c r="CY12" s="152" t="s">
        <v>15</v>
      </c>
      <c r="CZ12" s="152" t="s">
        <v>8</v>
      </c>
      <c r="DA12" s="152" t="s">
        <v>9</v>
      </c>
      <c r="DB12" s="152" t="s">
        <v>11</v>
      </c>
      <c r="DC12" s="152" t="s">
        <v>14</v>
      </c>
      <c r="DD12" s="152" t="s">
        <v>26</v>
      </c>
      <c r="DE12" s="152" t="s">
        <v>25</v>
      </c>
      <c r="DF12" s="152" t="s">
        <v>24</v>
      </c>
      <c r="DG12" s="152" t="s">
        <v>10</v>
      </c>
      <c r="DH12" s="152" t="s">
        <v>68</v>
      </c>
      <c r="DI12" s="152" t="s">
        <v>21</v>
      </c>
      <c r="DJ12" s="103" t="s">
        <v>222</v>
      </c>
      <c r="DK12" s="153" t="s">
        <v>3</v>
      </c>
    </row>
    <row r="13" spans="1:115">
      <c r="A13" s="371">
        <v>2015</v>
      </c>
      <c r="B13" s="156" t="s">
        <v>39</v>
      </c>
      <c r="C13" s="157">
        <v>96499.664334326852</v>
      </c>
      <c r="D13" s="157">
        <v>26394.08415549641</v>
      </c>
      <c r="E13" s="157">
        <v>413526.96176344022</v>
      </c>
      <c r="F13" s="157">
        <v>21261.355477279612</v>
      </c>
      <c r="G13" s="157">
        <v>12944.225179707051</v>
      </c>
      <c r="H13" s="157">
        <v>16167.913453722449</v>
      </c>
      <c r="I13" s="157">
        <v>1016.3603066575287</v>
      </c>
      <c r="J13" s="157">
        <v>7124.7075755885317</v>
      </c>
      <c r="K13" s="157">
        <v>14304.707479957287</v>
      </c>
      <c r="L13" s="157">
        <v>9042.4783474920714</v>
      </c>
      <c r="M13" s="157">
        <v>107518.84343571191</v>
      </c>
      <c r="N13" s="157">
        <v>11733.614191676896</v>
      </c>
      <c r="O13" s="157">
        <v>3823.9010535375596</v>
      </c>
      <c r="P13" s="157">
        <v>7980.2836103983054</v>
      </c>
      <c r="Q13" s="157">
        <v>18180.263209065844</v>
      </c>
      <c r="R13" s="157">
        <v>8240.0120495369865</v>
      </c>
      <c r="S13" s="157">
        <v>16325.060072360979</v>
      </c>
      <c r="T13" s="157">
        <v>8292.3942557498303</v>
      </c>
      <c r="U13" s="157">
        <v>14868.543727387198</v>
      </c>
      <c r="V13" s="157">
        <v>57304.678535566862</v>
      </c>
      <c r="W13" s="157">
        <v>5829.7030331043507</v>
      </c>
      <c r="X13" s="157">
        <v>18914.341626687496</v>
      </c>
      <c r="Y13" s="157">
        <v>59358.497537495423</v>
      </c>
      <c r="Z13" s="157">
        <v>2948.6816913979696</v>
      </c>
      <c r="AA13" s="157">
        <v>3281.8907253630009</v>
      </c>
      <c r="AB13" s="157">
        <v>962883.16682870861</v>
      </c>
      <c r="AC13" s="170"/>
      <c r="AD13" s="371">
        <v>2015</v>
      </c>
      <c r="AE13" s="156" t="s">
        <v>39</v>
      </c>
      <c r="AF13" s="159" t="s">
        <v>175</v>
      </c>
      <c r="AG13" s="159" t="s">
        <v>175</v>
      </c>
      <c r="AH13" s="159" t="s">
        <v>175</v>
      </c>
      <c r="AI13" s="159" t="s">
        <v>175</v>
      </c>
      <c r="AJ13" s="159" t="s">
        <v>175</v>
      </c>
      <c r="AK13" s="159" t="s">
        <v>175</v>
      </c>
      <c r="AL13" s="159" t="s">
        <v>175</v>
      </c>
      <c r="AM13" s="159" t="s">
        <v>175</v>
      </c>
      <c r="AN13" s="159" t="s">
        <v>175</v>
      </c>
      <c r="AO13" s="159" t="s">
        <v>175</v>
      </c>
      <c r="AP13" s="159" t="s">
        <v>175</v>
      </c>
      <c r="AQ13" s="159" t="s">
        <v>175</v>
      </c>
      <c r="AR13" s="159" t="s">
        <v>175</v>
      </c>
      <c r="AS13" s="159" t="s">
        <v>175</v>
      </c>
      <c r="AT13" s="159" t="s">
        <v>175</v>
      </c>
      <c r="AU13" s="159" t="s">
        <v>175</v>
      </c>
      <c r="AV13" s="159" t="s">
        <v>175</v>
      </c>
      <c r="AW13" s="159" t="s">
        <v>175</v>
      </c>
      <c r="AX13" s="159" t="s">
        <v>175</v>
      </c>
      <c r="AY13" s="159" t="s">
        <v>175</v>
      </c>
      <c r="AZ13" s="159" t="s">
        <v>175</v>
      </c>
      <c r="BA13" s="159" t="s">
        <v>175</v>
      </c>
      <c r="BB13" s="159" t="s">
        <v>175</v>
      </c>
      <c r="BC13" s="159" t="s">
        <v>175</v>
      </c>
      <c r="BD13" s="159" t="s">
        <v>175</v>
      </c>
      <c r="BE13" s="160" t="s">
        <v>175</v>
      </c>
      <c r="BF13" s="170"/>
      <c r="BG13" s="371">
        <v>2015</v>
      </c>
      <c r="BH13" s="156" t="s">
        <v>39</v>
      </c>
      <c r="BI13" s="159" t="s">
        <v>175</v>
      </c>
      <c r="BJ13" s="159" t="s">
        <v>175</v>
      </c>
      <c r="BK13" s="159" t="s">
        <v>175</v>
      </c>
      <c r="BL13" s="159" t="s">
        <v>175</v>
      </c>
      <c r="BM13" s="159" t="s">
        <v>175</v>
      </c>
      <c r="BN13" s="159" t="s">
        <v>175</v>
      </c>
      <c r="BO13" s="159" t="s">
        <v>175</v>
      </c>
      <c r="BP13" s="159" t="s">
        <v>175</v>
      </c>
      <c r="BQ13" s="159" t="s">
        <v>175</v>
      </c>
      <c r="BR13" s="159" t="s">
        <v>175</v>
      </c>
      <c r="BS13" s="159" t="s">
        <v>175</v>
      </c>
      <c r="BT13" s="159" t="s">
        <v>175</v>
      </c>
      <c r="BU13" s="159" t="s">
        <v>175</v>
      </c>
      <c r="BV13" s="159" t="s">
        <v>175</v>
      </c>
      <c r="BW13" s="159" t="s">
        <v>175</v>
      </c>
      <c r="BX13" s="159" t="s">
        <v>175</v>
      </c>
      <c r="BY13" s="159" t="s">
        <v>175</v>
      </c>
      <c r="BZ13" s="159" t="s">
        <v>175</v>
      </c>
      <c r="CA13" s="159" t="s">
        <v>175</v>
      </c>
      <c r="CB13" s="159" t="s">
        <v>175</v>
      </c>
      <c r="CC13" s="159" t="s">
        <v>175</v>
      </c>
      <c r="CD13" s="159" t="s">
        <v>175</v>
      </c>
      <c r="CE13" s="159" t="s">
        <v>175</v>
      </c>
      <c r="CF13" s="159" t="s">
        <v>175</v>
      </c>
      <c r="CG13" s="159" t="s">
        <v>175</v>
      </c>
      <c r="CH13" s="160" t="s">
        <v>175</v>
      </c>
      <c r="CI13" s="170"/>
      <c r="CJ13" s="371">
        <v>2015</v>
      </c>
      <c r="CK13" s="156" t="s">
        <v>39</v>
      </c>
      <c r="CL13" s="159" t="s">
        <v>175</v>
      </c>
      <c r="CM13" s="159" t="s">
        <v>175</v>
      </c>
      <c r="CN13" s="159" t="s">
        <v>175</v>
      </c>
      <c r="CO13" s="159" t="s">
        <v>175</v>
      </c>
      <c r="CP13" s="159" t="s">
        <v>175</v>
      </c>
      <c r="CQ13" s="159" t="s">
        <v>175</v>
      </c>
      <c r="CR13" s="159" t="s">
        <v>175</v>
      </c>
      <c r="CS13" s="159" t="s">
        <v>175</v>
      </c>
      <c r="CT13" s="159" t="s">
        <v>175</v>
      </c>
      <c r="CU13" s="159" t="s">
        <v>175</v>
      </c>
      <c r="CV13" s="159" t="s">
        <v>175</v>
      </c>
      <c r="CW13" s="159" t="s">
        <v>175</v>
      </c>
      <c r="CX13" s="159" t="s">
        <v>175</v>
      </c>
      <c r="CY13" s="159" t="s">
        <v>175</v>
      </c>
      <c r="CZ13" s="159" t="s">
        <v>175</v>
      </c>
      <c r="DA13" s="159" t="s">
        <v>175</v>
      </c>
      <c r="DB13" s="159" t="s">
        <v>175</v>
      </c>
      <c r="DC13" s="159" t="s">
        <v>175</v>
      </c>
      <c r="DD13" s="159" t="s">
        <v>175</v>
      </c>
      <c r="DE13" s="159" t="s">
        <v>175</v>
      </c>
      <c r="DF13" s="159" t="s">
        <v>175</v>
      </c>
      <c r="DG13" s="159" t="s">
        <v>175</v>
      </c>
      <c r="DH13" s="159" t="s">
        <v>175</v>
      </c>
      <c r="DI13" s="159" t="s">
        <v>175</v>
      </c>
      <c r="DJ13" s="159" t="s">
        <v>175</v>
      </c>
      <c r="DK13" s="160" t="s">
        <v>175</v>
      </c>
    </row>
    <row r="14" spans="1:115">
      <c r="A14" s="372"/>
      <c r="B14" s="161" t="s">
        <v>40</v>
      </c>
      <c r="C14" s="162">
        <v>115931.68842310354</v>
      </c>
      <c r="D14" s="162">
        <v>38891.332977185601</v>
      </c>
      <c r="E14" s="162">
        <v>370224.31795613101</v>
      </c>
      <c r="F14" s="162">
        <v>16082.677141600154</v>
      </c>
      <c r="G14" s="162">
        <v>14620.289579536173</v>
      </c>
      <c r="H14" s="162">
        <v>9773.39642385771</v>
      </c>
      <c r="I14" s="162">
        <v>1950.8063603796118</v>
      </c>
      <c r="J14" s="162">
        <v>6604.7705046822966</v>
      </c>
      <c r="K14" s="162">
        <v>12098.585475457232</v>
      </c>
      <c r="L14" s="162">
        <v>10045.935547734274</v>
      </c>
      <c r="M14" s="162">
        <v>91523.658255295086</v>
      </c>
      <c r="N14" s="162">
        <v>12054.118565772109</v>
      </c>
      <c r="O14" s="162">
        <v>3735.2204135503744</v>
      </c>
      <c r="P14" s="162">
        <v>7895.7453019923332</v>
      </c>
      <c r="Q14" s="162">
        <v>25978.716171202315</v>
      </c>
      <c r="R14" s="162">
        <v>11881.27138457671</v>
      </c>
      <c r="S14" s="162">
        <v>14824.693922443596</v>
      </c>
      <c r="T14" s="162">
        <v>5110.1085726855645</v>
      </c>
      <c r="U14" s="162">
        <v>21067.991483879079</v>
      </c>
      <c r="V14" s="162">
        <v>49853.143422789275</v>
      </c>
      <c r="W14" s="162">
        <v>4319.7451134435305</v>
      </c>
      <c r="X14" s="162">
        <v>13997.035635723716</v>
      </c>
      <c r="Y14" s="162">
        <v>52553.432373829433</v>
      </c>
      <c r="Z14" s="162">
        <v>4236.5489598391059</v>
      </c>
      <c r="AA14" s="162">
        <v>2318.7341776129724</v>
      </c>
      <c r="AB14" s="163">
        <v>917573.96414430276</v>
      </c>
      <c r="AC14" s="170"/>
      <c r="AD14" s="372"/>
      <c r="AE14" s="161" t="s">
        <v>40</v>
      </c>
      <c r="AF14" s="164" t="s">
        <v>175</v>
      </c>
      <c r="AG14" s="164" t="s">
        <v>175</v>
      </c>
      <c r="AH14" s="164" t="s">
        <v>175</v>
      </c>
      <c r="AI14" s="164" t="s">
        <v>175</v>
      </c>
      <c r="AJ14" s="164" t="s">
        <v>175</v>
      </c>
      <c r="AK14" s="164" t="s">
        <v>175</v>
      </c>
      <c r="AL14" s="164" t="s">
        <v>175</v>
      </c>
      <c r="AM14" s="164" t="s">
        <v>175</v>
      </c>
      <c r="AN14" s="164" t="s">
        <v>175</v>
      </c>
      <c r="AO14" s="164" t="s">
        <v>175</v>
      </c>
      <c r="AP14" s="164" t="s">
        <v>175</v>
      </c>
      <c r="AQ14" s="164" t="s">
        <v>175</v>
      </c>
      <c r="AR14" s="164" t="s">
        <v>175</v>
      </c>
      <c r="AS14" s="164" t="s">
        <v>175</v>
      </c>
      <c r="AT14" s="164" t="s">
        <v>175</v>
      </c>
      <c r="AU14" s="164" t="s">
        <v>175</v>
      </c>
      <c r="AV14" s="164" t="s">
        <v>175</v>
      </c>
      <c r="AW14" s="164" t="s">
        <v>175</v>
      </c>
      <c r="AX14" s="164" t="s">
        <v>175</v>
      </c>
      <c r="AY14" s="164" t="s">
        <v>175</v>
      </c>
      <c r="AZ14" s="164" t="s">
        <v>175</v>
      </c>
      <c r="BA14" s="164" t="s">
        <v>175</v>
      </c>
      <c r="BB14" s="164" t="s">
        <v>175</v>
      </c>
      <c r="BC14" s="164" t="s">
        <v>175</v>
      </c>
      <c r="BD14" s="164" t="s">
        <v>175</v>
      </c>
      <c r="BE14" s="165" t="s">
        <v>175</v>
      </c>
      <c r="BF14" s="170"/>
      <c r="BG14" s="372"/>
      <c r="BH14" s="161" t="s">
        <v>40</v>
      </c>
      <c r="BI14" s="164" t="s">
        <v>175</v>
      </c>
      <c r="BJ14" s="164" t="s">
        <v>175</v>
      </c>
      <c r="BK14" s="164" t="s">
        <v>175</v>
      </c>
      <c r="BL14" s="164" t="s">
        <v>175</v>
      </c>
      <c r="BM14" s="164" t="s">
        <v>175</v>
      </c>
      <c r="BN14" s="164" t="s">
        <v>175</v>
      </c>
      <c r="BO14" s="164" t="s">
        <v>175</v>
      </c>
      <c r="BP14" s="164" t="s">
        <v>175</v>
      </c>
      <c r="BQ14" s="164" t="s">
        <v>175</v>
      </c>
      <c r="BR14" s="164" t="s">
        <v>175</v>
      </c>
      <c r="BS14" s="164" t="s">
        <v>175</v>
      </c>
      <c r="BT14" s="164" t="s">
        <v>175</v>
      </c>
      <c r="BU14" s="164" t="s">
        <v>175</v>
      </c>
      <c r="BV14" s="164" t="s">
        <v>175</v>
      </c>
      <c r="BW14" s="164" t="s">
        <v>175</v>
      </c>
      <c r="BX14" s="164" t="s">
        <v>175</v>
      </c>
      <c r="BY14" s="164" t="s">
        <v>175</v>
      </c>
      <c r="BZ14" s="164" t="s">
        <v>175</v>
      </c>
      <c r="CA14" s="164" t="s">
        <v>175</v>
      </c>
      <c r="CB14" s="164" t="s">
        <v>175</v>
      </c>
      <c r="CC14" s="164" t="s">
        <v>175</v>
      </c>
      <c r="CD14" s="164" t="s">
        <v>175</v>
      </c>
      <c r="CE14" s="164" t="s">
        <v>175</v>
      </c>
      <c r="CF14" s="164" t="s">
        <v>175</v>
      </c>
      <c r="CG14" s="164" t="s">
        <v>175</v>
      </c>
      <c r="CH14" s="165" t="s">
        <v>175</v>
      </c>
      <c r="CI14" s="170"/>
      <c r="CJ14" s="372"/>
      <c r="CK14" s="161" t="s">
        <v>40</v>
      </c>
      <c r="CL14" s="164" t="s">
        <v>175</v>
      </c>
      <c r="CM14" s="164" t="s">
        <v>175</v>
      </c>
      <c r="CN14" s="164" t="s">
        <v>175</v>
      </c>
      <c r="CO14" s="164" t="s">
        <v>175</v>
      </c>
      <c r="CP14" s="164" t="s">
        <v>175</v>
      </c>
      <c r="CQ14" s="164" t="s">
        <v>175</v>
      </c>
      <c r="CR14" s="164" t="s">
        <v>175</v>
      </c>
      <c r="CS14" s="164" t="s">
        <v>175</v>
      </c>
      <c r="CT14" s="164" t="s">
        <v>175</v>
      </c>
      <c r="CU14" s="164" t="s">
        <v>175</v>
      </c>
      <c r="CV14" s="164" t="s">
        <v>175</v>
      </c>
      <c r="CW14" s="164" t="s">
        <v>175</v>
      </c>
      <c r="CX14" s="164" t="s">
        <v>175</v>
      </c>
      <c r="CY14" s="164" t="s">
        <v>175</v>
      </c>
      <c r="CZ14" s="164" t="s">
        <v>175</v>
      </c>
      <c r="DA14" s="164" t="s">
        <v>175</v>
      </c>
      <c r="DB14" s="164" t="s">
        <v>175</v>
      </c>
      <c r="DC14" s="164" t="s">
        <v>175</v>
      </c>
      <c r="DD14" s="164" t="s">
        <v>175</v>
      </c>
      <c r="DE14" s="164" t="s">
        <v>175</v>
      </c>
      <c r="DF14" s="164" t="s">
        <v>175</v>
      </c>
      <c r="DG14" s="164" t="s">
        <v>175</v>
      </c>
      <c r="DH14" s="164" t="s">
        <v>175</v>
      </c>
      <c r="DI14" s="164" t="s">
        <v>175</v>
      </c>
      <c r="DJ14" s="164" t="s">
        <v>175</v>
      </c>
      <c r="DK14" s="165" t="s">
        <v>175</v>
      </c>
    </row>
    <row r="15" spans="1:115">
      <c r="A15" s="372"/>
      <c r="B15" s="156" t="s">
        <v>41</v>
      </c>
      <c r="C15" s="157">
        <v>129096.55434579146</v>
      </c>
      <c r="D15" s="157">
        <v>40891.861015785857</v>
      </c>
      <c r="E15" s="157">
        <v>393937.76782928803</v>
      </c>
      <c r="F15" s="157">
        <v>23820.536126536466</v>
      </c>
      <c r="G15" s="157">
        <v>14583.536719286203</v>
      </c>
      <c r="H15" s="157">
        <v>11213.559212578772</v>
      </c>
      <c r="I15" s="157">
        <v>1137.8035190615835</v>
      </c>
      <c r="J15" s="157">
        <v>6729.2747551007669</v>
      </c>
      <c r="K15" s="157">
        <v>12917.41642228739</v>
      </c>
      <c r="L15" s="157">
        <v>9947.5925937480497</v>
      </c>
      <c r="M15" s="157">
        <v>73458.816684345162</v>
      </c>
      <c r="N15" s="157">
        <v>12144.877737567853</v>
      </c>
      <c r="O15" s="157">
        <v>2999.7285518188055</v>
      </c>
      <c r="P15" s="157">
        <v>8295.7126411680292</v>
      </c>
      <c r="Q15" s="157">
        <v>27323.660853559617</v>
      </c>
      <c r="R15" s="157">
        <v>9976.0732825856358</v>
      </c>
      <c r="S15" s="157">
        <v>17116.89399138953</v>
      </c>
      <c r="T15" s="157">
        <v>8790.5646097210956</v>
      </c>
      <c r="U15" s="157">
        <v>18829.295407749421</v>
      </c>
      <c r="V15" s="157">
        <v>44877.733418606098</v>
      </c>
      <c r="W15" s="157">
        <v>3994.4166094715165</v>
      </c>
      <c r="X15" s="157">
        <v>12681.026704935421</v>
      </c>
      <c r="Y15" s="157">
        <v>66747.342359767892</v>
      </c>
      <c r="Z15" s="157">
        <v>4413.7947526049784</v>
      </c>
      <c r="AA15" s="157">
        <v>2089.058526236975</v>
      </c>
      <c r="AB15" s="158">
        <v>958014.89867099258</v>
      </c>
      <c r="AC15" s="170"/>
      <c r="AD15" s="372"/>
      <c r="AE15" s="156" t="s">
        <v>41</v>
      </c>
      <c r="AF15" s="159" t="s">
        <v>175</v>
      </c>
      <c r="AG15" s="159" t="s">
        <v>175</v>
      </c>
      <c r="AH15" s="159" t="s">
        <v>175</v>
      </c>
      <c r="AI15" s="159" t="s">
        <v>175</v>
      </c>
      <c r="AJ15" s="159" t="s">
        <v>175</v>
      </c>
      <c r="AK15" s="159" t="s">
        <v>175</v>
      </c>
      <c r="AL15" s="159" t="s">
        <v>175</v>
      </c>
      <c r="AM15" s="159" t="s">
        <v>175</v>
      </c>
      <c r="AN15" s="159" t="s">
        <v>175</v>
      </c>
      <c r="AO15" s="159" t="s">
        <v>175</v>
      </c>
      <c r="AP15" s="159" t="s">
        <v>175</v>
      </c>
      <c r="AQ15" s="159" t="s">
        <v>175</v>
      </c>
      <c r="AR15" s="159" t="s">
        <v>175</v>
      </c>
      <c r="AS15" s="159" t="s">
        <v>175</v>
      </c>
      <c r="AT15" s="159" t="s">
        <v>175</v>
      </c>
      <c r="AU15" s="159" t="s">
        <v>175</v>
      </c>
      <c r="AV15" s="159" t="s">
        <v>175</v>
      </c>
      <c r="AW15" s="159" t="s">
        <v>175</v>
      </c>
      <c r="AX15" s="159" t="s">
        <v>175</v>
      </c>
      <c r="AY15" s="159" t="s">
        <v>175</v>
      </c>
      <c r="AZ15" s="159" t="s">
        <v>175</v>
      </c>
      <c r="BA15" s="159" t="s">
        <v>175</v>
      </c>
      <c r="BB15" s="159" t="s">
        <v>175</v>
      </c>
      <c r="BC15" s="159" t="s">
        <v>175</v>
      </c>
      <c r="BD15" s="159" t="s">
        <v>175</v>
      </c>
      <c r="BE15" s="160" t="s">
        <v>175</v>
      </c>
      <c r="BF15" s="170"/>
      <c r="BG15" s="372"/>
      <c r="BH15" s="156" t="s">
        <v>41</v>
      </c>
      <c r="BI15" s="159" t="s">
        <v>175</v>
      </c>
      <c r="BJ15" s="159" t="s">
        <v>175</v>
      </c>
      <c r="BK15" s="159" t="s">
        <v>175</v>
      </c>
      <c r="BL15" s="159" t="s">
        <v>175</v>
      </c>
      <c r="BM15" s="159" t="s">
        <v>175</v>
      </c>
      <c r="BN15" s="159" t="s">
        <v>175</v>
      </c>
      <c r="BO15" s="159" t="s">
        <v>175</v>
      </c>
      <c r="BP15" s="159" t="s">
        <v>175</v>
      </c>
      <c r="BQ15" s="159" t="s">
        <v>175</v>
      </c>
      <c r="BR15" s="159" t="s">
        <v>175</v>
      </c>
      <c r="BS15" s="159" t="s">
        <v>175</v>
      </c>
      <c r="BT15" s="159" t="s">
        <v>175</v>
      </c>
      <c r="BU15" s="159" t="s">
        <v>175</v>
      </c>
      <c r="BV15" s="159" t="s">
        <v>175</v>
      </c>
      <c r="BW15" s="159" t="s">
        <v>175</v>
      </c>
      <c r="BX15" s="159" t="s">
        <v>175</v>
      </c>
      <c r="BY15" s="159" t="s">
        <v>175</v>
      </c>
      <c r="BZ15" s="159" t="s">
        <v>175</v>
      </c>
      <c r="CA15" s="159" t="s">
        <v>175</v>
      </c>
      <c r="CB15" s="159" t="s">
        <v>175</v>
      </c>
      <c r="CC15" s="159" t="s">
        <v>175</v>
      </c>
      <c r="CD15" s="159" t="s">
        <v>175</v>
      </c>
      <c r="CE15" s="159" t="s">
        <v>175</v>
      </c>
      <c r="CF15" s="159" t="s">
        <v>175</v>
      </c>
      <c r="CG15" s="159" t="s">
        <v>175</v>
      </c>
      <c r="CH15" s="160" t="s">
        <v>175</v>
      </c>
      <c r="CI15" s="170"/>
      <c r="CJ15" s="372"/>
      <c r="CK15" s="156" t="s">
        <v>41</v>
      </c>
      <c r="CL15" s="159" t="s">
        <v>175</v>
      </c>
      <c r="CM15" s="159" t="s">
        <v>175</v>
      </c>
      <c r="CN15" s="159" t="s">
        <v>175</v>
      </c>
      <c r="CO15" s="159" t="s">
        <v>175</v>
      </c>
      <c r="CP15" s="159" t="s">
        <v>175</v>
      </c>
      <c r="CQ15" s="159" t="s">
        <v>175</v>
      </c>
      <c r="CR15" s="159" t="s">
        <v>175</v>
      </c>
      <c r="CS15" s="159" t="s">
        <v>175</v>
      </c>
      <c r="CT15" s="159" t="s">
        <v>175</v>
      </c>
      <c r="CU15" s="159" t="s">
        <v>175</v>
      </c>
      <c r="CV15" s="159" t="s">
        <v>175</v>
      </c>
      <c r="CW15" s="159" t="s">
        <v>175</v>
      </c>
      <c r="CX15" s="159" t="s">
        <v>175</v>
      </c>
      <c r="CY15" s="159" t="s">
        <v>175</v>
      </c>
      <c r="CZ15" s="159" t="s">
        <v>175</v>
      </c>
      <c r="DA15" s="159" t="s">
        <v>175</v>
      </c>
      <c r="DB15" s="159" t="s">
        <v>175</v>
      </c>
      <c r="DC15" s="159" t="s">
        <v>175</v>
      </c>
      <c r="DD15" s="159" t="s">
        <v>175</v>
      </c>
      <c r="DE15" s="159" t="s">
        <v>175</v>
      </c>
      <c r="DF15" s="159" t="s">
        <v>175</v>
      </c>
      <c r="DG15" s="159" t="s">
        <v>175</v>
      </c>
      <c r="DH15" s="159" t="s">
        <v>175</v>
      </c>
      <c r="DI15" s="159" t="s">
        <v>175</v>
      </c>
      <c r="DJ15" s="159" t="s">
        <v>175</v>
      </c>
      <c r="DK15" s="160" t="s">
        <v>175</v>
      </c>
    </row>
    <row r="16" spans="1:115">
      <c r="A16" s="373"/>
      <c r="B16" s="185" t="s">
        <v>42</v>
      </c>
      <c r="C16" s="166">
        <v>132864.94411069757</v>
      </c>
      <c r="D16" s="166">
        <v>39265.725016601544</v>
      </c>
      <c r="E16" s="166">
        <v>426602.90720121074</v>
      </c>
      <c r="F16" s="166">
        <v>18434.490232112799</v>
      </c>
      <c r="G16" s="166">
        <v>16230.190168795269</v>
      </c>
      <c r="H16" s="166">
        <v>13610.689358022022</v>
      </c>
      <c r="I16" s="166">
        <v>1144.7979861936899</v>
      </c>
      <c r="J16" s="166">
        <v>9321.221534137414</v>
      </c>
      <c r="K16" s="166">
        <v>15598.577486757371</v>
      </c>
      <c r="L16" s="166">
        <v>10843.85924976449</v>
      </c>
      <c r="M16" s="166">
        <v>72439.489320958106</v>
      </c>
      <c r="N16" s="166">
        <v>11380.307074575696</v>
      </c>
      <c r="O16" s="166">
        <v>2518.6965545997869</v>
      </c>
      <c r="P16" s="166">
        <v>8208.8500918876343</v>
      </c>
      <c r="Q16" s="166">
        <v>16281.649684184516</v>
      </c>
      <c r="R16" s="166">
        <v>9493.2232020138053</v>
      </c>
      <c r="S16" s="166">
        <v>18336.505675412722</v>
      </c>
      <c r="T16" s="166">
        <v>12448.973174988032</v>
      </c>
      <c r="U16" s="166">
        <v>22833.92633545936</v>
      </c>
      <c r="V16" s="166">
        <v>56225.512424134788</v>
      </c>
      <c r="W16" s="166">
        <v>2284.6614983089585</v>
      </c>
      <c r="X16" s="166">
        <v>26800.538569641561</v>
      </c>
      <c r="Y16" s="166">
        <v>79331.53975877566</v>
      </c>
      <c r="Z16" s="166">
        <v>5702.8421849180731</v>
      </c>
      <c r="AA16" s="166">
        <v>1810.2470619121893</v>
      </c>
      <c r="AB16" s="167">
        <v>1030014.3649560638</v>
      </c>
      <c r="AC16" s="170"/>
      <c r="AD16" s="373"/>
      <c r="AE16" s="185" t="s">
        <v>42</v>
      </c>
      <c r="AF16" s="168" t="s">
        <v>175</v>
      </c>
      <c r="AG16" s="168" t="s">
        <v>175</v>
      </c>
      <c r="AH16" s="168" t="s">
        <v>175</v>
      </c>
      <c r="AI16" s="168" t="s">
        <v>175</v>
      </c>
      <c r="AJ16" s="168" t="s">
        <v>175</v>
      </c>
      <c r="AK16" s="168" t="s">
        <v>175</v>
      </c>
      <c r="AL16" s="168" t="s">
        <v>175</v>
      </c>
      <c r="AM16" s="168" t="s">
        <v>175</v>
      </c>
      <c r="AN16" s="168" t="s">
        <v>175</v>
      </c>
      <c r="AO16" s="168" t="s">
        <v>175</v>
      </c>
      <c r="AP16" s="168" t="s">
        <v>175</v>
      </c>
      <c r="AQ16" s="168" t="s">
        <v>175</v>
      </c>
      <c r="AR16" s="168" t="s">
        <v>175</v>
      </c>
      <c r="AS16" s="168" t="s">
        <v>175</v>
      </c>
      <c r="AT16" s="168" t="s">
        <v>175</v>
      </c>
      <c r="AU16" s="168" t="s">
        <v>175</v>
      </c>
      <c r="AV16" s="168" t="s">
        <v>175</v>
      </c>
      <c r="AW16" s="168" t="s">
        <v>175</v>
      </c>
      <c r="AX16" s="168" t="s">
        <v>175</v>
      </c>
      <c r="AY16" s="168" t="s">
        <v>175</v>
      </c>
      <c r="AZ16" s="168" t="s">
        <v>175</v>
      </c>
      <c r="BA16" s="168" t="s">
        <v>175</v>
      </c>
      <c r="BB16" s="168" t="s">
        <v>175</v>
      </c>
      <c r="BC16" s="168" t="s">
        <v>175</v>
      </c>
      <c r="BD16" s="168" t="s">
        <v>175</v>
      </c>
      <c r="BE16" s="169" t="s">
        <v>175</v>
      </c>
      <c r="BF16" s="170"/>
      <c r="BG16" s="373"/>
      <c r="BH16" s="185" t="s">
        <v>42</v>
      </c>
      <c r="BI16" s="168" t="s">
        <v>175</v>
      </c>
      <c r="BJ16" s="168" t="s">
        <v>175</v>
      </c>
      <c r="BK16" s="168" t="s">
        <v>175</v>
      </c>
      <c r="BL16" s="168" t="s">
        <v>175</v>
      </c>
      <c r="BM16" s="168" t="s">
        <v>175</v>
      </c>
      <c r="BN16" s="168" t="s">
        <v>175</v>
      </c>
      <c r="BO16" s="168" t="s">
        <v>175</v>
      </c>
      <c r="BP16" s="168" t="s">
        <v>175</v>
      </c>
      <c r="BQ16" s="168" t="s">
        <v>175</v>
      </c>
      <c r="BR16" s="168" t="s">
        <v>175</v>
      </c>
      <c r="BS16" s="168" t="s">
        <v>175</v>
      </c>
      <c r="BT16" s="168" t="s">
        <v>175</v>
      </c>
      <c r="BU16" s="168" t="s">
        <v>175</v>
      </c>
      <c r="BV16" s="168" t="s">
        <v>175</v>
      </c>
      <c r="BW16" s="168" t="s">
        <v>175</v>
      </c>
      <c r="BX16" s="168" t="s">
        <v>175</v>
      </c>
      <c r="BY16" s="168" t="s">
        <v>175</v>
      </c>
      <c r="BZ16" s="168" t="s">
        <v>175</v>
      </c>
      <c r="CA16" s="168" t="s">
        <v>175</v>
      </c>
      <c r="CB16" s="168" t="s">
        <v>175</v>
      </c>
      <c r="CC16" s="168" t="s">
        <v>175</v>
      </c>
      <c r="CD16" s="168" t="s">
        <v>175</v>
      </c>
      <c r="CE16" s="168" t="s">
        <v>175</v>
      </c>
      <c r="CF16" s="168" t="s">
        <v>175</v>
      </c>
      <c r="CG16" s="168" t="s">
        <v>175</v>
      </c>
      <c r="CH16" s="169" t="s">
        <v>175</v>
      </c>
      <c r="CI16" s="170"/>
      <c r="CJ16" s="373"/>
      <c r="CK16" s="185" t="s">
        <v>42</v>
      </c>
      <c r="CL16" s="168" t="s">
        <v>175</v>
      </c>
      <c r="CM16" s="168" t="s">
        <v>175</v>
      </c>
      <c r="CN16" s="168" t="s">
        <v>175</v>
      </c>
      <c r="CO16" s="168" t="s">
        <v>175</v>
      </c>
      <c r="CP16" s="168" t="s">
        <v>175</v>
      </c>
      <c r="CQ16" s="168" t="s">
        <v>175</v>
      </c>
      <c r="CR16" s="168" t="s">
        <v>175</v>
      </c>
      <c r="CS16" s="168" t="s">
        <v>175</v>
      </c>
      <c r="CT16" s="168" t="s">
        <v>175</v>
      </c>
      <c r="CU16" s="168" t="s">
        <v>175</v>
      </c>
      <c r="CV16" s="168" t="s">
        <v>175</v>
      </c>
      <c r="CW16" s="168" t="s">
        <v>175</v>
      </c>
      <c r="CX16" s="168" t="s">
        <v>175</v>
      </c>
      <c r="CY16" s="168" t="s">
        <v>175</v>
      </c>
      <c r="CZ16" s="168" t="s">
        <v>175</v>
      </c>
      <c r="DA16" s="168" t="s">
        <v>175</v>
      </c>
      <c r="DB16" s="168" t="s">
        <v>175</v>
      </c>
      <c r="DC16" s="168" t="s">
        <v>175</v>
      </c>
      <c r="DD16" s="168" t="s">
        <v>175</v>
      </c>
      <c r="DE16" s="168" t="s">
        <v>175</v>
      </c>
      <c r="DF16" s="168" t="s">
        <v>175</v>
      </c>
      <c r="DG16" s="168" t="s">
        <v>175</v>
      </c>
      <c r="DH16" s="168" t="s">
        <v>175</v>
      </c>
      <c r="DI16" s="168" t="s">
        <v>175</v>
      </c>
      <c r="DJ16" s="168" t="s">
        <v>175</v>
      </c>
      <c r="DK16" s="169" t="s">
        <v>175</v>
      </c>
    </row>
    <row r="17" spans="1:115">
      <c r="A17" s="371">
        <v>2016</v>
      </c>
      <c r="B17" s="156" t="s">
        <v>39</v>
      </c>
      <c r="C17" s="157">
        <v>114434.39617726351</v>
      </c>
      <c r="D17" s="157">
        <v>38259.099233635236</v>
      </c>
      <c r="E17" s="157">
        <v>390898.05828007148</v>
      </c>
      <c r="F17" s="157">
        <v>22345.979735255809</v>
      </c>
      <c r="G17" s="157">
        <v>16023.732893102717</v>
      </c>
      <c r="H17" s="157">
        <v>10968.009420531305</v>
      </c>
      <c r="I17" s="157">
        <v>795.72510829067335</v>
      </c>
      <c r="J17" s="157">
        <v>6150.1047466149703</v>
      </c>
      <c r="K17" s="157">
        <v>13947.657740889952</v>
      </c>
      <c r="L17" s="157">
        <v>8080.9998182534155</v>
      </c>
      <c r="M17" s="157">
        <v>91704.726229061285</v>
      </c>
      <c r="N17" s="157">
        <v>9724.9913973283255</v>
      </c>
      <c r="O17" s="157">
        <v>2358.8306424741768</v>
      </c>
      <c r="P17" s="157">
        <v>9619.2173386241775</v>
      </c>
      <c r="Q17" s="157">
        <v>12249.050798170418</v>
      </c>
      <c r="R17" s="157">
        <v>8687.2994880804526</v>
      </c>
      <c r="S17" s="157">
        <v>15132.603731863206</v>
      </c>
      <c r="T17" s="157">
        <v>11730.550510404992</v>
      </c>
      <c r="U17" s="157">
        <v>26704.838821070487</v>
      </c>
      <c r="V17" s="157">
        <v>53231.31354314967</v>
      </c>
      <c r="W17" s="157">
        <v>2257.8959197891741</v>
      </c>
      <c r="X17" s="157">
        <v>22429.631115015298</v>
      </c>
      <c r="Y17" s="157">
        <v>71575.853724290428</v>
      </c>
      <c r="Z17" s="157">
        <v>3265.8604792051615</v>
      </c>
      <c r="AA17" s="157">
        <v>1314.9167297731196</v>
      </c>
      <c r="AB17" s="158">
        <v>963891.34362220939</v>
      </c>
      <c r="AC17" s="170"/>
      <c r="AD17" s="371">
        <v>2016</v>
      </c>
      <c r="AE17" s="156" t="s">
        <v>39</v>
      </c>
      <c r="AF17" s="159">
        <v>18.585278992060616</v>
      </c>
      <c r="AG17" s="159">
        <v>44.95331229618742</v>
      </c>
      <c r="AH17" s="159">
        <v>-5.4721712429270148</v>
      </c>
      <c r="AI17" s="159">
        <v>5.1013880988691085</v>
      </c>
      <c r="AJ17" s="159">
        <v>23.790591330437284</v>
      </c>
      <c r="AK17" s="159">
        <v>-32.161874493421003</v>
      </c>
      <c r="AL17" s="159">
        <v>-21.708364339065067</v>
      </c>
      <c r="AM17" s="159">
        <v>-13.679197618058803</v>
      </c>
      <c r="AN17" s="159">
        <v>-2.4960296431619233</v>
      </c>
      <c r="AO17" s="159">
        <v>-10.632909389330436</v>
      </c>
      <c r="AP17" s="159">
        <v>-14.70822853122138</v>
      </c>
      <c r="AQ17" s="159">
        <v>-17.11853450723958</v>
      </c>
      <c r="AR17" s="159">
        <v>-38.313502116065997</v>
      </c>
      <c r="AS17" s="159">
        <v>20.537286746179582</v>
      </c>
      <c r="AT17" s="159">
        <v>-32.624458417839321</v>
      </c>
      <c r="AU17" s="159">
        <v>5.4282376755577566</v>
      </c>
      <c r="AV17" s="159">
        <v>-7.3044530017788549</v>
      </c>
      <c r="AW17" s="159">
        <v>41.461562832365239</v>
      </c>
      <c r="AX17" s="159">
        <v>79.606283646201064</v>
      </c>
      <c r="AY17" s="159">
        <v>-7.1082590401218448</v>
      </c>
      <c r="AZ17" s="159">
        <v>-61.26910913012955</v>
      </c>
      <c r="BA17" s="159">
        <v>18.585312445492931</v>
      </c>
      <c r="BB17" s="159">
        <v>20.582320465705138</v>
      </c>
      <c r="BC17" s="159">
        <v>10.756630284390489</v>
      </c>
      <c r="BD17" s="159">
        <v>-59.934170884751794</v>
      </c>
      <c r="BE17" s="197">
        <v>0.10470395871819971</v>
      </c>
      <c r="BF17" s="170"/>
      <c r="BG17" s="371">
        <v>2016</v>
      </c>
      <c r="BH17" s="156" t="s">
        <v>39</v>
      </c>
      <c r="BI17" s="159">
        <v>18.585278992060616</v>
      </c>
      <c r="BJ17" s="159">
        <v>44.95331229618742</v>
      </c>
      <c r="BK17" s="159">
        <v>-5.4721712429270148</v>
      </c>
      <c r="BL17" s="159">
        <v>5.1013880988691085</v>
      </c>
      <c r="BM17" s="159">
        <v>23.790591330437284</v>
      </c>
      <c r="BN17" s="159">
        <v>-32.161874493421003</v>
      </c>
      <c r="BO17" s="159">
        <v>-21.708364339065067</v>
      </c>
      <c r="BP17" s="159">
        <v>-13.679197618058803</v>
      </c>
      <c r="BQ17" s="159">
        <v>-2.4960296431619233</v>
      </c>
      <c r="BR17" s="159">
        <v>-10.632909389330436</v>
      </c>
      <c r="BS17" s="159">
        <v>-14.70822853122138</v>
      </c>
      <c r="BT17" s="159">
        <v>-17.11853450723958</v>
      </c>
      <c r="BU17" s="159">
        <v>-38.313502116065997</v>
      </c>
      <c r="BV17" s="159">
        <v>20.537286746179582</v>
      </c>
      <c r="BW17" s="159">
        <v>-32.624458417839321</v>
      </c>
      <c r="BX17" s="159">
        <v>5.4282376755577566</v>
      </c>
      <c r="BY17" s="159">
        <v>-7.3044530017788549</v>
      </c>
      <c r="BZ17" s="159">
        <v>41.461562832365239</v>
      </c>
      <c r="CA17" s="159">
        <v>79.606283646201064</v>
      </c>
      <c r="CB17" s="159">
        <v>-7.1082590401218448</v>
      </c>
      <c r="CC17" s="159">
        <v>-61.26910913012955</v>
      </c>
      <c r="CD17" s="159">
        <v>18.585312445492931</v>
      </c>
      <c r="CE17" s="159">
        <v>20.582320465705138</v>
      </c>
      <c r="CF17" s="159">
        <v>10.756630284390489</v>
      </c>
      <c r="CG17" s="198">
        <v>-59.934170884751794</v>
      </c>
      <c r="CH17" s="197">
        <v>0.10470395871819971</v>
      </c>
      <c r="CI17" s="170"/>
      <c r="CJ17" s="371">
        <v>2016</v>
      </c>
      <c r="CK17" s="156" t="s">
        <v>39</v>
      </c>
      <c r="CL17" s="159" t="s">
        <v>175</v>
      </c>
      <c r="CM17" s="159" t="s">
        <v>175</v>
      </c>
      <c r="CN17" s="159" t="s">
        <v>175</v>
      </c>
      <c r="CO17" s="159" t="s">
        <v>175</v>
      </c>
      <c r="CP17" s="159" t="s">
        <v>175</v>
      </c>
      <c r="CQ17" s="159" t="s">
        <v>175</v>
      </c>
      <c r="CR17" s="159" t="s">
        <v>175</v>
      </c>
      <c r="CS17" s="159" t="s">
        <v>175</v>
      </c>
      <c r="CT17" s="159" t="s">
        <v>175</v>
      </c>
      <c r="CU17" s="159" t="s">
        <v>175</v>
      </c>
      <c r="CV17" s="159" t="s">
        <v>175</v>
      </c>
      <c r="CW17" s="159" t="s">
        <v>175</v>
      </c>
      <c r="CX17" s="159" t="s">
        <v>175</v>
      </c>
      <c r="CY17" s="159" t="s">
        <v>175</v>
      </c>
      <c r="CZ17" s="159" t="s">
        <v>175</v>
      </c>
      <c r="DA17" s="159" t="s">
        <v>175</v>
      </c>
      <c r="DB17" s="159" t="s">
        <v>175</v>
      </c>
      <c r="DC17" s="159" t="s">
        <v>175</v>
      </c>
      <c r="DD17" s="159" t="s">
        <v>175</v>
      </c>
      <c r="DE17" s="159" t="s">
        <v>175</v>
      </c>
      <c r="DF17" s="159" t="s">
        <v>175</v>
      </c>
      <c r="DG17" s="159" t="s">
        <v>175</v>
      </c>
      <c r="DH17" s="159" t="s">
        <v>175</v>
      </c>
      <c r="DI17" s="159" t="s">
        <v>175</v>
      </c>
      <c r="DJ17" s="159" t="s">
        <v>175</v>
      </c>
      <c r="DK17" s="160" t="s">
        <v>175</v>
      </c>
    </row>
    <row r="18" spans="1:115">
      <c r="A18" s="372"/>
      <c r="B18" s="161" t="s">
        <v>40</v>
      </c>
      <c r="C18" s="162">
        <v>139669.19647664056</v>
      </c>
      <c r="D18" s="162">
        <v>49204.542172638641</v>
      </c>
      <c r="E18" s="162">
        <v>441765.73972602747</v>
      </c>
      <c r="F18" s="162">
        <v>22536.296045941261</v>
      </c>
      <c r="G18" s="162">
        <v>13876.471376443144</v>
      </c>
      <c r="H18" s="162">
        <v>11881.148381886704</v>
      </c>
      <c r="I18" s="162">
        <v>1279.2457378716279</v>
      </c>
      <c r="J18" s="162">
        <v>9397.063408506312</v>
      </c>
      <c r="K18" s="162">
        <v>15497.031345337084</v>
      </c>
      <c r="L18" s="162">
        <v>9932.9267512113438</v>
      </c>
      <c r="M18" s="162">
        <v>106831.35430998387</v>
      </c>
      <c r="N18" s="162">
        <v>7959.4478674403317</v>
      </c>
      <c r="O18" s="162">
        <v>3673.9063827241735</v>
      </c>
      <c r="P18" s="162">
        <v>10618.968355566192</v>
      </c>
      <c r="Q18" s="162">
        <v>21168.30860800383</v>
      </c>
      <c r="R18" s="162">
        <v>9227.0889214571998</v>
      </c>
      <c r="S18" s="162">
        <v>18284.203355865291</v>
      </c>
      <c r="T18" s="162">
        <v>13322.859693724953</v>
      </c>
      <c r="U18" s="162">
        <v>19985.996111742541</v>
      </c>
      <c r="V18" s="162">
        <v>59330.652778608608</v>
      </c>
      <c r="W18" s="162">
        <v>4254.1405754621055</v>
      </c>
      <c r="X18" s="162">
        <v>17452.761889094934</v>
      </c>
      <c r="Y18" s="162">
        <v>72171.576778130053</v>
      </c>
      <c r="Z18" s="162">
        <v>5490.3807202249218</v>
      </c>
      <c r="AA18" s="162">
        <v>3041.7924268708507</v>
      </c>
      <c r="AB18" s="163">
        <v>1087853.1001974039</v>
      </c>
      <c r="AC18" s="170"/>
      <c r="AD18" s="372"/>
      <c r="AE18" s="161" t="s">
        <v>40</v>
      </c>
      <c r="AF18" s="164">
        <v>20.475426845251121</v>
      </c>
      <c r="AG18" s="164">
        <v>26.518014184556151</v>
      </c>
      <c r="AH18" s="164">
        <v>19.323804056105697</v>
      </c>
      <c r="AI18" s="164">
        <v>40.127765094829229</v>
      </c>
      <c r="AJ18" s="164">
        <v>-5.0875750377348368</v>
      </c>
      <c r="AK18" s="164">
        <v>21.566217787746609</v>
      </c>
      <c r="AL18" s="164">
        <v>-34.424771015063918</v>
      </c>
      <c r="AM18" s="164">
        <v>42.276910330865938</v>
      </c>
      <c r="AN18" s="164">
        <v>28.089613259118764</v>
      </c>
      <c r="AO18" s="164">
        <v>-1.1249205809250706</v>
      </c>
      <c r="AP18" s="164">
        <v>16.725397942452936</v>
      </c>
      <c r="AQ18" s="164">
        <v>-33.969059421388714</v>
      </c>
      <c r="AR18" s="164">
        <v>-1.6415103805861087</v>
      </c>
      <c r="AS18" s="164">
        <v>34.489753017827304</v>
      </c>
      <c r="AT18" s="164">
        <v>-18.5167255052075</v>
      </c>
      <c r="AU18" s="164">
        <v>-22.33921250687828</v>
      </c>
      <c r="AV18" s="164">
        <v>23.336127218007707</v>
      </c>
      <c r="AW18" s="164">
        <v>160.7157852758354</v>
      </c>
      <c r="AX18" s="164">
        <v>-5.1357310114942152</v>
      </c>
      <c r="AY18" s="164">
        <v>19.010856096762986</v>
      </c>
      <c r="AZ18" s="164">
        <v>-1.5187131707668611</v>
      </c>
      <c r="BA18" s="164">
        <v>24.68898660621679</v>
      </c>
      <c r="BB18" s="164">
        <v>37.32990124175042</v>
      </c>
      <c r="BC18" s="164">
        <v>29.595592362360733</v>
      </c>
      <c r="BD18" s="164">
        <v>31.183317873989026</v>
      </c>
      <c r="BE18" s="165">
        <v>18.557537888719146</v>
      </c>
      <c r="BF18" s="170"/>
      <c r="BG18" s="372"/>
      <c r="BH18" s="161" t="s">
        <v>40</v>
      </c>
      <c r="BI18" s="164">
        <v>19.616802960370006</v>
      </c>
      <c r="BJ18" s="164">
        <v>33.971176485735285</v>
      </c>
      <c r="BK18" s="164">
        <v>6.2408214891883418</v>
      </c>
      <c r="BL18" s="164">
        <v>20.185937708575818</v>
      </c>
      <c r="BM18" s="164">
        <v>8.473537556177746</v>
      </c>
      <c r="BN18" s="164">
        <v>-11.919799307569079</v>
      </c>
      <c r="BO18" s="164">
        <v>-30.068948629897484</v>
      </c>
      <c r="BP18" s="164">
        <v>13.239323914741252</v>
      </c>
      <c r="BQ18" s="164">
        <v>11.519003087790303</v>
      </c>
      <c r="BR18" s="164">
        <v>-5.6290026592010207</v>
      </c>
      <c r="BS18" s="164">
        <v>-0.25442865099636336</v>
      </c>
      <c r="BT18" s="164">
        <v>-25.657314864398462</v>
      </c>
      <c r="BU18" s="164">
        <v>-20.192616940148291</v>
      </c>
      <c r="BV18" s="164">
        <v>27.476372119700731</v>
      </c>
      <c r="BW18" s="164">
        <v>-24.324882786792081</v>
      </c>
      <c r="BX18" s="164">
        <v>-10.967963508900569</v>
      </c>
      <c r="BY18" s="164">
        <v>7.2779165231996457</v>
      </c>
      <c r="BZ18" s="164">
        <v>86.930833179720921</v>
      </c>
      <c r="CA18" s="164">
        <v>29.925811317990458</v>
      </c>
      <c r="CB18" s="164">
        <v>5.0431636857105167</v>
      </c>
      <c r="CC18" s="164">
        <v>-35.838516525982655</v>
      </c>
      <c r="CD18" s="164">
        <v>21.181172960697591</v>
      </c>
      <c r="CE18" s="164">
        <v>28.446923054870886</v>
      </c>
      <c r="CF18" s="164">
        <v>21.864441441730587</v>
      </c>
      <c r="CG18" s="164">
        <v>-22.210302740878607</v>
      </c>
      <c r="CH18" s="165">
        <v>9.1088124278574831</v>
      </c>
      <c r="CI18" s="170"/>
      <c r="CJ18" s="372"/>
      <c r="CK18" s="161" t="s">
        <v>40</v>
      </c>
      <c r="CL18" s="164" t="s">
        <v>175</v>
      </c>
      <c r="CM18" s="164" t="s">
        <v>175</v>
      </c>
      <c r="CN18" s="164" t="s">
        <v>175</v>
      </c>
      <c r="CO18" s="164" t="s">
        <v>175</v>
      </c>
      <c r="CP18" s="164" t="s">
        <v>175</v>
      </c>
      <c r="CQ18" s="164" t="s">
        <v>175</v>
      </c>
      <c r="CR18" s="164" t="s">
        <v>175</v>
      </c>
      <c r="CS18" s="164" t="s">
        <v>175</v>
      </c>
      <c r="CT18" s="164" t="s">
        <v>175</v>
      </c>
      <c r="CU18" s="164" t="s">
        <v>175</v>
      </c>
      <c r="CV18" s="164" t="s">
        <v>175</v>
      </c>
      <c r="CW18" s="164" t="s">
        <v>175</v>
      </c>
      <c r="CX18" s="164" t="s">
        <v>175</v>
      </c>
      <c r="CY18" s="164" t="s">
        <v>175</v>
      </c>
      <c r="CZ18" s="164" t="s">
        <v>175</v>
      </c>
      <c r="DA18" s="164" t="s">
        <v>175</v>
      </c>
      <c r="DB18" s="164" t="s">
        <v>175</v>
      </c>
      <c r="DC18" s="164" t="s">
        <v>175</v>
      </c>
      <c r="DD18" s="164" t="s">
        <v>175</v>
      </c>
      <c r="DE18" s="164" t="s">
        <v>175</v>
      </c>
      <c r="DF18" s="164" t="s">
        <v>175</v>
      </c>
      <c r="DG18" s="164" t="s">
        <v>175</v>
      </c>
      <c r="DH18" s="164" t="s">
        <v>175</v>
      </c>
      <c r="DI18" s="164" t="s">
        <v>175</v>
      </c>
      <c r="DJ18" s="164" t="s">
        <v>175</v>
      </c>
      <c r="DK18" s="165" t="s">
        <v>175</v>
      </c>
    </row>
    <row r="19" spans="1:115">
      <c r="A19" s="372"/>
      <c r="B19" s="156" t="s">
        <v>41</v>
      </c>
      <c r="C19" s="157">
        <v>124097.21175242357</v>
      </c>
      <c r="D19" s="157">
        <v>52116.771513795677</v>
      </c>
      <c r="E19" s="157">
        <v>418232.4110663684</v>
      </c>
      <c r="F19" s="157">
        <v>27495.162535421328</v>
      </c>
      <c r="G19" s="157">
        <v>13663.16510067114</v>
      </c>
      <c r="H19" s="157">
        <v>9880.0954213273671</v>
      </c>
      <c r="I19" s="157">
        <v>2536.5696644295303</v>
      </c>
      <c r="J19" s="157">
        <v>7506.2311111111112</v>
      </c>
      <c r="K19" s="157">
        <v>20037.26648769575</v>
      </c>
      <c r="L19" s="157">
        <v>10330.088053691275</v>
      </c>
      <c r="M19" s="157">
        <v>104307.06678598061</v>
      </c>
      <c r="N19" s="157">
        <v>9517.9228337061886</v>
      </c>
      <c r="O19" s="157">
        <v>2594.4355853840416</v>
      </c>
      <c r="P19" s="157">
        <v>16469.321879194631</v>
      </c>
      <c r="Q19" s="157">
        <v>20468.197404921699</v>
      </c>
      <c r="R19" s="157">
        <v>10355.957524235644</v>
      </c>
      <c r="S19" s="157">
        <v>22292.675853840417</v>
      </c>
      <c r="T19" s="157">
        <v>18050.082684563757</v>
      </c>
      <c r="U19" s="157">
        <v>17456.446413124533</v>
      </c>
      <c r="V19" s="157">
        <v>48193.462073079791</v>
      </c>
      <c r="W19" s="157">
        <v>3943.0519313944815</v>
      </c>
      <c r="X19" s="157">
        <v>14271.778434004475</v>
      </c>
      <c r="Y19" s="157">
        <v>86617.795137956753</v>
      </c>
      <c r="Z19" s="157">
        <v>4210.5967188665172</v>
      </c>
      <c r="AA19" s="157">
        <v>2011.0109470544369</v>
      </c>
      <c r="AB19" s="158">
        <v>1066654.774914243</v>
      </c>
      <c r="AC19" s="170"/>
      <c r="AD19" s="372"/>
      <c r="AE19" s="156" t="s">
        <v>41</v>
      </c>
      <c r="AF19" s="159">
        <v>-3.8725608275933632</v>
      </c>
      <c r="AG19" s="159">
        <v>27.450231462140028</v>
      </c>
      <c r="AH19" s="159">
        <v>6.1671272015757506</v>
      </c>
      <c r="AI19" s="159">
        <v>15.426295988322725</v>
      </c>
      <c r="AJ19" s="159">
        <v>-6.3110316539190752</v>
      </c>
      <c r="AK19" s="159">
        <v>-11.891530298030585</v>
      </c>
      <c r="AL19" s="159">
        <v>122.93564942755629</v>
      </c>
      <c r="AM19" s="159">
        <v>11.545915188281075</v>
      </c>
      <c r="AN19" s="159">
        <v>55.11822049124271</v>
      </c>
      <c r="AO19" s="159">
        <v>3.8451058016149453</v>
      </c>
      <c r="AP19" s="159">
        <v>41.993938228261072</v>
      </c>
      <c r="AQ19" s="159">
        <v>-21.630146969167775</v>
      </c>
      <c r="AR19" s="159">
        <v>-13.510988058870366</v>
      </c>
      <c r="AS19" s="159">
        <v>98.52811435951287</v>
      </c>
      <c r="AT19" s="159">
        <v>-25.089842409403261</v>
      </c>
      <c r="AU19" s="159">
        <v>3.8079535994702374</v>
      </c>
      <c r="AV19" s="159">
        <v>30.237856617295812</v>
      </c>
      <c r="AW19" s="159">
        <v>105.33473657201688</v>
      </c>
      <c r="AX19" s="159">
        <v>-7.291026907251541</v>
      </c>
      <c r="AY19" s="159">
        <v>7.3883603334989445</v>
      </c>
      <c r="AZ19" s="159">
        <v>-1.2859118889912424</v>
      </c>
      <c r="BA19" s="159">
        <v>12.54434491845946</v>
      </c>
      <c r="BB19" s="159">
        <v>29.769653855410748</v>
      </c>
      <c r="BC19" s="159">
        <v>-4.603703731772657</v>
      </c>
      <c r="BD19" s="159">
        <v>-3.736016880442572</v>
      </c>
      <c r="BE19" s="160">
        <v>11.340102997767708</v>
      </c>
      <c r="BF19" s="170"/>
      <c r="BG19" s="372"/>
      <c r="BH19" s="156" t="s">
        <v>41</v>
      </c>
      <c r="BI19" s="159">
        <v>10.737891850232284</v>
      </c>
      <c r="BJ19" s="159">
        <v>31.459776850649757</v>
      </c>
      <c r="BK19" s="159">
        <v>6.216170701084045</v>
      </c>
      <c r="BL19" s="159">
        <v>18.332295643043306</v>
      </c>
      <c r="BM19" s="159">
        <v>3.3579675501927975</v>
      </c>
      <c r="BN19" s="159">
        <v>-11.911267553317117</v>
      </c>
      <c r="BO19" s="159">
        <v>12.34041421807599</v>
      </c>
      <c r="BP19" s="159">
        <v>12.682329425158589</v>
      </c>
      <c r="BQ19" s="159">
        <v>25.841970699498983</v>
      </c>
      <c r="BR19" s="159">
        <v>-2.3832198345909772</v>
      </c>
      <c r="BS19" s="159">
        <v>11.134562258476755</v>
      </c>
      <c r="BT19" s="159">
        <v>-24.296170738145296</v>
      </c>
      <c r="BU19" s="159">
        <v>-18.294391954289303</v>
      </c>
      <c r="BV19" s="159">
        <v>51.861244635808035</v>
      </c>
      <c r="BW19" s="159">
        <v>-24.617282413142259</v>
      </c>
      <c r="BX19" s="159">
        <v>-6.0703363425676944</v>
      </c>
      <c r="BY19" s="159">
        <v>15.420244135254046</v>
      </c>
      <c r="BZ19" s="159">
        <v>94.220528589869289</v>
      </c>
      <c r="CA19" s="159">
        <v>17.130116755071079</v>
      </c>
      <c r="CB19" s="159">
        <v>5.7354169531301125</v>
      </c>
      <c r="CC19" s="159">
        <v>-26.080398766565938</v>
      </c>
      <c r="CD19" s="159">
        <v>18.778934045460783</v>
      </c>
      <c r="CE19" s="159">
        <v>28.941097045792972</v>
      </c>
      <c r="CF19" s="159">
        <v>11.792477961135205</v>
      </c>
      <c r="CG19" s="159">
        <v>-17.191388145998697</v>
      </c>
      <c r="CH19" s="160">
        <v>9.861897040604628</v>
      </c>
      <c r="CI19" s="170"/>
      <c r="CJ19" s="372"/>
      <c r="CK19" s="156" t="s">
        <v>41</v>
      </c>
      <c r="CL19" s="159" t="s">
        <v>175</v>
      </c>
      <c r="CM19" s="159" t="s">
        <v>175</v>
      </c>
      <c r="CN19" s="159" t="s">
        <v>175</v>
      </c>
      <c r="CO19" s="159" t="s">
        <v>175</v>
      </c>
      <c r="CP19" s="159" t="s">
        <v>175</v>
      </c>
      <c r="CQ19" s="159" t="s">
        <v>175</v>
      </c>
      <c r="CR19" s="159" t="s">
        <v>175</v>
      </c>
      <c r="CS19" s="159" t="s">
        <v>175</v>
      </c>
      <c r="CT19" s="159" t="s">
        <v>175</v>
      </c>
      <c r="CU19" s="159" t="s">
        <v>175</v>
      </c>
      <c r="CV19" s="159" t="s">
        <v>175</v>
      </c>
      <c r="CW19" s="159" t="s">
        <v>175</v>
      </c>
      <c r="CX19" s="159" t="s">
        <v>175</v>
      </c>
      <c r="CY19" s="159" t="s">
        <v>175</v>
      </c>
      <c r="CZ19" s="159" t="s">
        <v>175</v>
      </c>
      <c r="DA19" s="159" t="s">
        <v>175</v>
      </c>
      <c r="DB19" s="159" t="s">
        <v>175</v>
      </c>
      <c r="DC19" s="159" t="s">
        <v>175</v>
      </c>
      <c r="DD19" s="159" t="s">
        <v>175</v>
      </c>
      <c r="DE19" s="159" t="s">
        <v>175</v>
      </c>
      <c r="DF19" s="159" t="s">
        <v>175</v>
      </c>
      <c r="DG19" s="159" t="s">
        <v>175</v>
      </c>
      <c r="DH19" s="159" t="s">
        <v>175</v>
      </c>
      <c r="DI19" s="159" t="s">
        <v>175</v>
      </c>
      <c r="DJ19" s="159" t="s">
        <v>175</v>
      </c>
      <c r="DK19" s="160" t="s">
        <v>175</v>
      </c>
    </row>
    <row r="20" spans="1:115">
      <c r="A20" s="373"/>
      <c r="B20" s="185" t="s">
        <v>42</v>
      </c>
      <c r="C20" s="166">
        <v>149504.37209649713</v>
      </c>
      <c r="D20" s="166">
        <v>64312.824139218756</v>
      </c>
      <c r="E20" s="166">
        <v>455913.84351333184</v>
      </c>
      <c r="F20" s="166">
        <v>32891.439151542312</v>
      </c>
      <c r="G20" s="166">
        <v>17382.913197400852</v>
      </c>
      <c r="H20" s="166">
        <v>9762.6324296063922</v>
      </c>
      <c r="I20" s="166">
        <v>2940.1083277317198</v>
      </c>
      <c r="J20" s="166">
        <v>9588.7623870341322</v>
      </c>
      <c r="K20" s="166">
        <v>18120.667652550601</v>
      </c>
      <c r="L20" s="166">
        <v>11724.295615804018</v>
      </c>
      <c r="M20" s="166">
        <v>108867.87485249084</v>
      </c>
      <c r="N20" s="166">
        <v>10119.918321009784</v>
      </c>
      <c r="O20" s="166">
        <v>3094.8867577862425</v>
      </c>
      <c r="P20" s="166">
        <v>21045.093584285605</v>
      </c>
      <c r="Q20" s="166">
        <v>21457.608783329597</v>
      </c>
      <c r="R20" s="166">
        <v>15979.679677347076</v>
      </c>
      <c r="S20" s="166">
        <v>37613.885876465756</v>
      </c>
      <c r="T20" s="166">
        <v>20185.971020987377</v>
      </c>
      <c r="U20" s="166">
        <v>25543.213862125624</v>
      </c>
      <c r="V20" s="166">
        <v>52703.078198521172</v>
      </c>
      <c r="W20" s="166">
        <v>6001.5847636119197</v>
      </c>
      <c r="X20" s="166">
        <v>26988.721667040107</v>
      </c>
      <c r="Y20" s="166">
        <v>110991.13490178504</v>
      </c>
      <c r="Z20" s="166">
        <v>3872.1881245798791</v>
      </c>
      <c r="AA20" s="166">
        <v>2780.5569945477628</v>
      </c>
      <c r="AB20" s="167">
        <v>1239387.2558966316</v>
      </c>
      <c r="AC20" s="170"/>
      <c r="AD20" s="373"/>
      <c r="AE20" s="185" t="s">
        <v>42</v>
      </c>
      <c r="AF20" s="168">
        <v>12.523565261831804</v>
      </c>
      <c r="AG20" s="168">
        <v>63.788709140165636</v>
      </c>
      <c r="AH20" s="168">
        <v>6.8707774413492961</v>
      </c>
      <c r="AI20" s="168">
        <v>78.423372371022083</v>
      </c>
      <c r="AJ20" s="168">
        <v>7.1023383991017486</v>
      </c>
      <c r="AK20" s="168">
        <v>-28.272314702029533</v>
      </c>
      <c r="AL20" s="168">
        <v>156.82333155626981</v>
      </c>
      <c r="AM20" s="168">
        <v>2.8702338198582034</v>
      </c>
      <c r="AN20" s="168">
        <v>16.168719025400826</v>
      </c>
      <c r="AO20" s="168">
        <v>8.1192160997354268</v>
      </c>
      <c r="AP20" s="168">
        <v>50.288020902700261</v>
      </c>
      <c r="AQ20" s="168">
        <v>-11.075173501967249</v>
      </c>
      <c r="AR20" s="168">
        <v>22.876523260977354</v>
      </c>
      <c r="AS20" s="168">
        <v>156.37078700076813</v>
      </c>
      <c r="AT20" s="168">
        <v>31.790139202987788</v>
      </c>
      <c r="AU20" s="168">
        <v>68.32723024944039</v>
      </c>
      <c r="AV20" s="168">
        <v>105.1311549882807</v>
      </c>
      <c r="AW20" s="168">
        <v>62.149686863686114</v>
      </c>
      <c r="AX20" s="168">
        <v>11.865184668039097</v>
      </c>
      <c r="AY20" s="168">
        <v>-6.2648325888829293</v>
      </c>
      <c r="AZ20" s="168">
        <v>162.69032712522718</v>
      </c>
      <c r="BA20" s="168">
        <v>0.70216162600444942</v>
      </c>
      <c r="BB20" s="168">
        <v>39.907954943616474</v>
      </c>
      <c r="BC20" s="168">
        <v>-32.100731547150353</v>
      </c>
      <c r="BD20" s="168">
        <v>53.600967130454634</v>
      </c>
      <c r="BE20" s="169">
        <v>20.327181645617021</v>
      </c>
      <c r="BF20" s="170"/>
      <c r="BG20" s="373"/>
      <c r="BH20" s="185" t="s">
        <v>42</v>
      </c>
      <c r="BI20" s="168">
        <v>11.238011945686965</v>
      </c>
      <c r="BJ20" s="168">
        <v>40.187724828454833</v>
      </c>
      <c r="BK20" s="168">
        <v>6.3902394780568583</v>
      </c>
      <c r="BL20" s="168">
        <v>32.248896934671457</v>
      </c>
      <c r="BM20" s="168">
        <v>4.3989692868915631</v>
      </c>
      <c r="BN20" s="168">
        <v>-16.297807111241667</v>
      </c>
      <c r="BO20" s="168">
        <v>43.847282212958682</v>
      </c>
      <c r="BP20" s="168">
        <v>9.611113993059849</v>
      </c>
      <c r="BQ20" s="168">
        <v>23.094503017339907</v>
      </c>
      <c r="BR20" s="168">
        <v>0.47253042789991984</v>
      </c>
      <c r="BS20" s="168">
        <v>19.357006475149085</v>
      </c>
      <c r="BT20" s="168">
        <v>-21.116087663401217</v>
      </c>
      <c r="BU20" s="168">
        <v>-10.364996198017307</v>
      </c>
      <c r="BV20" s="168">
        <v>78.35560816811811</v>
      </c>
      <c r="BW20" s="168">
        <v>-14.152822674450316</v>
      </c>
      <c r="BX20" s="168">
        <v>11.769076638872033</v>
      </c>
      <c r="BY20" s="168">
        <v>40.118543473461109</v>
      </c>
      <c r="BZ20" s="168">
        <v>82.695542149057516</v>
      </c>
      <c r="CA20" s="168">
        <v>15.580897064769573</v>
      </c>
      <c r="CB20" s="168">
        <v>2.4956362930137699</v>
      </c>
      <c r="CC20" s="168">
        <v>0.17132964633335135</v>
      </c>
      <c r="CD20" s="168">
        <v>12.086745284177326</v>
      </c>
      <c r="CE20" s="168">
        <v>32.313378858872824</v>
      </c>
      <c r="CF20" s="168">
        <v>-2.6750958733745223</v>
      </c>
      <c r="CG20" s="168">
        <v>-3.7016417457736428</v>
      </c>
      <c r="CH20" s="169">
        <v>12.648359852406955</v>
      </c>
      <c r="CI20" s="170"/>
      <c r="CJ20" s="373"/>
      <c r="CK20" s="185" t="s">
        <v>42</v>
      </c>
      <c r="CL20" s="168">
        <v>11.238011945686965</v>
      </c>
      <c r="CM20" s="168">
        <v>40.187724828454833</v>
      </c>
      <c r="CN20" s="168">
        <v>6.3902394780568583</v>
      </c>
      <c r="CO20" s="168">
        <v>32.248896934671457</v>
      </c>
      <c r="CP20" s="168">
        <v>4.3989692868915631</v>
      </c>
      <c r="CQ20" s="168">
        <v>-16.297807111241667</v>
      </c>
      <c r="CR20" s="168">
        <v>43.847282212958682</v>
      </c>
      <c r="CS20" s="168">
        <v>9.611113993059849</v>
      </c>
      <c r="CT20" s="168">
        <v>23.094503017339907</v>
      </c>
      <c r="CU20" s="168">
        <v>0.47253042789991984</v>
      </c>
      <c r="CV20" s="168">
        <v>19.357006475149085</v>
      </c>
      <c r="CW20" s="168">
        <v>-21.116087663401217</v>
      </c>
      <c r="CX20" s="168">
        <v>-10.364996198017307</v>
      </c>
      <c r="CY20" s="168">
        <v>78.35560816811811</v>
      </c>
      <c r="CZ20" s="168">
        <v>-14.152822674450316</v>
      </c>
      <c r="DA20" s="168">
        <v>11.769076638872033</v>
      </c>
      <c r="DB20" s="168">
        <v>40.118543473461109</v>
      </c>
      <c r="DC20" s="168">
        <v>82.695542149057516</v>
      </c>
      <c r="DD20" s="168">
        <v>15.580897064769573</v>
      </c>
      <c r="DE20" s="168">
        <v>2.4956362930137699</v>
      </c>
      <c r="DF20" s="168">
        <v>0.17132964633335135</v>
      </c>
      <c r="DG20" s="168">
        <v>12.086745284177326</v>
      </c>
      <c r="DH20" s="168">
        <v>32.313378858872824</v>
      </c>
      <c r="DI20" s="168">
        <v>-2.6750958733745223</v>
      </c>
      <c r="DJ20" s="168">
        <v>-3.7016417457736428</v>
      </c>
      <c r="DK20" s="169">
        <v>12.648359852406955</v>
      </c>
    </row>
    <row r="21" spans="1:115">
      <c r="A21" s="371">
        <v>2017</v>
      </c>
      <c r="B21" s="156" t="s">
        <v>39</v>
      </c>
      <c r="C21" s="157">
        <v>118964.86419987772</v>
      </c>
      <c r="D21" s="157">
        <v>56672.411195276865</v>
      </c>
      <c r="E21" s="157">
        <v>356815.48389661568</v>
      </c>
      <c r="F21" s="157">
        <v>24511.0671340886</v>
      </c>
      <c r="G21" s="157">
        <v>19440.132792768109</v>
      </c>
      <c r="H21" s="157">
        <v>10167.130285285211</v>
      </c>
      <c r="I21" s="157">
        <v>2016.9395374365984</v>
      </c>
      <c r="J21" s="157">
        <v>11249.390524885339</v>
      </c>
      <c r="K21" s="157">
        <v>17296.885242110366</v>
      </c>
      <c r="L21" s="157">
        <v>7539.2588312684447</v>
      </c>
      <c r="M21" s="157">
        <v>92533.915264827723</v>
      </c>
      <c r="N21" s="157">
        <v>18272.780838997947</v>
      </c>
      <c r="O21" s="157">
        <v>2219.6971376073834</v>
      </c>
      <c r="P21" s="157">
        <v>9614.6989221969416</v>
      </c>
      <c r="Q21" s="157">
        <v>18470.88498605006</v>
      </c>
      <c r="R21" s="157">
        <v>11944.084597601635</v>
      </c>
      <c r="S21" s="157">
        <v>21912.445956817781</v>
      </c>
      <c r="T21" s="157">
        <v>12642.767344419652</v>
      </c>
      <c r="U21" s="157">
        <v>22690.237406653254</v>
      </c>
      <c r="V21" s="157">
        <v>49645.696986079485</v>
      </c>
      <c r="W21" s="157">
        <v>3193.598397444106</v>
      </c>
      <c r="X21" s="157">
        <v>18839.172561442239</v>
      </c>
      <c r="Y21" s="157">
        <v>94679.821931553277</v>
      </c>
      <c r="Z21" s="157">
        <v>1310.2794424151402</v>
      </c>
      <c r="AA21" s="157">
        <v>2192.4411979122942</v>
      </c>
      <c r="AB21" s="158">
        <v>1004836.0866116319</v>
      </c>
      <c r="AC21" s="170"/>
      <c r="AD21" s="371">
        <v>2017</v>
      </c>
      <c r="AE21" s="156" t="s">
        <v>39</v>
      </c>
      <c r="AF21" s="159">
        <v>3.9590089815271456</v>
      </c>
      <c r="AG21" s="159">
        <v>48.127928598626511</v>
      </c>
      <c r="AH21" s="159">
        <v>-8.719044175716073</v>
      </c>
      <c r="AI21" s="159">
        <v>9.688934763584701</v>
      </c>
      <c r="AJ21" s="159">
        <v>21.320873996445311</v>
      </c>
      <c r="AK21" s="159">
        <v>-7.3019552093646745</v>
      </c>
      <c r="AL21" s="159">
        <v>153.47189832544819</v>
      </c>
      <c r="AM21" s="159">
        <v>82.913803721424827</v>
      </c>
      <c r="AN21" s="159">
        <v>24.012831139393231</v>
      </c>
      <c r="AO21" s="159">
        <v>-6.7038856474329167</v>
      </c>
      <c r="AP21" s="159">
        <v>0.90419443998477345</v>
      </c>
      <c r="AQ21" s="159">
        <v>87.895084863703772</v>
      </c>
      <c r="AR21" s="159">
        <v>-5.8984101003900946</v>
      </c>
      <c r="AS21" s="159">
        <v>-4.697280733114706E-2</v>
      </c>
      <c r="AT21" s="159">
        <v>50.794419015789913</v>
      </c>
      <c r="AU21" s="159">
        <v>37.48903918864206</v>
      </c>
      <c r="AV21" s="159">
        <v>44.802879564466089</v>
      </c>
      <c r="AW21" s="159">
        <v>7.7764196420749832</v>
      </c>
      <c r="AX21" s="159">
        <v>-15.033235891503139</v>
      </c>
      <c r="AY21" s="159">
        <v>-6.7359159832936726</v>
      </c>
      <c r="AZ21" s="159">
        <v>41.44134676244515</v>
      </c>
      <c r="BA21" s="159">
        <v>-16.007657616667004</v>
      </c>
      <c r="BB21" s="159">
        <v>32.278997741695314</v>
      </c>
      <c r="BC21" s="159">
        <v>-59.879503403218457</v>
      </c>
      <c r="BD21" s="159">
        <v>66.736124673886053</v>
      </c>
      <c r="BE21" s="160">
        <v>4.2478587716698657</v>
      </c>
      <c r="BF21" s="170"/>
      <c r="BG21" s="371">
        <v>2017</v>
      </c>
      <c r="BH21" s="156" t="s">
        <v>39</v>
      </c>
      <c r="BI21" s="159">
        <v>3.9590089815271456</v>
      </c>
      <c r="BJ21" s="159">
        <v>48.127928598626511</v>
      </c>
      <c r="BK21" s="159">
        <v>-8.719044175716073</v>
      </c>
      <c r="BL21" s="159">
        <v>9.688934763584701</v>
      </c>
      <c r="BM21" s="159">
        <v>21.320873996445311</v>
      </c>
      <c r="BN21" s="159">
        <v>-7.3019552093646745</v>
      </c>
      <c r="BO21" s="159">
        <v>153.47189832544819</v>
      </c>
      <c r="BP21" s="159">
        <v>82.913803721424827</v>
      </c>
      <c r="BQ21" s="159">
        <v>24.012831139393231</v>
      </c>
      <c r="BR21" s="159">
        <v>-6.7038856474329167</v>
      </c>
      <c r="BS21" s="159">
        <v>0.90419443998477345</v>
      </c>
      <c r="BT21" s="159">
        <v>87.895084863703772</v>
      </c>
      <c r="BU21" s="159">
        <v>-5.8984101003900946</v>
      </c>
      <c r="BV21" s="159">
        <v>-4.697280733114706E-2</v>
      </c>
      <c r="BW21" s="159">
        <v>50.794419015789913</v>
      </c>
      <c r="BX21" s="159">
        <v>37.48903918864206</v>
      </c>
      <c r="BY21" s="159">
        <v>44.802879564466089</v>
      </c>
      <c r="BZ21" s="159">
        <v>7.7764196420749832</v>
      </c>
      <c r="CA21" s="159">
        <v>-15.033235891503139</v>
      </c>
      <c r="CB21" s="159">
        <v>-6.7359159832936726</v>
      </c>
      <c r="CC21" s="159">
        <v>41.44134676244515</v>
      </c>
      <c r="CD21" s="159">
        <v>-16.007657616667004</v>
      </c>
      <c r="CE21" s="159">
        <v>32.278997741695314</v>
      </c>
      <c r="CF21" s="159">
        <v>-59.879503403218457</v>
      </c>
      <c r="CG21" s="159">
        <v>66.736124673886053</v>
      </c>
      <c r="CH21" s="160">
        <v>4.2478587716698657</v>
      </c>
      <c r="CI21" s="170"/>
      <c r="CJ21" s="371">
        <v>2017</v>
      </c>
      <c r="CK21" s="156" t="s">
        <v>39</v>
      </c>
      <c r="CL21" s="159">
        <v>8.1059974785069322</v>
      </c>
      <c r="CM21" s="159">
        <v>41.319273806647175</v>
      </c>
      <c r="CN21" s="159">
        <v>5.7575111755131303</v>
      </c>
      <c r="CO21" s="159">
        <v>33.15451223688892</v>
      </c>
      <c r="CP21" s="159">
        <v>4.7267157303673146</v>
      </c>
      <c r="CQ21" s="159">
        <v>-8.5034395898185284</v>
      </c>
      <c r="CR21" s="159">
        <v>74.440869091232202</v>
      </c>
      <c r="CS21" s="159">
        <v>31.022255270779752</v>
      </c>
      <c r="CT21" s="159">
        <v>30.038382708971678</v>
      </c>
      <c r="CU21" s="159">
        <v>1.5627113199757403</v>
      </c>
      <c r="CV21" s="159">
        <v>25.343894352513495</v>
      </c>
      <c r="CW21" s="159">
        <v>1.2488332258941304</v>
      </c>
      <c r="CX21" s="159">
        <v>-0.25447026566886022</v>
      </c>
      <c r="CY21" s="159">
        <v>69.749818984643454</v>
      </c>
      <c r="CZ21" s="159">
        <v>-0.32759091186368439</v>
      </c>
      <c r="DA21" s="159">
        <v>18.65469830533133</v>
      </c>
      <c r="DB21" s="159">
        <v>53.037981771651843</v>
      </c>
      <c r="DC21" s="159">
        <v>68.595979076946946</v>
      </c>
      <c r="DD21" s="159">
        <v>-4.204298119608052</v>
      </c>
      <c r="DE21" s="159">
        <v>2.7842946217658149</v>
      </c>
      <c r="DF21" s="159">
        <v>35.278491169886415</v>
      </c>
      <c r="DG21" s="159">
        <v>2.1660398120159297</v>
      </c>
      <c r="DH21" s="159">
        <v>34.881314341758404</v>
      </c>
      <c r="DI21" s="159">
        <v>-15.526387251690931</v>
      </c>
      <c r="DJ21" s="159">
        <v>33.092519150051956</v>
      </c>
      <c r="DK21" s="160">
        <v>13.677151794936915</v>
      </c>
    </row>
    <row r="22" spans="1:115">
      <c r="A22" s="372"/>
      <c r="B22" s="161" t="s">
        <v>40</v>
      </c>
      <c r="C22" s="162">
        <v>131339.56431505369</v>
      </c>
      <c r="D22" s="162">
        <v>55628.45159616632</v>
      </c>
      <c r="E22" s="162">
        <v>366081.77522519277</v>
      </c>
      <c r="F22" s="162">
        <v>34650.435483173598</v>
      </c>
      <c r="G22" s="162">
        <v>21737.192937954893</v>
      </c>
      <c r="H22" s="162">
        <v>11497.515918426174</v>
      </c>
      <c r="I22" s="162">
        <v>1566.377833825755</v>
      </c>
      <c r="J22" s="162">
        <v>11397.520357425958</v>
      </c>
      <c r="K22" s="162">
        <v>21347.736542480365</v>
      </c>
      <c r="L22" s="162">
        <v>11838.290264466385</v>
      </c>
      <c r="M22" s="162">
        <v>85670.539021402335</v>
      </c>
      <c r="N22" s="162">
        <v>18953.106002738346</v>
      </c>
      <c r="O22" s="162">
        <v>2651.8559631044177</v>
      </c>
      <c r="P22" s="162">
        <v>12154.06572025654</v>
      </c>
      <c r="Q22" s="162">
        <v>25029.152064567272</v>
      </c>
      <c r="R22" s="162">
        <v>18414.971996829288</v>
      </c>
      <c r="S22" s="162">
        <v>28698.068141529151</v>
      </c>
      <c r="T22" s="162">
        <v>16509.793413562009</v>
      </c>
      <c r="U22" s="162">
        <v>29327.645456510774</v>
      </c>
      <c r="V22" s="162">
        <v>46714.373625423366</v>
      </c>
      <c r="W22" s="162">
        <v>2762.3773726309723</v>
      </c>
      <c r="X22" s="162">
        <v>21235.241536355123</v>
      </c>
      <c r="Y22" s="162">
        <v>92788.644087338776</v>
      </c>
      <c r="Z22" s="162">
        <v>2395.9462708078117</v>
      </c>
      <c r="AA22" s="162">
        <v>3598.5244649419906</v>
      </c>
      <c r="AB22" s="163">
        <v>1073989.1656121642</v>
      </c>
      <c r="AC22" s="170"/>
      <c r="AD22" s="372"/>
      <c r="AE22" s="161" t="s">
        <v>40</v>
      </c>
      <c r="AF22" s="164">
        <v>-5.9638290845182791</v>
      </c>
      <c r="AG22" s="164">
        <v>13.05552117727018</v>
      </c>
      <c r="AH22" s="164">
        <v>-17.132148941149683</v>
      </c>
      <c r="AI22" s="164">
        <v>53.753906198858559</v>
      </c>
      <c r="AJ22" s="164">
        <v>56.647841863142531</v>
      </c>
      <c r="AK22" s="164">
        <v>-3.228917366652817</v>
      </c>
      <c r="AL22" s="164">
        <v>22.445421348977824</v>
      </c>
      <c r="AM22" s="164">
        <v>21.288107379469334</v>
      </c>
      <c r="AN22" s="164">
        <v>37.75371596511421</v>
      </c>
      <c r="AO22" s="164">
        <v>19.182297030657924</v>
      </c>
      <c r="AP22" s="164">
        <v>-19.807682328149578</v>
      </c>
      <c r="AQ22" s="164">
        <v>138.1208636376615</v>
      </c>
      <c r="AR22" s="164">
        <v>-27.819174283420722</v>
      </c>
      <c r="AS22" s="164">
        <v>14.456181742793195</v>
      </c>
      <c r="AT22" s="164">
        <v>18.238790486565559</v>
      </c>
      <c r="AU22" s="164">
        <v>99.575100593276616</v>
      </c>
      <c r="AV22" s="164">
        <v>56.955529223663184</v>
      </c>
      <c r="AW22" s="164">
        <v>23.920793231336781</v>
      </c>
      <c r="AX22" s="164">
        <v>46.740974493033427</v>
      </c>
      <c r="AY22" s="164">
        <v>-21.264352509760322</v>
      </c>
      <c r="AZ22" s="164">
        <v>-35.066147353842211</v>
      </c>
      <c r="BA22" s="164">
        <v>21.672670900435588</v>
      </c>
      <c r="BB22" s="164">
        <v>28.566740855045669</v>
      </c>
      <c r="BC22" s="164">
        <v>-56.361017698064877</v>
      </c>
      <c r="BD22" s="164">
        <v>18.302762317146694</v>
      </c>
      <c r="BE22" s="165">
        <v>-1.2744307648453579</v>
      </c>
      <c r="BF22" s="170"/>
      <c r="BG22" s="372"/>
      <c r="BH22" s="161" t="s">
        <v>40</v>
      </c>
      <c r="BI22" s="164">
        <v>-1.4951241339382415</v>
      </c>
      <c r="BJ22" s="164">
        <v>28.397195664194808</v>
      </c>
      <c r="BK22" s="164">
        <v>-13.18257610660365</v>
      </c>
      <c r="BL22" s="164">
        <v>31.814845810575541</v>
      </c>
      <c r="BM22" s="164">
        <v>37.715867622560651</v>
      </c>
      <c r="BN22" s="164">
        <v>-5.1840492719660514</v>
      </c>
      <c r="BO22" s="164">
        <v>72.692420131577663</v>
      </c>
      <c r="BP22" s="164">
        <v>45.665825804111734</v>
      </c>
      <c r="BQ22" s="164">
        <v>31.24479484711906</v>
      </c>
      <c r="BR22" s="164">
        <v>7.5698239415582735</v>
      </c>
      <c r="BS22" s="164">
        <v>-10.240771449508179</v>
      </c>
      <c r="BT22" s="164">
        <v>110.5008040367927</v>
      </c>
      <c r="BU22" s="164">
        <v>-19.248044786907826</v>
      </c>
      <c r="BV22" s="164">
        <v>7.5628268827599987</v>
      </c>
      <c r="BW22" s="164">
        <v>30.171975953851682</v>
      </c>
      <c r="BX22" s="164">
        <v>69.467446503882371</v>
      </c>
      <c r="BY22" s="164">
        <v>51.452273598372585</v>
      </c>
      <c r="BZ22" s="164">
        <v>16.361647059033867</v>
      </c>
      <c r="CA22" s="164">
        <v>11.409193984250843</v>
      </c>
      <c r="CB22" s="164">
        <v>-14.393756825411453</v>
      </c>
      <c r="CC22" s="164">
        <v>-8.5389681949984979</v>
      </c>
      <c r="CD22" s="164">
        <v>0.48146833533118105</v>
      </c>
      <c r="CE22" s="164">
        <v>30.415177066928798</v>
      </c>
      <c r="CF22" s="164">
        <v>-57.673325473672676</v>
      </c>
      <c r="CG22" s="164">
        <v>32.920639286262144</v>
      </c>
      <c r="CH22" s="165">
        <v>1.3198918844770091</v>
      </c>
      <c r="CI22" s="170"/>
      <c r="CJ22" s="372"/>
      <c r="CK22" s="161" t="s">
        <v>40</v>
      </c>
      <c r="CL22" s="164">
        <v>1.5193667210832151</v>
      </c>
      <c r="CM22" s="164">
        <v>36.456737574098995</v>
      </c>
      <c r="CN22" s="164">
        <v>-3.3970969865531941</v>
      </c>
      <c r="CO22" s="164">
        <v>37.195094831331275</v>
      </c>
      <c r="CP22" s="164">
        <v>18.956889550252342</v>
      </c>
      <c r="CQ22" s="164">
        <v>-13.353424482745947</v>
      </c>
      <c r="CR22" s="164">
        <v>107.91382523978683</v>
      </c>
      <c r="CS22" s="164">
        <v>25.77481620655324</v>
      </c>
      <c r="CT22" s="164">
        <v>32.508024329358442</v>
      </c>
      <c r="CU22" s="164">
        <v>6.7685317336692918</v>
      </c>
      <c r="CV22" s="164">
        <v>13.629594260707911</v>
      </c>
      <c r="CW22" s="164">
        <v>37.986524434980986</v>
      </c>
      <c r="CX22" s="164">
        <v>-8.573048118027204</v>
      </c>
      <c r="CY22" s="164">
        <v>61.346612987647831</v>
      </c>
      <c r="CZ22" s="164">
        <v>10.910000005282527</v>
      </c>
      <c r="DA22" s="164">
        <v>51.656247789808148</v>
      </c>
      <c r="DB22" s="164">
        <v>60.471531939146587</v>
      </c>
      <c r="DC22" s="164">
        <v>45.569935359873305</v>
      </c>
      <c r="DD22" s="164">
        <v>7.5418002444711307</v>
      </c>
      <c r="DE22" s="164">
        <v>-7.6795848585601734</v>
      </c>
      <c r="DF22" s="164">
        <v>24.309827239861569</v>
      </c>
      <c r="DG22" s="164">
        <v>2.4834395396883924</v>
      </c>
      <c r="DH22" s="164">
        <v>32.864884687761119</v>
      </c>
      <c r="DI22" s="164">
        <v>-37.534643782887358</v>
      </c>
      <c r="DJ22" s="164">
        <v>28.179683922326191</v>
      </c>
      <c r="DK22" s="165">
        <v>8.5423986732691581</v>
      </c>
    </row>
    <row r="23" spans="1:115">
      <c r="A23" s="372"/>
      <c r="B23" s="156" t="s">
        <v>41</v>
      </c>
      <c r="C23" s="157">
        <v>161550.1433324212</v>
      </c>
      <c r="D23" s="157">
        <v>66848.811228090402</v>
      </c>
      <c r="E23" s="157">
        <v>351234.83674909628</v>
      </c>
      <c r="F23" s="157">
        <v>34330.646320913693</v>
      </c>
      <c r="G23" s="157">
        <v>18677.03916005358</v>
      </c>
      <c r="H23" s="157">
        <v>14489.99014877652</v>
      </c>
      <c r="I23" s="157">
        <v>2033.3714228104795</v>
      </c>
      <c r="J23" s="157">
        <v>12222.580502066743</v>
      </c>
      <c r="K23" s="157">
        <v>20532.909682715715</v>
      </c>
      <c r="L23" s="157">
        <v>13194.890988434896</v>
      </c>
      <c r="M23" s="157">
        <v>108559.55053072747</v>
      </c>
      <c r="N23" s="157">
        <v>12708.407039880174</v>
      </c>
      <c r="O23" s="157">
        <v>2559.3000158426112</v>
      </c>
      <c r="P23" s="157">
        <v>16766.60354586436</v>
      </c>
      <c r="Q23" s="157">
        <v>19657.238575317217</v>
      </c>
      <c r="R23" s="157">
        <v>15851.487793988452</v>
      </c>
      <c r="S23" s="157">
        <v>31793.698270274945</v>
      </c>
      <c r="T23" s="157">
        <v>16055.942534529693</v>
      </c>
      <c r="U23" s="157">
        <v>21655.767228839315</v>
      </c>
      <c r="V23" s="157">
        <v>46023.353765500564</v>
      </c>
      <c r="W23" s="157">
        <v>9584.3911972693113</v>
      </c>
      <c r="X23" s="157">
        <v>18747.382109371629</v>
      </c>
      <c r="Y23" s="157">
        <v>94753.924963634025</v>
      </c>
      <c r="Z23" s="157">
        <v>1867.703916005358</v>
      </c>
      <c r="AA23" s="157">
        <v>5712.2419310702408</v>
      </c>
      <c r="AB23" s="158">
        <v>1117412.2129534949</v>
      </c>
      <c r="AC23" s="170"/>
      <c r="AD23" s="372"/>
      <c r="AE23" s="156" t="s">
        <v>41</v>
      </c>
      <c r="AF23" s="159">
        <v>30.180316746130444</v>
      </c>
      <c r="AG23" s="159">
        <v>28.267368231731417</v>
      </c>
      <c r="AH23" s="159">
        <v>-16.019221022696016</v>
      </c>
      <c r="AI23" s="159">
        <v>24.86067786173798</v>
      </c>
      <c r="AJ23" s="159">
        <v>36.696285395366822</v>
      </c>
      <c r="AK23" s="159">
        <v>46.658402888479642</v>
      </c>
      <c r="AL23" s="159">
        <v>-19.837745782244031</v>
      </c>
      <c r="AM23" s="159">
        <v>62.832456410438084</v>
      </c>
      <c r="AN23" s="159">
        <v>2.4736068431506109</v>
      </c>
      <c r="AO23" s="159">
        <v>27.732609052833123</v>
      </c>
      <c r="AP23" s="159">
        <v>4.0768893956841801</v>
      </c>
      <c r="AQ23" s="159">
        <v>33.520803455932644</v>
      </c>
      <c r="AR23" s="159">
        <v>-1.3542664053549647</v>
      </c>
      <c r="AS23" s="159">
        <v>1.8050631886992186</v>
      </c>
      <c r="AT23" s="159">
        <v>-3.9620432300964681</v>
      </c>
      <c r="AU23" s="159">
        <v>53.066365489543884</v>
      </c>
      <c r="AV23" s="159">
        <v>42.619479504062156</v>
      </c>
      <c r="AW23" s="159">
        <v>-11.047817258695613</v>
      </c>
      <c r="AX23" s="159">
        <v>24.055988924283845</v>
      </c>
      <c r="AY23" s="159">
        <v>-4.5029101754269218</v>
      </c>
      <c r="AZ23" s="159">
        <v>143.07037705891284</v>
      </c>
      <c r="BA23" s="159">
        <v>31.35981753124344</v>
      </c>
      <c r="BB23" s="159">
        <v>9.393138918762368</v>
      </c>
      <c r="BC23" s="159">
        <v>-55.642773680112988</v>
      </c>
      <c r="BD23" s="159">
        <v>184.04827628795667</v>
      </c>
      <c r="BE23" s="160">
        <v>4.7585628671031444</v>
      </c>
      <c r="BF23" s="170"/>
      <c r="BG23" s="372"/>
      <c r="BH23" s="156" t="s">
        <v>41</v>
      </c>
      <c r="BI23" s="159">
        <v>8.8983860026031092</v>
      </c>
      <c r="BJ23" s="159">
        <v>28.348720477079613</v>
      </c>
      <c r="BK23" s="159">
        <v>-14.130997593527949</v>
      </c>
      <c r="BL23" s="159">
        <v>29.173056013933852</v>
      </c>
      <c r="BM23" s="159">
        <v>37.396087024658065</v>
      </c>
      <c r="BN23" s="159">
        <v>10.465815108355049</v>
      </c>
      <c r="BO23" s="159">
        <v>21.796366770981777</v>
      </c>
      <c r="BP23" s="159">
        <v>51.255313724832476</v>
      </c>
      <c r="BQ23" s="159">
        <v>19.5941647433459</v>
      </c>
      <c r="BR23" s="159">
        <v>14.918230593767824</v>
      </c>
      <c r="BS23" s="159">
        <v>-5.3093961841610859</v>
      </c>
      <c r="BT23" s="159">
        <v>83.56602158610383</v>
      </c>
      <c r="BU23" s="159">
        <v>-13.866877921980281</v>
      </c>
      <c r="BV23" s="159">
        <v>4.9795279924103264</v>
      </c>
      <c r="BW23" s="159">
        <v>17.206315316258181</v>
      </c>
      <c r="BX23" s="159">
        <v>63.459423159069786</v>
      </c>
      <c r="BY23" s="159">
        <v>47.917747603315242</v>
      </c>
      <c r="BZ23" s="159">
        <v>4.8836190822248104</v>
      </c>
      <c r="CA23" s="159">
        <v>14.850775506278069</v>
      </c>
      <c r="CB23" s="159">
        <v>-11.428543472081332</v>
      </c>
      <c r="CC23" s="159">
        <v>48.639268585603965</v>
      </c>
      <c r="CD23" s="159">
        <v>8.6191416932456697</v>
      </c>
      <c r="CE23" s="159">
        <v>22.510847806128108</v>
      </c>
      <c r="CF23" s="159">
        <v>-57.01396389505782</v>
      </c>
      <c r="CG23" s="159">
        <v>80.648762926049457</v>
      </c>
      <c r="CH23" s="160">
        <v>2.4960962655396823</v>
      </c>
      <c r="CI23" s="170"/>
      <c r="CJ23" s="372"/>
      <c r="CK23" s="156" t="s">
        <v>41</v>
      </c>
      <c r="CL23" s="159">
        <v>9.8408464219646774</v>
      </c>
      <c r="CM23" s="159">
        <v>36.129580972535024</v>
      </c>
      <c r="CN23" s="159">
        <v>-8.7900598849189002</v>
      </c>
      <c r="CO23" s="159">
        <v>39.17069057937541</v>
      </c>
      <c r="CP23" s="159">
        <v>29.173239866718468</v>
      </c>
      <c r="CQ23" s="159">
        <v>-0.91211550149697951</v>
      </c>
      <c r="CR23" s="159">
        <v>48.649999067686437</v>
      </c>
      <c r="CS23" s="159">
        <v>37.324400015534188</v>
      </c>
      <c r="CT23" s="159">
        <v>18.773149949133504</v>
      </c>
      <c r="CU23" s="159">
        <v>13.036843600192194</v>
      </c>
      <c r="CV23" s="159">
        <v>5.4223779723282295</v>
      </c>
      <c r="CW23" s="159">
        <v>55.650745502525488</v>
      </c>
      <c r="CX23" s="159">
        <v>-5.5637589285428284</v>
      </c>
      <c r="CY23" s="159">
        <v>32.647580680096986</v>
      </c>
      <c r="CZ23" s="159">
        <v>20.590356429474554</v>
      </c>
      <c r="DA23" s="159">
        <v>64.683120502058529</v>
      </c>
      <c r="DB23" s="159">
        <v>62.085888090314192</v>
      </c>
      <c r="DC23" s="159">
        <v>17.716600084926483</v>
      </c>
      <c r="DD23" s="159">
        <v>14.067011253223761</v>
      </c>
      <c r="DE23" s="159">
        <v>-10.090489128127967</v>
      </c>
      <c r="DF23" s="159">
        <v>69.09242220492699</v>
      </c>
      <c r="DG23" s="159">
        <v>5.9981783221601193</v>
      </c>
      <c r="DH23" s="159">
        <v>26.967269218171385</v>
      </c>
      <c r="DI23" s="159">
        <v>-49.403965672761089</v>
      </c>
      <c r="DJ23" s="159">
        <v>74.661554628604492</v>
      </c>
      <c r="DK23" s="160">
        <v>6.9233968983520189</v>
      </c>
    </row>
    <row r="24" spans="1:115">
      <c r="A24" s="373"/>
      <c r="B24" s="185" t="s">
        <v>42</v>
      </c>
      <c r="C24" s="166">
        <v>179466.5178622375</v>
      </c>
      <c r="D24" s="166">
        <v>99192.707140270431</v>
      </c>
      <c r="E24" s="166">
        <v>427535.73421653733</v>
      </c>
      <c r="F24" s="166">
        <v>32827.776699893577</v>
      </c>
      <c r="G24" s="166">
        <v>17229.313016199634</v>
      </c>
      <c r="H24" s="166">
        <v>15035.921817099337</v>
      </c>
      <c r="I24" s="166">
        <v>4153.1513213550425</v>
      </c>
      <c r="J24" s="166">
        <v>8385.919937054101</v>
      </c>
      <c r="K24" s="166">
        <v>22218.445928166842</v>
      </c>
      <c r="L24" s="166">
        <v>15442.492098872466</v>
      </c>
      <c r="M24" s="166">
        <v>174841.53618177818</v>
      </c>
      <c r="N24" s="166">
        <v>15558.00243574862</v>
      </c>
      <c r="O24" s="166">
        <v>2944.5346891819536</v>
      </c>
      <c r="P24" s="166">
        <v>18503.842326477195</v>
      </c>
      <c r="Q24" s="166">
        <v>19501.016308097325</v>
      </c>
      <c r="R24" s="166">
        <v>15371.358614581501</v>
      </c>
      <c r="S24" s="166">
        <v>30387.702408481491</v>
      </c>
      <c r="T24" s="166">
        <v>15306.098537250342</v>
      </c>
      <c r="U24" s="166">
        <v>32353.33593769604</v>
      </c>
      <c r="V24" s="166">
        <v>65032.319661274567</v>
      </c>
      <c r="W24" s="166">
        <v>5729.1821889025641</v>
      </c>
      <c r="X24" s="166">
        <v>26030.287045079916</v>
      </c>
      <c r="Y24" s="166">
        <v>105438.7491416358</v>
      </c>
      <c r="Z24" s="166">
        <v>2062.8710444379776</v>
      </c>
      <c r="AA24" s="166">
        <v>3623.8920941993324</v>
      </c>
      <c r="AB24" s="167">
        <v>1354172.7086525091</v>
      </c>
      <c r="AC24" s="170"/>
      <c r="AD24" s="373"/>
      <c r="AE24" s="185" t="s">
        <v>42</v>
      </c>
      <c r="AF24" s="168">
        <v>20.040982979682621</v>
      </c>
      <c r="AG24" s="168">
        <v>54.234724517067967</v>
      </c>
      <c r="AH24" s="168">
        <v>-6.2244456272942061</v>
      </c>
      <c r="AI24" s="168">
        <v>-0.19355325668609646</v>
      </c>
      <c r="AJ24" s="168">
        <v>-0.88362738429934584</v>
      </c>
      <c r="AK24" s="168">
        <v>54.015035652689747</v>
      </c>
      <c r="AL24" s="168">
        <v>41.258445553915358</v>
      </c>
      <c r="AM24" s="168">
        <v>-12.544293011228513</v>
      </c>
      <c r="AN24" s="168">
        <v>22.613837162006845</v>
      </c>
      <c r="AO24" s="168">
        <v>31.713602291436803</v>
      </c>
      <c r="AP24" s="168">
        <v>60.599751229347973</v>
      </c>
      <c r="AQ24" s="168">
        <v>53.736442748247541</v>
      </c>
      <c r="AR24" s="168">
        <v>-4.8580798061844117</v>
      </c>
      <c r="AS24" s="168">
        <v>-12.07526708128286</v>
      </c>
      <c r="AT24" s="168">
        <v>-9.1184087425079099</v>
      </c>
      <c r="AU24" s="168">
        <v>-3.8068414076405821</v>
      </c>
      <c r="AV24" s="168">
        <v>-19.211478153884499</v>
      </c>
      <c r="AW24" s="168">
        <v>-24.174573909094722</v>
      </c>
      <c r="AX24" s="168">
        <v>26.661179412776125</v>
      </c>
      <c r="AY24" s="168">
        <v>23.393778663765687</v>
      </c>
      <c r="AZ24" s="168">
        <v>-4.5388440793330709</v>
      </c>
      <c r="BA24" s="168">
        <v>-3.5512412695362094</v>
      </c>
      <c r="BB24" s="168">
        <v>-5.0025488657832851</v>
      </c>
      <c r="BC24" s="168">
        <v>-46.725960153038969</v>
      </c>
      <c r="BD24" s="168">
        <v>30.329718157377016</v>
      </c>
      <c r="BE24" s="169">
        <v>9.2614678914732185</v>
      </c>
      <c r="BF24" s="170"/>
      <c r="BG24" s="373"/>
      <c r="BH24" s="185" t="s">
        <v>42</v>
      </c>
      <c r="BI24" s="168">
        <v>12.055199766725199</v>
      </c>
      <c r="BJ24" s="168">
        <v>36.513787889329194</v>
      </c>
      <c r="BK24" s="168">
        <v>-12.019042317425367</v>
      </c>
      <c r="BL24" s="168">
        <v>19.997409183237291</v>
      </c>
      <c r="BM24" s="168">
        <v>26.478063401905551</v>
      </c>
      <c r="BN24" s="168">
        <v>20.47137325747115</v>
      </c>
      <c r="BO24" s="168">
        <v>29.373602038369651</v>
      </c>
      <c r="BP24" s="168">
        <v>32.513930238145036</v>
      </c>
      <c r="BQ24" s="168">
        <v>20.403578309071268</v>
      </c>
      <c r="BR24" s="168">
        <v>19.832685473108171</v>
      </c>
      <c r="BS24" s="168">
        <v>12.118820272852982</v>
      </c>
      <c r="BT24" s="168">
        <v>75.47774568237233</v>
      </c>
      <c r="BU24" s="168">
        <v>-11.48835303006731</v>
      </c>
      <c r="BV24" s="168">
        <v>-1.2352528346349922</v>
      </c>
      <c r="BW24" s="168">
        <v>9.7090775014470054</v>
      </c>
      <c r="BX24" s="168">
        <v>39.168061831640763</v>
      </c>
      <c r="BY24" s="168">
        <v>20.861383601602679</v>
      </c>
      <c r="BZ24" s="168">
        <v>-4.3843981422868712</v>
      </c>
      <c r="CA24" s="168">
        <v>18.214294372819495</v>
      </c>
      <c r="CB24" s="168">
        <v>-2.8308839275226205</v>
      </c>
      <c r="CC24" s="168">
        <v>29.245740681284783</v>
      </c>
      <c r="CD24" s="168">
        <v>4.5711830144967491</v>
      </c>
      <c r="CE24" s="168">
        <v>13.564938268165161</v>
      </c>
      <c r="CF24" s="168">
        <v>-54.64820439008151</v>
      </c>
      <c r="CG24" s="168">
        <v>65.354629354459519</v>
      </c>
      <c r="CH24" s="169">
        <v>4.4202188501134776</v>
      </c>
      <c r="CI24" s="170"/>
      <c r="CJ24" s="373"/>
      <c r="CK24" s="185" t="s">
        <v>42</v>
      </c>
      <c r="CL24" s="168">
        <v>12.055199766725199</v>
      </c>
      <c r="CM24" s="168">
        <v>36.513787889329194</v>
      </c>
      <c r="CN24" s="168">
        <v>-12.019042317425367</v>
      </c>
      <c r="CO24" s="168">
        <v>19.997409183237291</v>
      </c>
      <c r="CP24" s="168">
        <v>26.478063401905551</v>
      </c>
      <c r="CQ24" s="168">
        <v>20.47137325747115</v>
      </c>
      <c r="CR24" s="168">
        <v>29.373602038369651</v>
      </c>
      <c r="CS24" s="168">
        <v>32.513930238145036</v>
      </c>
      <c r="CT24" s="168">
        <v>20.403578309071268</v>
      </c>
      <c r="CU24" s="168">
        <v>19.832685473108171</v>
      </c>
      <c r="CV24" s="168">
        <v>12.118820272852982</v>
      </c>
      <c r="CW24" s="168">
        <v>75.47774568237233</v>
      </c>
      <c r="CX24" s="168">
        <v>-11.48835303006731</v>
      </c>
      <c r="CY24" s="168">
        <v>-1.2352528346349922</v>
      </c>
      <c r="CZ24" s="168">
        <v>9.7090775014470054</v>
      </c>
      <c r="DA24" s="168">
        <v>39.168061831640763</v>
      </c>
      <c r="DB24" s="168">
        <v>20.861383601602679</v>
      </c>
      <c r="DC24" s="168">
        <v>-4.3843981422868712</v>
      </c>
      <c r="DD24" s="168">
        <v>18.214294372819495</v>
      </c>
      <c r="DE24" s="168">
        <v>-2.8308839275226205</v>
      </c>
      <c r="DF24" s="168">
        <v>29.245740681284783</v>
      </c>
      <c r="DG24" s="168">
        <v>4.5711830144967491</v>
      </c>
      <c r="DH24" s="168">
        <v>13.564938268165161</v>
      </c>
      <c r="DI24" s="168">
        <v>-54.64820439008151</v>
      </c>
      <c r="DJ24" s="168">
        <v>65.354629354459519</v>
      </c>
      <c r="DK24" s="169">
        <v>4.4202188501134776</v>
      </c>
    </row>
    <row r="25" spans="1:115">
      <c r="A25" s="371">
        <v>2018</v>
      </c>
      <c r="B25" s="156" t="s">
        <v>39</v>
      </c>
      <c r="C25" s="157">
        <v>153089.14782510829</v>
      </c>
      <c r="D25" s="157">
        <v>51949.262843959244</v>
      </c>
      <c r="E25" s="157">
        <v>331234.66445332277</v>
      </c>
      <c r="F25" s="157">
        <v>31824.542231725838</v>
      </c>
      <c r="G25" s="157">
        <v>18193.158404141574</v>
      </c>
      <c r="H25" s="157">
        <v>13036.760621236843</v>
      </c>
      <c r="I25" s="157">
        <v>1575.8157109898145</v>
      </c>
      <c r="J25" s="157">
        <v>7187.4919531821488</v>
      </c>
      <c r="K25" s="157">
        <v>11891.821985256876</v>
      </c>
      <c r="L25" s="157">
        <v>10150.97585954645</v>
      </c>
      <c r="M25" s="157">
        <v>104767.34339654491</v>
      </c>
      <c r="N25" s="157">
        <v>12300.224101063528</v>
      </c>
      <c r="O25" s="157">
        <v>1665.7155478025993</v>
      </c>
      <c r="P25" s="157">
        <v>14796.228856001348</v>
      </c>
      <c r="Q25" s="157">
        <v>16866.493669461477</v>
      </c>
      <c r="R25" s="157">
        <v>12288.02340892465</v>
      </c>
      <c r="S25" s="157">
        <v>15528.270384334024</v>
      </c>
      <c r="T25" s="157">
        <v>14854.021608238138</v>
      </c>
      <c r="U25" s="157">
        <v>27244.787687805969</v>
      </c>
      <c r="V25" s="157">
        <v>50639.93593495019</v>
      </c>
      <c r="W25" s="157">
        <v>2790.74779134545</v>
      </c>
      <c r="X25" s="157">
        <v>35443.010663440429</v>
      </c>
      <c r="Y25" s="157">
        <v>88721.50680884585</v>
      </c>
      <c r="Z25" s="157">
        <v>2809.3699003995266</v>
      </c>
      <c r="AA25" s="157">
        <v>2804.8749085588875</v>
      </c>
      <c r="AB25" s="158">
        <v>1033654.1965561868</v>
      </c>
      <c r="AC25" s="170"/>
      <c r="AD25" s="371">
        <v>2018</v>
      </c>
      <c r="AE25" s="156" t="s">
        <v>39</v>
      </c>
      <c r="AF25" s="159">
        <v>28.684337896521249</v>
      </c>
      <c r="AG25" s="159">
        <v>-8.3341228151436972</v>
      </c>
      <c r="AH25" s="159">
        <v>-7.1692010570664433</v>
      </c>
      <c r="AI25" s="159">
        <v>29.837440604395681</v>
      </c>
      <c r="AJ25" s="159">
        <v>-6.4144334913721401</v>
      </c>
      <c r="AK25" s="159">
        <v>28.224585064133766</v>
      </c>
      <c r="AL25" s="159">
        <v>-21.870949438941743</v>
      </c>
      <c r="AM25" s="159">
        <v>-36.107721238032063</v>
      </c>
      <c r="AN25" s="159">
        <v>-31.248766359936987</v>
      </c>
      <c r="AO25" s="159">
        <v>34.641562078305732</v>
      </c>
      <c r="AP25" s="159">
        <v>13.220480400840806</v>
      </c>
      <c r="AQ25" s="159">
        <v>-32.685538071948692</v>
      </c>
      <c r="AR25" s="159">
        <v>-24.957530485529311</v>
      </c>
      <c r="AS25" s="159">
        <v>53.891754445290886</v>
      </c>
      <c r="AT25" s="159">
        <v>-8.6860554748745535</v>
      </c>
      <c r="AU25" s="159">
        <v>2.8795744748163932</v>
      </c>
      <c r="AV25" s="159">
        <v>-29.134929003657849</v>
      </c>
      <c r="AW25" s="159">
        <v>17.490270947637931</v>
      </c>
      <c r="AX25" s="159">
        <v>20.072730838052966</v>
      </c>
      <c r="AY25" s="159">
        <v>2.0026689305006284</v>
      </c>
      <c r="AZ25" s="159">
        <v>-12.614316390597658</v>
      </c>
      <c r="BA25" s="159">
        <v>88.134646295352354</v>
      </c>
      <c r="BB25" s="159">
        <v>-6.2931203303433154</v>
      </c>
      <c r="BC25" s="159">
        <v>114.40998076114397</v>
      </c>
      <c r="BD25" s="159">
        <v>27.933871669159039</v>
      </c>
      <c r="BE25" s="160">
        <v>2.8679413815372978</v>
      </c>
      <c r="BF25" s="170"/>
      <c r="BG25" s="371">
        <v>2018</v>
      </c>
      <c r="BH25" s="156" t="s">
        <v>39</v>
      </c>
      <c r="BI25" s="159">
        <v>28.684337896521249</v>
      </c>
      <c r="BJ25" s="159">
        <v>-8.3341228151436972</v>
      </c>
      <c r="BK25" s="159">
        <v>-7.1692010570664433</v>
      </c>
      <c r="BL25" s="159">
        <v>29.837440604395681</v>
      </c>
      <c r="BM25" s="159">
        <v>-6.4144334913721401</v>
      </c>
      <c r="BN25" s="159">
        <v>28.224585064133766</v>
      </c>
      <c r="BO25" s="159">
        <v>-21.870949438941743</v>
      </c>
      <c r="BP25" s="159">
        <v>-36.107721238032063</v>
      </c>
      <c r="BQ25" s="159">
        <v>-31.248766359936987</v>
      </c>
      <c r="BR25" s="159">
        <v>34.641562078305732</v>
      </c>
      <c r="BS25" s="159">
        <v>13.220480400840806</v>
      </c>
      <c r="BT25" s="159">
        <v>-32.685538071948692</v>
      </c>
      <c r="BU25" s="159">
        <v>-24.957530485529311</v>
      </c>
      <c r="BV25" s="159">
        <v>53.891754445290886</v>
      </c>
      <c r="BW25" s="159">
        <v>-8.6860554748745535</v>
      </c>
      <c r="BX25" s="159">
        <v>2.8795744748163932</v>
      </c>
      <c r="BY25" s="159">
        <v>-29.134929003657849</v>
      </c>
      <c r="BZ25" s="159">
        <v>17.490270947637931</v>
      </c>
      <c r="CA25" s="159">
        <v>20.072730838052966</v>
      </c>
      <c r="CB25" s="159">
        <v>2.0026689305006284</v>
      </c>
      <c r="CC25" s="159">
        <v>-12.614316390597658</v>
      </c>
      <c r="CD25" s="159">
        <v>88.134646295352354</v>
      </c>
      <c r="CE25" s="159">
        <v>-6.2931203303433154</v>
      </c>
      <c r="CF25" s="159">
        <v>114.40998076114397</v>
      </c>
      <c r="CG25" s="159">
        <v>27.933871669159039</v>
      </c>
      <c r="CH25" s="160">
        <v>2.8679413815372978</v>
      </c>
      <c r="CI25" s="170"/>
      <c r="CJ25" s="371">
        <v>2018</v>
      </c>
      <c r="CK25" s="156" t="s">
        <v>39</v>
      </c>
      <c r="CL25" s="159">
        <v>17.512868551389648</v>
      </c>
      <c r="CM25" s="159">
        <v>23.081948783580586</v>
      </c>
      <c r="CN25" s="159">
        <v>-11.755678681713345</v>
      </c>
      <c r="CO25" s="159">
        <v>24.386548426420738</v>
      </c>
      <c r="CP25" s="159">
        <v>17.827133070314318</v>
      </c>
      <c r="CQ25" s="159">
        <v>29.668705604556411</v>
      </c>
      <c r="CR25" s="159">
        <v>6.336050210343136</v>
      </c>
      <c r="CS25" s="159">
        <v>3.8474023043925554</v>
      </c>
      <c r="CT25" s="159">
        <v>7.1020887534920085</v>
      </c>
      <c r="CU25" s="159">
        <v>28.082578805623172</v>
      </c>
      <c r="CV25" s="159">
        <v>14.858856482593508</v>
      </c>
      <c r="CW25" s="159">
        <v>29.75724641273294</v>
      </c>
      <c r="CX25" s="159">
        <v>-15.207898836000178</v>
      </c>
      <c r="CY25" s="159">
        <v>7.7451189633378492</v>
      </c>
      <c r="CZ25" s="159">
        <v>-0.62661578645988314</v>
      </c>
      <c r="DA25" s="159">
        <v>30.351503026527737</v>
      </c>
      <c r="DB25" s="159">
        <v>6.2980279013456375</v>
      </c>
      <c r="DC25" s="159">
        <v>-2.2987321095335744</v>
      </c>
      <c r="DD25" s="159">
        <v>29.069603378976637</v>
      </c>
      <c r="DE25" s="159">
        <v>-0.69704431519831411</v>
      </c>
      <c r="DF25" s="159">
        <v>19.976126025414121</v>
      </c>
      <c r="DG25" s="159">
        <v>30.822355147041346</v>
      </c>
      <c r="DH25" s="159">
        <v>4.7309665529835954</v>
      </c>
      <c r="DI25" s="159">
        <v>-38.617093502783597</v>
      </c>
      <c r="DJ25" s="159">
        <v>56.990274488796921</v>
      </c>
      <c r="DK25" s="160">
        <v>4.1033893007927258</v>
      </c>
    </row>
    <row r="26" spans="1:115">
      <c r="A26" s="372"/>
      <c r="B26" s="161" t="s">
        <v>40</v>
      </c>
      <c r="C26" s="162">
        <v>183161.23230629496</v>
      </c>
      <c r="D26" s="162">
        <v>58368.072465590711</v>
      </c>
      <c r="E26" s="162">
        <v>343404.74748829729</v>
      </c>
      <c r="F26" s="162">
        <v>31501.576105638225</v>
      </c>
      <c r="G26" s="162">
        <v>15205.765947041149</v>
      </c>
      <c r="H26" s="162">
        <v>12488.62824006148</v>
      </c>
      <c r="I26" s="162">
        <v>561.92448822748543</v>
      </c>
      <c r="J26" s="162">
        <v>12113.586697407949</v>
      </c>
      <c r="K26" s="162">
        <v>12696.559435478235</v>
      </c>
      <c r="L26" s="162">
        <v>9839.1000628798975</v>
      </c>
      <c r="M26" s="162">
        <v>111206.83348005309</v>
      </c>
      <c r="N26" s="162">
        <v>19167.301697757281</v>
      </c>
      <c r="O26" s="162">
        <v>2771.3528959686992</v>
      </c>
      <c r="P26" s="162">
        <v>13106.681394536434</v>
      </c>
      <c r="Q26" s="162">
        <v>15106.902955355268</v>
      </c>
      <c r="R26" s="162">
        <v>14346.614658003211</v>
      </c>
      <c r="S26" s="162">
        <v>18809.481450429677</v>
      </c>
      <c r="T26" s="162">
        <v>18334.939090337451</v>
      </c>
      <c r="U26" s="162">
        <v>35679.334786557672</v>
      </c>
      <c r="V26" s="162">
        <v>54867.04690840494</v>
      </c>
      <c r="W26" s="162">
        <v>3136.8270523300489</v>
      </c>
      <c r="X26" s="162">
        <v>41138.485404876679</v>
      </c>
      <c r="Y26" s="162">
        <v>95419.370446447268</v>
      </c>
      <c r="Z26" s="162">
        <v>4045.7287500873326</v>
      </c>
      <c r="AA26" s="162">
        <v>5249.3059456438195</v>
      </c>
      <c r="AB26" s="163">
        <v>1131727.4001537063</v>
      </c>
      <c r="AC26" s="170"/>
      <c r="AD26" s="372"/>
      <c r="AE26" s="161" t="s">
        <v>40</v>
      </c>
      <c r="AF26" s="164">
        <v>39.456250872686695</v>
      </c>
      <c r="AG26" s="164">
        <v>4.9248555205394062</v>
      </c>
      <c r="AH26" s="164">
        <v>-6.1945251775906822</v>
      </c>
      <c r="AI26" s="164">
        <v>-9.0875030389285349</v>
      </c>
      <c r="AJ26" s="164">
        <v>-30.047242114272009</v>
      </c>
      <c r="AK26" s="164">
        <v>8.6202300450563207</v>
      </c>
      <c r="AL26" s="164">
        <v>-64.125865669649514</v>
      </c>
      <c r="AM26" s="164">
        <v>6.2826502390534777</v>
      </c>
      <c r="AN26" s="164">
        <v>-40.525032196209409</v>
      </c>
      <c r="AO26" s="164">
        <v>-16.887490988350095</v>
      </c>
      <c r="AP26" s="164">
        <v>29.807556658738001</v>
      </c>
      <c r="AQ26" s="164">
        <v>1.1301350553729161</v>
      </c>
      <c r="AR26" s="164">
        <v>4.5061622700047099</v>
      </c>
      <c r="AS26" s="164">
        <v>7.8378354717320686</v>
      </c>
      <c r="AT26" s="164">
        <v>-39.642769693578707</v>
      </c>
      <c r="AU26" s="164">
        <v>-22.092661012607419</v>
      </c>
      <c r="AV26" s="164">
        <v>-34.45732528869997</v>
      </c>
      <c r="AW26" s="164">
        <v>11.054927406155013</v>
      </c>
      <c r="AX26" s="164">
        <v>21.657685883667877</v>
      </c>
      <c r="AY26" s="164">
        <v>17.452172961481494</v>
      </c>
      <c r="AZ26" s="164">
        <v>13.555341258187292</v>
      </c>
      <c r="BA26" s="164">
        <v>93.72741927350738</v>
      </c>
      <c r="BB26" s="164">
        <v>2.8351813791268166</v>
      </c>
      <c r="BC26" s="164">
        <v>68.857240221972262</v>
      </c>
      <c r="BD26" s="164">
        <v>45.873843481801657</v>
      </c>
      <c r="BE26" s="165">
        <v>5.3760537247721452</v>
      </c>
      <c r="BF26" s="170"/>
      <c r="BG26" s="372"/>
      <c r="BH26" s="161" t="s">
        <v>40</v>
      </c>
      <c r="BI26" s="164">
        <v>34.336568524333913</v>
      </c>
      <c r="BJ26" s="164">
        <v>-1.7662620149026642</v>
      </c>
      <c r="BK26" s="164">
        <v>-6.6756162886567161</v>
      </c>
      <c r="BL26" s="164">
        <v>7.0394015294782397</v>
      </c>
      <c r="BM26" s="164">
        <v>-18.890011047358279</v>
      </c>
      <c r="BN26" s="164">
        <v>17.820474063063863</v>
      </c>
      <c r="BO26" s="164">
        <v>-40.341868226307753</v>
      </c>
      <c r="BP26" s="164">
        <v>-14.773901169605042</v>
      </c>
      <c r="BQ26" s="164">
        <v>-36.373083018399335</v>
      </c>
      <c r="BR26" s="164">
        <v>3.1610129003690091</v>
      </c>
      <c r="BS26" s="164">
        <v>21.194600741967196</v>
      </c>
      <c r="BT26" s="164">
        <v>-15.468700765671006</v>
      </c>
      <c r="BU26" s="164">
        <v>-8.9188118852079779</v>
      </c>
      <c r="BV26" s="164">
        <v>28.178657396669514</v>
      </c>
      <c r="BW26" s="164">
        <v>-26.49800139799423</v>
      </c>
      <c r="BX26" s="164">
        <v>-12.267899418805639</v>
      </c>
      <c r="BY26" s="164">
        <v>-32.152928207687857</v>
      </c>
      <c r="BZ26" s="164">
        <v>13.845781762032017</v>
      </c>
      <c r="CA26" s="164">
        <v>20.966327368395767</v>
      </c>
      <c r="CB26" s="164">
        <v>9.4924299803910372</v>
      </c>
      <c r="CC26" s="164">
        <v>-0.47684758125235982</v>
      </c>
      <c r="CD26" s="164">
        <v>91.098230111182872</v>
      </c>
      <c r="CE26" s="164">
        <v>-1.7750125310480702</v>
      </c>
      <c r="CF26" s="164">
        <v>84.961715257369804</v>
      </c>
      <c r="CG26" s="164">
        <v>39.081827161670901</v>
      </c>
      <c r="CH26" s="165">
        <v>4.1637143090071937</v>
      </c>
      <c r="CI26" s="170"/>
      <c r="CJ26" s="372"/>
      <c r="CK26" s="161" t="s">
        <v>40</v>
      </c>
      <c r="CL26" s="164">
        <v>29.272622444290786</v>
      </c>
      <c r="CM26" s="164">
        <v>20.822935238867046</v>
      </c>
      <c r="CN26" s="164">
        <v>-8.9937142953201104</v>
      </c>
      <c r="CO26" s="164">
        <v>9.1481476160545796</v>
      </c>
      <c r="CP26" s="164">
        <v>-4.0404181173676168</v>
      </c>
      <c r="CQ26" s="164">
        <v>33.272332330656809</v>
      </c>
      <c r="CR26" s="164">
        <v>-8.1206710437295655</v>
      </c>
      <c r="CS26" s="164">
        <v>0.42190909537000998</v>
      </c>
      <c r="CT26" s="164">
        <v>-12.320968722030823</v>
      </c>
      <c r="CU26" s="164">
        <v>17.367102532426635</v>
      </c>
      <c r="CV26" s="164">
        <v>27.593651783646745</v>
      </c>
      <c r="CW26" s="164">
        <v>5.0475186540291705</v>
      </c>
      <c r="CX26" s="164">
        <v>-5.8704630916310174</v>
      </c>
      <c r="CY26" s="164">
        <v>6.5620231741857049</v>
      </c>
      <c r="CZ26" s="164">
        <v>-16.732865826876044</v>
      </c>
      <c r="DA26" s="164">
        <v>2.0509691500722571</v>
      </c>
      <c r="DB26" s="164">
        <v>-12.665846621598554</v>
      </c>
      <c r="DC26" s="164">
        <v>-4.2108191654730565</v>
      </c>
      <c r="DD26" s="164">
        <v>23.064880209078598</v>
      </c>
      <c r="DE26" s="164">
        <v>9.7872742011508187</v>
      </c>
      <c r="DF26" s="164">
        <v>33.5869814857382</v>
      </c>
      <c r="DG26" s="164">
        <v>49.209188228905234</v>
      </c>
      <c r="DH26" s="164">
        <v>-0.19316758285070623</v>
      </c>
      <c r="DI26" s="164">
        <v>-8.5107816378325101</v>
      </c>
      <c r="DJ26" s="164">
        <v>64.330353481220442</v>
      </c>
      <c r="DK26" s="165">
        <v>5.7493013815176131</v>
      </c>
    </row>
    <row r="27" spans="1:115">
      <c r="A27" s="372"/>
      <c r="B27" s="156" t="s">
        <v>41</v>
      </c>
      <c r="C27" s="157">
        <v>187834.07002859731</v>
      </c>
      <c r="D27" s="157">
        <v>71961.936220966731</v>
      </c>
      <c r="E27" s="157">
        <v>337256.98489223688</v>
      </c>
      <c r="F27" s="157">
        <v>41870.024830857219</v>
      </c>
      <c r="G27" s="157">
        <v>16360.224286810349</v>
      </c>
      <c r="H27" s="157">
        <v>13794.089391086001</v>
      </c>
      <c r="I27" s="157">
        <v>2148.4216223756712</v>
      </c>
      <c r="J27" s="157">
        <v>12617.360535676919</v>
      </c>
      <c r="K27" s="157">
        <v>12371.571932761386</v>
      </c>
      <c r="L27" s="157">
        <v>15771.859859105809</v>
      </c>
      <c r="M27" s="157">
        <v>108919.37278370649</v>
      </c>
      <c r="N27" s="157">
        <v>20004.390541954384</v>
      </c>
      <c r="O27" s="157">
        <v>3617.4224175210993</v>
      </c>
      <c r="P27" s="157">
        <v>9784.4240217618753</v>
      </c>
      <c r="Q27" s="157">
        <v>15633.683364720651</v>
      </c>
      <c r="R27" s="157">
        <v>16870.267475762015</v>
      </c>
      <c r="S27" s="157">
        <v>28338.279751691425</v>
      </c>
      <c r="T27" s="157">
        <v>17528.675287717095</v>
      </c>
      <c r="U27" s="157">
        <v>32268.987124224033</v>
      </c>
      <c r="V27" s="157">
        <v>60149.437846132379</v>
      </c>
      <c r="W27" s="157">
        <v>5952.414145218665</v>
      </c>
      <c r="X27" s="157">
        <v>44116.507191183649</v>
      </c>
      <c r="Y27" s="157">
        <v>105582.76066122619</v>
      </c>
      <c r="Z27" s="157">
        <v>2199.3622654669734</v>
      </c>
      <c r="AA27" s="157">
        <v>4112.8201715840132</v>
      </c>
      <c r="AB27" s="158">
        <v>1187065.3486503451</v>
      </c>
      <c r="AC27" s="170"/>
      <c r="AD27" s="372"/>
      <c r="AE27" s="156" t="s">
        <v>41</v>
      </c>
      <c r="AF27" s="159">
        <v>16.269825673934424</v>
      </c>
      <c r="AG27" s="159">
        <v>7.6487897076137568</v>
      </c>
      <c r="AH27" s="159">
        <v>-3.9796314016665835</v>
      </c>
      <c r="AI27" s="159">
        <v>21.961073611802796</v>
      </c>
      <c r="AJ27" s="159">
        <v>-12.404615385710759</v>
      </c>
      <c r="AK27" s="159">
        <v>-4.8026309924667387</v>
      </c>
      <c r="AL27" s="159">
        <v>5.6581005454562794</v>
      </c>
      <c r="AM27" s="159">
        <v>3.229923775453325</v>
      </c>
      <c r="AN27" s="159">
        <v>-39.747594841974191</v>
      </c>
      <c r="AO27" s="159">
        <v>19.530050478852633</v>
      </c>
      <c r="AP27" s="159">
        <v>0.3314514947970304</v>
      </c>
      <c r="AQ27" s="159">
        <v>57.410684747338749</v>
      </c>
      <c r="AR27" s="159">
        <v>41.344211117433893</v>
      </c>
      <c r="AS27" s="159">
        <v>-41.643374610743422</v>
      </c>
      <c r="AT27" s="159">
        <v>-20.468567826453398</v>
      </c>
      <c r="AU27" s="159">
        <v>6.4270287749262689</v>
      </c>
      <c r="AV27" s="159">
        <v>-10.868249705364141</v>
      </c>
      <c r="AW27" s="159">
        <v>9.1725088702837798</v>
      </c>
      <c r="AX27" s="159">
        <v>49.008745722252378</v>
      </c>
      <c r="AY27" s="159">
        <v>30.693295739826819</v>
      </c>
      <c r="AZ27" s="159">
        <v>-37.894707940191687</v>
      </c>
      <c r="BA27" s="159">
        <v>135.32089405235013</v>
      </c>
      <c r="BB27" s="159">
        <v>11.428376926600347</v>
      </c>
      <c r="BC27" s="159">
        <v>17.757544256316905</v>
      </c>
      <c r="BD27" s="159">
        <v>-27.999895291314481</v>
      </c>
      <c r="BE27" s="160">
        <v>6.2334324691821763</v>
      </c>
      <c r="BF27" s="170"/>
      <c r="BG27" s="372"/>
      <c r="BH27" s="156" t="s">
        <v>41</v>
      </c>
      <c r="BI27" s="159">
        <v>27.249880415129681</v>
      </c>
      <c r="BJ27" s="159">
        <v>1.7469177815204073</v>
      </c>
      <c r="BK27" s="159">
        <v>-5.7940451901855816</v>
      </c>
      <c r="BL27" s="159">
        <v>12.518692064490832</v>
      </c>
      <c r="BM27" s="159">
        <v>-16.866299176685708</v>
      </c>
      <c r="BN27" s="159">
        <v>8.7536266968389462</v>
      </c>
      <c r="BO27" s="159">
        <v>-23.688814197502584</v>
      </c>
      <c r="BP27" s="159">
        <v>-8.4631351962682455</v>
      </c>
      <c r="BQ27" s="159">
        <v>-37.543942038346771</v>
      </c>
      <c r="BR27" s="159">
        <v>9.7920072586533902</v>
      </c>
      <c r="BS27" s="159">
        <v>13.296489169791425</v>
      </c>
      <c r="BT27" s="159">
        <v>3.0792914841333285</v>
      </c>
      <c r="BU27" s="159">
        <v>8.3925457138783965</v>
      </c>
      <c r="BV27" s="159">
        <v>-2.200663846972839</v>
      </c>
      <c r="BW27" s="159">
        <v>-24.621384444283578</v>
      </c>
      <c r="BX27" s="159">
        <v>-5.8550248250430759</v>
      </c>
      <c r="BY27" s="159">
        <v>-23.940743094437856</v>
      </c>
      <c r="BZ27" s="159">
        <v>12.186054154758752</v>
      </c>
      <c r="CA27" s="159">
        <v>29.209167022009797</v>
      </c>
      <c r="CB27" s="159">
        <v>16.345298909837801</v>
      </c>
      <c r="CC27" s="159">
        <v>-23.553999632968313</v>
      </c>
      <c r="CD27" s="159">
        <v>105.19265143554138</v>
      </c>
      <c r="CE27" s="159">
        <v>2.6579205526104488</v>
      </c>
      <c r="CF27" s="159">
        <v>62.443043207335776</v>
      </c>
      <c r="CG27" s="159">
        <v>5.7705072819235204</v>
      </c>
      <c r="CH27" s="160">
        <v>4.8872926960163321</v>
      </c>
      <c r="CI27" s="170"/>
      <c r="CJ27" s="372"/>
      <c r="CK27" s="156" t="s">
        <v>41</v>
      </c>
      <c r="CL27" s="159">
        <v>25.329965009448753</v>
      </c>
      <c r="CM27" s="159">
        <v>15.612047358213799</v>
      </c>
      <c r="CN27" s="159">
        <v>-5.9222933116837906</v>
      </c>
      <c r="CO27" s="159">
        <v>9.2103191200216159</v>
      </c>
      <c r="CP27" s="159">
        <v>-13.269261537523668</v>
      </c>
      <c r="CQ27" s="159">
        <v>18.376814456089498</v>
      </c>
      <c r="CR27" s="159">
        <v>-1.372990117495787</v>
      </c>
      <c r="CS27" s="159">
        <v>-9.34335988419347</v>
      </c>
      <c r="CT27" s="159">
        <v>-23.441425601775666</v>
      </c>
      <c r="CU27" s="159">
        <v>15.59413367887279</v>
      </c>
      <c r="CV27" s="159">
        <v>26.313149046435026</v>
      </c>
      <c r="CW27" s="159">
        <v>11.615682427672414</v>
      </c>
      <c r="CX27" s="159">
        <v>4.4964599333055855</v>
      </c>
      <c r="CY27" s="159">
        <v>-5.688584937059149</v>
      </c>
      <c r="CZ27" s="159">
        <v>-20.689962804833272</v>
      </c>
      <c r="DA27" s="159">
        <v>-5.3287473365436933</v>
      </c>
      <c r="DB27" s="159">
        <v>-22.45858303395859</v>
      </c>
      <c r="DC27" s="159">
        <v>0.96225287633271428</v>
      </c>
      <c r="DD27" s="159">
        <v>28.553191920329589</v>
      </c>
      <c r="DE27" s="159">
        <v>18.249462318109199</v>
      </c>
      <c r="DF27" s="159">
        <v>-18.256379933801814</v>
      </c>
      <c r="DG27" s="159">
        <v>70.991032264450212</v>
      </c>
      <c r="DH27" s="159">
        <v>0.49562414453092618</v>
      </c>
      <c r="DI27" s="159">
        <v>17.692074671733526</v>
      </c>
      <c r="DJ27" s="159">
        <v>10.551339754857715</v>
      </c>
      <c r="DK27" s="160">
        <v>6.1095099333203562</v>
      </c>
    </row>
    <row r="28" spans="1:115">
      <c r="A28" s="373"/>
      <c r="B28" s="185" t="s">
        <v>42</v>
      </c>
      <c r="C28" s="166">
        <v>170784.85562212623</v>
      </c>
      <c r="D28" s="166">
        <v>99485.63826111189</v>
      </c>
      <c r="E28" s="166">
        <v>402374.86423296639</v>
      </c>
      <c r="F28" s="166">
        <v>46789.53501463007</v>
      </c>
      <c r="G28" s="166">
        <v>17165.745297478054</v>
      </c>
      <c r="H28" s="166">
        <v>18781.831210812317</v>
      </c>
      <c r="I28" s="166">
        <v>2718.916678277832</v>
      </c>
      <c r="J28" s="166">
        <v>11255.361042218197</v>
      </c>
      <c r="K28" s="166">
        <v>16894.8076355023</v>
      </c>
      <c r="L28" s="166">
        <v>15439.630709209976</v>
      </c>
      <c r="M28" s="166">
        <v>137268.72202870279</v>
      </c>
      <c r="N28" s="166">
        <v>19195.86975059217</v>
      </c>
      <c r="O28" s="166">
        <v>3336.4764664901768</v>
      </c>
      <c r="P28" s="166">
        <v>10725.569792392364</v>
      </c>
      <c r="Q28" s="166">
        <v>29588.809502577678</v>
      </c>
      <c r="R28" s="166">
        <v>18377.96873345409</v>
      </c>
      <c r="S28" s="166">
        <v>30578.431573080674</v>
      </c>
      <c r="T28" s="166">
        <v>17045.540560122612</v>
      </c>
      <c r="U28" s="166">
        <v>32432.38294552041</v>
      </c>
      <c r="V28" s="166">
        <v>59632.361794621705</v>
      </c>
      <c r="W28" s="166">
        <v>5756.4713111327856</v>
      </c>
      <c r="X28" s="166">
        <v>40709.973721610702</v>
      </c>
      <c r="Y28" s="166">
        <v>142120.7957921137</v>
      </c>
      <c r="Z28" s="166">
        <v>1813.2471227532394</v>
      </c>
      <c r="AA28" s="166">
        <v>4775.7532952487109</v>
      </c>
      <c r="AB28" s="167">
        <v>1355049.560094747</v>
      </c>
      <c r="AC28" s="170"/>
      <c r="AD28" s="373"/>
      <c r="AE28" s="185" t="s">
        <v>42</v>
      </c>
      <c r="AF28" s="168">
        <v>-4.837482970932494</v>
      </c>
      <c r="AG28" s="168">
        <v>0.29531517919680894</v>
      </c>
      <c r="AH28" s="168">
        <v>-5.8850916940728748</v>
      </c>
      <c r="AI28" s="168">
        <v>42.530319498553659</v>
      </c>
      <c r="AJ28" s="168">
        <v>-0.36895097710403224</v>
      </c>
      <c r="AK28" s="168">
        <v>24.913067780473618</v>
      </c>
      <c r="AL28" s="168">
        <v>-34.533647635291672</v>
      </c>
      <c r="AM28" s="168">
        <v>34.217368239889325</v>
      </c>
      <c r="AN28" s="168">
        <v>-23.96044399269006</v>
      </c>
      <c r="AO28" s="168">
        <v>-1.852932573427335E-2</v>
      </c>
      <c r="AP28" s="168">
        <v>-21.489638545621059</v>
      </c>
      <c r="AQ28" s="168">
        <v>23.382611809370779</v>
      </c>
      <c r="AR28" s="168">
        <v>13.310822207263984</v>
      </c>
      <c r="AS28" s="168">
        <v>-42.035985806876887</v>
      </c>
      <c r="AT28" s="168">
        <v>51.729576731299076</v>
      </c>
      <c r="AU28" s="168">
        <v>19.559820275225871</v>
      </c>
      <c r="AV28" s="168">
        <v>0.62765246952645182</v>
      </c>
      <c r="AW28" s="168">
        <v>11.364372303229352</v>
      </c>
      <c r="AX28" s="168">
        <v>0.24432413392112551</v>
      </c>
      <c r="AY28" s="168">
        <v>-8.3034987753457408</v>
      </c>
      <c r="AZ28" s="168">
        <v>0.4763179338768575</v>
      </c>
      <c r="BA28" s="168">
        <v>56.394640024937594</v>
      </c>
      <c r="BB28" s="168">
        <v>34.789910681890724</v>
      </c>
      <c r="BC28" s="168">
        <v>-12.100801082926992</v>
      </c>
      <c r="BD28" s="168">
        <v>31.785195891818407</v>
      </c>
      <c r="BE28" s="169">
        <v>6.4751817595731787E-2</v>
      </c>
      <c r="BF28" s="170"/>
      <c r="BG28" s="373"/>
      <c r="BH28" s="185" t="s">
        <v>42</v>
      </c>
      <c r="BI28" s="168">
        <v>17.511334852506486</v>
      </c>
      <c r="BJ28" s="168">
        <v>1.2296110342821409</v>
      </c>
      <c r="BK28" s="168">
        <v>-5.819966790893405</v>
      </c>
      <c r="BL28" s="168">
        <v>20.318055457314866</v>
      </c>
      <c r="BM28" s="168">
        <v>-13.178904078454323</v>
      </c>
      <c r="BN28" s="168">
        <v>13.500050674804198</v>
      </c>
      <c r="BO28" s="168">
        <v>-28.298944331659502</v>
      </c>
      <c r="BP28" s="168">
        <v>-0.18867256246963837</v>
      </c>
      <c r="BQ28" s="168">
        <v>-33.836090293088795</v>
      </c>
      <c r="BR28" s="168">
        <v>6.6367568646184205</v>
      </c>
      <c r="BS28" s="168">
        <v>0.12060745394584238</v>
      </c>
      <c r="BT28" s="168">
        <v>7.902440538842459</v>
      </c>
      <c r="BU28" s="168">
        <v>9.7883524072682313</v>
      </c>
      <c r="BV28" s="168">
        <v>-15.123467474826791</v>
      </c>
      <c r="BW28" s="168">
        <v>-6.6084143696996112</v>
      </c>
      <c r="BX28" s="168">
        <v>0.48873331038248313</v>
      </c>
      <c r="BY28" s="168">
        <v>-17.32167740584687</v>
      </c>
      <c r="BZ28" s="168">
        <v>11.978224259072423</v>
      </c>
      <c r="CA28" s="168">
        <v>20.370763447297001</v>
      </c>
      <c r="CB28" s="168">
        <v>8.6170114658860264</v>
      </c>
      <c r="CC28" s="168">
        <v>-17.081174732624515</v>
      </c>
      <c r="CD28" s="168">
        <v>90.22276271199685</v>
      </c>
      <c r="CE28" s="168">
        <v>11.397400722269936</v>
      </c>
      <c r="CF28" s="168">
        <v>42.307079929188276</v>
      </c>
      <c r="CG28" s="168">
        <v>12.002661913684776</v>
      </c>
      <c r="CH28" s="169">
        <v>3.4521356454549013</v>
      </c>
      <c r="CI28" s="170"/>
      <c r="CJ28" s="373"/>
      <c r="CK28" s="185" t="s">
        <v>42</v>
      </c>
      <c r="CL28" s="168">
        <v>17.511334852506486</v>
      </c>
      <c r="CM28" s="168">
        <v>1.2296110342821409</v>
      </c>
      <c r="CN28" s="168">
        <v>-5.819966790893405</v>
      </c>
      <c r="CO28" s="168">
        <v>20.318055457314866</v>
      </c>
      <c r="CP28" s="168">
        <v>-13.178904078454323</v>
      </c>
      <c r="CQ28" s="168">
        <v>13.500050674804198</v>
      </c>
      <c r="CR28" s="168">
        <v>-28.298944331659502</v>
      </c>
      <c r="CS28" s="168">
        <v>-0.18867256246963837</v>
      </c>
      <c r="CT28" s="168">
        <v>-33.836090293088795</v>
      </c>
      <c r="CU28" s="168">
        <v>6.6367568646184205</v>
      </c>
      <c r="CV28" s="168">
        <v>0.12060745394584238</v>
      </c>
      <c r="CW28" s="168">
        <v>7.902440538842459</v>
      </c>
      <c r="CX28" s="168">
        <v>9.7883524072682313</v>
      </c>
      <c r="CY28" s="168">
        <v>-15.123467474826791</v>
      </c>
      <c r="CZ28" s="168">
        <v>-6.6084143696996112</v>
      </c>
      <c r="DA28" s="168">
        <v>0.48873331038248313</v>
      </c>
      <c r="DB28" s="168">
        <v>-17.32167740584687</v>
      </c>
      <c r="DC28" s="168">
        <v>11.978224259072423</v>
      </c>
      <c r="DD28" s="168">
        <v>20.370763447297001</v>
      </c>
      <c r="DE28" s="168">
        <v>8.6170114658860264</v>
      </c>
      <c r="DF28" s="168">
        <v>-17.081174732624515</v>
      </c>
      <c r="DG28" s="168">
        <v>90.22276271199685</v>
      </c>
      <c r="DH28" s="168">
        <v>11.397400722269936</v>
      </c>
      <c r="DI28" s="168">
        <v>42.307079929188276</v>
      </c>
      <c r="DJ28" s="168">
        <v>12.002661913684776</v>
      </c>
      <c r="DK28" s="169">
        <v>3.4521356454549013</v>
      </c>
    </row>
    <row r="29" spans="1:115">
      <c r="A29" s="371">
        <v>2019</v>
      </c>
      <c r="B29" s="156" t="s">
        <v>39</v>
      </c>
      <c r="C29" s="157">
        <v>145444.91137222567</v>
      </c>
      <c r="D29" s="157">
        <v>77151.243702329419</v>
      </c>
      <c r="E29" s="157">
        <v>292985.65571359859</v>
      </c>
      <c r="F29" s="157">
        <v>23931.137964680824</v>
      </c>
      <c r="G29" s="157">
        <v>14710.351130351131</v>
      </c>
      <c r="H29" s="157">
        <v>12076.915989830277</v>
      </c>
      <c r="I29" s="157">
        <v>1272.1787672644816</v>
      </c>
      <c r="J29" s="157">
        <v>8343.8115302686729</v>
      </c>
      <c r="K29" s="157">
        <v>11756.989376760806</v>
      </c>
      <c r="L29" s="157">
        <v>9079.0154332440052</v>
      </c>
      <c r="M29" s="157">
        <v>84305.68100048101</v>
      </c>
      <c r="N29" s="157">
        <v>15746.035126777984</v>
      </c>
      <c r="O29" s="157">
        <v>3168.528083556655</v>
      </c>
      <c r="P29" s="157">
        <v>7281.7806362949223</v>
      </c>
      <c r="Q29" s="157">
        <v>21097.591864220438</v>
      </c>
      <c r="R29" s="157">
        <v>11123.409221466365</v>
      </c>
      <c r="S29" s="157">
        <v>17469.874994846425</v>
      </c>
      <c r="T29" s="157">
        <v>10867.467931010789</v>
      </c>
      <c r="U29" s="157">
        <v>23764.901587301589</v>
      </c>
      <c r="V29" s="157">
        <v>32406.056675599535</v>
      </c>
      <c r="W29" s="157">
        <v>3187.9746031746031</v>
      </c>
      <c r="X29" s="157">
        <v>35462.924098124102</v>
      </c>
      <c r="Y29" s="157">
        <v>138306.15675118534</v>
      </c>
      <c r="Z29" s="157">
        <v>1633.5076479076479</v>
      </c>
      <c r="AA29" s="157">
        <v>2201.2205593348453</v>
      </c>
      <c r="AB29" s="158">
        <v>1004775.3217618361</v>
      </c>
      <c r="AC29" s="170"/>
      <c r="AD29" s="371">
        <v>2019</v>
      </c>
      <c r="AE29" s="156" t="s">
        <v>39</v>
      </c>
      <c r="AF29" s="159">
        <v>-4.9933235382664254</v>
      </c>
      <c r="AG29" s="159">
        <v>48.512682334049153</v>
      </c>
      <c r="AH29" s="159">
        <v>-11.547405161489122</v>
      </c>
      <c r="AI29" s="159">
        <v>-24.802883917607755</v>
      </c>
      <c r="AJ29" s="159">
        <v>-19.143499970832988</v>
      </c>
      <c r="AK29" s="159">
        <v>-7.3626007203275829</v>
      </c>
      <c r="AL29" s="159">
        <v>-19.268556697826678</v>
      </c>
      <c r="AM29" s="159">
        <v>16.087942562142032</v>
      </c>
      <c r="AN29" s="159">
        <v>-1.1338263275655458</v>
      </c>
      <c r="AO29" s="159">
        <v>-10.560171171073407</v>
      </c>
      <c r="AP29" s="159">
        <v>-19.530572917761603</v>
      </c>
      <c r="AQ29" s="159">
        <v>28.014213378571839</v>
      </c>
      <c r="AR29" s="159">
        <v>90.220238247554079</v>
      </c>
      <c r="AS29" s="159">
        <v>-50.786239472489413</v>
      </c>
      <c r="AT29" s="159">
        <v>25.085819718533429</v>
      </c>
      <c r="AU29" s="159">
        <v>-9.4776364652140792</v>
      </c>
      <c r="AV29" s="159">
        <v>12.503675956539384</v>
      </c>
      <c r="AW29" s="159">
        <v>-26.83821110786845</v>
      </c>
      <c r="AX29" s="159">
        <v>-12.772667346062249</v>
      </c>
      <c r="AY29" s="159">
        <v>-36.00691612796092</v>
      </c>
      <c r="AZ29" s="159">
        <v>14.233705140285924</v>
      </c>
      <c r="BA29" s="159">
        <v>5.6184376865631158E-2</v>
      </c>
      <c r="BB29" s="159">
        <v>55.887970939415688</v>
      </c>
      <c r="BC29" s="159">
        <v>-41.85501710987424</v>
      </c>
      <c r="BD29" s="159">
        <v>-21.521613936579897</v>
      </c>
      <c r="BE29" s="160">
        <v>-2.7938622888163289</v>
      </c>
      <c r="BF29" s="170"/>
      <c r="BG29" s="371">
        <v>2019</v>
      </c>
      <c r="BH29" s="156" t="s">
        <v>39</v>
      </c>
      <c r="BI29" s="159">
        <v>-4.9933235382664254</v>
      </c>
      <c r="BJ29" s="159">
        <v>48.512682334049153</v>
      </c>
      <c r="BK29" s="159">
        <v>-11.547405161489122</v>
      </c>
      <c r="BL29" s="159">
        <v>-24.802883917607755</v>
      </c>
      <c r="BM29" s="159">
        <v>-19.143499970832988</v>
      </c>
      <c r="BN29" s="159">
        <v>-7.3626007203275829</v>
      </c>
      <c r="BO29" s="159">
        <v>-19.268556697826678</v>
      </c>
      <c r="BP29" s="159">
        <v>16.087942562142032</v>
      </c>
      <c r="BQ29" s="159">
        <v>-1.1338263275655458</v>
      </c>
      <c r="BR29" s="159">
        <v>-10.560171171073407</v>
      </c>
      <c r="BS29" s="159">
        <v>-19.530572917761603</v>
      </c>
      <c r="BT29" s="159">
        <v>28.014213378571839</v>
      </c>
      <c r="BU29" s="159">
        <v>90.220238247554079</v>
      </c>
      <c r="BV29" s="159">
        <v>-50.786239472489413</v>
      </c>
      <c r="BW29" s="159">
        <v>25.085819718533429</v>
      </c>
      <c r="BX29" s="159">
        <v>-9.4776364652140792</v>
      </c>
      <c r="BY29" s="159">
        <v>12.503675956539384</v>
      </c>
      <c r="BZ29" s="159">
        <v>-26.83821110786845</v>
      </c>
      <c r="CA29" s="159">
        <v>-12.772667346062249</v>
      </c>
      <c r="CB29" s="159">
        <v>-36.00691612796092</v>
      </c>
      <c r="CC29" s="159">
        <v>14.233705140285924</v>
      </c>
      <c r="CD29" s="159">
        <v>5.6184376865631158E-2</v>
      </c>
      <c r="CE29" s="159">
        <v>55.887970939415688</v>
      </c>
      <c r="CF29" s="159">
        <v>-41.85501710987424</v>
      </c>
      <c r="CG29" s="159">
        <v>-21.521613936579897</v>
      </c>
      <c r="CH29" s="160">
        <v>-2.7938622888163289</v>
      </c>
      <c r="CI29" s="170"/>
      <c r="CJ29" s="371">
        <v>2019</v>
      </c>
      <c r="CK29" s="156" t="s">
        <v>39</v>
      </c>
      <c r="CL29" s="159">
        <v>9.8777125274777333</v>
      </c>
      <c r="CM29" s="159">
        <v>12.187614700627879</v>
      </c>
      <c r="CN29" s="159">
        <v>-6.7790555431676776</v>
      </c>
      <c r="CO29" s="159">
        <v>7.8265412108942778</v>
      </c>
      <c r="CP29" s="159">
        <v>-16.343823348901189</v>
      </c>
      <c r="CQ29" s="159">
        <v>5.6997143580723941</v>
      </c>
      <c r="CR29" s="159">
        <v>-28.163304054373594</v>
      </c>
      <c r="CS29" s="159">
        <v>13.105758314246296</v>
      </c>
      <c r="CT29" s="159">
        <v>-29.307432356309281</v>
      </c>
      <c r="CU29" s="159">
        <v>-0.98178163995370493</v>
      </c>
      <c r="CV29" s="159">
        <v>-6.7825489103369829</v>
      </c>
      <c r="CW29" s="159">
        <v>24.519357175908429</v>
      </c>
      <c r="CX29" s="159">
        <v>31.282421071447629</v>
      </c>
      <c r="CY29" s="159">
        <v>-34.268773482739554</v>
      </c>
      <c r="CZ29" s="159">
        <v>0.46029502169382397</v>
      </c>
      <c r="DA29" s="159">
        <v>-1.9500449089718819</v>
      </c>
      <c r="DB29" s="159">
        <v>-10.536518789306882</v>
      </c>
      <c r="DC29" s="159">
        <v>1.6751732715136525</v>
      </c>
      <c r="DD29" s="159">
        <v>12.266125598600919</v>
      </c>
      <c r="DE29" s="159">
        <v>-0.6501990657873935</v>
      </c>
      <c r="DF29" s="159">
        <v>-13.57671138768648</v>
      </c>
      <c r="DG29" s="159">
        <v>59.111354232492566</v>
      </c>
      <c r="DH29" s="159">
        <v>26.12667554900543</v>
      </c>
      <c r="DI29" s="159">
        <v>6.0853905388435603</v>
      </c>
      <c r="DJ29" s="159">
        <v>3.8093033500457674</v>
      </c>
      <c r="DK29" s="160">
        <v>2.1704387885278953</v>
      </c>
    </row>
    <row r="30" spans="1:115">
      <c r="A30" s="372"/>
      <c r="B30" s="161" t="s">
        <v>40</v>
      </c>
      <c r="C30" s="162">
        <v>147273.01392073371</v>
      </c>
      <c r="D30" s="162">
        <v>83408.359182225133</v>
      </c>
      <c r="E30" s="162">
        <v>330688.0512064636</v>
      </c>
      <c r="F30" s="162">
        <v>33387.265585762638</v>
      </c>
      <c r="G30" s="162">
        <v>16018.960093896714</v>
      </c>
      <c r="H30" s="162">
        <v>13515.880773010154</v>
      </c>
      <c r="I30" s="162">
        <v>2149.2343596462497</v>
      </c>
      <c r="J30" s="162">
        <v>10547.445490774102</v>
      </c>
      <c r="K30" s="162">
        <v>15329.9591658478</v>
      </c>
      <c r="L30" s="162">
        <v>9544.4694562725181</v>
      </c>
      <c r="M30" s="162">
        <v>107351.45291516541</v>
      </c>
      <c r="N30" s="162">
        <v>14771.781198820832</v>
      </c>
      <c r="O30" s="162">
        <v>2326.7798067474614</v>
      </c>
      <c r="P30" s="162">
        <v>14369.967818539142</v>
      </c>
      <c r="Q30" s="162">
        <v>12666.777459329622</v>
      </c>
      <c r="R30" s="162">
        <v>14010.51615896932</v>
      </c>
      <c r="S30" s="162">
        <v>19166.80972267715</v>
      </c>
      <c r="T30" s="162">
        <v>12441.886559668086</v>
      </c>
      <c r="U30" s="162">
        <v>33355.494295228738</v>
      </c>
      <c r="V30" s="162">
        <v>35039.372693525496</v>
      </c>
      <c r="W30" s="162">
        <v>4367.6179986898132</v>
      </c>
      <c r="X30" s="162">
        <v>38721.104596571677</v>
      </c>
      <c r="Y30" s="162">
        <v>139391.86496888308</v>
      </c>
      <c r="Z30" s="162">
        <v>1995.3616388251992</v>
      </c>
      <c r="AA30" s="162">
        <v>3090.536712523201</v>
      </c>
      <c r="AB30" s="163">
        <v>1114929.9637787968</v>
      </c>
      <c r="AC30" s="170"/>
      <c r="AD30" s="372"/>
      <c r="AE30" s="161" t="s">
        <v>40</v>
      </c>
      <c r="AF30" s="164">
        <v>-19.593785176956267</v>
      </c>
      <c r="AG30" s="164">
        <v>42.900657258120404</v>
      </c>
      <c r="AH30" s="164">
        <v>-3.7031218627130547</v>
      </c>
      <c r="AI30" s="164">
        <v>5.9860162989968879</v>
      </c>
      <c r="AJ30" s="164">
        <v>5.3479328150108918</v>
      </c>
      <c r="AK30" s="164">
        <v>8.2255033395374433</v>
      </c>
      <c r="AL30" s="164">
        <v>282.47743329814972</v>
      </c>
      <c r="AM30" s="164">
        <v>-12.928798429031495</v>
      </c>
      <c r="AN30" s="164">
        <v>20.741049917909304</v>
      </c>
      <c r="AO30" s="164">
        <v>-2.9944873486848267</v>
      </c>
      <c r="AP30" s="164">
        <v>-3.4668558075428013</v>
      </c>
      <c r="AQ30" s="164">
        <v>-22.932390631962342</v>
      </c>
      <c r="AR30" s="164">
        <v>-16.041735062608897</v>
      </c>
      <c r="AS30" s="164">
        <v>9.6384918956625718</v>
      </c>
      <c r="AT30" s="164">
        <v>-16.152387443255822</v>
      </c>
      <c r="AU30" s="164">
        <v>-2.3427024914647654</v>
      </c>
      <c r="AV30" s="164">
        <v>1.899724206587905</v>
      </c>
      <c r="AW30" s="164">
        <v>-32.141107759529</v>
      </c>
      <c r="AX30" s="164">
        <v>-6.513127291275767</v>
      </c>
      <c r="AY30" s="164">
        <v>-36.137673397986539</v>
      </c>
      <c r="AZ30" s="164">
        <v>39.236812416723055</v>
      </c>
      <c r="BA30" s="164">
        <v>-5.8762027442518345</v>
      </c>
      <c r="BB30" s="164">
        <v>46.083404571522223</v>
      </c>
      <c r="BC30" s="164">
        <v>-50.679796840504274</v>
      </c>
      <c r="BD30" s="164">
        <v>-41.124850703588564</v>
      </c>
      <c r="BE30" s="165">
        <v>-1.4842298925190067</v>
      </c>
      <c r="BF30" s="170"/>
      <c r="BG30" s="372"/>
      <c r="BH30" s="161" t="s">
        <v>40</v>
      </c>
      <c r="BI30" s="164">
        <v>-12.946440334560162</v>
      </c>
      <c r="BJ30" s="164">
        <v>45.543402071872933</v>
      </c>
      <c r="BK30" s="164">
        <v>-7.5545104717315574</v>
      </c>
      <c r="BL30" s="164">
        <v>-9.4869462153278743</v>
      </c>
      <c r="BM30" s="164">
        <v>-7.9931110920353321</v>
      </c>
      <c r="BN30" s="164">
        <v>0.26408178111758662</v>
      </c>
      <c r="BO30" s="164">
        <v>60.048125967946334</v>
      </c>
      <c r="BP30" s="164">
        <v>-2.1233094635091598</v>
      </c>
      <c r="BQ30" s="164">
        <v>10.161576230334891</v>
      </c>
      <c r="BR30" s="164">
        <v>-6.8363473866383861</v>
      </c>
      <c r="BS30" s="164">
        <v>-11.259236318259337</v>
      </c>
      <c r="BT30" s="164">
        <v>-3.018062110423636</v>
      </c>
      <c r="BU30" s="164">
        <v>23.849968959085153</v>
      </c>
      <c r="BV30" s="164">
        <v>-22.403260948679126</v>
      </c>
      <c r="BW30" s="164">
        <v>5.6014464767350391</v>
      </c>
      <c r="BX30" s="164">
        <v>-5.6344399451614962</v>
      </c>
      <c r="BY30" s="164">
        <v>6.6950594023235555</v>
      </c>
      <c r="BZ30" s="164">
        <v>-29.767748070281485</v>
      </c>
      <c r="CA30" s="164">
        <v>-9.2233731097288612</v>
      </c>
      <c r="CB30" s="164">
        <v>-36.074914141692027</v>
      </c>
      <c r="CC30" s="164">
        <v>27.465157355641878</v>
      </c>
      <c r="CD30" s="164">
        <v>-3.130609215942437</v>
      </c>
      <c r="CE30" s="164">
        <v>50.807374147060003</v>
      </c>
      <c r="CF30" s="164">
        <v>-47.063208397808843</v>
      </c>
      <c r="CG30" s="164">
        <v>-34.298007858902437</v>
      </c>
      <c r="CH30" s="165">
        <v>-2.109388536351342</v>
      </c>
      <c r="CI30" s="170"/>
      <c r="CJ30" s="372"/>
      <c r="CK30" s="161" t="s">
        <v>40</v>
      </c>
      <c r="CL30" s="164">
        <v>-3.8286508570694266</v>
      </c>
      <c r="CM30" s="164">
        <v>20.136255071306341</v>
      </c>
      <c r="CN30" s="164">
        <v>-6.1995189190700568</v>
      </c>
      <c r="CO30" s="164">
        <v>11.873760582283111</v>
      </c>
      <c r="CP30" s="164">
        <v>-7.2865963054061904</v>
      </c>
      <c r="CQ30" s="164">
        <v>5.6627481834648385</v>
      </c>
      <c r="CR30" s="164">
        <v>-0.42660252397260789</v>
      </c>
      <c r="CS30" s="164">
        <v>7.1521664079961189</v>
      </c>
      <c r="CT30" s="164">
        <v>-16.314897273190986</v>
      </c>
      <c r="CU30" s="164">
        <v>2.4831987372749609</v>
      </c>
      <c r="CV30" s="164">
        <v>-12.32140222942164</v>
      </c>
      <c r="CW30" s="164">
        <v>16.714353905905057</v>
      </c>
      <c r="CX30" s="164">
        <v>25.232150318488511</v>
      </c>
      <c r="CY30" s="164">
        <v>-33.26024631811719</v>
      </c>
      <c r="CZ30" s="164">
        <v>11.043200201401348</v>
      </c>
      <c r="DA30" s="164">
        <v>4.3636136915409018</v>
      </c>
      <c r="DB30" s="164">
        <v>-1.0005853201924708</v>
      </c>
      <c r="DC30" s="164">
        <v>-10.328935646199366</v>
      </c>
      <c r="DD30" s="164">
        <v>4.1806255532438996</v>
      </c>
      <c r="DE30" s="164">
        <v>-13.545930662976124</v>
      </c>
      <c r="DF30" s="164">
        <v>-9.3058536678066854</v>
      </c>
      <c r="DG30" s="164">
        <v>31.024722620337862</v>
      </c>
      <c r="DH30" s="164">
        <v>36.704582858680013</v>
      </c>
      <c r="DI30" s="164">
        <v>-29.1515861632491</v>
      </c>
      <c r="DJ30" s="164">
        <v>-18.458458993003124</v>
      </c>
      <c r="DK30" s="165">
        <v>0.53598998120121255</v>
      </c>
    </row>
    <row r="31" spans="1:115">
      <c r="A31" s="372"/>
      <c r="B31" s="156" t="s">
        <v>41</v>
      </c>
      <c r="C31" s="157">
        <v>176131.66774969752</v>
      </c>
      <c r="D31" s="157">
        <v>75958.558001060373</v>
      </c>
      <c r="E31" s="157">
        <v>385830.604276839</v>
      </c>
      <c r="F31" s="157">
        <v>40293.257358039125</v>
      </c>
      <c r="G31" s="157">
        <v>15018.830299487487</v>
      </c>
      <c r="H31" s="157">
        <v>17667.898041028289</v>
      </c>
      <c r="I31" s="157">
        <v>1663.656738128577</v>
      </c>
      <c r="J31" s="157">
        <v>12555.302790956919</v>
      </c>
      <c r="K31" s="157">
        <v>14383.401541619653</v>
      </c>
      <c r="L31" s="157">
        <v>10079.364564499245</v>
      </c>
      <c r="M31" s="157">
        <v>171740.75574708736</v>
      </c>
      <c r="N31" s="157">
        <v>12793.588575157357</v>
      </c>
      <c r="O31" s="157">
        <v>4224.6083823869276</v>
      </c>
      <c r="P31" s="157">
        <v>21425.863429356028</v>
      </c>
      <c r="Q31" s="157">
        <v>16188.540464117239</v>
      </c>
      <c r="R31" s="157">
        <v>11463.780149267935</v>
      </c>
      <c r="S31" s="157">
        <v>24492.551829143951</v>
      </c>
      <c r="T31" s="157">
        <v>15602.75457795783</v>
      </c>
      <c r="U31" s="157">
        <v>38069.877241398062</v>
      </c>
      <c r="V31" s="157">
        <v>34383.273481151184</v>
      </c>
      <c r="W31" s="157">
        <v>3744.9341345042753</v>
      </c>
      <c r="X31" s="157">
        <v>31767.094142117214</v>
      </c>
      <c r="Y31" s="157">
        <v>165161.83417392842</v>
      </c>
      <c r="Z31" s="157">
        <v>2601.9070134178005</v>
      </c>
      <c r="AA31" s="157">
        <v>2317.7015728870701</v>
      </c>
      <c r="AB31" s="158">
        <v>1305561.6062752348</v>
      </c>
      <c r="AC31" s="170"/>
      <c r="AD31" s="372"/>
      <c r="AE31" s="156" t="s">
        <v>41</v>
      </c>
      <c r="AF31" s="159">
        <v>-6.2301808596907593</v>
      </c>
      <c r="AG31" s="159">
        <v>5.5537996751804819</v>
      </c>
      <c r="AH31" s="159">
        <v>14.402554004959377</v>
      </c>
      <c r="AI31" s="159">
        <v>-3.7658622825942345</v>
      </c>
      <c r="AJ31" s="159">
        <v>-8.1991173458685225</v>
      </c>
      <c r="AK31" s="159">
        <v>28.083105307738656</v>
      </c>
      <c r="AL31" s="159">
        <v>-22.563768638255155</v>
      </c>
      <c r="AM31" s="159">
        <v>-0.49184411069592704</v>
      </c>
      <c r="AN31" s="159">
        <v>16.261713707784399</v>
      </c>
      <c r="AO31" s="159">
        <v>-36.092733168181354</v>
      </c>
      <c r="AP31" s="159">
        <v>57.67695989962445</v>
      </c>
      <c r="AQ31" s="159">
        <v>-36.046096738983927</v>
      </c>
      <c r="AR31" s="159">
        <v>16.785044564464012</v>
      </c>
      <c r="AS31" s="159">
        <v>118.97930201820799</v>
      </c>
      <c r="AT31" s="159">
        <v>3.5491130685727734</v>
      </c>
      <c r="AU31" s="159">
        <v>-32.047430986270555</v>
      </c>
      <c r="AV31" s="159">
        <v>-13.570788192666971</v>
      </c>
      <c r="AW31" s="159">
        <v>-10.987257611582423</v>
      </c>
      <c r="AX31" s="159">
        <v>17.976672446651886</v>
      </c>
      <c r="AY31" s="159">
        <v>-42.83691633310579</v>
      </c>
      <c r="AZ31" s="159">
        <v>-37.085457376778287</v>
      </c>
      <c r="BA31" s="159">
        <v>-27.99272615927848</v>
      </c>
      <c r="BB31" s="159">
        <v>56.428789264061962</v>
      </c>
      <c r="BC31" s="159">
        <v>18.30279414498175</v>
      </c>
      <c r="BD31" s="159">
        <v>-43.64690221808484</v>
      </c>
      <c r="BE31" s="160">
        <v>9.9822859592031854</v>
      </c>
      <c r="BF31" s="170"/>
      <c r="BG31" s="372"/>
      <c r="BH31" s="156" t="s">
        <v>41</v>
      </c>
      <c r="BI31" s="159">
        <v>-10.539304705659692</v>
      </c>
      <c r="BJ31" s="159">
        <v>29.755928306975775</v>
      </c>
      <c r="BK31" s="159">
        <v>-0.23639629950659158</v>
      </c>
      <c r="BL31" s="159">
        <v>-7.209848223817672</v>
      </c>
      <c r="BM31" s="159">
        <v>-8.0608435313846432</v>
      </c>
      <c r="BN31" s="159">
        <v>10.023572861741625</v>
      </c>
      <c r="BO31" s="159">
        <v>18.639241276929177</v>
      </c>
      <c r="BP31" s="159">
        <v>-1.4783911315762288</v>
      </c>
      <c r="BQ31" s="159">
        <v>12.20346975980442</v>
      </c>
      <c r="BR31" s="159">
        <v>-19.739105764967491</v>
      </c>
      <c r="BS31" s="159">
        <v>11.851371023736213</v>
      </c>
      <c r="BT31" s="159">
        <v>-15.854298849087911</v>
      </c>
      <c r="BU31" s="159">
        <v>20.67697934083219</v>
      </c>
      <c r="BV31" s="159">
        <v>14.302623722188557</v>
      </c>
      <c r="BW31" s="159">
        <v>4.9274809516682172</v>
      </c>
      <c r="BX31" s="159">
        <v>-15.87683027195278</v>
      </c>
      <c r="BY31" s="159">
        <v>-2.4679211504543885</v>
      </c>
      <c r="BZ31" s="159">
        <v>-23.276966065308379</v>
      </c>
      <c r="CA31" s="159">
        <v>-2.9797058539671184E-3</v>
      </c>
      <c r="CB31" s="159">
        <v>-38.530180462399521</v>
      </c>
      <c r="CC31" s="159">
        <v>-4.8776329091480886</v>
      </c>
      <c r="CD31" s="159">
        <v>-12.21799866148735</v>
      </c>
      <c r="CE31" s="159">
        <v>52.855962695595473</v>
      </c>
      <c r="CF31" s="159">
        <v>-31.185563028141104</v>
      </c>
      <c r="CG31" s="159">
        <v>-37.45822139229179</v>
      </c>
      <c r="CH31" s="160">
        <v>2.1721431432766281</v>
      </c>
      <c r="CI31" s="170"/>
      <c r="CJ31" s="372"/>
      <c r="CK31" s="156" t="s">
        <v>41</v>
      </c>
      <c r="CL31" s="159">
        <v>-9.0848456277633378</v>
      </c>
      <c r="CM31" s="159">
        <v>19.373800807262874</v>
      </c>
      <c r="CN31" s="159">
        <v>-1.9141545492958101</v>
      </c>
      <c r="CO31" s="159">
        <v>4.6204136653207772</v>
      </c>
      <c r="CP31" s="159">
        <v>-6.0825024673846979</v>
      </c>
      <c r="CQ31" s="159">
        <v>14.142340844462108</v>
      </c>
      <c r="CR31" s="159">
        <v>-7.5281789983318586</v>
      </c>
      <c r="CS31" s="159">
        <v>5.9486412463744642</v>
      </c>
      <c r="CT31" s="159">
        <v>-1.3742202759863487</v>
      </c>
      <c r="CU31" s="159">
        <v>-13.791673903032532</v>
      </c>
      <c r="CV31" s="159">
        <v>0.18640393195208382</v>
      </c>
      <c r="CW31" s="159">
        <v>-6.747202156478604</v>
      </c>
      <c r="CX31" s="159">
        <v>18.704995085843244</v>
      </c>
      <c r="CY31" s="159">
        <v>-4.2497684987901962</v>
      </c>
      <c r="CZ31" s="159">
        <v>18.52775399478659</v>
      </c>
      <c r="DA31" s="159">
        <v>-6.6250635123423107</v>
      </c>
      <c r="DB31" s="159">
        <v>-1.4571367566900029</v>
      </c>
      <c r="DC31" s="159">
        <v>-15.246161047122076</v>
      </c>
      <c r="DD31" s="159">
        <v>5.9751201097490991E-2</v>
      </c>
      <c r="DE31" s="159">
        <v>-30.009126410159226</v>
      </c>
      <c r="DF31" s="159">
        <v>-3.1357133434620765</v>
      </c>
      <c r="DG31" s="159">
        <v>-4.5794676689481228E-2</v>
      </c>
      <c r="DH31" s="159">
        <v>48.035509158927205</v>
      </c>
      <c r="DI31" s="159">
        <v>-27.644299445562382</v>
      </c>
      <c r="DJ31" s="159">
        <v>-21.567374018140605</v>
      </c>
      <c r="DK31" s="160">
        <v>1.5658116294788194</v>
      </c>
    </row>
    <row r="32" spans="1:115">
      <c r="A32" s="373"/>
      <c r="B32" s="185" t="s">
        <v>42</v>
      </c>
      <c r="C32" s="166">
        <v>181099.3208431548</v>
      </c>
      <c r="D32" s="166">
        <v>96053.980086157855</v>
      </c>
      <c r="E32" s="166">
        <v>359192.80021133058</v>
      </c>
      <c r="F32" s="166">
        <v>41805.374326045145</v>
      </c>
      <c r="G32" s="166">
        <v>17367.839849359236</v>
      </c>
      <c r="H32" s="166">
        <v>16516.359966403859</v>
      </c>
      <c r="I32" s="166">
        <v>1219.4032891706631</v>
      </c>
      <c r="J32" s="166">
        <v>14182.056002600993</v>
      </c>
      <c r="K32" s="166">
        <v>15166.482998726598</v>
      </c>
      <c r="L32" s="166">
        <v>9836.2312985992576</v>
      </c>
      <c r="M32" s="166">
        <v>137390.63854344469</v>
      </c>
      <c r="N32" s="166">
        <v>11400.678723346609</v>
      </c>
      <c r="O32" s="166">
        <v>2241.55016391666</v>
      </c>
      <c r="P32" s="166">
        <v>21123.750386084695</v>
      </c>
      <c r="Q32" s="166">
        <v>21989.45251835596</v>
      </c>
      <c r="R32" s="166">
        <v>11422.939635319301</v>
      </c>
      <c r="S32" s="166">
        <v>24568.626513858409</v>
      </c>
      <c r="T32" s="166">
        <v>17100.090547021053</v>
      </c>
      <c r="U32" s="166">
        <v>34108.045652821806</v>
      </c>
      <c r="V32" s="166">
        <v>46653.306266764208</v>
      </c>
      <c r="W32" s="166">
        <v>4220.2978948224018</v>
      </c>
      <c r="X32" s="166">
        <v>23372.102495326344</v>
      </c>
      <c r="Y32" s="166">
        <v>150288.98195562061</v>
      </c>
      <c r="Z32" s="166">
        <v>2226.7095559348672</v>
      </c>
      <c r="AA32" s="166">
        <v>1811.7908911105694</v>
      </c>
      <c r="AB32" s="167">
        <v>1262358.8106152972</v>
      </c>
      <c r="AC32" s="170"/>
      <c r="AD32" s="373"/>
      <c r="AE32" s="185" t="s">
        <v>42</v>
      </c>
      <c r="AF32" s="168">
        <v>6.039449565627808</v>
      </c>
      <c r="AG32" s="168">
        <v>-3.4494005717159326</v>
      </c>
      <c r="AH32" s="168">
        <v>-10.731799587917179</v>
      </c>
      <c r="AI32" s="168">
        <v>-10.652297970104829</v>
      </c>
      <c r="AJ32" s="168">
        <v>1.1773130055172887</v>
      </c>
      <c r="AK32" s="168">
        <v>-12.06203601225142</v>
      </c>
      <c r="AL32" s="168">
        <v>-55.151134313426773</v>
      </c>
      <c r="AM32" s="168">
        <v>26.002675075503447</v>
      </c>
      <c r="AN32" s="168">
        <v>-10.229916043221742</v>
      </c>
      <c r="AO32" s="168">
        <v>-36.292314992146835</v>
      </c>
      <c r="AP32" s="168">
        <v>8.8815946517240008E-2</v>
      </c>
      <c r="AQ32" s="168">
        <v>-40.608688892594138</v>
      </c>
      <c r="AR32" s="168">
        <v>-32.816844763341912</v>
      </c>
      <c r="AS32" s="168">
        <v>96.947582226053399</v>
      </c>
      <c r="AT32" s="168">
        <v>-25.683213052419994</v>
      </c>
      <c r="AU32" s="168">
        <v>-37.84438421355182</v>
      </c>
      <c r="AV32" s="168">
        <v>-19.653738763085936</v>
      </c>
      <c r="AW32" s="168">
        <v>0.32002497489611592</v>
      </c>
      <c r="AX32" s="168">
        <v>5.1666345643369915</v>
      </c>
      <c r="AY32" s="168">
        <v>-21.76512071173423</v>
      </c>
      <c r="AZ32" s="168">
        <v>-26.686025748786168</v>
      </c>
      <c r="BA32" s="168">
        <v>-42.588755632334461</v>
      </c>
      <c r="BB32" s="168">
        <v>5.7473546485447891</v>
      </c>
      <c r="BC32" s="168">
        <v>22.802321205607392</v>
      </c>
      <c r="BD32" s="168">
        <v>-62.06272018043564</v>
      </c>
      <c r="BE32" s="169">
        <v>-6.840395525678689</v>
      </c>
      <c r="BF32" s="170"/>
      <c r="BG32" s="373"/>
      <c r="BH32" s="185" t="s">
        <v>42</v>
      </c>
      <c r="BI32" s="168">
        <v>-6.4645814000596546</v>
      </c>
      <c r="BJ32" s="168">
        <v>18.031780897670057</v>
      </c>
      <c r="BK32" s="168">
        <v>-3.2224475539588959</v>
      </c>
      <c r="BL32" s="168">
        <v>-8.2696232293693601</v>
      </c>
      <c r="BM32" s="168">
        <v>-5.6913240177102198</v>
      </c>
      <c r="BN32" s="168">
        <v>2.8841782096794333</v>
      </c>
      <c r="BO32" s="168">
        <v>-10.001391785598891</v>
      </c>
      <c r="BP32" s="168">
        <v>5.6858918444150142</v>
      </c>
      <c r="BQ32" s="168">
        <v>5.1658795673132252</v>
      </c>
      <c r="BR32" s="168">
        <v>-24.730660809795012</v>
      </c>
      <c r="BS32" s="168">
        <v>8.3577260376552545</v>
      </c>
      <c r="BT32" s="168">
        <v>-22.578466582546152</v>
      </c>
      <c r="BU32" s="168">
        <v>5.0083464591605065</v>
      </c>
      <c r="BV32" s="168">
        <v>32.612086613282564</v>
      </c>
      <c r="BW32" s="168">
        <v>-6.805449384229723</v>
      </c>
      <c r="BX32" s="168">
        <v>-22.400751861108969</v>
      </c>
      <c r="BY32" s="168">
        <v>-8.1032047614518437</v>
      </c>
      <c r="BZ32" s="168">
        <v>-17.341242736323849</v>
      </c>
      <c r="CA32" s="168">
        <v>1.3107304812664866</v>
      </c>
      <c r="CB32" s="168">
        <v>-34.092586643760825</v>
      </c>
      <c r="CC32" s="168">
        <v>-11.995806600900638</v>
      </c>
      <c r="CD32" s="168">
        <v>-19.878045837057236</v>
      </c>
      <c r="CE32" s="168">
        <v>37.352433318572565</v>
      </c>
      <c r="CF32" s="168">
        <v>-22.177833394467051</v>
      </c>
      <c r="CG32" s="168">
        <v>-44.39363543058257</v>
      </c>
      <c r="CH32" s="169">
        <v>-0.42210977747503264</v>
      </c>
      <c r="CI32" s="170"/>
      <c r="CJ32" s="373"/>
      <c r="CK32" s="185" t="s">
        <v>42</v>
      </c>
      <c r="CL32" s="168">
        <v>-6.4645814000596546</v>
      </c>
      <c r="CM32" s="168">
        <v>18.031780897670057</v>
      </c>
      <c r="CN32" s="168">
        <v>-3.2224475539588959</v>
      </c>
      <c r="CO32" s="168">
        <v>-8.2696232293693601</v>
      </c>
      <c r="CP32" s="168">
        <v>-5.6913240177102198</v>
      </c>
      <c r="CQ32" s="168">
        <v>2.8841782096794333</v>
      </c>
      <c r="CR32" s="168">
        <v>-10.001391785598891</v>
      </c>
      <c r="CS32" s="168">
        <v>5.6858918444150142</v>
      </c>
      <c r="CT32" s="168">
        <v>5.1658795673132252</v>
      </c>
      <c r="CU32" s="168">
        <v>-24.730660809795012</v>
      </c>
      <c r="CV32" s="168">
        <v>8.3577260376552545</v>
      </c>
      <c r="CW32" s="168">
        <v>-22.578466582546152</v>
      </c>
      <c r="CX32" s="168">
        <v>5.0083464591605065</v>
      </c>
      <c r="CY32" s="168">
        <v>32.612086613282564</v>
      </c>
      <c r="CZ32" s="168">
        <v>-6.805449384229723</v>
      </c>
      <c r="DA32" s="168">
        <v>-22.400751861108969</v>
      </c>
      <c r="DB32" s="168">
        <v>-8.1032047614518437</v>
      </c>
      <c r="DC32" s="168">
        <v>-17.341242736323849</v>
      </c>
      <c r="DD32" s="168">
        <v>1.3107304812664866</v>
      </c>
      <c r="DE32" s="168">
        <v>-34.092586643760825</v>
      </c>
      <c r="DF32" s="168">
        <v>-11.995806600900638</v>
      </c>
      <c r="DG32" s="168">
        <v>-19.878045837057236</v>
      </c>
      <c r="DH32" s="168">
        <v>37.352433318572565</v>
      </c>
      <c r="DI32" s="168">
        <v>-22.177833394467051</v>
      </c>
      <c r="DJ32" s="168">
        <v>-44.39363543058257</v>
      </c>
      <c r="DK32" s="169">
        <v>-0.42210977747503264</v>
      </c>
    </row>
    <row r="33" spans="1:115">
      <c r="A33" s="371">
        <v>2020</v>
      </c>
      <c r="B33" s="156" t="s">
        <v>39</v>
      </c>
      <c r="C33" s="157">
        <v>135178.6187564118</v>
      </c>
      <c r="D33" s="157">
        <v>70578.372223776605</v>
      </c>
      <c r="E33" s="157">
        <v>288342.69928187912</v>
      </c>
      <c r="F33" s="157">
        <v>35188.841174041067</v>
      </c>
      <c r="G33" s="157">
        <v>17687.467711206151</v>
      </c>
      <c r="H33" s="157">
        <v>8282.4103547970226</v>
      </c>
      <c r="I33" s="157">
        <v>1359.8259456146664</v>
      </c>
      <c r="J33" s="157">
        <v>9057.803056343846</v>
      </c>
      <c r="K33" s="157">
        <v>11967.806253913694</v>
      </c>
      <c r="L33" s="157">
        <v>8530.5360192920052</v>
      </c>
      <c r="M33" s="157">
        <v>150213.93935275858</v>
      </c>
      <c r="N33" s="157">
        <v>10762.450697469923</v>
      </c>
      <c r="O33" s="157">
        <v>2172.9240177465131</v>
      </c>
      <c r="P33" s="157">
        <v>11245.930852552063</v>
      </c>
      <c r="Q33" s="157">
        <v>12231.13569687038</v>
      </c>
      <c r="R33" s="157">
        <v>11682.583369972155</v>
      </c>
      <c r="S33" s="157">
        <v>15939.641339248839</v>
      </c>
      <c r="T33" s="157">
        <v>19859.783577814196</v>
      </c>
      <c r="U33" s="157">
        <v>33621.02753907031</v>
      </c>
      <c r="V33" s="157">
        <v>30065.167832447343</v>
      </c>
      <c r="W33" s="157">
        <v>4439.5033108171128</v>
      </c>
      <c r="X33" s="157">
        <v>18114.997961549227</v>
      </c>
      <c r="Y33" s="157">
        <v>120470.48347256087</v>
      </c>
      <c r="Z33" s="157">
        <v>2059.8079059914467</v>
      </c>
      <c r="AA33" s="157">
        <v>1949.732549928721</v>
      </c>
      <c r="AB33" s="158">
        <v>1031003.4902540738</v>
      </c>
      <c r="AC33" s="170"/>
      <c r="AD33" s="371">
        <v>2020</v>
      </c>
      <c r="AE33" s="156" t="s">
        <v>39</v>
      </c>
      <c r="AF33" s="159">
        <v>-7.0585436911850152</v>
      </c>
      <c r="AG33" s="159">
        <v>-8.5194627631833715</v>
      </c>
      <c r="AH33" s="159">
        <v>-1.5847043502560054</v>
      </c>
      <c r="AI33" s="159">
        <v>47.042072240672873</v>
      </c>
      <c r="AJ33" s="159">
        <v>20.238242816056818</v>
      </c>
      <c r="AK33" s="159">
        <v>-31.41949184898305</v>
      </c>
      <c r="AL33" s="159">
        <v>6.8895331855482134</v>
      </c>
      <c r="AM33" s="159">
        <v>8.5571387067533866</v>
      </c>
      <c r="AN33" s="159">
        <v>1.7931195682594936</v>
      </c>
      <c r="AO33" s="159">
        <v>-6.0411772398102803</v>
      </c>
      <c r="AP33" s="159">
        <v>78.177718950993963</v>
      </c>
      <c r="AQ33" s="159">
        <v>-31.649773350453724</v>
      </c>
      <c r="AR33" s="159">
        <v>-31.421658244940719</v>
      </c>
      <c r="AS33" s="159">
        <v>54.439297395178855</v>
      </c>
      <c r="AT33" s="159">
        <v>-42.025915679915805</v>
      </c>
      <c r="AU33" s="159">
        <v>5.0270032988328328</v>
      </c>
      <c r="AV33" s="159">
        <v>-8.7592707792643054</v>
      </c>
      <c r="AW33" s="159">
        <v>82.745269679089148</v>
      </c>
      <c r="AX33" s="159">
        <v>41.473455783360748</v>
      </c>
      <c r="AY33" s="159">
        <v>-7.2236152228752566</v>
      </c>
      <c r="AZ33" s="159">
        <v>39.257800435305555</v>
      </c>
      <c r="BA33" s="159">
        <v>-48.918487625481902</v>
      </c>
      <c r="BB33" s="159">
        <v>-12.895791263082446</v>
      </c>
      <c r="BC33" s="159">
        <v>26.097230620857204</v>
      </c>
      <c r="BD33" s="159">
        <v>-11.424934604559468</v>
      </c>
      <c r="BE33" s="160">
        <v>2.6103515805152799</v>
      </c>
      <c r="BF33" s="170"/>
      <c r="BG33" s="371">
        <v>2020</v>
      </c>
      <c r="BH33" s="156" t="s">
        <v>39</v>
      </c>
      <c r="BI33" s="159">
        <v>-7.0585436911850152</v>
      </c>
      <c r="BJ33" s="159">
        <v>-8.5194627631833715</v>
      </c>
      <c r="BK33" s="159">
        <v>-1.5847043502560054</v>
      </c>
      <c r="BL33" s="159">
        <v>47.042072240672873</v>
      </c>
      <c r="BM33" s="159">
        <v>20.238242816056818</v>
      </c>
      <c r="BN33" s="159">
        <v>-31.41949184898305</v>
      </c>
      <c r="BO33" s="159">
        <v>6.8895331855482134</v>
      </c>
      <c r="BP33" s="159">
        <v>8.5571387067533866</v>
      </c>
      <c r="BQ33" s="159">
        <v>1.7931195682594936</v>
      </c>
      <c r="BR33" s="159">
        <v>-6.0411772398102803</v>
      </c>
      <c r="BS33" s="159">
        <v>78.177718950993963</v>
      </c>
      <c r="BT33" s="159">
        <v>-31.649773350453724</v>
      </c>
      <c r="BU33" s="159">
        <v>-31.421658244940719</v>
      </c>
      <c r="BV33" s="159">
        <v>54.439297395178855</v>
      </c>
      <c r="BW33" s="159">
        <v>-42.025915679915805</v>
      </c>
      <c r="BX33" s="159">
        <v>5.0270032988328328</v>
      </c>
      <c r="BY33" s="159">
        <v>-8.7592707792643054</v>
      </c>
      <c r="BZ33" s="159">
        <v>82.745269679089148</v>
      </c>
      <c r="CA33" s="159">
        <v>41.473455783360748</v>
      </c>
      <c r="CB33" s="159">
        <v>-7.2236152228752566</v>
      </c>
      <c r="CC33" s="159">
        <v>39.257800435305555</v>
      </c>
      <c r="CD33" s="159">
        <v>-48.918487625481902</v>
      </c>
      <c r="CE33" s="159">
        <v>-12.895791263082446</v>
      </c>
      <c r="CF33" s="159">
        <v>26.097230620857204</v>
      </c>
      <c r="CG33" s="159">
        <v>-11.424934604559468</v>
      </c>
      <c r="CH33" s="160">
        <v>2.6103515805152799</v>
      </c>
      <c r="CI33" s="170"/>
      <c r="CJ33" s="371">
        <v>2020</v>
      </c>
      <c r="CK33" s="156" t="s">
        <v>39</v>
      </c>
      <c r="CL33" s="159">
        <v>-6.9180316872970549</v>
      </c>
      <c r="CM33" s="159">
        <v>6.2001406089498445</v>
      </c>
      <c r="CN33" s="159">
        <v>-0.86976045120974455</v>
      </c>
      <c r="CO33" s="159">
        <v>4.568228642104577</v>
      </c>
      <c r="CP33" s="159">
        <v>4.1786319330983313</v>
      </c>
      <c r="CQ33" s="159">
        <v>-2.0281518857843461</v>
      </c>
      <c r="CR33" s="159">
        <v>-4.6157415683444336</v>
      </c>
      <c r="CS33" s="159">
        <v>4.539774636140681</v>
      </c>
      <c r="CT33" s="159">
        <v>5.8222742916764547</v>
      </c>
      <c r="CU33" s="159">
        <v>-24.215240610852675</v>
      </c>
      <c r="CV33" s="159">
        <v>28.298846466524342</v>
      </c>
      <c r="CW33" s="159">
        <v>-32.902326794048939</v>
      </c>
      <c r="CX33" s="159">
        <v>-14.9523065628814</v>
      </c>
      <c r="CY33" s="159">
        <v>66.670137241598198</v>
      </c>
      <c r="CZ33" s="159">
        <v>-22.536854266019979</v>
      </c>
      <c r="DA33" s="159">
        <v>-19.991417338750228</v>
      </c>
      <c r="DB33" s="159">
        <v>-11.584972597565368</v>
      </c>
      <c r="DC33" s="159">
        <v>1.9253016827055047</v>
      </c>
      <c r="DD33" s="159">
        <v>12.089705560166863</v>
      </c>
      <c r="DE33" s="159">
        <v>-29.419145358150878</v>
      </c>
      <c r="DF33" s="159">
        <v>-6.9943199368987958</v>
      </c>
      <c r="DG33" s="159">
        <v>-30.634477780050283</v>
      </c>
      <c r="DH33" s="159">
        <v>19.501123656269325</v>
      </c>
      <c r="DI33" s="159">
        <v>-8.3375209415237563</v>
      </c>
      <c r="DJ33" s="159">
        <v>-43.878415933133056</v>
      </c>
      <c r="DK33" s="160">
        <v>0.75313357586337393</v>
      </c>
    </row>
    <row r="34" spans="1:115">
      <c r="A34" s="372"/>
      <c r="B34" s="161" t="s">
        <v>40</v>
      </c>
      <c r="C34" s="162">
        <v>78596.888302268781</v>
      </c>
      <c r="D34" s="162">
        <v>52523.161309341391</v>
      </c>
      <c r="E34" s="162">
        <v>195818.77742022366</v>
      </c>
      <c r="F34" s="162">
        <v>16434.184927189777</v>
      </c>
      <c r="G34" s="162">
        <v>7697.1833709175353</v>
      </c>
      <c r="H34" s="162">
        <v>7014.4075618890247</v>
      </c>
      <c r="I34" s="162">
        <v>560.55050988143194</v>
      </c>
      <c r="J34" s="162">
        <v>2917.1506126482682</v>
      </c>
      <c r="K34" s="162">
        <v>8920.0384574580166</v>
      </c>
      <c r="L34" s="162">
        <v>4311.0006989807225</v>
      </c>
      <c r="M34" s="162">
        <v>37853.114936343438</v>
      </c>
      <c r="N34" s="162">
        <v>9469.7512560850282</v>
      </c>
      <c r="O34" s="162">
        <v>1088.5878859996014</v>
      </c>
      <c r="P34" s="162">
        <v>4938.9858566674393</v>
      </c>
      <c r="Q34" s="162">
        <v>5956.526524443615</v>
      </c>
      <c r="R34" s="162">
        <v>6661.5798510506584</v>
      </c>
      <c r="S34" s="162">
        <v>13566.406110256094</v>
      </c>
      <c r="T34" s="162">
        <v>10327.134635323651</v>
      </c>
      <c r="U34" s="162">
        <v>16059.68179384257</v>
      </c>
      <c r="V34" s="162">
        <v>16935.128025171896</v>
      </c>
      <c r="W34" s="162">
        <v>1298.719065321427</v>
      </c>
      <c r="X34" s="162">
        <v>15379.916460162511</v>
      </c>
      <c r="Y34" s="162">
        <v>47553.468604119756</v>
      </c>
      <c r="Z34" s="162">
        <v>600.28878448097487</v>
      </c>
      <c r="AA34" s="162">
        <v>1227.6718470980018</v>
      </c>
      <c r="AB34" s="163">
        <v>563710.30480716529</v>
      </c>
      <c r="AC34" s="170"/>
      <c r="AD34" s="372"/>
      <c r="AE34" s="161" t="s">
        <v>40</v>
      </c>
      <c r="AF34" s="164">
        <v>-46.631846385263941</v>
      </c>
      <c r="AG34" s="164">
        <v>-37.028899951631679</v>
      </c>
      <c r="AH34" s="164">
        <v>-40.784441195921808</v>
      </c>
      <c r="AI34" s="164">
        <v>-50.777086296645322</v>
      </c>
      <c r="AJ34" s="164">
        <v>-51.949544004106784</v>
      </c>
      <c r="AK34" s="164">
        <v>-48.102475305226967</v>
      </c>
      <c r="AL34" s="164">
        <v>-73.918595365574973</v>
      </c>
      <c r="AM34" s="164">
        <v>-72.342586504003137</v>
      </c>
      <c r="AN34" s="164">
        <v>-41.813031848576962</v>
      </c>
      <c r="AO34" s="164">
        <v>-54.832474254002861</v>
      </c>
      <c r="AP34" s="164">
        <v>-64.73907533766041</v>
      </c>
      <c r="AQ34" s="164">
        <v>-35.892962882221966</v>
      </c>
      <c r="AR34" s="164">
        <v>-53.214830090806608</v>
      </c>
      <c r="AS34" s="164">
        <v>-65.629805723743502</v>
      </c>
      <c r="AT34" s="164">
        <v>-52.975201912492906</v>
      </c>
      <c r="AU34" s="164">
        <v>-52.453001906100248</v>
      </c>
      <c r="AV34" s="164">
        <v>-29.219279021667109</v>
      </c>
      <c r="AW34" s="164">
        <v>-16.997035893251635</v>
      </c>
      <c r="AX34" s="164">
        <v>-51.852964157272922</v>
      </c>
      <c r="AY34" s="164">
        <v>-51.66828991689929</v>
      </c>
      <c r="AZ34" s="164">
        <v>-70.264820190066672</v>
      </c>
      <c r="BA34" s="164">
        <v>-60.280274490092332</v>
      </c>
      <c r="BB34" s="164">
        <v>-65.885047441803522</v>
      </c>
      <c r="BC34" s="164">
        <v>-69.91579006027176</v>
      </c>
      <c r="BD34" s="164">
        <v>-60.276419234130493</v>
      </c>
      <c r="BE34" s="165">
        <v>-49.439846167861546</v>
      </c>
      <c r="BF34" s="170"/>
      <c r="BG34" s="372"/>
      <c r="BH34" s="161" t="s">
        <v>40</v>
      </c>
      <c r="BI34" s="164">
        <v>-26.968768023096391</v>
      </c>
      <c r="BJ34" s="164">
        <v>-23.329697307715445</v>
      </c>
      <c r="BK34" s="164">
        <v>-22.369426299358331</v>
      </c>
      <c r="BL34" s="164">
        <v>-9.9363853429734093</v>
      </c>
      <c r="BM34" s="164">
        <v>-17.392710507311339</v>
      </c>
      <c r="BN34" s="164">
        <v>-40.229987138817414</v>
      </c>
      <c r="BO34" s="164">
        <v>-43.871833530081531</v>
      </c>
      <c r="BP34" s="164">
        <v>-36.611133628358658</v>
      </c>
      <c r="BQ34" s="164">
        <v>-22.885943839283019</v>
      </c>
      <c r="BR34" s="164">
        <v>-31.046542607600536</v>
      </c>
      <c r="BS34" s="164">
        <v>-1.8731781871080599</v>
      </c>
      <c r="BT34" s="164">
        <v>-33.703638105378239</v>
      </c>
      <c r="BU34" s="164">
        <v>-40.64915071454498</v>
      </c>
      <c r="BV34" s="164">
        <v>-25.248915841685825</v>
      </c>
      <c r="BW34" s="164">
        <v>-46.133564506924117</v>
      </c>
      <c r="BX34" s="164">
        <v>-27.014332447640832</v>
      </c>
      <c r="BY34" s="164">
        <v>-19.463107328071118</v>
      </c>
      <c r="BZ34" s="164">
        <v>29.505594954202728</v>
      </c>
      <c r="CA34" s="164">
        <v>-13.024571056750666</v>
      </c>
      <c r="CB34" s="164">
        <v>-30.313593823549901</v>
      </c>
      <c r="CC34" s="164">
        <v>-24.053311520229713</v>
      </c>
      <c r="CD34" s="164">
        <v>-54.8488872725422</v>
      </c>
      <c r="CE34" s="164">
        <v>-39.494004661633483</v>
      </c>
      <c r="CF34" s="164">
        <v>-26.696265963678002</v>
      </c>
      <c r="CG34" s="164">
        <v>-39.955590670713626</v>
      </c>
      <c r="CH34" s="165">
        <v>-24.767192593261576</v>
      </c>
      <c r="CI34" s="170"/>
      <c r="CJ34" s="372"/>
      <c r="CK34" s="161" t="s">
        <v>40</v>
      </c>
      <c r="CL34" s="164">
        <v>-12.333150684743877</v>
      </c>
      <c r="CM34" s="164">
        <v>-11.112141020239497</v>
      </c>
      <c r="CN34" s="164">
        <v>-9.8379027548348041</v>
      </c>
      <c r="CO34" s="164">
        <v>-8.3959971255204486</v>
      </c>
      <c r="CP34" s="164">
        <v>-10.090936489541347</v>
      </c>
      <c r="CQ34" s="164">
        <v>-14.935246699950289</v>
      </c>
      <c r="CR34" s="164">
        <v>-42.04873285472749</v>
      </c>
      <c r="CS34" s="164">
        <v>-9.4744835937423453</v>
      </c>
      <c r="CT34" s="164">
        <v>-10.497337171490029</v>
      </c>
      <c r="CU34" s="164">
        <v>-34.268789579140936</v>
      </c>
      <c r="CV34" s="164">
        <v>13.555753484855826</v>
      </c>
      <c r="CW34" s="164">
        <v>-36.276972333318582</v>
      </c>
      <c r="CX34" s="164">
        <v>-21.861122347816043</v>
      </c>
      <c r="CY34" s="164">
        <v>39.307645661175371</v>
      </c>
      <c r="CZ34" s="164">
        <v>-28.639201962984362</v>
      </c>
      <c r="DA34" s="164">
        <v>-31.716782042668477</v>
      </c>
      <c r="DB34" s="164">
        <v>-17.77662642389982</v>
      </c>
      <c r="DC34" s="164">
        <v>8.648728767628878</v>
      </c>
      <c r="DD34" s="164">
        <v>3.0262469575781381E-2</v>
      </c>
      <c r="DE34" s="164">
        <v>-31.614180115447464</v>
      </c>
      <c r="DF34" s="164">
        <v>-28.866723697084527</v>
      </c>
      <c r="DG34" s="164">
        <v>-44.258960443593089</v>
      </c>
      <c r="DH34" s="164">
        <v>-7.9799550874856129</v>
      </c>
      <c r="DI34" s="164">
        <v>-1.9991603932456137</v>
      </c>
      <c r="DJ34" s="164">
        <v>-48.47160481886624</v>
      </c>
      <c r="DK34" s="165">
        <v>-10.707963017231704</v>
      </c>
    </row>
    <row r="35" spans="1:115">
      <c r="A35" s="372"/>
      <c r="B35" s="156" t="s">
        <v>41</v>
      </c>
      <c r="C35" s="157">
        <v>110086.424221726</v>
      </c>
      <c r="D35" s="157">
        <v>80929.464626297122</v>
      </c>
      <c r="E35" s="157">
        <v>324561.46709575725</v>
      </c>
      <c r="F35" s="157">
        <v>33691.580612110862</v>
      </c>
      <c r="G35" s="157">
        <v>14778.439616445554</v>
      </c>
      <c r="H35" s="157">
        <v>10626.950006567713</v>
      </c>
      <c r="I35" s="157">
        <v>742.87920662025488</v>
      </c>
      <c r="J35" s="157">
        <v>7052.8556153947202</v>
      </c>
      <c r="K35" s="157">
        <v>12736.271272822803</v>
      </c>
      <c r="L35" s="157">
        <v>5622.2585314593462</v>
      </c>
      <c r="M35" s="157">
        <v>58635.893471693162</v>
      </c>
      <c r="N35" s="157">
        <v>12807.621253119663</v>
      </c>
      <c r="O35" s="157">
        <v>2717.2950479443057</v>
      </c>
      <c r="P35" s="157">
        <v>8476.2577433337719</v>
      </c>
      <c r="Q35" s="157">
        <v>10159.277866806779</v>
      </c>
      <c r="R35" s="157">
        <v>11910.050492578484</v>
      </c>
      <c r="S35" s="157">
        <v>24891.549848942599</v>
      </c>
      <c r="T35" s="157">
        <v>16459.061421253122</v>
      </c>
      <c r="U35" s="157">
        <v>29867.461500065678</v>
      </c>
      <c r="V35" s="157">
        <v>35787.111546039669</v>
      </c>
      <c r="W35" s="157">
        <v>2980.5105214764221</v>
      </c>
      <c r="X35" s="157">
        <v>38886.938421121769</v>
      </c>
      <c r="Y35" s="157">
        <v>119086.11501379221</v>
      </c>
      <c r="Z35" s="157">
        <v>911.36109286746353</v>
      </c>
      <c r="AA35" s="157">
        <v>1584.0894785235782</v>
      </c>
      <c r="AB35" s="158">
        <v>975989.18552476028</v>
      </c>
      <c r="AC35" s="170"/>
      <c r="AD35" s="372"/>
      <c r="AE35" s="156" t="s">
        <v>41</v>
      </c>
      <c r="AF35" s="159">
        <v>-37.497654096950392</v>
      </c>
      <c r="AG35" s="159">
        <v>6.5442351145835964</v>
      </c>
      <c r="AH35" s="159">
        <v>-15.879802302338952</v>
      </c>
      <c r="AI35" s="159">
        <v>-16.384073114930551</v>
      </c>
      <c r="AJ35" s="159">
        <v>-1.6005952410963475</v>
      </c>
      <c r="AK35" s="159">
        <v>-39.851645159543757</v>
      </c>
      <c r="AL35" s="159">
        <v>-55.346605486904174</v>
      </c>
      <c r="AM35" s="159">
        <v>-43.825682798549394</v>
      </c>
      <c r="AN35" s="159">
        <v>-11.45160457372153</v>
      </c>
      <c r="AO35" s="159">
        <v>-44.220109358266214</v>
      </c>
      <c r="AP35" s="159">
        <v>-65.85790413194475</v>
      </c>
      <c r="AQ35" s="159">
        <v>0.10968523710035427</v>
      </c>
      <c r="AR35" s="159">
        <v>-35.679362393135747</v>
      </c>
      <c r="AS35" s="159">
        <v>-60.439131093684317</v>
      </c>
      <c r="AT35" s="159">
        <v>-37.244015979542077</v>
      </c>
      <c r="AU35" s="159">
        <v>3.8928724862108188</v>
      </c>
      <c r="AV35" s="159">
        <v>1.6290585912892785</v>
      </c>
      <c r="AW35" s="159">
        <v>5.4881773536642253</v>
      </c>
      <c r="AX35" s="159">
        <v>-21.545684766256322</v>
      </c>
      <c r="AY35" s="159">
        <v>4.0829098650483786</v>
      </c>
      <c r="AZ35" s="159">
        <v>-20.412204476035235</v>
      </c>
      <c r="BA35" s="159">
        <v>22.412639466336891</v>
      </c>
      <c r="BB35" s="159">
        <v>-27.897316223562186</v>
      </c>
      <c r="BC35" s="159">
        <v>-64.973341162168509</v>
      </c>
      <c r="BD35" s="159">
        <v>-31.65256920672751</v>
      </c>
      <c r="BE35" s="160">
        <v>-25.24372799922817</v>
      </c>
      <c r="BF35" s="170"/>
      <c r="BG35" s="372"/>
      <c r="BH35" s="156" t="s">
        <v>41</v>
      </c>
      <c r="BI35" s="159">
        <v>-30.924130875604494</v>
      </c>
      <c r="BJ35" s="159">
        <v>-13.735589100031632</v>
      </c>
      <c r="BK35" s="159">
        <v>-19.889104501296107</v>
      </c>
      <c r="BL35" s="159">
        <v>-12.597935616186462</v>
      </c>
      <c r="BM35" s="159">
        <v>-12.208257295585268</v>
      </c>
      <c r="BN35" s="159">
        <v>-40.075470260511281</v>
      </c>
      <c r="BO35" s="159">
        <v>-47.625976971788056</v>
      </c>
      <c r="BP35" s="159">
        <v>-39.491602903011305</v>
      </c>
      <c r="BQ35" s="159">
        <v>-18.920105772190642</v>
      </c>
      <c r="BR35" s="159">
        <v>-35.672605330308649</v>
      </c>
      <c r="BS35" s="159">
        <v>-32.112168293063583</v>
      </c>
      <c r="BT35" s="159">
        <v>-23.715651149201655</v>
      </c>
      <c r="BU35" s="159">
        <v>-38.489110564785399</v>
      </c>
      <c r="BV35" s="159">
        <v>-42.751760429866891</v>
      </c>
      <c r="BW35" s="159">
        <v>-43.252674952042028</v>
      </c>
      <c r="BX35" s="159">
        <v>-17.333031468198968</v>
      </c>
      <c r="BY35" s="159">
        <v>-11.01214349876739</v>
      </c>
      <c r="BZ35" s="159">
        <v>19.875228433680036</v>
      </c>
      <c r="CA35" s="159">
        <v>-16.432458672101248</v>
      </c>
      <c r="CB35" s="159">
        <v>-18.699340081562944</v>
      </c>
      <c r="CC35" s="159">
        <v>-22.846668115431257</v>
      </c>
      <c r="CD35" s="159">
        <v>-31.683732173073075</v>
      </c>
      <c r="CE35" s="159">
        <v>-35.169091695862456</v>
      </c>
      <c r="CF35" s="159">
        <v>-42.680372215360485</v>
      </c>
      <c r="CG35" s="159">
        <v>-37.42664264702006</v>
      </c>
      <c r="CH35" s="160">
        <v>-24.948827002991024</v>
      </c>
      <c r="CI35" s="170"/>
      <c r="CJ35" s="372"/>
      <c r="CK35" s="156" t="s">
        <v>41</v>
      </c>
      <c r="CL35" s="159">
        <v>-21.054712863315551</v>
      </c>
      <c r="CM35" s="159">
        <v>-10.690004396488618</v>
      </c>
      <c r="CN35" s="159">
        <v>-17.279342005054975</v>
      </c>
      <c r="CO35" s="159">
        <v>-11.967501219953391</v>
      </c>
      <c r="CP35" s="159">
        <v>-8.5560701226138125</v>
      </c>
      <c r="CQ35" s="159">
        <v>-31.595099980914597</v>
      </c>
      <c r="CR35" s="159">
        <v>-50.247749278708213</v>
      </c>
      <c r="CS35" s="159">
        <v>-22.228638378201858</v>
      </c>
      <c r="CT35" s="159">
        <v>-16.404579565751309</v>
      </c>
      <c r="CU35" s="159">
        <v>-35.889359991359207</v>
      </c>
      <c r="CV35" s="159">
        <v>-23.283562886961839</v>
      </c>
      <c r="CW35" s="159">
        <v>-28.90347215120088</v>
      </c>
      <c r="CX35" s="159">
        <v>-37.039599835730833</v>
      </c>
      <c r="CY35" s="159">
        <v>-14.902941774230404</v>
      </c>
      <c r="CZ35" s="159">
        <v>-36.716991968955334</v>
      </c>
      <c r="DA35" s="159">
        <v>-24.189827760146642</v>
      </c>
      <c r="DB35" s="159">
        <v>-13.893543003192487</v>
      </c>
      <c r="DC35" s="159">
        <v>13.918419741221321</v>
      </c>
      <c r="DD35" s="159">
        <v>-10.943542482024727</v>
      </c>
      <c r="DE35" s="159">
        <v>-19.831623831353586</v>
      </c>
      <c r="DF35" s="159">
        <v>-24.142391548595597</v>
      </c>
      <c r="DG35" s="159">
        <v>-34.710732712941727</v>
      </c>
      <c r="DH35" s="159">
        <v>-25.228458789985186</v>
      </c>
      <c r="DI35" s="159">
        <v>-27.919561711300712</v>
      </c>
      <c r="DJ35" s="159">
        <v>-46.926344963969704</v>
      </c>
      <c r="DK35" s="160">
        <v>-19.815731243707024</v>
      </c>
    </row>
    <row r="36" spans="1:115">
      <c r="A36" s="373"/>
      <c r="B36" s="185" t="s">
        <v>42</v>
      </c>
      <c r="C36" s="166">
        <v>186333.73067104304</v>
      </c>
      <c r="D36" s="166">
        <v>99746.878686047727</v>
      </c>
      <c r="E36" s="166">
        <v>450924.28693862673</v>
      </c>
      <c r="F36" s="166">
        <v>39377.225591330629</v>
      </c>
      <c r="G36" s="166">
        <v>23433.587188704805</v>
      </c>
      <c r="H36" s="166">
        <v>23562.006694800461</v>
      </c>
      <c r="I36" s="166">
        <v>3941.1708606856314</v>
      </c>
      <c r="J36" s="166">
        <v>14365.743174950507</v>
      </c>
      <c r="K36" s="166">
        <v>21667.818979889551</v>
      </c>
      <c r="L36" s="166">
        <v>10212.323408356779</v>
      </c>
      <c r="M36" s="166">
        <v>90652.280608523506</v>
      </c>
      <c r="N36" s="166">
        <v>20472.209596748988</v>
      </c>
      <c r="O36" s="166">
        <v>3099.3096540585602</v>
      </c>
      <c r="P36" s="166">
        <v>15333.051213921019</v>
      </c>
      <c r="Q36" s="166">
        <v>18522.135615296447</v>
      </c>
      <c r="R36" s="166">
        <v>19799.790793998127</v>
      </c>
      <c r="S36" s="166">
        <v>25425.873137438786</v>
      </c>
      <c r="T36" s="166">
        <v>23278.413618839222</v>
      </c>
      <c r="U36" s="166">
        <v>45816.036938626661</v>
      </c>
      <c r="V36" s="166">
        <v>55586.621027404406</v>
      </c>
      <c r="W36" s="166">
        <v>4211.0896373866835</v>
      </c>
      <c r="X36" s="166">
        <v>52267.333515681989</v>
      </c>
      <c r="Y36" s="166">
        <v>156810.91856830262</v>
      </c>
      <c r="Z36" s="166">
        <v>1513.6854746274878</v>
      </c>
      <c r="AA36" s="166">
        <v>2693.2424195060958</v>
      </c>
      <c r="AB36" s="167">
        <v>1409046.7640147964</v>
      </c>
      <c r="AC36" s="170"/>
      <c r="AD36" s="373"/>
      <c r="AE36" s="185" t="s">
        <v>42</v>
      </c>
      <c r="AF36" s="168">
        <v>2.8903530965870505</v>
      </c>
      <c r="AG36" s="168">
        <v>3.8446075806306323</v>
      </c>
      <c r="AH36" s="168">
        <v>25.538230909229263</v>
      </c>
      <c r="AI36" s="168">
        <v>-5.8082214879290213</v>
      </c>
      <c r="AJ36" s="168">
        <v>34.925168541149112</v>
      </c>
      <c r="AK36" s="168">
        <v>42.658592708854989</v>
      </c>
      <c r="AL36" s="168">
        <v>223.20487370229159</v>
      </c>
      <c r="AM36" s="168">
        <v>1.2952083415537663</v>
      </c>
      <c r="AN36" s="168">
        <v>42.866470635999221</v>
      </c>
      <c r="AO36" s="168">
        <v>3.8235386942464311</v>
      </c>
      <c r="AP36" s="168">
        <v>-34.018589934817065</v>
      </c>
      <c r="AQ36" s="168">
        <v>79.570094847295891</v>
      </c>
      <c r="AR36" s="168">
        <v>38.266352631749157</v>
      </c>
      <c r="AS36" s="168">
        <v>-27.413215297120296</v>
      </c>
      <c r="AT36" s="168">
        <v>-15.768091088966985</v>
      </c>
      <c r="AU36" s="168">
        <v>73.333585102541534</v>
      </c>
      <c r="AV36" s="168">
        <v>3.4891922961050703</v>
      </c>
      <c r="AW36" s="168">
        <v>36.130352964092772</v>
      </c>
      <c r="AX36" s="168">
        <v>34.326186275748213</v>
      </c>
      <c r="AY36" s="168">
        <v>19.148299392886294</v>
      </c>
      <c r="AZ36" s="168">
        <v>-0.21818975023102372</v>
      </c>
      <c r="BA36" s="168">
        <v>123.63128659962767</v>
      </c>
      <c r="BB36" s="168">
        <v>4.3395973063467208</v>
      </c>
      <c r="BC36" s="168">
        <v>-32.021422794317765</v>
      </c>
      <c r="BD36" s="168">
        <v>48.650842253391893</v>
      </c>
      <c r="BE36" s="169">
        <v>11.620147311999251</v>
      </c>
      <c r="BF36" s="170"/>
      <c r="BG36" s="373"/>
      <c r="BH36" s="185" t="s">
        <v>42</v>
      </c>
      <c r="BI36" s="168">
        <v>-21.502190241203333</v>
      </c>
      <c r="BJ36" s="168">
        <v>-8.6580505637584011</v>
      </c>
      <c r="BK36" s="168">
        <v>-7.9674224313621256</v>
      </c>
      <c r="BL36" s="168">
        <v>-10.561982547602311</v>
      </c>
      <c r="BM36" s="168">
        <v>0.76160823886735063</v>
      </c>
      <c r="BN36" s="168">
        <v>-17.216104392845168</v>
      </c>
      <c r="BO36" s="168">
        <v>4.7577864359960476</v>
      </c>
      <c r="BP36" s="168">
        <v>-26.814452152081834</v>
      </c>
      <c r="BQ36" s="168">
        <v>-2.3745997889764503</v>
      </c>
      <c r="BR36" s="168">
        <v>-25.592105213503146</v>
      </c>
      <c r="BS36" s="168">
        <v>-32.635192427885052</v>
      </c>
      <c r="BT36" s="168">
        <v>-2.1933926496458978</v>
      </c>
      <c r="BU36" s="168">
        <v>-24.105320582051036</v>
      </c>
      <c r="BV36" s="168">
        <v>-37.705020186165726</v>
      </c>
      <c r="BW36" s="168">
        <v>-34.851908943372031</v>
      </c>
      <c r="BX36" s="168">
        <v>4.2343440734477156</v>
      </c>
      <c r="BY36" s="168">
        <v>-6.8547714200186016</v>
      </c>
      <c r="BZ36" s="168">
        <v>24.837792004303672</v>
      </c>
      <c r="CA36" s="168">
        <v>-3.0426621493336636</v>
      </c>
      <c r="CB36" s="168">
        <v>-6.8075457397734578</v>
      </c>
      <c r="CC36" s="168">
        <v>-16.693714140565042</v>
      </c>
      <c r="CD36" s="168">
        <v>-3.6142301289034173</v>
      </c>
      <c r="CE36" s="168">
        <v>-25.158584602786682</v>
      </c>
      <c r="CF36" s="168">
        <v>-39.874055428559785</v>
      </c>
      <c r="CG36" s="168">
        <v>-20.873169653013989</v>
      </c>
      <c r="CH36" s="169">
        <v>-15.100948812172444</v>
      </c>
      <c r="CI36" s="170"/>
      <c r="CJ36" s="373"/>
      <c r="CK36" s="185" t="s">
        <v>42</v>
      </c>
      <c r="CL36" s="168">
        <v>-21.502190241203333</v>
      </c>
      <c r="CM36" s="168">
        <v>-8.6580505637584011</v>
      </c>
      <c r="CN36" s="168">
        <v>-7.9674224313621256</v>
      </c>
      <c r="CO36" s="168">
        <v>-10.561982547602311</v>
      </c>
      <c r="CP36" s="168">
        <v>0.76160823886735063</v>
      </c>
      <c r="CQ36" s="168">
        <v>-17.216104392845168</v>
      </c>
      <c r="CR36" s="168">
        <v>4.7577864359960476</v>
      </c>
      <c r="CS36" s="168">
        <v>-26.814452152081834</v>
      </c>
      <c r="CT36" s="168">
        <v>-2.3745997889764503</v>
      </c>
      <c r="CU36" s="168">
        <v>-25.592105213503146</v>
      </c>
      <c r="CV36" s="168">
        <v>-32.635192427885052</v>
      </c>
      <c r="CW36" s="168">
        <v>-2.1933926496458978</v>
      </c>
      <c r="CX36" s="168">
        <v>-24.105320582051036</v>
      </c>
      <c r="CY36" s="168">
        <v>-37.705020186165726</v>
      </c>
      <c r="CZ36" s="168">
        <v>-34.851908943372031</v>
      </c>
      <c r="DA36" s="168">
        <v>4.2343440734477156</v>
      </c>
      <c r="DB36" s="168">
        <v>-6.8547714200186016</v>
      </c>
      <c r="DC36" s="168">
        <v>24.837792004303672</v>
      </c>
      <c r="DD36" s="168">
        <v>-3.0426621493336636</v>
      </c>
      <c r="DE36" s="168">
        <v>-6.8075457397734578</v>
      </c>
      <c r="DF36" s="168">
        <v>-16.693714140565042</v>
      </c>
      <c r="DG36" s="168">
        <v>-3.6142301289034173</v>
      </c>
      <c r="DH36" s="168">
        <v>-25.158584602786682</v>
      </c>
      <c r="DI36" s="168">
        <v>-39.874055428559785</v>
      </c>
      <c r="DJ36" s="168">
        <v>-20.873169653013989</v>
      </c>
      <c r="DK36" s="169">
        <v>-15.100948812172444</v>
      </c>
    </row>
    <row r="37" spans="1:115" ht="14.25" customHeight="1">
      <c r="A37" s="320">
        <v>2021</v>
      </c>
      <c r="B37" s="258" t="s">
        <v>39</v>
      </c>
      <c r="C37" s="199">
        <v>157942.21847967544</v>
      </c>
      <c r="D37" s="199">
        <v>92406.680701217192</v>
      </c>
      <c r="E37" s="199">
        <v>384838.56184133305</v>
      </c>
      <c r="F37" s="255">
        <v>36017.464977417134</v>
      </c>
      <c r="G37" s="255">
        <v>21361.219143126898</v>
      </c>
      <c r="H37" s="255">
        <v>15413.925872055936</v>
      </c>
      <c r="I37" s="255">
        <v>2510.0699175789127</v>
      </c>
      <c r="J37" s="255">
        <v>13652.217867258671</v>
      </c>
      <c r="K37" s="255">
        <v>15360.346653397639</v>
      </c>
      <c r="L37" s="255">
        <v>10770.005333129195</v>
      </c>
      <c r="M37" s="255">
        <v>73188.047921610661</v>
      </c>
      <c r="N37" s="255">
        <v>14040.084819719821</v>
      </c>
      <c r="O37" s="255">
        <v>2738.363979688178</v>
      </c>
      <c r="P37" s="255">
        <v>15350.446145602084</v>
      </c>
      <c r="Q37" s="255">
        <v>15405.77251269489</v>
      </c>
      <c r="R37" s="255">
        <v>17504.680165352525</v>
      </c>
      <c r="S37" s="255">
        <v>21959.326290540714</v>
      </c>
      <c r="T37" s="255">
        <v>20296.040980887497</v>
      </c>
      <c r="U37" s="255">
        <v>31182.522876317336</v>
      </c>
      <c r="V37" s="255">
        <v>43994.362346576847</v>
      </c>
      <c r="W37" s="255">
        <v>3808.2012044196081</v>
      </c>
      <c r="X37" s="255">
        <v>34935.397713644139</v>
      </c>
      <c r="Y37" s="255">
        <v>139951.24866671773</v>
      </c>
      <c r="Z37" s="255">
        <v>2225.8671055653376</v>
      </c>
      <c r="AA37" s="255">
        <v>2669.6428079307971</v>
      </c>
      <c r="AB37" s="256">
        <v>1189522.7163234581</v>
      </c>
      <c r="AC37" s="257"/>
      <c r="AD37" s="378">
        <v>2021</v>
      </c>
      <c r="AE37" s="258" t="s">
        <v>39</v>
      </c>
      <c r="AF37" s="259">
        <v>16.839645154447869</v>
      </c>
      <c r="AG37" s="259">
        <v>30.927758447349142</v>
      </c>
      <c r="AH37" s="259">
        <v>33.465686074167309</v>
      </c>
      <c r="AI37" s="259">
        <v>2.3547913933219977</v>
      </c>
      <c r="AJ37" s="259">
        <v>20.770364033474319</v>
      </c>
      <c r="AK37" s="259">
        <v>86.104348997009893</v>
      </c>
      <c r="AL37" s="259">
        <v>84.587588262578322</v>
      </c>
      <c r="AM37" s="259">
        <v>50.723280052959609</v>
      </c>
      <c r="AN37" s="259">
        <v>28.34722026331702</v>
      </c>
      <c r="AO37" s="259">
        <v>26.252386822733964</v>
      </c>
      <c r="AP37" s="259">
        <v>-51.27745917791443</v>
      </c>
      <c r="AQ37" s="259">
        <v>30.454347382240886</v>
      </c>
      <c r="AR37" s="259">
        <v>26.022077041058679</v>
      </c>
      <c r="AS37" s="259">
        <v>36.497781703135537</v>
      </c>
      <c r="AT37" s="259">
        <v>25.955372375083808</v>
      </c>
      <c r="AU37" s="259">
        <v>49.835696532198149</v>
      </c>
      <c r="AV37" s="259">
        <v>37.765498126167721</v>
      </c>
      <c r="AW37" s="259">
        <v>2.1966875991571877</v>
      </c>
      <c r="AX37" s="259">
        <v>-7.252915336746435</v>
      </c>
      <c r="AY37" s="259">
        <v>46.330007508212368</v>
      </c>
      <c r="AZ37" s="259">
        <v>-14.22010666957495</v>
      </c>
      <c r="BA37" s="259">
        <v>92.853445458827991</v>
      </c>
      <c r="BB37" s="259">
        <v>16.170571108062283</v>
      </c>
      <c r="BC37" s="259">
        <v>8.0618779591469689</v>
      </c>
      <c r="BD37" s="259">
        <v>36.923538976071079</v>
      </c>
      <c r="BE37" s="260">
        <v>15.375236608589947</v>
      </c>
      <c r="BF37" s="257"/>
      <c r="BG37" s="378">
        <v>2021</v>
      </c>
      <c r="BH37" s="258" t="s">
        <v>39</v>
      </c>
      <c r="BI37" s="259">
        <v>16.839645154447869</v>
      </c>
      <c r="BJ37" s="259">
        <v>30.927758447349142</v>
      </c>
      <c r="BK37" s="259">
        <v>33.465686074167309</v>
      </c>
      <c r="BL37" s="259">
        <v>2.3547913933219977</v>
      </c>
      <c r="BM37" s="259">
        <v>20.770364033474319</v>
      </c>
      <c r="BN37" s="259">
        <v>86.104348997009893</v>
      </c>
      <c r="BO37" s="259">
        <v>84.587588262578322</v>
      </c>
      <c r="BP37" s="259">
        <v>50.723280052959609</v>
      </c>
      <c r="BQ37" s="259">
        <v>28.34722026331702</v>
      </c>
      <c r="BR37" s="259">
        <v>26.252386822733964</v>
      </c>
      <c r="BS37" s="259">
        <v>-51.27745917791443</v>
      </c>
      <c r="BT37" s="259">
        <v>30.454347382240886</v>
      </c>
      <c r="BU37" s="259">
        <v>26.022077041058679</v>
      </c>
      <c r="BV37" s="259">
        <v>36.497781703135537</v>
      </c>
      <c r="BW37" s="259">
        <v>25.955372375083808</v>
      </c>
      <c r="BX37" s="259">
        <v>49.835696532198149</v>
      </c>
      <c r="BY37" s="259">
        <v>37.765498126167721</v>
      </c>
      <c r="BZ37" s="259">
        <v>2.1966875991571877</v>
      </c>
      <c r="CA37" s="259">
        <v>-7.252915336746435</v>
      </c>
      <c r="CB37" s="259">
        <v>46.330007508212368</v>
      </c>
      <c r="CC37" s="259">
        <v>-14.22010666957495</v>
      </c>
      <c r="CD37" s="259">
        <v>92.853445458827991</v>
      </c>
      <c r="CE37" s="259">
        <v>16.170571108062283</v>
      </c>
      <c r="CF37" s="259">
        <v>8.0618779591469689</v>
      </c>
      <c r="CG37" s="259">
        <v>36.923538976071079</v>
      </c>
      <c r="CH37" s="260">
        <v>15.375236608589947</v>
      </c>
      <c r="CI37" s="257"/>
      <c r="CJ37" s="378">
        <v>2021</v>
      </c>
      <c r="CK37" s="258" t="s">
        <v>39</v>
      </c>
      <c r="CL37" s="259">
        <v>-16.683798503608038</v>
      </c>
      <c r="CM37" s="259">
        <v>-0.12057823654868516</v>
      </c>
      <c r="CN37" s="259">
        <v>-0.57996683282034445</v>
      </c>
      <c r="CO37" s="259">
        <v>-16.6944257515384</v>
      </c>
      <c r="CP37" s="259">
        <v>1.7813227124948927</v>
      </c>
      <c r="CQ37" s="259">
        <v>1.1338193952912912</v>
      </c>
      <c r="CR37" s="259">
        <v>21.316090613399808</v>
      </c>
      <c r="CS37" s="259">
        <v>-18.027988820324005</v>
      </c>
      <c r="CT37" s="259">
        <v>3.2311369155088032</v>
      </c>
      <c r="CU37" s="259">
        <v>-18.623062329726125</v>
      </c>
      <c r="CV37" s="259">
        <v>-54.061970508223943</v>
      </c>
      <c r="CW37" s="259">
        <v>14.199438642254258</v>
      </c>
      <c r="CX37" s="259">
        <v>-12.05838408685722</v>
      </c>
      <c r="CY37" s="259">
        <v>-35.306375099523692</v>
      </c>
      <c r="CZ37" s="259">
        <v>-20.661127865178862</v>
      </c>
      <c r="DA37" s="259">
        <v>15.019162468188064</v>
      </c>
      <c r="DB37" s="259">
        <v>1.9907011687223752</v>
      </c>
      <c r="DC37" s="259">
        <v>8.2396359271605704</v>
      </c>
      <c r="DD37" s="259">
        <v>-11.662395442220962</v>
      </c>
      <c r="DE37" s="259">
        <v>4.2165426539470863</v>
      </c>
      <c r="DF37" s="259">
        <v>-26.673853214569743</v>
      </c>
      <c r="DG37" s="259">
        <v>26.33999384411938</v>
      </c>
      <c r="DH37" s="259">
        <v>-19.452260196672576</v>
      </c>
      <c r="DI37" s="259">
        <v>-40.890039561333111</v>
      </c>
      <c r="DJ37" s="259">
        <v>-10.852137744438295</v>
      </c>
      <c r="DK37" s="260">
        <v>-12.21049519170756</v>
      </c>
    </row>
    <row r="38" spans="1:115">
      <c r="A38" s="321"/>
      <c r="B38" s="261" t="s">
        <v>40</v>
      </c>
      <c r="C38" s="162">
        <v>174300.27304408434</v>
      </c>
      <c r="D38" s="162">
        <v>94785.356906379922</v>
      </c>
      <c r="E38" s="162">
        <v>365579.31735245069</v>
      </c>
      <c r="F38" s="162">
        <v>46178.894580937449</v>
      </c>
      <c r="G38" s="162">
        <v>23650.747765912431</v>
      </c>
      <c r="H38" s="162">
        <v>18382.022452891248</v>
      </c>
      <c r="I38" s="162">
        <v>2546.3043835411845</v>
      </c>
      <c r="J38" s="162">
        <v>13659.826550170514</v>
      </c>
      <c r="K38" s="162">
        <v>19363.730167027607</v>
      </c>
      <c r="L38" s="162">
        <v>11693.570532447167</v>
      </c>
      <c r="M38" s="162">
        <v>84408.115525352856</v>
      </c>
      <c r="N38" s="162">
        <v>18429.744355661765</v>
      </c>
      <c r="O38" s="162">
        <v>4000.6861822617184</v>
      </c>
      <c r="P38" s="162">
        <v>12062.847161028552</v>
      </c>
      <c r="Q38" s="162">
        <v>20814.70325840739</v>
      </c>
      <c r="R38" s="162">
        <v>14357.475319244269</v>
      </c>
      <c r="S38" s="162">
        <v>30515.316232295325</v>
      </c>
      <c r="T38" s="162">
        <v>20161.935802653526</v>
      </c>
      <c r="U38" s="162">
        <v>42695.19567868967</v>
      </c>
      <c r="V38" s="162">
        <v>47701.450526473011</v>
      </c>
      <c r="W38" s="162">
        <v>4315.9916112812089</v>
      </c>
      <c r="X38" s="162">
        <v>45289.221965001372</v>
      </c>
      <c r="Y38" s="162">
        <v>141605.65658526873</v>
      </c>
      <c r="Z38" s="162">
        <v>2984.8913947178457</v>
      </c>
      <c r="AA38" s="162">
        <v>2071.9259452866354</v>
      </c>
      <c r="AB38" s="163">
        <v>1261555.2012794665</v>
      </c>
      <c r="AC38" s="144"/>
      <c r="AD38" s="379"/>
      <c r="AE38" s="261" t="s">
        <v>40</v>
      </c>
      <c r="AF38" s="164">
        <v>121.76485203047535</v>
      </c>
      <c r="AG38" s="164">
        <v>80.463922093588991</v>
      </c>
      <c r="AH38" s="164">
        <v>86.692676855970703</v>
      </c>
      <c r="AI38" s="164">
        <v>180.9929107255943</v>
      </c>
      <c r="AJ38" s="164">
        <v>207.26496467880258</v>
      </c>
      <c r="AK38" s="164">
        <v>162.06094086641372</v>
      </c>
      <c r="AL38" s="164">
        <v>354.25065871044887</v>
      </c>
      <c r="AM38" s="164">
        <v>368.25921469202967</v>
      </c>
      <c r="AN38" s="164">
        <v>117.08124084193439</v>
      </c>
      <c r="AO38" s="164">
        <v>171.24956243249864</v>
      </c>
      <c r="AP38" s="164">
        <v>122.9885589793593</v>
      </c>
      <c r="AQ38" s="164">
        <v>94.616984726175019</v>
      </c>
      <c r="AR38" s="164">
        <v>267.51154718096717</v>
      </c>
      <c r="AS38" s="164">
        <v>144.2373295065054</v>
      </c>
      <c r="AT38" s="164">
        <v>249.44364258248041</v>
      </c>
      <c r="AU38" s="164">
        <v>115.52658138564267</v>
      </c>
      <c r="AV38" s="164">
        <v>124.93294085620796</v>
      </c>
      <c r="AW38" s="164">
        <v>95.232622742132506</v>
      </c>
      <c r="AX38" s="164">
        <v>165.85331033806287</v>
      </c>
      <c r="AY38" s="164">
        <v>181.67162631171681</v>
      </c>
      <c r="AZ38" s="164">
        <v>232.32680773905639</v>
      </c>
      <c r="BA38" s="164">
        <v>194.46988273512918</v>
      </c>
      <c r="BB38" s="164">
        <v>197.78197204525441</v>
      </c>
      <c r="BC38" s="164">
        <v>397.24257255591732</v>
      </c>
      <c r="BD38" s="164">
        <v>68.768710481086657</v>
      </c>
      <c r="BE38" s="165">
        <v>123.79495115155308</v>
      </c>
      <c r="BF38" s="144"/>
      <c r="BG38" s="379"/>
      <c r="BH38" s="261" t="s">
        <v>40</v>
      </c>
      <c r="BI38" s="164">
        <v>55.416537701187842</v>
      </c>
      <c r="BJ38" s="164">
        <v>52.063124020495557</v>
      </c>
      <c r="BK38" s="164">
        <v>54.99330601544419</v>
      </c>
      <c r="BL38" s="164">
        <v>59.224217885194406</v>
      </c>
      <c r="BM38" s="164">
        <v>77.319620283209403</v>
      </c>
      <c r="BN38" s="164">
        <v>120.93450094664426</v>
      </c>
      <c r="BO38" s="164">
        <v>163.30120256623664</v>
      </c>
      <c r="BP38" s="164">
        <v>128.07640991673193</v>
      </c>
      <c r="BQ38" s="164">
        <v>66.240592556305458</v>
      </c>
      <c r="BR38" s="164">
        <v>74.929031925065928</v>
      </c>
      <c r="BS38" s="164">
        <v>-16.202141814428472</v>
      </c>
      <c r="BT38" s="164">
        <v>60.485889029376708</v>
      </c>
      <c r="BU38" s="164">
        <v>106.62350348038107</v>
      </c>
      <c r="BV38" s="164">
        <v>69.375559968220628</v>
      </c>
      <c r="BW38" s="164">
        <v>99.148605963529263</v>
      </c>
      <c r="BX38" s="164">
        <v>73.690972440116909</v>
      </c>
      <c r="BY38" s="164">
        <v>77.843686493890203</v>
      </c>
      <c r="BZ38" s="164">
        <v>34.024866327471081</v>
      </c>
      <c r="CA38" s="164">
        <v>48.705039736749292</v>
      </c>
      <c r="CB38" s="164">
        <v>95.096246097746643</v>
      </c>
      <c r="CC38" s="164">
        <v>41.580306289347476</v>
      </c>
      <c r="CD38" s="164">
        <v>139.51283669094292</v>
      </c>
      <c r="CE38" s="164">
        <v>67.569505283087935</v>
      </c>
      <c r="CF38" s="164">
        <v>95.886056283081047</v>
      </c>
      <c r="CG38" s="164">
        <v>49.227739398056691</v>
      </c>
      <c r="CH38" s="165">
        <v>53.700176495231247</v>
      </c>
      <c r="CI38" s="144"/>
      <c r="CJ38" s="379"/>
      <c r="CK38" s="261" t="s">
        <v>40</v>
      </c>
      <c r="CL38" s="164">
        <v>10.097284567526476</v>
      </c>
      <c r="CM38" s="164">
        <v>24.652944842699355</v>
      </c>
      <c r="CN38" s="164">
        <v>24.139472961184637</v>
      </c>
      <c r="CO38" s="164">
        <v>16.110709613747254</v>
      </c>
      <c r="CP38" s="164">
        <v>44.057625723080143</v>
      </c>
      <c r="CQ38" s="164">
        <v>37.395769507061139</v>
      </c>
      <c r="CR38" s="164">
        <v>102.78033035960092</v>
      </c>
      <c r="CS38" s="164">
        <v>25.87892612955125</v>
      </c>
      <c r="CT38" s="164">
        <v>37.056461697833122</v>
      </c>
      <c r="CU38" s="164">
        <v>16.915476988887622</v>
      </c>
      <c r="CV38" s="164">
        <v>-38.277293824252979</v>
      </c>
      <c r="CW38" s="164">
        <v>47.996591068742433</v>
      </c>
      <c r="CX38" s="164">
        <v>29.071548305674867</v>
      </c>
      <c r="CY38" s="164">
        <v>-12.789628509281869</v>
      </c>
      <c r="CZ38" s="164">
        <v>15.144388934282759</v>
      </c>
      <c r="DA38" s="164">
        <v>54.185387595321522</v>
      </c>
      <c r="DB38" s="164">
        <v>30.833263453500194</v>
      </c>
      <c r="DC38" s="164">
        <v>27.517496595551449</v>
      </c>
      <c r="DD38" s="164">
        <v>22.733379047724455</v>
      </c>
      <c r="DE38" s="164">
        <v>42.981890631655205</v>
      </c>
      <c r="DF38" s="164">
        <v>11.765927928768605</v>
      </c>
      <c r="DG38" s="164">
        <v>93.355458262642557</v>
      </c>
      <c r="DH38" s="164">
        <v>15.301557701206715</v>
      </c>
      <c r="DI38" s="164">
        <v>1.9641799979464247</v>
      </c>
      <c r="DJ38" s="164">
        <v>23.429970653544107</v>
      </c>
      <c r="DK38" s="165">
        <v>16.179169749218268</v>
      </c>
    </row>
    <row r="39" spans="1:115">
      <c r="A39" s="321"/>
      <c r="B39" s="262" t="s">
        <v>41</v>
      </c>
      <c r="C39" s="157">
        <v>229053.86252489826</v>
      </c>
      <c r="D39" s="157">
        <v>108860.29660405948</v>
      </c>
      <c r="E39" s="157">
        <v>498371.00780858571</v>
      </c>
      <c r="F39" s="157">
        <v>54546.16956484547</v>
      </c>
      <c r="G39" s="157">
        <v>28509.994158835674</v>
      </c>
      <c r="H39" s="157">
        <v>19173.629269365658</v>
      </c>
      <c r="I39" s="157">
        <v>3307.7215793139685</v>
      </c>
      <c r="J39" s="157">
        <v>14413.968521256704</v>
      </c>
      <c r="K39" s="157">
        <v>16876.073588894455</v>
      </c>
      <c r="L39" s="157">
        <v>11462.119853848691</v>
      </c>
      <c r="M39" s="157">
        <v>95438.086762064195</v>
      </c>
      <c r="N39" s="157">
        <v>16843.721505993912</v>
      </c>
      <c r="O39" s="157">
        <v>3791.3294392237844</v>
      </c>
      <c r="P39" s="157">
        <v>14681.152102452554</v>
      </c>
      <c r="Q39" s="157">
        <v>21429.908154412031</v>
      </c>
      <c r="R39" s="157">
        <v>14836.218982562046</v>
      </c>
      <c r="S39" s="157">
        <v>27523.813424901931</v>
      </c>
      <c r="T39" s="157">
        <v>17270.434323561396</v>
      </c>
      <c r="U39" s="157">
        <v>51940.711302286356</v>
      </c>
      <c r="V39" s="157">
        <v>48646.934586291587</v>
      </c>
      <c r="W39" s="157">
        <v>4663.1622939400968</v>
      </c>
      <c r="X39" s="157">
        <v>45873.022374836553</v>
      </c>
      <c r="Y39" s="157">
        <v>186951.53119157307</v>
      </c>
      <c r="Z39" s="157">
        <v>2923.9589407696158</v>
      </c>
      <c r="AA39" s="157">
        <v>3106.3577529847371</v>
      </c>
      <c r="AB39" s="158">
        <v>1540495.1866117578</v>
      </c>
      <c r="AC39" s="144"/>
      <c r="AD39" s="379"/>
      <c r="AE39" s="262" t="s">
        <v>41</v>
      </c>
      <c r="AF39" s="159">
        <v>108.06731088254709</v>
      </c>
      <c r="AG39" s="159">
        <v>34.512562398301782</v>
      </c>
      <c r="AH39" s="159">
        <v>53.552118268416748</v>
      </c>
      <c r="AI39" s="159">
        <v>61.898517593556178</v>
      </c>
      <c r="AJ39" s="159">
        <v>92.916132546967603</v>
      </c>
      <c r="AK39" s="159">
        <v>80.424573913643044</v>
      </c>
      <c r="AL39" s="159">
        <v>345.25698792439215</v>
      </c>
      <c r="AM39" s="159">
        <v>104.37067348712499</v>
      </c>
      <c r="AN39" s="159">
        <v>32.504036914676405</v>
      </c>
      <c r="AO39" s="159">
        <v>103.87038037671878</v>
      </c>
      <c r="AP39" s="159">
        <v>62.763933678502767</v>
      </c>
      <c r="AQ39" s="159">
        <v>31.513269896946248</v>
      </c>
      <c r="AR39" s="159">
        <v>39.525865698390383</v>
      </c>
      <c r="AS39" s="159">
        <v>73.203228913121194</v>
      </c>
      <c r="AT39" s="159">
        <v>110.93928560050092</v>
      </c>
      <c r="AU39" s="159">
        <v>24.568900793552029</v>
      </c>
      <c r="AV39" s="159">
        <v>10.574928407164453</v>
      </c>
      <c r="AW39" s="159">
        <v>4.9296425934748145</v>
      </c>
      <c r="AX39" s="159">
        <v>73.904003532982344</v>
      </c>
      <c r="AY39" s="159">
        <v>35.934230187054681</v>
      </c>
      <c r="AZ39" s="159">
        <v>56.455152912198358</v>
      </c>
      <c r="BA39" s="159">
        <v>17.96511691936189</v>
      </c>
      <c r="BB39" s="159">
        <v>56.988521432512009</v>
      </c>
      <c r="BC39" s="159">
        <v>220.8342953910628</v>
      </c>
      <c r="BD39" s="159">
        <v>96.097366663905959</v>
      </c>
      <c r="BE39" s="160">
        <v>57.839370503217147</v>
      </c>
      <c r="BF39" s="144"/>
      <c r="BG39" s="379"/>
      <c r="BH39" s="262" t="s">
        <v>41</v>
      </c>
      <c r="BI39" s="159">
        <v>73.313470907043921</v>
      </c>
      <c r="BJ39" s="159">
        <v>45.101644790436524</v>
      </c>
      <c r="BK39" s="159">
        <v>54.414920038982295</v>
      </c>
      <c r="BL39" s="159">
        <v>60.280325246832447</v>
      </c>
      <c r="BM39" s="159">
        <v>83.058524105302808</v>
      </c>
      <c r="BN39" s="159">
        <v>104.32823558337306</v>
      </c>
      <c r="BO39" s="159">
        <v>214.05531205320133</v>
      </c>
      <c r="BP39" s="159">
        <v>119.28963190168163</v>
      </c>
      <c r="BQ39" s="159">
        <v>53.461730959930854</v>
      </c>
      <c r="BR39" s="159">
        <v>83.741724063568938</v>
      </c>
      <c r="BS39" s="159">
        <v>2.5663667603888607</v>
      </c>
      <c r="BT39" s="159">
        <v>49.254886664809128</v>
      </c>
      <c r="BU39" s="159">
        <v>76.12844312018423</v>
      </c>
      <c r="BV39" s="159">
        <v>70.691162702208501</v>
      </c>
      <c r="BW39" s="159">
        <v>103.374275129165</v>
      </c>
      <c r="BX39" s="159">
        <v>54.353290781987141</v>
      </c>
      <c r="BY39" s="159">
        <v>47.062480551914106</v>
      </c>
      <c r="BZ39" s="159">
        <v>23.758599475399688</v>
      </c>
      <c r="CA39" s="159">
        <v>58.16633938882778</v>
      </c>
      <c r="CB39" s="159">
        <v>69.521853456590804</v>
      </c>
      <c r="CC39" s="159">
        <v>46.665292535099191</v>
      </c>
      <c r="CD39" s="159">
        <v>74.211680277492292</v>
      </c>
      <c r="CE39" s="159">
        <v>63.180776345235337</v>
      </c>
      <c r="CF39" s="159">
        <v>127.77022534046409</v>
      </c>
      <c r="CG39" s="159">
        <v>64.820678369457312</v>
      </c>
      <c r="CH39" s="160">
        <v>55.271656599736453</v>
      </c>
      <c r="CI39" s="144"/>
      <c r="CJ39" s="379"/>
      <c r="CK39" s="262" t="s">
        <v>41</v>
      </c>
      <c r="CL39" s="159">
        <v>48.056921511427134</v>
      </c>
      <c r="CM39" s="159">
        <v>31.895710079097682</v>
      </c>
      <c r="CN39" s="159">
        <v>45.533886554715423</v>
      </c>
      <c r="CO39" s="159">
        <v>38.546083215636841</v>
      </c>
      <c r="CP39" s="159">
        <v>68.527689945510346</v>
      </c>
      <c r="CQ39" s="159">
        <v>80.32835454240832</v>
      </c>
      <c r="CR39" s="159">
        <v>216.92885971972296</v>
      </c>
      <c r="CS39" s="159">
        <v>68.900884206880761</v>
      </c>
      <c r="CT39" s="159">
        <v>50.168210508865265</v>
      </c>
      <c r="CU39" s="159">
        <v>55.964585589352978</v>
      </c>
      <c r="CV39" s="159">
        <v>-10.520106798836871</v>
      </c>
      <c r="CW39" s="159">
        <v>57.031890386867069</v>
      </c>
      <c r="CX39" s="159">
        <v>65.804101495238697</v>
      </c>
      <c r="CY39" s="159">
        <v>25.428832362177545</v>
      </c>
      <c r="CZ39" s="159">
        <v>51.326933847479793</v>
      </c>
      <c r="DA39" s="159">
        <v>59.555439654035823</v>
      </c>
      <c r="DB39" s="159">
        <v>33.505597704353754</v>
      </c>
      <c r="DC39" s="159">
        <v>27.077362565893125</v>
      </c>
      <c r="DD39" s="159">
        <v>51.011948226662241</v>
      </c>
      <c r="DE39" s="159">
        <v>51.366106483013937</v>
      </c>
      <c r="DF39" s="159">
        <v>31.373400525199237</v>
      </c>
      <c r="DG39" s="159">
        <v>86.274264012655436</v>
      </c>
      <c r="DH39" s="159">
        <v>42.963126320369668</v>
      </c>
      <c r="DI39" s="159">
        <v>66.404354188355128</v>
      </c>
      <c r="DJ39" s="159">
        <v>60.363795269788987</v>
      </c>
      <c r="DK39" s="160">
        <v>40.895716333779845</v>
      </c>
    </row>
    <row r="40" spans="1:115">
      <c r="A40" s="322"/>
      <c r="B40" s="261" t="s">
        <v>42</v>
      </c>
      <c r="C40" s="162">
        <v>228106.93657020025</v>
      </c>
      <c r="D40" s="162">
        <v>122938.70335061876</v>
      </c>
      <c r="E40" s="162">
        <v>508625.03574074298</v>
      </c>
      <c r="F40" s="162">
        <v>55015.450857996431</v>
      </c>
      <c r="G40" s="162">
        <v>25775.136465759082</v>
      </c>
      <c r="H40" s="162">
        <v>20986.749499046669</v>
      </c>
      <c r="I40" s="162">
        <v>2507.8331370001092</v>
      </c>
      <c r="J40" s="162">
        <v>19146.895789563168</v>
      </c>
      <c r="K40" s="162">
        <v>21680.228556161423</v>
      </c>
      <c r="L40" s="162">
        <v>12939.953341510511</v>
      </c>
      <c r="M40" s="162">
        <v>97794.959887300676</v>
      </c>
      <c r="N40" s="162">
        <v>25648.192657542233</v>
      </c>
      <c r="O40" s="162">
        <v>3134.7914212501364</v>
      </c>
      <c r="P40" s="162">
        <v>20817.121528241623</v>
      </c>
      <c r="Q40" s="162">
        <v>19018.843301798574</v>
      </c>
      <c r="R40" s="162">
        <v>16509.901485250721</v>
      </c>
      <c r="S40" s="162">
        <v>30273.603730736068</v>
      </c>
      <c r="T40" s="162">
        <v>18684.022078379461</v>
      </c>
      <c r="U40" s="162">
        <v>48484.219642228243</v>
      </c>
      <c r="V40" s="162">
        <v>53866.304506758315</v>
      </c>
      <c r="W40" s="162">
        <v>3635.9145768310605</v>
      </c>
      <c r="X40" s="162">
        <v>59180.75991887592</v>
      </c>
      <c r="Y40" s="162">
        <v>164223.71234956221</v>
      </c>
      <c r="Z40" s="162">
        <v>3095.4332973051746</v>
      </c>
      <c r="AA40" s="162">
        <v>3933.5950354007018</v>
      </c>
      <c r="AB40" s="163">
        <v>1586024.2987260604</v>
      </c>
      <c r="AC40" s="144"/>
      <c r="AD40" s="380"/>
      <c r="AE40" s="263" t="s">
        <v>42</v>
      </c>
      <c r="AF40" s="168">
        <v>22.418488455482265</v>
      </c>
      <c r="AG40" s="168">
        <v>23.25067708390862</v>
      </c>
      <c r="AH40" s="168">
        <v>12.796105792804546</v>
      </c>
      <c r="AI40" s="168">
        <v>39.713882915379251</v>
      </c>
      <c r="AJ40" s="168">
        <v>9.9922784258268607</v>
      </c>
      <c r="AK40" s="168">
        <v>-10.929702334402979</v>
      </c>
      <c r="AL40" s="168">
        <v>-36.368322367941431</v>
      </c>
      <c r="AM40" s="168">
        <v>33.281623904773269</v>
      </c>
      <c r="AN40" s="168">
        <v>5.7271921476687027E-2</v>
      </c>
      <c r="AO40" s="168">
        <v>26.709200483424802</v>
      </c>
      <c r="AP40" s="168">
        <v>7.8792052784886879</v>
      </c>
      <c r="AQ40" s="168">
        <v>25.282972198639463</v>
      </c>
      <c r="AR40" s="168">
        <v>1.1448280795406385</v>
      </c>
      <c r="AS40" s="168">
        <v>35.766334031034638</v>
      </c>
      <c r="AT40" s="168">
        <v>2.6816977092637195</v>
      </c>
      <c r="AU40" s="168">
        <v>-16.615778131073299</v>
      </c>
      <c r="AV40" s="168">
        <v>19.066132231105783</v>
      </c>
      <c r="AW40" s="168">
        <v>-19.736703779253752</v>
      </c>
      <c r="AX40" s="168">
        <v>5.8236872542594131</v>
      </c>
      <c r="AY40" s="168">
        <v>-3.094839169659136</v>
      </c>
      <c r="AZ40" s="168">
        <v>-13.658580322041425</v>
      </c>
      <c r="BA40" s="168">
        <v>13.227050125141094</v>
      </c>
      <c r="BB40" s="168">
        <v>4.7272178805781273</v>
      </c>
      <c r="BC40" s="168">
        <v>104.49646569191984</v>
      </c>
      <c r="BD40" s="168">
        <v>46.054250702098699</v>
      </c>
      <c r="BE40" s="169">
        <v>12.560089503843152</v>
      </c>
      <c r="BF40" s="144"/>
      <c r="BG40" s="380"/>
      <c r="BH40" s="263" t="s">
        <v>42</v>
      </c>
      <c r="BI40" s="168">
        <v>54.72559833211168</v>
      </c>
      <c r="BJ40" s="168">
        <v>37.926777918532714</v>
      </c>
      <c r="BK40" s="168">
        <v>39.516356632292428</v>
      </c>
      <c r="BL40" s="168">
        <v>53.785517813752648</v>
      </c>
      <c r="BM40" s="168">
        <v>56.135667510242435</v>
      </c>
      <c r="BN40" s="168">
        <v>49.449670464241933</v>
      </c>
      <c r="BO40" s="168">
        <v>64.615791846551815</v>
      </c>
      <c r="BP40" s="168">
        <v>82.289406921808578</v>
      </c>
      <c r="BQ40" s="168">
        <v>32.533576575104121</v>
      </c>
      <c r="BR40" s="168">
        <v>63.430935754326278</v>
      </c>
      <c r="BS40" s="168">
        <v>3.994004122046424</v>
      </c>
      <c r="BT40" s="168">
        <v>40.083901529754293</v>
      </c>
      <c r="BU40" s="168">
        <v>50.528701226088614</v>
      </c>
      <c r="BV40" s="168">
        <v>57.301625144505032</v>
      </c>
      <c r="BW40" s="168">
        <v>63.581692356102806</v>
      </c>
      <c r="BX40" s="168">
        <v>26.280157949825945</v>
      </c>
      <c r="BY40" s="168">
        <v>38.144907852689535</v>
      </c>
      <c r="BZ40" s="168">
        <v>9.2786503112802787</v>
      </c>
      <c r="CA40" s="168">
        <v>39.03701271504454</v>
      </c>
      <c r="CB40" s="168">
        <v>40.35079716050398</v>
      </c>
      <c r="CC40" s="168">
        <v>27.018523587724431</v>
      </c>
      <c r="CD40" s="168">
        <v>48.639880760601997</v>
      </c>
      <c r="CE40" s="168">
        <v>42.532605854204441</v>
      </c>
      <c r="CF40" s="168">
        <v>120.84236704172766</v>
      </c>
      <c r="CG40" s="168">
        <v>58.040755236584005</v>
      </c>
      <c r="CH40" s="169">
        <v>40.149450615775486</v>
      </c>
      <c r="CI40" s="144"/>
      <c r="CJ40" s="380"/>
      <c r="CK40" s="263" t="s">
        <v>42</v>
      </c>
      <c r="CL40" s="168">
        <v>54.72559833211168</v>
      </c>
      <c r="CM40" s="168">
        <v>37.926777918532714</v>
      </c>
      <c r="CN40" s="168">
        <v>39.516356632292428</v>
      </c>
      <c r="CO40" s="168">
        <v>53.785517813752648</v>
      </c>
      <c r="CP40" s="168">
        <v>56.135667510242435</v>
      </c>
      <c r="CQ40" s="168">
        <v>49.449670464241933</v>
      </c>
      <c r="CR40" s="168">
        <v>64.615791846551815</v>
      </c>
      <c r="CS40" s="168">
        <v>82.289406921808578</v>
      </c>
      <c r="CT40" s="168">
        <v>32.533576575104121</v>
      </c>
      <c r="CU40" s="168">
        <v>63.430935754326278</v>
      </c>
      <c r="CV40" s="168">
        <v>3.994004122046424</v>
      </c>
      <c r="CW40" s="168">
        <v>40.083901529754293</v>
      </c>
      <c r="CX40" s="168">
        <v>50.528701226088614</v>
      </c>
      <c r="CY40" s="168">
        <v>57.301625144505032</v>
      </c>
      <c r="CZ40" s="168">
        <v>63.581692356102806</v>
      </c>
      <c r="DA40" s="168">
        <v>26.280157949825945</v>
      </c>
      <c r="DB40" s="168">
        <v>38.144907852689535</v>
      </c>
      <c r="DC40" s="168">
        <v>9.2786503112802787</v>
      </c>
      <c r="DD40" s="168">
        <v>39.03701271504454</v>
      </c>
      <c r="DE40" s="168">
        <v>40.35079716050398</v>
      </c>
      <c r="DF40" s="168">
        <v>27.018523587724431</v>
      </c>
      <c r="DG40" s="168">
        <v>48.639880760601997</v>
      </c>
      <c r="DH40" s="168">
        <v>42.532605854204441</v>
      </c>
      <c r="DI40" s="168">
        <v>120.84236704172766</v>
      </c>
      <c r="DJ40" s="168">
        <v>58.040755236584005</v>
      </c>
      <c r="DK40" s="169">
        <v>40.149450615775486</v>
      </c>
    </row>
    <row r="41" spans="1:115">
      <c r="A41" s="327">
        <v>2022</v>
      </c>
      <c r="B41" s="267" t="s">
        <v>39</v>
      </c>
      <c r="C41" s="199">
        <v>198976.87837250892</v>
      </c>
      <c r="D41" s="199">
        <v>119467.31570306551</v>
      </c>
      <c r="E41" s="199">
        <v>652397.44938251795</v>
      </c>
      <c r="F41" s="199">
        <v>53178.222366746384</v>
      </c>
      <c r="G41" s="199">
        <v>25025.381107984278</v>
      </c>
      <c r="H41" s="199">
        <v>19274.909804268045</v>
      </c>
      <c r="I41" s="199">
        <v>1684.3810617079437</v>
      </c>
      <c r="J41" s="199">
        <v>4709.384278980483</v>
      </c>
      <c r="K41" s="199">
        <v>18042.786941002345</v>
      </c>
      <c r="L41" s="199">
        <v>9451.0361176699189</v>
      </c>
      <c r="M41" s="199">
        <v>49262.152106069319</v>
      </c>
      <c r="N41" s="199">
        <v>23643.363776300532</v>
      </c>
      <c r="O41" s="199">
        <v>4223.7142033383598</v>
      </c>
      <c r="P41" s="199">
        <v>15160.650505000771</v>
      </c>
      <c r="Q41" s="199">
        <v>31127.648691156617</v>
      </c>
      <c r="R41" s="199">
        <v>13295.454579576002</v>
      </c>
      <c r="S41" s="199">
        <v>31160.960016972989</v>
      </c>
      <c r="T41" s="199">
        <v>16434.087160221294</v>
      </c>
      <c r="U41" s="199">
        <v>41764.082435853052</v>
      </c>
      <c r="V41" s="199">
        <v>63528.659683239297</v>
      </c>
      <c r="W41" s="199">
        <v>5742.6192572737746</v>
      </c>
      <c r="X41" s="199">
        <v>42552.282623555038</v>
      </c>
      <c r="Y41" s="199">
        <v>179065.72193348032</v>
      </c>
      <c r="Z41" s="199">
        <v>2366.8318923592769</v>
      </c>
      <c r="AA41" s="199">
        <v>3289.36801024437</v>
      </c>
      <c r="AB41" s="200">
        <v>1624825.3420110925</v>
      </c>
      <c r="AC41" s="144"/>
      <c r="AD41" s="378">
        <v>2022</v>
      </c>
      <c r="AE41" s="267" t="s">
        <v>39</v>
      </c>
      <c r="AF41" s="198">
        <v>25.980805061386512</v>
      </c>
      <c r="AG41" s="198">
        <v>29.284284205970824</v>
      </c>
      <c r="AH41" s="198">
        <v>69.524968147942161</v>
      </c>
      <c r="AI41" s="198">
        <v>47.645655795290011</v>
      </c>
      <c r="AJ41" s="198">
        <v>17.153337271184576</v>
      </c>
      <c r="AK41" s="198">
        <v>25.048673285835289</v>
      </c>
      <c r="AL41" s="198">
        <v>-32.89505404165736</v>
      </c>
      <c r="AM41" s="198">
        <v>-65.504621118926522</v>
      </c>
      <c r="AN41" s="198">
        <v>17.46340983138801</v>
      </c>
      <c r="AO41" s="198">
        <v>-12.246690458007837</v>
      </c>
      <c r="AP41" s="198">
        <v>-32.690987797854035</v>
      </c>
      <c r="AQ41" s="198">
        <v>68.399009549376586</v>
      </c>
      <c r="AR41" s="198">
        <v>54.242249557318686</v>
      </c>
      <c r="AS41" s="198">
        <v>-1.2364177483901617</v>
      </c>
      <c r="AT41" s="198">
        <v>102.05185209314482</v>
      </c>
      <c r="AU41" s="198">
        <v>-24.046286741690604</v>
      </c>
      <c r="AV41" s="198">
        <v>41.903078467375529</v>
      </c>
      <c r="AW41" s="198">
        <v>-19.028114026291821</v>
      </c>
      <c r="AX41" s="198">
        <v>33.934263758922121</v>
      </c>
      <c r="AY41" s="198">
        <v>44.401819448537694</v>
      </c>
      <c r="AZ41" s="198">
        <v>50.796109475759387</v>
      </c>
      <c r="BA41" s="198">
        <v>21.802771424972601</v>
      </c>
      <c r="BB41" s="198">
        <v>27.948641858788026</v>
      </c>
      <c r="BC41" s="198">
        <v>6.3330279890244645</v>
      </c>
      <c r="BD41" s="198">
        <v>23.213787270436971</v>
      </c>
      <c r="BE41" s="197">
        <v>36.594729946230544</v>
      </c>
      <c r="BF41" s="144"/>
      <c r="BG41" s="378">
        <v>2022</v>
      </c>
      <c r="BH41" s="267" t="s">
        <v>39</v>
      </c>
      <c r="BI41" s="198">
        <v>25.980805061386512</v>
      </c>
      <c r="BJ41" s="198">
        <v>29.284284205970824</v>
      </c>
      <c r="BK41" s="198">
        <v>69.524968147942161</v>
      </c>
      <c r="BL41" s="198">
        <v>47.645655795290011</v>
      </c>
      <c r="BM41" s="198">
        <v>17.153337271184576</v>
      </c>
      <c r="BN41" s="198">
        <v>25.048673285835289</v>
      </c>
      <c r="BO41" s="198">
        <v>-32.89505404165736</v>
      </c>
      <c r="BP41" s="198">
        <v>-65.504621118926522</v>
      </c>
      <c r="BQ41" s="198">
        <v>17.46340983138801</v>
      </c>
      <c r="BR41" s="198">
        <v>-12.246690458007837</v>
      </c>
      <c r="BS41" s="198">
        <v>-32.690987797854035</v>
      </c>
      <c r="BT41" s="198">
        <v>68.399009549376586</v>
      </c>
      <c r="BU41" s="198">
        <v>54.242249557318686</v>
      </c>
      <c r="BV41" s="198">
        <v>-1.2364177483901617</v>
      </c>
      <c r="BW41" s="198">
        <v>102.05185209314482</v>
      </c>
      <c r="BX41" s="198">
        <v>-24.046286741690604</v>
      </c>
      <c r="BY41" s="198">
        <v>41.903078467375529</v>
      </c>
      <c r="BZ41" s="198">
        <v>-19.028114026291821</v>
      </c>
      <c r="CA41" s="198">
        <v>33.934263758922121</v>
      </c>
      <c r="CB41" s="198">
        <v>44.401819448537694</v>
      </c>
      <c r="CC41" s="198">
        <v>50.796109475759387</v>
      </c>
      <c r="CD41" s="198">
        <v>21.802771424972601</v>
      </c>
      <c r="CE41" s="198">
        <v>27.948641858788026</v>
      </c>
      <c r="CF41" s="198">
        <v>6.3330279890244645</v>
      </c>
      <c r="CG41" s="198">
        <v>23.213787270436971</v>
      </c>
      <c r="CH41" s="197">
        <v>36.594729946230544</v>
      </c>
      <c r="CI41" s="144"/>
      <c r="CJ41" s="378">
        <v>2022</v>
      </c>
      <c r="CK41" s="267" t="s">
        <v>39</v>
      </c>
      <c r="CL41" s="198">
        <v>55.816402908960413</v>
      </c>
      <c r="CM41" s="198">
        <v>36.991154551248663</v>
      </c>
      <c r="CN41" s="198">
        <v>49.318521053913877</v>
      </c>
      <c r="CO41" s="198">
        <v>66.441983919089509</v>
      </c>
      <c r="CP41" s="198">
        <v>53.055749072070753</v>
      </c>
      <c r="CQ41" s="198">
        <v>37.444428794792685</v>
      </c>
      <c r="CR41" s="198">
        <v>29.550832215805944</v>
      </c>
      <c r="CS41" s="198">
        <v>36.701379072305819</v>
      </c>
      <c r="CT41" s="198">
        <v>29.442784965654511</v>
      </c>
      <c r="CU41" s="198">
        <v>47.325937604151406</v>
      </c>
      <c r="CV41" s="198">
        <v>25.572983101181546</v>
      </c>
      <c r="CW41" s="198">
        <v>48.909171110613237</v>
      </c>
      <c r="CX41" s="198">
        <v>57.105121328718681</v>
      </c>
      <c r="CY41" s="198">
        <v>42.230299396284799</v>
      </c>
      <c r="CZ41" s="198">
        <v>84.620802004348491</v>
      </c>
      <c r="DA41" s="198">
        <v>5.5890604226653817</v>
      </c>
      <c r="DB41" s="198">
        <v>39.176726281838569</v>
      </c>
      <c r="DC41" s="198">
        <v>3.1122917256820815</v>
      </c>
      <c r="DD41" s="198">
        <v>50.40321461113799</v>
      </c>
      <c r="DE41" s="198">
        <v>40.340660669852667</v>
      </c>
      <c r="DF41" s="198">
        <v>49.267449250476304</v>
      </c>
      <c r="DG41" s="198">
        <v>36.351064695595056</v>
      </c>
      <c r="DH41" s="198">
        <v>44.981459570079487</v>
      </c>
      <c r="DI41" s="198">
        <v>116.54307974398948</v>
      </c>
      <c r="DJ41" s="198">
        <v>51.703766804163884</v>
      </c>
      <c r="DK41" s="197">
        <v>45.299884353689237</v>
      </c>
    </row>
    <row r="42" spans="1:115">
      <c r="A42" s="328"/>
      <c r="B42" s="261" t="s">
        <v>40</v>
      </c>
      <c r="C42" s="162">
        <v>243490.88299167107</v>
      </c>
      <c r="D42" s="162">
        <v>99090.725732207386</v>
      </c>
      <c r="E42" s="162">
        <v>571104.12207019748</v>
      </c>
      <c r="F42" s="162">
        <v>47436.924913570314</v>
      </c>
      <c r="G42" s="162">
        <v>29571.800959764525</v>
      </c>
      <c r="H42" s="162">
        <v>29294.537113321603</v>
      </c>
      <c r="I42" s="162">
        <v>1635.8184762119474</v>
      </c>
      <c r="J42" s="162">
        <v>9593.5071870691154</v>
      </c>
      <c r="K42" s="162">
        <v>26056.979234312406</v>
      </c>
      <c r="L42" s="162">
        <v>9461.3547537269496</v>
      </c>
      <c r="M42" s="162">
        <v>48872.67471290956</v>
      </c>
      <c r="N42" s="162">
        <v>23691.627181746826</v>
      </c>
      <c r="O42" s="162">
        <v>3590.9567669009748</v>
      </c>
      <c r="P42" s="162">
        <v>17297.566520504632</v>
      </c>
      <c r="Q42" s="162">
        <v>34268.559521746531</v>
      </c>
      <c r="R42" s="162">
        <v>15238.358007425904</v>
      </c>
      <c r="S42" s="162">
        <v>40772.136721941039</v>
      </c>
      <c r="T42" s="162">
        <v>20020.782101469369</v>
      </c>
      <c r="U42" s="162">
        <v>37611.069563504396</v>
      </c>
      <c r="V42" s="162">
        <v>64930.672642317186</v>
      </c>
      <c r="W42" s="162">
        <v>5926.0990617575135</v>
      </c>
      <c r="X42" s="162">
        <v>50915.186950715048</v>
      </c>
      <c r="Y42" s="162">
        <v>179735.19393788595</v>
      </c>
      <c r="Z42" s="162">
        <v>2776.0567100726626</v>
      </c>
      <c r="AA42" s="162">
        <v>3864.1885820695984</v>
      </c>
      <c r="AB42" s="163">
        <v>1616247.78241502</v>
      </c>
      <c r="AC42" s="144"/>
      <c r="AD42" s="379"/>
      <c r="AE42" s="261" t="s">
        <v>40</v>
      </c>
      <c r="AF42" s="164">
        <v>39.696214319806074</v>
      </c>
      <c r="AG42" s="164">
        <v>4.5422299038025304</v>
      </c>
      <c r="AH42" s="164">
        <v>56.218936619875358</v>
      </c>
      <c r="AI42" s="164">
        <v>2.7242538914134418</v>
      </c>
      <c r="AJ42" s="164">
        <v>25.035374155848334</v>
      </c>
      <c r="AK42" s="164">
        <v>59.365147052760705</v>
      </c>
      <c r="AL42" s="164">
        <v>-35.75715115657183</v>
      </c>
      <c r="AM42" s="164">
        <v>-29.768455317982291</v>
      </c>
      <c r="AN42" s="164">
        <v>34.565907547513895</v>
      </c>
      <c r="AO42" s="164">
        <v>-19.089257404539417</v>
      </c>
      <c r="AP42" s="164">
        <v>-42.099554754032887</v>
      </c>
      <c r="AQ42" s="164">
        <v>28.551035351006291</v>
      </c>
      <c r="AR42" s="164">
        <v>-10.241478503797751</v>
      </c>
      <c r="AS42" s="164">
        <v>43.395388249532864</v>
      </c>
      <c r="AT42" s="164">
        <v>64.636310670943331</v>
      </c>
      <c r="AU42" s="164">
        <v>6.1353592368774024</v>
      </c>
      <c r="AV42" s="164">
        <v>33.612040627619734</v>
      </c>
      <c r="AW42" s="164">
        <v>-0.7000999436054256</v>
      </c>
      <c r="AX42" s="164">
        <v>-11.907958341371117</v>
      </c>
      <c r="AY42" s="164">
        <v>36.1188641554673</v>
      </c>
      <c r="AZ42" s="164">
        <v>37.305620480535296</v>
      </c>
      <c r="BA42" s="164">
        <v>12.422304340006885</v>
      </c>
      <c r="BB42" s="164">
        <v>26.926563720748973</v>
      </c>
      <c r="BC42" s="164">
        <v>-6.9963913934939619</v>
      </c>
      <c r="BD42" s="164">
        <v>86.502253657285962</v>
      </c>
      <c r="BE42" s="165">
        <v>28.115502260687954</v>
      </c>
      <c r="BF42" s="144"/>
      <c r="BG42" s="379"/>
      <c r="BH42" s="261" t="s">
        <v>40</v>
      </c>
      <c r="BI42" s="164">
        <v>33.176150749079603</v>
      </c>
      <c r="BJ42" s="164">
        <v>16.756056629623963</v>
      </c>
      <c r="BK42" s="164">
        <v>63.04269999099612</v>
      </c>
      <c r="BL42" s="164">
        <v>22.408276742336675</v>
      </c>
      <c r="BM42" s="164">
        <v>21.294815172328342</v>
      </c>
      <c r="BN42" s="164">
        <v>43.713815782281664</v>
      </c>
      <c r="BO42" s="164">
        <v>-34.336357631111348</v>
      </c>
      <c r="BP42" s="164">
        <v>-47.631560466699383</v>
      </c>
      <c r="BQ42" s="164">
        <v>27.000543177506799</v>
      </c>
      <c r="BR42" s="164">
        <v>-15.808636235967144</v>
      </c>
      <c r="BS42" s="164">
        <v>-37.730192999270152</v>
      </c>
      <c r="BT42" s="164">
        <v>45.781459774160083</v>
      </c>
      <c r="BU42" s="164">
        <v>15.961015016071967</v>
      </c>
      <c r="BV42" s="164">
        <v>18.403201915380741</v>
      </c>
      <c r="BW42" s="164">
        <v>80.550384335586614</v>
      </c>
      <c r="BX42" s="164">
        <v>-10.446069473246688</v>
      </c>
      <c r="BY42" s="164">
        <v>37.081632728817659</v>
      </c>
      <c r="BZ42" s="164">
        <v>-9.8944827203491297</v>
      </c>
      <c r="CA42" s="164">
        <v>7.4412604393803594</v>
      </c>
      <c r="CB42" s="164">
        <v>40.092909698510162</v>
      </c>
      <c r="CC42" s="164">
        <v>43.629263654111327</v>
      </c>
      <c r="CD42" s="164">
        <v>16.50721430487463</v>
      </c>
      <c r="CE42" s="164">
        <v>27.434599961328821</v>
      </c>
      <c r="CF42" s="164">
        <v>-1.302495555062666</v>
      </c>
      <c r="CG42" s="164">
        <v>50.868983761120546</v>
      </c>
      <c r="CH42" s="165">
        <v>32.230521973604986</v>
      </c>
      <c r="CI42" s="144"/>
      <c r="CJ42" s="379"/>
      <c r="CK42" s="261" t="s">
        <v>40</v>
      </c>
      <c r="CL42" s="164">
        <v>43.101958671681274</v>
      </c>
      <c r="CM42" s="164">
        <v>22.42341683830691</v>
      </c>
      <c r="CN42" s="164">
        <v>46.175522911840396</v>
      </c>
      <c r="CO42" s="164">
        <v>35.366337112347935</v>
      </c>
      <c r="CP42" s="164">
        <v>30.830434629549842</v>
      </c>
      <c r="CQ42" s="164">
        <v>30.514009913901894</v>
      </c>
      <c r="CR42" s="164">
        <v>-6.2078415818521915</v>
      </c>
      <c r="CS42" s="164">
        <v>-1.7789369764908525</v>
      </c>
      <c r="CT42" s="164">
        <v>19.569304120157781</v>
      </c>
      <c r="CU42" s="164">
        <v>13.098035385548723</v>
      </c>
      <c r="CV42" s="164">
        <v>-5.0561277202561978</v>
      </c>
      <c r="CW42" s="164">
        <v>36.619573526443737</v>
      </c>
      <c r="CX42" s="164">
        <v>17.403608098801904</v>
      </c>
      <c r="CY42" s="164">
        <v>32.668954041236667</v>
      </c>
      <c r="CZ42" s="164">
        <v>63.084558688537882</v>
      </c>
      <c r="DA42" s="164">
        <v>-5.8076887684497809</v>
      </c>
      <c r="DB42" s="164">
        <v>26.206739062869676</v>
      </c>
      <c r="DC42" s="164">
        <v>-9.7089373311657781</v>
      </c>
      <c r="DD42" s="164">
        <v>20.218387198231103</v>
      </c>
      <c r="DE42" s="164">
        <v>26.16657284819297</v>
      </c>
      <c r="DF42" s="164">
        <v>30.373890682411652</v>
      </c>
      <c r="DG42" s="164">
        <v>15.837633209483638</v>
      </c>
      <c r="DH42" s="164">
        <v>27.360506394020987</v>
      </c>
      <c r="DI42" s="164">
        <v>46.183418008007536</v>
      </c>
      <c r="DJ42" s="164">
        <v>57.375160560580966</v>
      </c>
      <c r="DK42" s="165">
        <v>31.667549290487607</v>
      </c>
    </row>
    <row r="43" spans="1:115">
      <c r="A43" s="328"/>
      <c r="B43" s="262" t="s">
        <v>41</v>
      </c>
      <c r="C43" s="157">
        <v>258556.42806837714</v>
      </c>
      <c r="D43" s="157">
        <v>115346.24456613064</v>
      </c>
      <c r="E43" s="157">
        <v>630086.48772782483</v>
      </c>
      <c r="F43" s="157">
        <v>58164.658012205888</v>
      </c>
      <c r="G43" s="157">
        <v>26893.466605931459</v>
      </c>
      <c r="H43" s="157">
        <v>21367.378599636522</v>
      </c>
      <c r="I43" s="157">
        <v>1389.8126352167953</v>
      </c>
      <c r="J43" s="157">
        <v>9903.349819986146</v>
      </c>
      <c r="K43" s="157">
        <v>21146.688996597677</v>
      </c>
      <c r="L43" s="157">
        <v>13686.578663362476</v>
      </c>
      <c r="M43" s="157">
        <v>53866.470060060557</v>
      </c>
      <c r="N43" s="157">
        <v>26677.451867694472</v>
      </c>
      <c r="O43" s="157">
        <v>3392.0642478724799</v>
      </c>
      <c r="P43" s="157">
        <v>25019.896049316267</v>
      </c>
      <c r="Q43" s="157">
        <v>33538.258699226397</v>
      </c>
      <c r="R43" s="157">
        <v>19530.253358088925</v>
      </c>
      <c r="S43" s="157">
        <v>31100.962066115448</v>
      </c>
      <c r="T43" s="157">
        <v>17957.938995149572</v>
      </c>
      <c r="U43" s="157">
        <v>57522.655943474572</v>
      </c>
      <c r="V43" s="157">
        <v>64929.542643888286</v>
      </c>
      <c r="W43" s="157">
        <v>6879.5002393108207</v>
      </c>
      <c r="X43" s="157">
        <v>58426.898207163089</v>
      </c>
      <c r="Y43" s="157">
        <v>182851.60043005375</v>
      </c>
      <c r="Z43" s="157">
        <v>2588.1272156183591</v>
      </c>
      <c r="AA43" s="157">
        <v>3024.9694981449261</v>
      </c>
      <c r="AB43" s="158">
        <v>1743847.6832164479</v>
      </c>
      <c r="AC43" s="144"/>
      <c r="AD43" s="379"/>
      <c r="AE43" s="262" t="s">
        <v>41</v>
      </c>
      <c r="AF43" s="159">
        <v>12.880186877561206</v>
      </c>
      <c r="AG43" s="159">
        <v>5.9580472995233169</v>
      </c>
      <c r="AH43" s="159">
        <v>26.429201910924306</v>
      </c>
      <c r="AI43" s="159">
        <v>6.6338085262957369</v>
      </c>
      <c r="AJ43" s="159">
        <v>-5.6700381764308911</v>
      </c>
      <c r="AK43" s="159">
        <v>11.441492371900107</v>
      </c>
      <c r="AL43" s="159">
        <v>-57.982780536654246</v>
      </c>
      <c r="AM43" s="159">
        <v>-31.29338526456894</v>
      </c>
      <c r="AN43" s="159">
        <v>25.305740610858528</v>
      </c>
      <c r="AO43" s="159">
        <v>19.407045449510598</v>
      </c>
      <c r="AP43" s="159">
        <v>-43.558728084779631</v>
      </c>
      <c r="AQ43" s="159">
        <v>58.382171411473415</v>
      </c>
      <c r="AR43" s="159">
        <v>-10.53100759909289</v>
      </c>
      <c r="AS43" s="159">
        <v>70.421884295692251</v>
      </c>
      <c r="AT43" s="159">
        <v>56.502111243633557</v>
      </c>
      <c r="AU43" s="159">
        <v>31.639020568812626</v>
      </c>
      <c r="AV43" s="159">
        <v>12.996558965107429</v>
      </c>
      <c r="AW43" s="159">
        <v>3.9808186563684123</v>
      </c>
      <c r="AX43" s="159">
        <v>10.746762031621504</v>
      </c>
      <c r="AY43" s="159">
        <v>33.470984751801971</v>
      </c>
      <c r="AZ43" s="159">
        <v>47.528646992426538</v>
      </c>
      <c r="BA43" s="159">
        <v>27.366576655330533</v>
      </c>
      <c r="BB43" s="159">
        <v>-2.1930447615954196</v>
      </c>
      <c r="BC43" s="159">
        <v>-11.485514398600305</v>
      </c>
      <c r="BD43" s="159">
        <v>-2.6200541377311426</v>
      </c>
      <c r="BE43" s="160">
        <v>13.200462966194326</v>
      </c>
      <c r="BF43" s="144"/>
      <c r="BG43" s="379"/>
      <c r="BH43" s="262" t="s">
        <v>41</v>
      </c>
      <c r="BI43" s="159">
        <v>24.893772135884351</v>
      </c>
      <c r="BJ43" s="159">
        <v>12.78556100242929</v>
      </c>
      <c r="BK43" s="159">
        <v>48.430857967510455</v>
      </c>
      <c r="BL43" s="159">
        <v>16.115890433376336</v>
      </c>
      <c r="BM43" s="159">
        <v>10.83851340478892</v>
      </c>
      <c r="BN43" s="159">
        <v>32.032061975013939</v>
      </c>
      <c r="BO43" s="159">
        <v>-43.687730981722581</v>
      </c>
      <c r="BP43" s="159">
        <v>-41.987648516512913</v>
      </c>
      <c r="BQ43" s="159">
        <v>26.44624997086844</v>
      </c>
      <c r="BR43" s="159">
        <v>-3.910682320675396</v>
      </c>
      <c r="BS43" s="159">
        <v>-39.928568265571315</v>
      </c>
      <c r="BT43" s="159">
        <v>50.085406147188152</v>
      </c>
      <c r="BU43" s="159">
        <v>6.4228987230693591</v>
      </c>
      <c r="BV43" s="159">
        <v>36.545600057766812</v>
      </c>
      <c r="BW43" s="159">
        <v>71.611115443663536</v>
      </c>
      <c r="BX43" s="159">
        <v>2.9244946821274542</v>
      </c>
      <c r="BY43" s="159">
        <v>28.795059335070761</v>
      </c>
      <c r="BZ43" s="159">
        <v>-5.7434507319295003</v>
      </c>
      <c r="CA43" s="159">
        <v>8.8058467254004356</v>
      </c>
      <c r="CB43" s="159">
        <v>37.797555249851023</v>
      </c>
      <c r="CC43" s="159">
        <v>45.0512510156057</v>
      </c>
      <c r="CD43" s="159">
        <v>20.457738390548165</v>
      </c>
      <c r="CE43" s="159">
        <v>15.612115848563256</v>
      </c>
      <c r="CF43" s="159">
        <v>-4.9627000068271148</v>
      </c>
      <c r="CG43" s="159">
        <v>29.697010827189473</v>
      </c>
      <c r="CH43" s="160">
        <v>24.886120772259201</v>
      </c>
      <c r="CI43" s="144"/>
      <c r="CJ43" s="379"/>
      <c r="CK43" s="262" t="s">
        <v>41</v>
      </c>
      <c r="CL43" s="159">
        <v>24.276850944421867</v>
      </c>
      <c r="CM43" s="159">
        <v>15.422915070347853</v>
      </c>
      <c r="CN43" s="159">
        <v>38.977159860695785</v>
      </c>
      <c r="CO43" s="159">
        <v>21.391979279698624</v>
      </c>
      <c r="CP43" s="159">
        <v>10.633983375118383</v>
      </c>
      <c r="CQ43" s="159">
        <v>18.805295696990896</v>
      </c>
      <c r="CR43" s="159">
        <v>-41.343446980979273</v>
      </c>
      <c r="CS43" s="159">
        <v>-22.710323086034744</v>
      </c>
      <c r="CT43" s="159">
        <v>18.64213578283811</v>
      </c>
      <c r="CU43" s="159">
        <v>3.1739162204637017</v>
      </c>
      <c r="CV43" s="159">
        <v>-27.318578306769147</v>
      </c>
      <c r="CW43" s="159">
        <v>42.809414250265633</v>
      </c>
      <c r="CX43" s="159">
        <v>5.2226970901515957</v>
      </c>
      <c r="CY43" s="159">
        <v>36.337537255106398</v>
      </c>
      <c r="CZ43" s="159">
        <v>54.850214913440865</v>
      </c>
      <c r="DA43" s="159">
        <v>-2.893610407533076</v>
      </c>
      <c r="DB43" s="159">
        <v>26.448670522779171</v>
      </c>
      <c r="DC43" s="159">
        <v>-9.7646024485993799</v>
      </c>
      <c r="DD43" s="159">
        <v>8.0097902512125998</v>
      </c>
      <c r="DE43" s="159">
        <v>26.196078406147393</v>
      </c>
      <c r="DF43" s="159">
        <v>30.506840274622004</v>
      </c>
      <c r="DG43" s="159">
        <v>18.338887456333165</v>
      </c>
      <c r="DH43" s="159">
        <v>12.882517227951841</v>
      </c>
      <c r="DI43" s="159">
        <v>12.209753365094933</v>
      </c>
      <c r="DJ43" s="159">
        <v>33.876244895785177</v>
      </c>
      <c r="DK43" s="160">
        <v>21.670202063727583</v>
      </c>
    </row>
    <row r="44" spans="1:115">
      <c r="A44" s="331"/>
      <c r="B44" s="263" t="s">
        <v>42</v>
      </c>
      <c r="C44" s="166">
        <v>270459.39963039372</v>
      </c>
      <c r="D44" s="166">
        <v>126406.02663070518</v>
      </c>
      <c r="E44" s="166">
        <v>613416.24449441046</v>
      </c>
      <c r="F44" s="166">
        <v>50420.678332302159</v>
      </c>
      <c r="G44" s="166">
        <v>28120.9710375008</v>
      </c>
      <c r="H44" s="166">
        <v>26940.295515603637</v>
      </c>
      <c r="I44" s="166">
        <v>1781.8812988030315</v>
      </c>
      <c r="J44" s="166">
        <v>9684.9780560964828</v>
      </c>
      <c r="K44" s="166">
        <v>20175.389295196266</v>
      </c>
      <c r="L44" s="166">
        <v>13061.274778030922</v>
      </c>
      <c r="M44" s="166">
        <v>69790.172160157817</v>
      </c>
      <c r="N44" s="166">
        <v>27646.044411438899</v>
      </c>
      <c r="O44" s="166">
        <v>4113.9598255304754</v>
      </c>
      <c r="P44" s="166">
        <v>26152.131693702016</v>
      </c>
      <c r="Q44" s="166">
        <v>33429.119980246061</v>
      </c>
      <c r="R44" s="166">
        <v>16101.116202505455</v>
      </c>
      <c r="S44" s="166">
        <v>37394.311598532222</v>
      </c>
      <c r="T44" s="166">
        <v>27155.719164444981</v>
      </c>
      <c r="U44" s="166">
        <v>43604.628285821964</v>
      </c>
      <c r="V44" s="166">
        <v>78191.723285263884</v>
      </c>
      <c r="W44" s="166">
        <v>7833.7385887350647</v>
      </c>
      <c r="X44" s="166">
        <v>57338.967008721069</v>
      </c>
      <c r="Y44" s="166">
        <v>220707.08110428331</v>
      </c>
      <c r="Z44" s="166">
        <v>2659.3830852998399</v>
      </c>
      <c r="AA44" s="166">
        <v>3055.9749021095367</v>
      </c>
      <c r="AB44" s="167">
        <v>1815641.2103658353</v>
      </c>
      <c r="AC44" s="144"/>
      <c r="AD44" s="380"/>
      <c r="AE44" s="263" t="s">
        <v>42</v>
      </c>
      <c r="AF44" s="168">
        <v>18.566933429119857</v>
      </c>
      <c r="AG44" s="168">
        <v>2.8203675373066339</v>
      </c>
      <c r="AH44" s="168">
        <v>20.602841266170469</v>
      </c>
      <c r="AI44" s="168">
        <v>-8.3517856420990739</v>
      </c>
      <c r="AJ44" s="168">
        <v>9.1011528682226839</v>
      </c>
      <c r="AK44" s="168">
        <v>28.368118735240209</v>
      </c>
      <c r="AL44" s="168">
        <v>-28.947374029257212</v>
      </c>
      <c r="AM44" s="168">
        <v>-49.417502646169396</v>
      </c>
      <c r="AN44" s="168">
        <v>-6.941067328081596</v>
      </c>
      <c r="AO44" s="168">
        <v>0.93757244186678523</v>
      </c>
      <c r="AP44" s="168">
        <v>-28.636228042238198</v>
      </c>
      <c r="AQ44" s="168">
        <v>7.7894445841555138</v>
      </c>
      <c r="AR44" s="168">
        <v>31.235520093705492</v>
      </c>
      <c r="AS44" s="168">
        <v>25.627991642469205</v>
      </c>
      <c r="AT44" s="168">
        <v>75.768417930467777</v>
      </c>
      <c r="AU44" s="168">
        <v>-2.4760007387714666</v>
      </c>
      <c r="AV44" s="168">
        <v>23.521176834876467</v>
      </c>
      <c r="AW44" s="168">
        <v>45.341934678340579</v>
      </c>
      <c r="AX44" s="168">
        <v>-10.064287705182039</v>
      </c>
      <c r="AY44" s="168">
        <v>45.158878080180287</v>
      </c>
      <c r="AZ44" s="168">
        <v>115.45441795177412</v>
      </c>
      <c r="BA44" s="168">
        <v>-3.112148124964087</v>
      </c>
      <c r="BB44" s="168">
        <v>34.394161443928596</v>
      </c>
      <c r="BC44" s="168">
        <v>-14.08688768661076</v>
      </c>
      <c r="BD44" s="168">
        <v>-22.310891827779677</v>
      </c>
      <c r="BE44" s="169">
        <v>14.477515371246907</v>
      </c>
      <c r="BF44" s="144"/>
      <c r="BG44" s="380"/>
      <c r="BH44" s="263" t="s">
        <v>42</v>
      </c>
      <c r="BI44" s="168">
        <v>23.065561115326759</v>
      </c>
      <c r="BJ44" s="168">
        <v>9.8616131051949765</v>
      </c>
      <c r="BK44" s="168">
        <v>40.376963659435148</v>
      </c>
      <c r="BL44" s="168">
        <v>9.0961031427942771</v>
      </c>
      <c r="BM44" s="168">
        <v>10.387536427289135</v>
      </c>
      <c r="BN44" s="168">
        <v>30.992336748329976</v>
      </c>
      <c r="BO44" s="168">
        <v>-40.287565697592832</v>
      </c>
      <c r="BP44" s="168">
        <v>-44.324626422189525</v>
      </c>
      <c r="BQ44" s="168">
        <v>16.56850806864265</v>
      </c>
      <c r="BR44" s="168">
        <v>-2.5720432177904318</v>
      </c>
      <c r="BS44" s="168">
        <v>-36.780786018843948</v>
      </c>
      <c r="BT44" s="168">
        <v>35.613824744658771</v>
      </c>
      <c r="BU44" s="168">
        <v>12.114916223893978</v>
      </c>
      <c r="BV44" s="168">
        <v>32.93301826648154</v>
      </c>
      <c r="BW44" s="168">
        <v>72.642390799032455</v>
      </c>
      <c r="BX44" s="168">
        <v>1.5138938386916934</v>
      </c>
      <c r="BY44" s="168">
        <v>27.347190950287924</v>
      </c>
      <c r="BZ44" s="168">
        <v>6.7477163347064328</v>
      </c>
      <c r="CA44" s="168">
        <v>3.5569090584302909</v>
      </c>
      <c r="CB44" s="168">
        <v>39.839310014300835</v>
      </c>
      <c r="CC44" s="168">
        <v>60.637666254779333</v>
      </c>
      <c r="CD44" s="168">
        <v>12.929155564160322</v>
      </c>
      <c r="CE44" s="168">
        <v>20.486938882406204</v>
      </c>
      <c r="CF44" s="168">
        <v>-7.4776541702111672</v>
      </c>
      <c r="CG44" s="168">
        <v>12.332697825444816</v>
      </c>
      <c r="CH44" s="169">
        <v>21.926369487027863</v>
      </c>
      <c r="CI44" s="144"/>
      <c r="CJ44" s="380"/>
      <c r="CK44" s="263" t="s">
        <v>42</v>
      </c>
      <c r="CL44" s="168">
        <v>23.065561115326759</v>
      </c>
      <c r="CM44" s="168">
        <v>9.8616131051949765</v>
      </c>
      <c r="CN44" s="168">
        <v>40.376963659435148</v>
      </c>
      <c r="CO44" s="168">
        <v>9.0961031427942771</v>
      </c>
      <c r="CP44" s="168">
        <v>10.387536427289135</v>
      </c>
      <c r="CQ44" s="168">
        <v>30.992336748329976</v>
      </c>
      <c r="CR44" s="168">
        <v>-40.287565697592832</v>
      </c>
      <c r="CS44" s="168">
        <v>-44.324626422189525</v>
      </c>
      <c r="CT44" s="168">
        <v>16.56850806864265</v>
      </c>
      <c r="CU44" s="168">
        <v>-2.5720432177904318</v>
      </c>
      <c r="CV44" s="168">
        <v>-36.780786018843948</v>
      </c>
      <c r="CW44" s="168">
        <v>35.613824744658771</v>
      </c>
      <c r="CX44" s="168">
        <v>12.114916223893978</v>
      </c>
      <c r="CY44" s="168">
        <v>32.93301826648154</v>
      </c>
      <c r="CZ44" s="168">
        <v>72.642390799032455</v>
      </c>
      <c r="DA44" s="168">
        <v>1.5138938386916934</v>
      </c>
      <c r="DB44" s="168">
        <v>27.347190950287924</v>
      </c>
      <c r="DC44" s="168">
        <v>6.7477163347064328</v>
      </c>
      <c r="DD44" s="168">
        <v>3.5569090584302909</v>
      </c>
      <c r="DE44" s="168">
        <v>39.839310014300835</v>
      </c>
      <c r="DF44" s="168">
        <v>60.637666254779333</v>
      </c>
      <c r="DG44" s="168">
        <v>12.929155564160322</v>
      </c>
      <c r="DH44" s="168">
        <v>20.486938882406204</v>
      </c>
      <c r="DI44" s="168">
        <v>-7.4776541702111672</v>
      </c>
      <c r="DJ44" s="168">
        <v>12.332697825444816</v>
      </c>
      <c r="DK44" s="169">
        <v>21.926369487027863</v>
      </c>
    </row>
    <row r="45" spans="1:115" ht="12.95" customHeight="1">
      <c r="A45" s="320">
        <v>2023</v>
      </c>
      <c r="B45" s="283" t="s">
        <v>39</v>
      </c>
      <c r="C45" s="199">
        <v>147957.39798605064</v>
      </c>
      <c r="D45" s="199">
        <v>67243.199659912585</v>
      </c>
      <c r="E45" s="199">
        <v>420375.23130893765</v>
      </c>
      <c r="F45" s="199">
        <v>20206.972634152335</v>
      </c>
      <c r="G45" s="199">
        <v>14274.349923514859</v>
      </c>
      <c r="H45" s="199">
        <v>12335.16992416521</v>
      </c>
      <c r="I45" s="199">
        <v>625.77227904683389</v>
      </c>
      <c r="J45" s="199">
        <v>3066.719442090965</v>
      </c>
      <c r="K45" s="199">
        <v>6211.5288372185714</v>
      </c>
      <c r="L45" s="199">
        <v>7592.3676641262746</v>
      </c>
      <c r="M45" s="199">
        <v>38465.395150390563</v>
      </c>
      <c r="N45" s="199">
        <v>12183.744120141531</v>
      </c>
      <c r="O45" s="199">
        <v>2370.7348432032964</v>
      </c>
      <c r="P45" s="199">
        <v>13261.098725596774</v>
      </c>
      <c r="Q45" s="199">
        <v>16239.066610916165</v>
      </c>
      <c r="R45" s="199">
        <v>7377.6894531026819</v>
      </c>
      <c r="S45" s="199">
        <v>11815.972831442919</v>
      </c>
      <c r="T45" s="199">
        <v>14645.960895278755</v>
      </c>
      <c r="U45" s="199">
        <v>20824.261184670129</v>
      </c>
      <c r="V45" s="199">
        <v>41818.918772661898</v>
      </c>
      <c r="W45" s="199">
        <v>3008.6624080176093</v>
      </c>
      <c r="X45" s="199">
        <v>29363.927586830461</v>
      </c>
      <c r="Y45" s="199">
        <v>92919.738807543923</v>
      </c>
      <c r="Z45" s="199">
        <v>1004.386830272558</v>
      </c>
      <c r="AA45" s="199">
        <v>1607.2805733803166</v>
      </c>
      <c r="AB45" s="200">
        <v>1006795.5484526653</v>
      </c>
      <c r="AC45" s="144"/>
      <c r="AD45" s="320">
        <v>2023</v>
      </c>
      <c r="AE45" s="283" t="s">
        <v>39</v>
      </c>
      <c r="AF45" s="198">
        <v>-25.640909036146198</v>
      </c>
      <c r="AG45" s="198">
        <v>-43.714145359183675</v>
      </c>
      <c r="AH45" s="198">
        <v>-35.564550151626896</v>
      </c>
      <c r="AI45" s="198">
        <v>-62.001413859241296</v>
      </c>
      <c r="AJ45" s="198">
        <v>-42.960509324828358</v>
      </c>
      <c r="AK45" s="198">
        <v>-36.004007025579796</v>
      </c>
      <c r="AL45" s="198">
        <v>-62.848532717869212</v>
      </c>
      <c r="AM45" s="198">
        <v>-34.880671008761524</v>
      </c>
      <c r="AN45" s="198">
        <v>-65.573340429449772</v>
      </c>
      <c r="AO45" s="198">
        <v>-19.666292990549749</v>
      </c>
      <c r="AP45" s="198">
        <v>-21.916941290814108</v>
      </c>
      <c r="AQ45" s="198">
        <v>-48.468651773001156</v>
      </c>
      <c r="AR45" s="198">
        <v>-43.870850889259891</v>
      </c>
      <c r="AS45" s="198">
        <v>-12.529487298565623</v>
      </c>
      <c r="AT45" s="198">
        <v>-47.830731540189561</v>
      </c>
      <c r="AU45" s="198">
        <v>-44.509686307108133</v>
      </c>
      <c r="AV45" s="198">
        <v>-62.080844669076619</v>
      </c>
      <c r="AW45" s="198">
        <v>-10.88059377749132</v>
      </c>
      <c r="AX45" s="198">
        <v>-50.138348623713071</v>
      </c>
      <c r="AY45" s="198">
        <v>-34.173144874808457</v>
      </c>
      <c r="AZ45" s="198">
        <v>-47.608185860367691</v>
      </c>
      <c r="BA45" s="198">
        <v>-30.993296301863005</v>
      </c>
      <c r="BB45" s="198">
        <v>-48.108583929836712</v>
      </c>
      <c r="BC45" s="198">
        <v>-57.56408245490654</v>
      </c>
      <c r="BD45" s="198">
        <v>-51.137100854187793</v>
      </c>
      <c r="BE45" s="197">
        <v>-38.036690934022118</v>
      </c>
      <c r="BF45" s="144"/>
      <c r="BG45" s="320">
        <v>2023</v>
      </c>
      <c r="BH45" s="283" t="s">
        <v>39</v>
      </c>
      <c r="BI45" s="198">
        <v>-25.640909036146198</v>
      </c>
      <c r="BJ45" s="198">
        <v>-43.714145359183675</v>
      </c>
      <c r="BK45" s="198">
        <v>-35.564550151626896</v>
      </c>
      <c r="BL45" s="198">
        <v>-62.001413859241296</v>
      </c>
      <c r="BM45" s="198">
        <v>-42.960509324828358</v>
      </c>
      <c r="BN45" s="198">
        <v>-36.004007025579796</v>
      </c>
      <c r="BO45" s="198">
        <v>-62.848532717869212</v>
      </c>
      <c r="BP45" s="198">
        <v>-34.880671008761524</v>
      </c>
      <c r="BQ45" s="198">
        <v>-65.573340429449772</v>
      </c>
      <c r="BR45" s="198">
        <v>-19.666292990549749</v>
      </c>
      <c r="BS45" s="198">
        <v>-21.916941290814108</v>
      </c>
      <c r="BT45" s="198">
        <v>-48.468651773001156</v>
      </c>
      <c r="BU45" s="198">
        <v>-43.870850889259891</v>
      </c>
      <c r="BV45" s="198">
        <v>-12.529487298565623</v>
      </c>
      <c r="BW45" s="198">
        <v>-47.830731540189561</v>
      </c>
      <c r="BX45" s="198">
        <v>-44.509686307108133</v>
      </c>
      <c r="BY45" s="198">
        <v>-62.080844669076619</v>
      </c>
      <c r="BZ45" s="198">
        <v>-10.88059377749132</v>
      </c>
      <c r="CA45" s="198">
        <v>-50.138348623713071</v>
      </c>
      <c r="CB45" s="198">
        <v>-34.173144874808457</v>
      </c>
      <c r="CC45" s="198">
        <v>-47.608185860367691</v>
      </c>
      <c r="CD45" s="198">
        <v>-30.993296301863005</v>
      </c>
      <c r="CE45" s="198">
        <v>-48.108583929836712</v>
      </c>
      <c r="CF45" s="198">
        <v>-57.56408245490654</v>
      </c>
      <c r="CG45" s="198">
        <v>-51.137100854187793</v>
      </c>
      <c r="CH45" s="197">
        <v>-38.036690934022118</v>
      </c>
      <c r="CI45" s="144"/>
      <c r="CJ45" s="320">
        <v>2023</v>
      </c>
      <c r="CK45" s="283" t="s">
        <v>39</v>
      </c>
      <c r="CL45" s="198">
        <v>10.84080491616859</v>
      </c>
      <c r="CM45" s="198">
        <v>-8.5114524415800137</v>
      </c>
      <c r="CN45" s="198">
        <v>10.370967661910967</v>
      </c>
      <c r="CO45" s="198">
        <v>-15.646994563402316</v>
      </c>
      <c r="CP45" s="198">
        <v>-3.982731943794704</v>
      </c>
      <c r="CQ45" s="198">
        <v>15.575030757838215</v>
      </c>
      <c r="CR45" s="198">
        <v>-45.917232697001474</v>
      </c>
      <c r="CS45" s="198">
        <v>-37.900042666372272</v>
      </c>
      <c r="CT45" s="198">
        <v>-3.1228868452831793</v>
      </c>
      <c r="CU45" s="198">
        <v>-3.8314625613769526</v>
      </c>
      <c r="CV45" s="198">
        <v>-35.45653932945784</v>
      </c>
      <c r="CW45" s="198">
        <v>6.6621460417012335</v>
      </c>
      <c r="CX45" s="198">
        <v>-11.107245323343829</v>
      </c>
      <c r="CY45" s="198">
        <v>30.306736081270792</v>
      </c>
      <c r="CZ45" s="198">
        <v>27.149693511283267</v>
      </c>
      <c r="DA45" s="198">
        <v>-1.2739753281437838</v>
      </c>
      <c r="DB45" s="198">
        <v>1.3473173610444977</v>
      </c>
      <c r="DC45" s="198">
        <v>9.9653673619051197</v>
      </c>
      <c r="DD45" s="198">
        <v>-13.69592038739108</v>
      </c>
      <c r="DE45" s="198">
        <v>16.902284051980221</v>
      </c>
      <c r="DF45" s="198">
        <v>28.817967892339102</v>
      </c>
      <c r="DG45" s="198">
        <v>1.6328511297858839</v>
      </c>
      <c r="DH45" s="198">
        <v>0.64999838899149065</v>
      </c>
      <c r="DI45" s="198">
        <v>-20.606260473790972</v>
      </c>
      <c r="DJ45" s="198">
        <v>-6.8447407405103355</v>
      </c>
      <c r="DK45" s="197">
        <v>2.8211378039539881</v>
      </c>
    </row>
    <row r="46" spans="1:115" ht="12.95" customHeight="1">
      <c r="A46" s="321"/>
      <c r="B46" s="161" t="s">
        <v>40</v>
      </c>
      <c r="C46" s="162">
        <v>164410.28633044305</v>
      </c>
      <c r="D46" s="162">
        <v>118684.48009165452</v>
      </c>
      <c r="E46" s="162">
        <v>451125.47743357124</v>
      </c>
      <c r="F46" s="162">
        <v>43622.592653849104</v>
      </c>
      <c r="G46" s="162">
        <v>13296.819277014018</v>
      </c>
      <c r="H46" s="162">
        <v>15304.025333764428</v>
      </c>
      <c r="I46" s="162">
        <v>526.02498703837887</v>
      </c>
      <c r="J46" s="162">
        <v>5453.6809904536476</v>
      </c>
      <c r="K46" s="162">
        <v>12810.39827926908</v>
      </c>
      <c r="L46" s="162">
        <v>9435.1035203444553</v>
      </c>
      <c r="M46" s="162">
        <v>38852.617275016557</v>
      </c>
      <c r="N46" s="162">
        <v>18556.046556519585</v>
      </c>
      <c r="O46" s="162">
        <v>2305.9736591304822</v>
      </c>
      <c r="P46" s="162">
        <v>14519.612729056013</v>
      </c>
      <c r="Q46" s="162">
        <v>18366.26846992967</v>
      </c>
      <c r="R46" s="162">
        <v>8622.7383342992944</v>
      </c>
      <c r="S46" s="162">
        <v>22596.65402538023</v>
      </c>
      <c r="T46" s="162">
        <v>22619.855877761733</v>
      </c>
      <c r="U46" s="162">
        <v>28253.098213131947</v>
      </c>
      <c r="V46" s="162">
        <v>39816.186593814084</v>
      </c>
      <c r="W46" s="162">
        <v>3660.8326390510297</v>
      </c>
      <c r="X46" s="162">
        <v>41099.409304654939</v>
      </c>
      <c r="Y46" s="162">
        <v>214166.50105521712</v>
      </c>
      <c r="Z46" s="162">
        <v>1385.2526880346663</v>
      </c>
      <c r="AA46" s="162">
        <v>1438.7929337061273</v>
      </c>
      <c r="AB46" s="163">
        <v>1310928.7292521051</v>
      </c>
      <c r="AC46" s="144"/>
      <c r="AD46" s="321"/>
      <c r="AE46" s="161" t="s">
        <v>40</v>
      </c>
      <c r="AF46" s="164">
        <v>-32.477847092095466</v>
      </c>
      <c r="AG46" s="164">
        <v>19.773550162907515</v>
      </c>
      <c r="AH46" s="164">
        <v>-21.008190976054454</v>
      </c>
      <c r="AI46" s="164">
        <v>-8.0408505961777514</v>
      </c>
      <c r="AJ46" s="164">
        <v>-55.0354768885882</v>
      </c>
      <c r="AK46" s="164">
        <v>-47.758091296807116</v>
      </c>
      <c r="AL46" s="164">
        <v>-67.843315460252597</v>
      </c>
      <c r="AM46" s="164">
        <v>-43.152374995824793</v>
      </c>
      <c r="AN46" s="164">
        <v>-50.836978591900383</v>
      </c>
      <c r="AO46" s="164">
        <v>-0.27745744732966537</v>
      </c>
      <c r="AP46" s="164">
        <v>-20.502371717433832</v>
      </c>
      <c r="AQ46" s="164">
        <v>-21.676774608305248</v>
      </c>
      <c r="AR46" s="164">
        <v>-35.783864612757334</v>
      </c>
      <c r="AS46" s="164">
        <v>-16.059795394662114</v>
      </c>
      <c r="AT46" s="164">
        <v>-46.404900800471069</v>
      </c>
      <c r="AU46" s="164">
        <v>-43.414255459168949</v>
      </c>
      <c r="AV46" s="164">
        <v>-44.578195203539309</v>
      </c>
      <c r="AW46" s="164">
        <v>12.981879344771507</v>
      </c>
      <c r="AX46" s="164">
        <v>-24.880896658820049</v>
      </c>
      <c r="AY46" s="164">
        <v>-38.678924807773008</v>
      </c>
      <c r="AZ46" s="164">
        <v>-38.225254068477724</v>
      </c>
      <c r="BA46" s="164">
        <v>-19.27868330437753</v>
      </c>
      <c r="BB46" s="164">
        <v>19.156686213179896</v>
      </c>
      <c r="BC46" s="164">
        <v>-50.099985961799476</v>
      </c>
      <c r="BD46" s="164">
        <v>-62.765975232618374</v>
      </c>
      <c r="BE46" s="165">
        <v>-18.890609254646773</v>
      </c>
      <c r="BF46" s="144"/>
      <c r="BG46" s="321"/>
      <c r="BH46" s="161" t="s">
        <v>40</v>
      </c>
      <c r="BI46" s="164">
        <v>-29.403289551892442</v>
      </c>
      <c r="BJ46" s="164">
        <v>-14.929838073869018</v>
      </c>
      <c r="BK46" s="164">
        <v>-28.769955913686395</v>
      </c>
      <c r="BL46" s="164">
        <v>-36.56067996385233</v>
      </c>
      <c r="BM46" s="164">
        <v>-49.500746821848352</v>
      </c>
      <c r="BN46" s="164">
        <v>-43.09345275266049</v>
      </c>
      <c r="BO46" s="164">
        <v>-65.309396229637002</v>
      </c>
      <c r="BP46" s="164">
        <v>-40.428825508679367</v>
      </c>
      <c r="BQ46" s="164">
        <v>-56.866149718645566</v>
      </c>
      <c r="BR46" s="164">
        <v>-9.9665859263563306</v>
      </c>
      <c r="BS46" s="164">
        <v>-21.21246357521045</v>
      </c>
      <c r="BT46" s="164">
        <v>-35.059054508100452</v>
      </c>
      <c r="BU46" s="164">
        <v>-40.154761215870508</v>
      </c>
      <c r="BV46" s="164">
        <v>-14.410851856641004</v>
      </c>
      <c r="BW46" s="164">
        <v>-47.083575597861724</v>
      </c>
      <c r="BX46" s="164">
        <v>-43.924676246416858</v>
      </c>
      <c r="BY46" s="164">
        <v>-52.160231636174274</v>
      </c>
      <c r="BZ46" s="164">
        <v>2.224524536155803</v>
      </c>
      <c r="CA46" s="164">
        <v>-38.170374277583285</v>
      </c>
      <c r="CB46" s="164">
        <v>-36.450623019286091</v>
      </c>
      <c r="CC46" s="164">
        <v>-42.842951001817255</v>
      </c>
      <c r="CD46" s="164">
        <v>-24.61191341497203</v>
      </c>
      <c r="CE46" s="164">
        <v>-14.413195095395315</v>
      </c>
      <c r="CF46" s="164">
        <v>-53.535071376478484</v>
      </c>
      <c r="CG46" s="164">
        <v>-57.418754324817222</v>
      </c>
      <c r="CH46" s="165">
        <v>-28.488985322873162</v>
      </c>
      <c r="CI46" s="144"/>
      <c r="CJ46" s="321"/>
      <c r="CK46" s="161" t="s">
        <v>40</v>
      </c>
      <c r="CL46" s="164">
        <v>-6.4743440797697893</v>
      </c>
      <c r="CM46" s="164">
        <v>-5.0353582507689847</v>
      </c>
      <c r="CN46" s="164">
        <v>-5.1779555046596037</v>
      </c>
      <c r="CO46" s="164">
        <v>-17.966717484199634</v>
      </c>
      <c r="CP46" s="164">
        <v>-24.151494579919529</v>
      </c>
      <c r="CQ46" s="164">
        <v>-14.406605911825643</v>
      </c>
      <c r="CR46" s="164">
        <v>-52.675049264801331</v>
      </c>
      <c r="CS46" s="164">
        <v>-41.273458690404276</v>
      </c>
      <c r="CT46" s="164">
        <v>-26.993859453378089</v>
      </c>
      <c r="CU46" s="164">
        <v>1.063987674874145</v>
      </c>
      <c r="CV46" s="164">
        <v>-31.023742510355767</v>
      </c>
      <c r="CW46" s="164">
        <v>-5.3031084165053528</v>
      </c>
      <c r="CX46" s="164">
        <v>-17.353608166738088</v>
      </c>
      <c r="CY46" s="164">
        <v>16.181307238337151</v>
      </c>
      <c r="CZ46" s="164">
        <v>-4.0363243768537282</v>
      </c>
      <c r="DA46" s="164">
        <v>-13.774457127845952</v>
      </c>
      <c r="DB46" s="164">
        <v>-20.675639499033526</v>
      </c>
      <c r="DC46" s="164">
        <v>13.769150834684796</v>
      </c>
      <c r="DD46" s="164">
        <v>-16.460192249194971</v>
      </c>
      <c r="DE46" s="164">
        <v>-2.6913152868321077</v>
      </c>
      <c r="DF46" s="164">
        <v>7.0861037578885844</v>
      </c>
      <c r="DG46" s="164">
        <v>-6.1918054842748926</v>
      </c>
      <c r="DH46" s="164">
        <v>9.41949917234286E-2</v>
      </c>
      <c r="DI46" s="164">
        <v>-31.580741173335991</v>
      </c>
      <c r="DJ46" s="164">
        <v>-35.695833478984461</v>
      </c>
      <c r="DK46" s="165">
        <v>-7.7011748164437677</v>
      </c>
    </row>
    <row r="47" spans="1:115" ht="12.95" customHeight="1">
      <c r="A47" s="321"/>
      <c r="B47" s="156" t="s">
        <v>41</v>
      </c>
      <c r="C47" s="157">
        <v>183142.48544283252</v>
      </c>
      <c r="D47" s="157">
        <v>114477.94672304795</v>
      </c>
      <c r="E47" s="157">
        <v>461905.93795252463</v>
      </c>
      <c r="F47" s="157">
        <v>45094.742574523909</v>
      </c>
      <c r="G47" s="157">
        <v>17095.114200644341</v>
      </c>
      <c r="H47" s="157">
        <v>29463.835041836752</v>
      </c>
      <c r="I47" s="157">
        <v>837.55943482429291</v>
      </c>
      <c r="J47" s="157">
        <v>11798.74142845656</v>
      </c>
      <c r="K47" s="157">
        <v>23757.983627816229</v>
      </c>
      <c r="L47" s="157">
        <v>11636.788168151583</v>
      </c>
      <c r="M47" s="157">
        <v>124738.09430697112</v>
      </c>
      <c r="N47" s="157">
        <v>20125.298248775085</v>
      </c>
      <c r="O47" s="157">
        <v>2922.1780017149508</v>
      </c>
      <c r="P47" s="157">
        <v>22168.858921772851</v>
      </c>
      <c r="Q47" s="157">
        <v>19352.010428948786</v>
      </c>
      <c r="R47" s="157">
        <v>10786.867366311302</v>
      </c>
      <c r="S47" s="157">
        <v>32395.173837326191</v>
      </c>
      <c r="T47" s="157">
        <v>21956.756659294166</v>
      </c>
      <c r="U47" s="157">
        <v>45355.969808558126</v>
      </c>
      <c r="V47" s="157">
        <v>52270.998693001573</v>
      </c>
      <c r="W47" s="157">
        <v>2944.8820867179807</v>
      </c>
      <c r="X47" s="157">
        <v>49830.775364727699</v>
      </c>
      <c r="Y47" s="157">
        <v>206048.15008845183</v>
      </c>
      <c r="Z47" s="157">
        <v>1454.5393586127352</v>
      </c>
      <c r="AA47" s="157">
        <v>2390.7349442434838</v>
      </c>
      <c r="AB47" s="158">
        <v>1513952.4227100862</v>
      </c>
      <c r="AC47" s="144"/>
      <c r="AD47" s="321"/>
      <c r="AE47" s="156" t="s">
        <v>41</v>
      </c>
      <c r="AF47" s="159">
        <v>-29.167305252840535</v>
      </c>
      <c r="AG47" s="159">
        <v>-0.75277513052006695</v>
      </c>
      <c r="AH47" s="159">
        <v>-26.69166107366966</v>
      </c>
      <c r="AI47" s="159">
        <v>-22.470544630279178</v>
      </c>
      <c r="AJ47" s="159">
        <v>-36.43395085082134</v>
      </c>
      <c r="AK47" s="159">
        <v>37.89166932408807</v>
      </c>
      <c r="AL47" s="159">
        <v>-39.735802251240656</v>
      </c>
      <c r="AM47" s="159">
        <v>19.138893838176728</v>
      </c>
      <c r="AN47" s="159">
        <v>12.348479857242367</v>
      </c>
      <c r="AO47" s="159">
        <v>-14.976646433180306</v>
      </c>
      <c r="AP47" s="159">
        <v>131.56908958001043</v>
      </c>
      <c r="AQ47" s="159">
        <v>-24.560642640888176</v>
      </c>
      <c r="AR47" s="159">
        <v>-13.852516102908252</v>
      </c>
      <c r="AS47" s="159">
        <v>-11.39507982736534</v>
      </c>
      <c r="AT47" s="159">
        <v>-42.298702498245191</v>
      </c>
      <c r="AU47" s="159">
        <v>-44.76842072382199</v>
      </c>
      <c r="AV47" s="159">
        <v>4.161323911650916</v>
      </c>
      <c r="AW47" s="159">
        <v>22.267687094964916</v>
      </c>
      <c r="AX47" s="159">
        <v>-21.151120259245694</v>
      </c>
      <c r="AY47" s="159">
        <v>-19.495815672556937</v>
      </c>
      <c r="AZ47" s="159">
        <v>-57.193371839856276</v>
      </c>
      <c r="BA47" s="159">
        <v>-14.712612009551297</v>
      </c>
      <c r="BB47" s="159">
        <v>12.685997608903321</v>
      </c>
      <c r="BC47" s="159">
        <v>-43.799541620862151</v>
      </c>
      <c r="BD47" s="159">
        <v>-20.966642945999592</v>
      </c>
      <c r="BE47" s="160">
        <v>-13.183219080368902</v>
      </c>
      <c r="BF47" s="144"/>
      <c r="BG47" s="321"/>
      <c r="BH47" s="156" t="s">
        <v>41</v>
      </c>
      <c r="BI47" s="159">
        <v>-29.316252245102127</v>
      </c>
      <c r="BJ47" s="159">
        <v>-10.032413757829882</v>
      </c>
      <c r="BK47" s="159">
        <v>-28.063485298641577</v>
      </c>
      <c r="BL47" s="159">
        <v>-31.399142566113913</v>
      </c>
      <c r="BM47" s="159">
        <v>-45.188455205413682</v>
      </c>
      <c r="BN47" s="159">
        <v>-18.350554407561269</v>
      </c>
      <c r="BO47" s="159">
        <v>-57.763236531410676</v>
      </c>
      <c r="BP47" s="159">
        <v>-16.058252824559695</v>
      </c>
      <c r="BQ47" s="159">
        <v>-34.433356369190214</v>
      </c>
      <c r="BR47" s="159">
        <v>-12.070044661815349</v>
      </c>
      <c r="BS47" s="159">
        <v>32.930514989731805</v>
      </c>
      <c r="BT47" s="159">
        <v>-31.274949206587856</v>
      </c>
      <c r="BU47" s="159">
        <v>-32.193575058615153</v>
      </c>
      <c r="BV47" s="159">
        <v>-13.098103426944107</v>
      </c>
      <c r="BW47" s="159">
        <v>-45.461529036470353</v>
      </c>
      <c r="BX47" s="159">
        <v>-44.267521635985773</v>
      </c>
      <c r="BY47" s="159">
        <v>-35.159498258173826</v>
      </c>
      <c r="BZ47" s="159">
        <v>8.8393989018013652</v>
      </c>
      <c r="CA47" s="159">
        <v>-31.019107883893071</v>
      </c>
      <c r="CB47" s="159">
        <v>-30.758114146620585</v>
      </c>
      <c r="CC47" s="159">
        <v>-48.165495766910027</v>
      </c>
      <c r="CD47" s="159">
        <v>-20.804099577076428</v>
      </c>
      <c r="CE47" s="159">
        <v>-5.2650224067891767</v>
      </c>
      <c r="CF47" s="159">
        <v>-50.275889127731318</v>
      </c>
      <c r="CG47" s="159">
        <v>-46.585503608167187</v>
      </c>
      <c r="CH47" s="160">
        <v>-23.134652519647325</v>
      </c>
      <c r="CI47" s="144"/>
      <c r="CJ47" s="321"/>
      <c r="CK47" s="156" t="s">
        <v>41</v>
      </c>
      <c r="CL47" s="159">
        <v>-17.560659851637883</v>
      </c>
      <c r="CM47" s="159">
        <v>-6.5736668716965045</v>
      </c>
      <c r="CN47" s="159">
        <v>-17.584789645985811</v>
      </c>
      <c r="CO47" s="159">
        <v>-25.468418212870279</v>
      </c>
      <c r="CP47" s="159">
        <v>-32.143083328896729</v>
      </c>
      <c r="CQ47" s="159">
        <v>-7.5670684964503572</v>
      </c>
      <c r="CR47" s="159">
        <v>-47.751193913560556</v>
      </c>
      <c r="CS47" s="159">
        <v>-30.791352273362172</v>
      </c>
      <c r="CT47" s="159">
        <v>-27.576553781300973</v>
      </c>
      <c r="CU47" s="159">
        <v>-8.3739107224333313</v>
      </c>
      <c r="CV47" s="159">
        <v>8.8272027818341989</v>
      </c>
      <c r="CW47" s="159">
        <v>-21.221520456746756</v>
      </c>
      <c r="CX47" s="159">
        <v>-18.329152648003543</v>
      </c>
      <c r="CY47" s="159">
        <v>-2.8016169107305977</v>
      </c>
      <c r="CZ47" s="159">
        <v>-25.91435939224538</v>
      </c>
      <c r="DA47" s="159">
        <v>-33.582505361027813</v>
      </c>
      <c r="DB47" s="159">
        <v>-21.83336628175827</v>
      </c>
      <c r="DC47" s="159">
        <v>18.169682872227998</v>
      </c>
      <c r="DD47" s="159">
        <v>-25.538651567048376</v>
      </c>
      <c r="DE47" s="159">
        <v>-14.219055878198628</v>
      </c>
      <c r="DF47" s="159">
        <v>-21.348670167970084</v>
      </c>
      <c r="DG47" s="159">
        <v>-15.843670829306289</v>
      </c>
      <c r="DH47" s="159">
        <v>3.96177704665861</v>
      </c>
      <c r="DI47" s="159">
        <v>-39.928947220602495</v>
      </c>
      <c r="DJ47" s="159">
        <v>-39.81922860712298</v>
      </c>
      <c r="DK47" s="160">
        <v>-14.056230582306029</v>
      </c>
    </row>
    <row r="48" spans="1:115" ht="14.1" customHeight="1">
      <c r="A48" s="322"/>
      <c r="B48" s="185" t="s">
        <v>42</v>
      </c>
      <c r="C48" s="166">
        <v>234440.58945558267</v>
      </c>
      <c r="D48" s="166">
        <v>184796.87857155607</v>
      </c>
      <c r="E48" s="166">
        <v>558332.71297392854</v>
      </c>
      <c r="F48" s="166">
        <v>47033.709182153718</v>
      </c>
      <c r="G48" s="166">
        <v>25241.631108118236</v>
      </c>
      <c r="H48" s="166">
        <v>30006.779443487805</v>
      </c>
      <c r="I48" s="166">
        <v>2328.895619242875</v>
      </c>
      <c r="J48" s="166">
        <v>25315.556828340865</v>
      </c>
      <c r="K48" s="166">
        <v>30194.183498574472</v>
      </c>
      <c r="L48" s="166">
        <v>17144.174989210082</v>
      </c>
      <c r="M48" s="166">
        <v>199016.51439960208</v>
      </c>
      <c r="N48" s="166">
        <v>30461.163647403973</v>
      </c>
      <c r="O48" s="166">
        <v>3338.8998859788162</v>
      </c>
      <c r="P48" s="166">
        <v>32583.349768699492</v>
      </c>
      <c r="Q48" s="166">
        <v>27441.509865316519</v>
      </c>
      <c r="R48" s="166">
        <v>18580.782456721205</v>
      </c>
      <c r="S48" s="166">
        <v>42177.684006000913</v>
      </c>
      <c r="T48" s="166">
        <v>25178.53527047599</v>
      </c>
      <c r="U48" s="166">
        <v>68316.782774911087</v>
      </c>
      <c r="V48" s="166">
        <v>65158.223977118687</v>
      </c>
      <c r="W48" s="166">
        <v>5289.2204793682195</v>
      </c>
      <c r="X48" s="166">
        <v>73546.20346785718</v>
      </c>
      <c r="Y48" s="166">
        <v>273083.49396023777</v>
      </c>
      <c r="Z48" s="166">
        <v>2345.8467398034782</v>
      </c>
      <c r="AA48" s="166">
        <v>3041.7844117082432</v>
      </c>
      <c r="AB48" s="167">
        <v>2024395.1067813991</v>
      </c>
      <c r="AC48" s="144"/>
      <c r="AD48" s="322"/>
      <c r="AE48" s="185" t="s">
        <v>42</v>
      </c>
      <c r="AF48" s="168">
        <v>-13.317640364518258</v>
      </c>
      <c r="AG48" s="168">
        <v>46.193091814711963</v>
      </c>
      <c r="AH48" s="168">
        <v>-8.9797966739343256</v>
      </c>
      <c r="AI48" s="168">
        <v>-6.7174208324336853</v>
      </c>
      <c r="AJ48" s="168">
        <v>-10.239119856646528</v>
      </c>
      <c r="AK48" s="168">
        <v>11.382517783103307</v>
      </c>
      <c r="AL48" s="168">
        <v>30.698695856300716</v>
      </c>
      <c r="AM48" s="168">
        <v>161.38992449657925</v>
      </c>
      <c r="AN48" s="168">
        <v>49.658492615870699</v>
      </c>
      <c r="AO48" s="168">
        <v>31.259584386407681</v>
      </c>
      <c r="AP48" s="168">
        <v>185.16409723548105</v>
      </c>
      <c r="AQ48" s="168">
        <v>10.18271979191454</v>
      </c>
      <c r="AR48" s="168">
        <v>-18.839754699153367</v>
      </c>
      <c r="AS48" s="168">
        <v>24.591563511230909</v>
      </c>
      <c r="AT48" s="168">
        <v>-17.91136027052983</v>
      </c>
      <c r="AU48" s="168">
        <v>15.400586040301324</v>
      </c>
      <c r="AV48" s="168">
        <v>12.791711367288405</v>
      </c>
      <c r="AW48" s="168">
        <v>-7.2809115530908848</v>
      </c>
      <c r="AX48" s="168">
        <v>56.673237361650152</v>
      </c>
      <c r="AY48" s="168">
        <v>-16.668643125558923</v>
      </c>
      <c r="AZ48" s="168">
        <v>-32.481529483583593</v>
      </c>
      <c r="BA48" s="168">
        <v>28.26565825064662</v>
      </c>
      <c r="BB48" s="168">
        <v>23.731188230977864</v>
      </c>
      <c r="BC48" s="168">
        <v>-11.789814984891922</v>
      </c>
      <c r="BD48" s="168">
        <v>-0.46435232146370131</v>
      </c>
      <c r="BE48" s="169">
        <v>11.497530196150475</v>
      </c>
      <c r="BF48" s="144"/>
      <c r="BG48" s="322"/>
      <c r="BH48" s="185" t="s">
        <v>42</v>
      </c>
      <c r="BI48" s="168">
        <v>-24.862265566525288</v>
      </c>
      <c r="BJ48" s="168">
        <v>5.4076981833680815</v>
      </c>
      <c r="BK48" s="168">
        <v>-23.318359969986691</v>
      </c>
      <c r="BL48" s="168">
        <v>-25.450451001647533</v>
      </c>
      <c r="BM48" s="168">
        <v>-36.222168148327782</v>
      </c>
      <c r="BN48" s="168">
        <v>-10.082165103012974</v>
      </c>
      <c r="BO48" s="168">
        <v>-33.48239094160418</v>
      </c>
      <c r="BP48" s="168">
        <v>34.650507049213132</v>
      </c>
      <c r="BQ48" s="168">
        <v>-14.572092538956237</v>
      </c>
      <c r="BR48" s="168">
        <v>0.3245493563875268</v>
      </c>
      <c r="BS48" s="168">
        <v>80.83320466266386</v>
      </c>
      <c r="BT48" s="168">
        <v>-20.00052845258573</v>
      </c>
      <c r="BU48" s="168">
        <v>-28.607766430502412</v>
      </c>
      <c r="BV48" s="168">
        <v>-1.3121145662502776</v>
      </c>
      <c r="BW48" s="168">
        <v>-38.50358902611466</v>
      </c>
      <c r="BX48" s="168">
        <v>-29.294866636431671</v>
      </c>
      <c r="BY48" s="168">
        <v>-22.390693285873198</v>
      </c>
      <c r="BZ48" s="168">
        <v>3.4726399643035366</v>
      </c>
      <c r="CA48" s="168">
        <v>-9.8349499421130577</v>
      </c>
      <c r="CB48" s="168">
        <v>-26.701565091222456</v>
      </c>
      <c r="CC48" s="168">
        <v>-43.508370019447206</v>
      </c>
      <c r="CD48" s="168">
        <v>-7.3568674329652195</v>
      </c>
      <c r="CE48" s="168">
        <v>3.1295318622519552</v>
      </c>
      <c r="CF48" s="168">
        <v>-40.425524810913551</v>
      </c>
      <c r="CG48" s="168">
        <v>-35.935681535713705</v>
      </c>
      <c r="CH48" s="169">
        <v>-13.888414050354358</v>
      </c>
      <c r="CI48" s="144"/>
      <c r="CJ48" s="322"/>
      <c r="CK48" s="185" t="s">
        <v>42</v>
      </c>
      <c r="CL48" s="168">
        <v>-24.862265566525288</v>
      </c>
      <c r="CM48" s="168">
        <v>5.4076981833680815</v>
      </c>
      <c r="CN48" s="168">
        <v>-23.318359969986691</v>
      </c>
      <c r="CO48" s="168">
        <v>-25.450451001647533</v>
      </c>
      <c r="CP48" s="168">
        <v>-36.222168148327782</v>
      </c>
      <c r="CQ48" s="168">
        <v>-10.082165103012974</v>
      </c>
      <c r="CR48" s="168">
        <v>-33.48239094160418</v>
      </c>
      <c r="CS48" s="168">
        <v>34.650507049213132</v>
      </c>
      <c r="CT48" s="168">
        <v>-14.572092538956237</v>
      </c>
      <c r="CU48" s="168">
        <v>0.3245493563875268</v>
      </c>
      <c r="CV48" s="168">
        <v>80.83320466266386</v>
      </c>
      <c r="CW48" s="168">
        <v>-20.00052845258573</v>
      </c>
      <c r="CX48" s="168">
        <v>-28.607766430502412</v>
      </c>
      <c r="CY48" s="168">
        <v>-1.3121145662502776</v>
      </c>
      <c r="CZ48" s="168">
        <v>-38.50358902611466</v>
      </c>
      <c r="DA48" s="168">
        <v>-29.294866636431671</v>
      </c>
      <c r="DB48" s="168">
        <v>-22.390693285873198</v>
      </c>
      <c r="DC48" s="168">
        <v>3.4726399643035366</v>
      </c>
      <c r="DD48" s="168">
        <v>-9.8349499421130577</v>
      </c>
      <c r="DE48" s="168">
        <v>-26.701565091222456</v>
      </c>
      <c r="DF48" s="168">
        <v>-43.508370019447206</v>
      </c>
      <c r="DG48" s="168">
        <v>-7.3568674329652195</v>
      </c>
      <c r="DH48" s="168">
        <v>3.1295318622519552</v>
      </c>
      <c r="DI48" s="168">
        <v>-40.425524810913551</v>
      </c>
      <c r="DJ48" s="168">
        <v>-35.935681535713705</v>
      </c>
      <c r="DK48" s="169">
        <v>-13.888414050354358</v>
      </c>
    </row>
    <row r="49" spans="1:115">
      <c r="A49" s="284">
        <v>2024</v>
      </c>
      <c r="B49" s="296" t="s">
        <v>39</v>
      </c>
      <c r="C49" s="302">
        <v>215993.85500236225</v>
      </c>
      <c r="D49" s="302">
        <v>131637.45016780437</v>
      </c>
      <c r="E49" s="302">
        <v>397420.12826487294</v>
      </c>
      <c r="F49" s="302">
        <v>45662.131941098705</v>
      </c>
      <c r="G49" s="302">
        <v>19232.614201848191</v>
      </c>
      <c r="H49" s="302">
        <v>19629.764885955981</v>
      </c>
      <c r="I49" s="302">
        <v>1463.3067598763466</v>
      </c>
      <c r="J49" s="302">
        <v>15070.317665590504</v>
      </c>
      <c r="K49" s="302">
        <v>14359.078821296675</v>
      </c>
      <c r="L49" s="302">
        <v>9902.912335277997</v>
      </c>
      <c r="M49" s="302">
        <v>157708.32576649022</v>
      </c>
      <c r="N49" s="302">
        <v>13712.424974604681</v>
      </c>
      <c r="O49" s="302">
        <v>2479.1084550015394</v>
      </c>
      <c r="P49" s="302">
        <v>15827.532351277723</v>
      </c>
      <c r="Q49" s="302">
        <v>16075.513721901509</v>
      </c>
      <c r="R49" s="302">
        <v>11265.127686912218</v>
      </c>
      <c r="S49" s="302">
        <v>22521.432682255439</v>
      </c>
      <c r="T49" s="302">
        <v>15730.341371043392</v>
      </c>
      <c r="U49" s="302">
        <v>32515.395427811534</v>
      </c>
      <c r="V49" s="302">
        <v>55659.303744274279</v>
      </c>
      <c r="W49" s="302">
        <v>4366.840980917179</v>
      </c>
      <c r="X49" s="302">
        <v>51777.049206989526</v>
      </c>
      <c r="Y49" s="302">
        <v>194708.11964434647</v>
      </c>
      <c r="Z49" s="302">
        <v>1626.9733180092994</v>
      </c>
      <c r="AA49" s="302">
        <v>1951.2436953466804</v>
      </c>
      <c r="AB49" s="303">
        <v>1468296.2930731655</v>
      </c>
      <c r="AC49" s="1"/>
      <c r="AD49" s="288">
        <v>2024</v>
      </c>
      <c r="AE49" s="299" t="s">
        <v>39</v>
      </c>
      <c r="AF49" s="304">
        <v>45.98381557286244</v>
      </c>
      <c r="AG49" s="304">
        <v>95.763215958744439</v>
      </c>
      <c r="AH49" s="304">
        <v>-5.4606221619167616</v>
      </c>
      <c r="AI49" s="304">
        <v>125.97215707574097</v>
      </c>
      <c r="AJ49" s="304">
        <v>34.735482210404079</v>
      </c>
      <c r="AK49" s="304">
        <v>59.136558366336715</v>
      </c>
      <c r="AL49" s="304">
        <v>133.84013783819756</v>
      </c>
      <c r="AM49" s="304">
        <v>391.41494519352545</v>
      </c>
      <c r="AN49" s="304">
        <v>131.16819059519091</v>
      </c>
      <c r="AO49" s="304">
        <v>30.43246551492733</v>
      </c>
      <c r="AP49" s="304">
        <v>310.00053463610112</v>
      </c>
      <c r="AQ49" s="304">
        <v>12.546889030080788</v>
      </c>
      <c r="AR49" s="304">
        <v>4.5713088542542524</v>
      </c>
      <c r="AS49" s="304">
        <v>19.353099458698541</v>
      </c>
      <c r="AT49" s="304">
        <v>-1.0071569563284699</v>
      </c>
      <c r="AU49" s="304">
        <v>52.691811691459534</v>
      </c>
      <c r="AV49" s="304">
        <v>90.601595006419885</v>
      </c>
      <c r="AW49" s="304">
        <v>7.4039558313595988</v>
      </c>
      <c r="AX49" s="304">
        <v>56.141892091460541</v>
      </c>
      <c r="AY49" s="304">
        <v>33.095989513387877</v>
      </c>
      <c r="AZ49" s="304">
        <v>45.142272169859886</v>
      </c>
      <c r="BA49" s="304">
        <v>76.328759338758246</v>
      </c>
      <c r="BB49" s="304">
        <v>109.54441127694885</v>
      </c>
      <c r="BC49" s="304">
        <v>61.986723538359392</v>
      </c>
      <c r="BD49" s="304">
        <v>21.400316015950182</v>
      </c>
      <c r="BE49" s="305">
        <v>45.838576196505464</v>
      </c>
      <c r="BF49" s="1"/>
      <c r="BG49" s="288">
        <v>2024</v>
      </c>
      <c r="BH49" s="299" t="s">
        <v>39</v>
      </c>
      <c r="BI49" s="304">
        <v>45.98381557286244</v>
      </c>
      <c r="BJ49" s="304">
        <v>95.763215958744439</v>
      </c>
      <c r="BK49" s="304">
        <v>-5.4606221619167616</v>
      </c>
      <c r="BL49" s="304">
        <v>125.97215707574097</v>
      </c>
      <c r="BM49" s="304">
        <v>34.735482210404079</v>
      </c>
      <c r="BN49" s="304">
        <v>59.136558366336715</v>
      </c>
      <c r="BO49" s="304">
        <v>133.84013783819756</v>
      </c>
      <c r="BP49" s="304">
        <v>391.41494519352545</v>
      </c>
      <c r="BQ49" s="304">
        <v>131.16819059519091</v>
      </c>
      <c r="BR49" s="304">
        <v>30.43246551492733</v>
      </c>
      <c r="BS49" s="304">
        <v>310.00053463610112</v>
      </c>
      <c r="BT49" s="304">
        <v>12.546889030080788</v>
      </c>
      <c r="BU49" s="304">
        <v>4.5713088542542524</v>
      </c>
      <c r="BV49" s="304">
        <v>19.353099458698541</v>
      </c>
      <c r="BW49" s="304">
        <v>-1.0071569563284699</v>
      </c>
      <c r="BX49" s="304">
        <v>52.691811691459534</v>
      </c>
      <c r="BY49" s="304">
        <v>90.601595006419885</v>
      </c>
      <c r="BZ49" s="304">
        <v>7.4039558313595988</v>
      </c>
      <c r="CA49" s="304">
        <v>56.141892091460541</v>
      </c>
      <c r="CB49" s="304">
        <v>33.095989513387877</v>
      </c>
      <c r="CC49" s="304">
        <v>45.142272169859886</v>
      </c>
      <c r="CD49" s="304">
        <v>76.328759338758246</v>
      </c>
      <c r="CE49" s="304">
        <v>109.54441127694885</v>
      </c>
      <c r="CF49" s="304">
        <v>61.986723538359392</v>
      </c>
      <c r="CG49" s="304">
        <v>21.400316015950182</v>
      </c>
      <c r="CH49" s="305">
        <v>45.838576196505464</v>
      </c>
      <c r="CI49" s="1"/>
      <c r="CJ49" s="288">
        <v>2024</v>
      </c>
      <c r="CK49" s="299" t="s">
        <v>39</v>
      </c>
      <c r="CL49" s="304">
        <v>-13.305993279996297</v>
      </c>
      <c r="CM49" s="304">
        <v>34.676634531611803</v>
      </c>
      <c r="CN49" s="304">
        <v>-16.384821665268046</v>
      </c>
      <c r="CO49" s="304">
        <v>2.9415905323431524</v>
      </c>
      <c r="CP49" s="304">
        <v>-24.27095579408136</v>
      </c>
      <c r="CQ49" s="304">
        <v>4.9668152386295628</v>
      </c>
      <c r="CR49" s="304">
        <v>-5.1073688232147312</v>
      </c>
      <c r="CS49" s="304">
        <v>78.73141229778598</v>
      </c>
      <c r="CT49" s="304">
        <v>10.233724496296116</v>
      </c>
      <c r="CU49" s="304">
        <v>9.8567301953043298</v>
      </c>
      <c r="CV49" s="304">
        <v>146.60122834837787</v>
      </c>
      <c r="CW49" s="304">
        <v>-8.1419360915165111</v>
      </c>
      <c r="CX49" s="304">
        <v>-17.980448493183676</v>
      </c>
      <c r="CY49" s="304">
        <v>4.1216593894962239</v>
      </c>
      <c r="CZ49" s="304">
        <v>-30.848862176250037</v>
      </c>
      <c r="DA49" s="304">
        <v>-15.437424759312691</v>
      </c>
      <c r="DB49" s="304">
        <v>-1.1499832842971736</v>
      </c>
      <c r="DC49" s="304">
        <v>7.1509893903047184</v>
      </c>
      <c r="DD49" s="304">
        <v>9.3246348770621434</v>
      </c>
      <c r="DE49" s="304">
        <v>-14.794099931794557</v>
      </c>
      <c r="DF49" s="304">
        <v>-31.234032555586467</v>
      </c>
      <c r="DG49" s="304">
        <v>10.308071961963194</v>
      </c>
      <c r="DH49" s="304">
        <v>31.320376578644591</v>
      </c>
      <c r="DI49" s="304">
        <v>-24.538691443876658</v>
      </c>
      <c r="DJ49" s="304">
        <v>-23.630192578691801</v>
      </c>
      <c r="DK49" s="305">
        <v>2.1842235909866448</v>
      </c>
    </row>
    <row r="50" spans="1:115">
      <c r="A50" s="172"/>
      <c r="B50" s="97"/>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
      <c r="AD50" s="172"/>
      <c r="AE50" s="97"/>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
      <c r="BG50" s="172"/>
      <c r="BH50" s="97"/>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
      <c r="CJ50" s="172"/>
      <c r="CK50" s="97"/>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row>
    <row r="51" spans="1:115">
      <c r="A51" s="208" t="s">
        <v>248</v>
      </c>
      <c r="B51" s="124"/>
      <c r="C51" s="124"/>
      <c r="D51" s="124"/>
      <c r="E51" s="12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row>
    <row r="52" spans="1:115">
      <c r="A52" s="370" t="s">
        <v>245</v>
      </c>
      <c r="B52" s="370"/>
      <c r="C52" s="124"/>
      <c r="D52" s="124"/>
      <c r="E52" s="12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row>
    <row r="53" spans="1:115">
      <c r="A53" s="370" t="s">
        <v>246</v>
      </c>
      <c r="B53" s="370"/>
      <c r="C53" s="124"/>
      <c r="D53" s="124"/>
      <c r="E53" s="12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row>
    <row r="54" spans="1:115">
      <c r="A54" s="209" t="s">
        <v>247</v>
      </c>
      <c r="B54" s="127"/>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c r="A55" s="207" t="s">
        <v>352</v>
      </c>
      <c r="B55" s="127"/>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ht="23.25" customHeight="1">
      <c r="A56" s="369" t="s">
        <v>249</v>
      </c>
      <c r="B56" s="369"/>
      <c r="C56" s="369"/>
      <c r="D56" s="369"/>
      <c r="E56" s="369"/>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ht="24" customHeight="1">
      <c r="A57" s="368" t="s">
        <v>348</v>
      </c>
      <c r="B57" s="368"/>
      <c r="C57" s="368"/>
      <c r="D57" s="368"/>
      <c r="E57" s="368"/>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c r="A58" s="271" t="str">
        <f>'Contenido '!A130</f>
        <v>Actualizado el 17 de mayo de 2024</v>
      </c>
      <c r="B58" s="127"/>
      <c r="C58" s="124"/>
      <c r="D58" s="124"/>
      <c r="E58" s="12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sheetData>
  <mergeCells count="53">
    <mergeCell ref="A33:A36"/>
    <mergeCell ref="AD33:AD36"/>
    <mergeCell ref="BG33:BG36"/>
    <mergeCell ref="CJ33:CJ36"/>
    <mergeCell ref="AD37:AD40"/>
    <mergeCell ref="BG37:BG40"/>
    <mergeCell ref="CJ37:CJ40"/>
    <mergeCell ref="A37:A40"/>
    <mergeCell ref="AD41:AD44"/>
    <mergeCell ref="BG41:BG44"/>
    <mergeCell ref="CJ41:CJ44"/>
    <mergeCell ref="A41:A44"/>
    <mergeCell ref="A57:E57"/>
    <mergeCell ref="A56:E56"/>
    <mergeCell ref="A52:B52"/>
    <mergeCell ref="A53:B53"/>
    <mergeCell ref="A45:A48"/>
    <mergeCell ref="AD45:AD48"/>
    <mergeCell ref="BG45:BG48"/>
    <mergeCell ref="CJ45:CJ48"/>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9:AB9"/>
    <mergeCell ref="AD9:BE9"/>
    <mergeCell ref="AD17:AD20"/>
    <mergeCell ref="BG17:BG20"/>
    <mergeCell ref="A13:A16"/>
    <mergeCell ref="AD13:AD16"/>
    <mergeCell ref="BG13:BG16"/>
    <mergeCell ref="BG9:CH9"/>
    <mergeCell ref="CJ25:CJ28"/>
    <mergeCell ref="A21:A24"/>
    <mergeCell ref="AD21:AD24"/>
    <mergeCell ref="BG21:BG24"/>
    <mergeCell ref="AA11:AB11"/>
    <mergeCell ref="CJ13:CJ16"/>
    <mergeCell ref="A17:A20"/>
    <mergeCell ref="CJ21:CJ24"/>
    <mergeCell ref="CJ17:CJ2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DK364"/>
  <sheetViews>
    <sheetView topLeftCell="A5" zoomScale="80" zoomScaleNormal="80" workbookViewId="0">
      <pane xSplit="1" ySplit="11" topLeftCell="BA43" activePane="bottomRight" state="frozen"/>
      <selection activeCell="E32" sqref="E32"/>
      <selection pane="topRight" activeCell="E32" sqref="E32"/>
      <selection pane="bottomLeft" activeCell="E32" sqref="E32"/>
      <selection pane="bottomRight" activeCell="A61" sqref="A61"/>
    </sheetView>
  </sheetViews>
  <sheetFormatPr baseColWidth="10" defaultColWidth="11.42578125" defaultRowHeight="12.75"/>
  <cols>
    <col min="1" max="1" width="9.7109375" customWidth="1"/>
    <col min="2" max="2" width="16" customWidth="1"/>
    <col min="3" max="28" width="10.85546875"/>
    <col min="29" max="29" width="3.7109375" customWidth="1"/>
    <col min="30" max="30" width="9.7109375" customWidth="1"/>
    <col min="31" max="31" width="15.140625" customWidth="1"/>
    <col min="32" max="57" width="10.85546875"/>
    <col min="58" max="58" width="3.7109375" customWidth="1"/>
    <col min="59" max="59" width="9.7109375" customWidth="1"/>
    <col min="60" max="60" width="16.42578125" customWidth="1"/>
    <col min="61" max="86" width="10.85546875"/>
    <col min="87" max="87" width="3.7109375" customWidth="1"/>
    <col min="88" max="88" width="9.7109375" customWidth="1"/>
    <col min="89" max="89" width="15.85546875" customWidth="1"/>
    <col min="90" max="115" width="10.85546875" customWidth="1"/>
    <col min="116" max="16384" width="11.42578125" style="1"/>
  </cols>
  <sheetData>
    <row r="1" spans="1:115">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ht="19.5" customHeight="1">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9.5" customHeight="1">
      <c r="A6" s="144"/>
      <c r="B6" s="145"/>
      <c r="C6" s="145"/>
      <c r="D6" s="145"/>
      <c r="E6" s="146"/>
      <c r="F6" s="148"/>
      <c r="G6" s="146"/>
      <c r="H6" s="147"/>
      <c r="I6" s="147"/>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row>
    <row r="7" spans="1:115">
      <c r="A7" s="144"/>
      <c r="B7" s="145"/>
      <c r="C7" s="145"/>
      <c r="D7" s="145"/>
      <c r="E7" s="146"/>
      <c r="F7" s="146"/>
      <c r="G7" s="146"/>
      <c r="H7" s="147"/>
      <c r="I7" s="147"/>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row>
    <row r="8" spans="1:115">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row>
    <row r="9" spans="1:115" ht="12.75" customHeight="1">
      <c r="A9" s="376" t="s">
        <v>349</v>
      </c>
      <c r="B9" s="377"/>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144"/>
      <c r="AD9" s="376" t="s">
        <v>349</v>
      </c>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144"/>
      <c r="BG9" s="376" t="s">
        <v>349</v>
      </c>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144"/>
      <c r="CJ9" s="376" t="s">
        <v>349</v>
      </c>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row>
    <row r="10" spans="1:115">
      <c r="A10" s="376"/>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144"/>
      <c r="AD10" s="376"/>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144"/>
      <c r="BG10" s="376"/>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144"/>
      <c r="CJ10" s="376"/>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row>
    <row r="11" spans="1:115" ht="15" customHeight="1">
      <c r="A11" s="375" t="s">
        <v>370</v>
      </c>
      <c r="B11" s="37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144"/>
      <c r="AD11" s="375" t="s">
        <v>317</v>
      </c>
      <c r="AE11" s="375"/>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c r="BE11" s="375"/>
      <c r="BF11" s="144"/>
      <c r="BG11" s="375" t="s">
        <v>318</v>
      </c>
      <c r="BH11" s="375"/>
      <c r="BI11" s="375"/>
      <c r="BJ11" s="375"/>
      <c r="BK11" s="375"/>
      <c r="BL11" s="375"/>
      <c r="BM11" s="375"/>
      <c r="BN11" s="375"/>
      <c r="BO11" s="375"/>
      <c r="BP11" s="375"/>
      <c r="BQ11" s="375"/>
      <c r="BR11" s="375"/>
      <c r="BS11" s="375"/>
      <c r="BT11" s="375"/>
      <c r="BU11" s="375"/>
      <c r="BV11" s="375"/>
      <c r="BW11" s="375"/>
      <c r="BX11" s="375"/>
      <c r="BY11" s="375"/>
      <c r="BZ11" s="375"/>
      <c r="CA11" s="375"/>
      <c r="CB11" s="375"/>
      <c r="CC11" s="375"/>
      <c r="CD11" s="375"/>
      <c r="CE11" s="375"/>
      <c r="CF11" s="375"/>
      <c r="CG11" s="375"/>
      <c r="CH11" s="375"/>
      <c r="CI11" s="144"/>
      <c r="CJ11" s="375" t="s">
        <v>319</v>
      </c>
      <c r="CK11" s="375"/>
      <c r="CL11" s="375"/>
      <c r="CM11" s="375"/>
      <c r="CN11" s="375"/>
      <c r="CO11" s="375"/>
      <c r="CP11" s="375"/>
      <c r="CQ11" s="375"/>
      <c r="CR11" s="375"/>
      <c r="CS11" s="375"/>
      <c r="CT11" s="375"/>
      <c r="CU11" s="375"/>
      <c r="CV11" s="375"/>
      <c r="CW11" s="375"/>
      <c r="CX11" s="375"/>
      <c r="CY11" s="375"/>
      <c r="CZ11" s="375"/>
      <c r="DA11" s="375"/>
      <c r="DB11" s="375"/>
      <c r="DC11" s="375"/>
      <c r="DD11" s="375"/>
      <c r="DE11" s="375"/>
      <c r="DF11" s="375"/>
      <c r="DG11" s="375"/>
      <c r="DH11" s="375"/>
      <c r="DI11" s="375"/>
      <c r="DJ11" s="375"/>
      <c r="DK11" s="375"/>
    </row>
    <row r="12" spans="1:115" ht="15" customHeight="1">
      <c r="A12" s="375" t="str">
        <f>Hoja2!A1</f>
        <v>2015 (I trimestre) - 2024 (I trimestre)pr</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144"/>
      <c r="AD12" s="375" t="str">
        <f>Hoja2!A2</f>
        <v>2016 (I trimestre) - 2024 (I trimestre)pr</v>
      </c>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144"/>
      <c r="BG12" s="375" t="str">
        <f>Hoja2!A2</f>
        <v>2016 (I trimestre) - 2024 (I trimestre)pr</v>
      </c>
      <c r="BH12" s="375"/>
      <c r="BI12" s="375"/>
      <c r="BJ12" s="375"/>
      <c r="BK12" s="375"/>
      <c r="BL12" s="375"/>
      <c r="BM12" s="375"/>
      <c r="BN12" s="375"/>
      <c r="BO12" s="375"/>
      <c r="BP12" s="375"/>
      <c r="BQ12" s="375"/>
      <c r="BR12" s="375"/>
      <c r="BS12" s="375"/>
      <c r="BT12" s="375"/>
      <c r="BU12" s="375"/>
      <c r="BV12" s="375"/>
      <c r="BW12" s="375"/>
      <c r="BX12" s="375"/>
      <c r="BY12" s="375"/>
      <c r="BZ12" s="375"/>
      <c r="CA12" s="375"/>
      <c r="CB12" s="375"/>
      <c r="CC12" s="375"/>
      <c r="CD12" s="375"/>
      <c r="CE12" s="375"/>
      <c r="CF12" s="375"/>
      <c r="CG12" s="375"/>
      <c r="CH12" s="375"/>
      <c r="CI12" s="144"/>
      <c r="CJ12" s="375" t="str">
        <f>Hoja2!A3</f>
        <v>2016 (IV trimestre) - 2024 (I trimestre)pr</v>
      </c>
      <c r="CK12" s="375"/>
      <c r="CL12" s="375"/>
      <c r="CM12" s="375"/>
      <c r="CN12" s="375"/>
      <c r="CO12" s="375"/>
      <c r="CP12" s="375"/>
      <c r="CQ12" s="375"/>
      <c r="CR12" s="375"/>
      <c r="CS12" s="375"/>
      <c r="CT12" s="375"/>
      <c r="CU12" s="375"/>
      <c r="CV12" s="375"/>
      <c r="CW12" s="375"/>
      <c r="CX12" s="375"/>
      <c r="CY12" s="375"/>
      <c r="CZ12" s="375"/>
      <c r="DA12" s="375"/>
      <c r="DB12" s="375"/>
      <c r="DC12" s="375"/>
      <c r="DD12" s="375"/>
      <c r="DE12" s="375"/>
      <c r="DF12" s="375"/>
      <c r="DG12" s="375"/>
      <c r="DH12" s="375"/>
      <c r="DI12" s="375"/>
      <c r="DJ12" s="375"/>
      <c r="DK12" s="375"/>
    </row>
    <row r="13" spans="1:115">
      <c r="A13" s="149"/>
      <c r="B13" s="149"/>
      <c r="C13" s="149"/>
      <c r="D13" s="149"/>
      <c r="E13" s="149"/>
      <c r="F13" s="149"/>
      <c r="G13" s="149"/>
      <c r="H13" s="144"/>
      <c r="I13" s="144"/>
      <c r="J13" s="144"/>
      <c r="K13" s="144"/>
      <c r="L13" s="144"/>
      <c r="M13" s="144"/>
      <c r="N13" s="144"/>
      <c r="O13" s="144"/>
      <c r="P13" s="144"/>
      <c r="Q13" s="144"/>
      <c r="R13" s="144"/>
      <c r="S13" s="144"/>
      <c r="T13" s="144"/>
      <c r="U13" s="144"/>
      <c r="V13" s="144"/>
      <c r="W13" s="144"/>
      <c r="X13" s="144"/>
      <c r="Y13" s="144"/>
      <c r="Z13" s="144"/>
      <c r="AA13" s="144"/>
      <c r="AB13" s="144"/>
      <c r="AC13" s="144"/>
      <c r="AD13" s="149"/>
      <c r="AE13" s="149"/>
      <c r="AF13" s="149"/>
      <c r="AG13" s="149"/>
      <c r="AH13" s="149"/>
      <c r="AI13" s="149"/>
      <c r="AJ13" s="149"/>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9"/>
      <c r="BH13" s="149"/>
      <c r="BI13" s="149"/>
      <c r="BJ13" s="149"/>
      <c r="BK13" s="149"/>
      <c r="BL13" s="149"/>
      <c r="BM13" s="149"/>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9"/>
      <c r="CK13" s="149"/>
      <c r="CL13" s="149"/>
      <c r="CM13" s="149"/>
      <c r="CN13" s="149"/>
      <c r="CO13" s="149"/>
      <c r="CP13" s="149"/>
      <c r="CQ13" s="144"/>
      <c r="CR13" s="144"/>
      <c r="CS13" s="144"/>
      <c r="CT13" s="144"/>
      <c r="CU13" s="144"/>
      <c r="CV13" s="144"/>
      <c r="CW13" s="144"/>
      <c r="CX13" s="144"/>
      <c r="CY13" s="144"/>
      <c r="CZ13" s="144"/>
      <c r="DA13" s="144"/>
      <c r="DB13" s="144"/>
      <c r="DC13" s="144"/>
      <c r="DD13" s="144"/>
      <c r="DE13" s="144"/>
      <c r="DF13" s="144"/>
      <c r="DG13" s="144"/>
      <c r="DH13" s="144"/>
      <c r="DI13" s="144"/>
      <c r="DJ13" s="144"/>
      <c r="DK13" s="144"/>
    </row>
    <row r="14" spans="1:115">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381" t="s">
        <v>80</v>
      </c>
      <c r="AA14" s="381"/>
      <c r="AB14" s="381"/>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85" t="s">
        <v>43</v>
      </c>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85" t="s">
        <v>43</v>
      </c>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85" t="s">
        <v>43</v>
      </c>
    </row>
    <row r="15" spans="1:115" ht="21">
      <c r="A15" s="150" t="s">
        <v>29</v>
      </c>
      <c r="B15" s="151" t="s">
        <v>30</v>
      </c>
      <c r="C15" s="152" t="s">
        <v>5</v>
      </c>
      <c r="D15" s="152" t="s">
        <v>6</v>
      </c>
      <c r="E15" s="152" t="s">
        <v>4</v>
      </c>
      <c r="F15" s="152" t="s">
        <v>7</v>
      </c>
      <c r="G15" s="152" t="s">
        <v>16</v>
      </c>
      <c r="H15" s="152" t="s">
        <v>13</v>
      </c>
      <c r="I15" s="152" t="s">
        <v>22</v>
      </c>
      <c r="J15" s="152" t="s">
        <v>17</v>
      </c>
      <c r="K15" s="152" t="s">
        <v>18</v>
      </c>
      <c r="L15" s="152" t="s">
        <v>12</v>
      </c>
      <c r="M15" s="152" t="s">
        <v>20</v>
      </c>
      <c r="N15" s="152" t="s">
        <v>23</v>
      </c>
      <c r="O15" s="152" t="s">
        <v>19</v>
      </c>
      <c r="P15" s="152" t="s">
        <v>15</v>
      </c>
      <c r="Q15" s="152" t="s">
        <v>8</v>
      </c>
      <c r="R15" s="152" t="s">
        <v>9</v>
      </c>
      <c r="S15" s="152" t="s">
        <v>11</v>
      </c>
      <c r="T15" s="152" t="s">
        <v>14</v>
      </c>
      <c r="U15" s="152" t="s">
        <v>26</v>
      </c>
      <c r="V15" s="152" t="s">
        <v>25</v>
      </c>
      <c r="W15" s="152" t="s">
        <v>24</v>
      </c>
      <c r="X15" s="152" t="s">
        <v>10</v>
      </c>
      <c r="Y15" s="152" t="s">
        <v>68</v>
      </c>
      <c r="Z15" s="152" t="s">
        <v>21</v>
      </c>
      <c r="AA15" s="103" t="s">
        <v>222</v>
      </c>
      <c r="AB15" s="153" t="s">
        <v>3</v>
      </c>
      <c r="AC15" s="154"/>
      <c r="AD15" s="150" t="s">
        <v>29</v>
      </c>
      <c r="AE15" s="151" t="s">
        <v>2</v>
      </c>
      <c r="AF15" s="152" t="s">
        <v>5</v>
      </c>
      <c r="AG15" s="152" t="s">
        <v>6</v>
      </c>
      <c r="AH15" s="152" t="s">
        <v>4</v>
      </c>
      <c r="AI15" s="152" t="s">
        <v>7</v>
      </c>
      <c r="AJ15" s="152" t="s">
        <v>16</v>
      </c>
      <c r="AK15" s="152" t="s">
        <v>13</v>
      </c>
      <c r="AL15" s="152" t="s">
        <v>22</v>
      </c>
      <c r="AM15" s="152" t="s">
        <v>17</v>
      </c>
      <c r="AN15" s="152" t="s">
        <v>18</v>
      </c>
      <c r="AO15" s="152" t="s">
        <v>12</v>
      </c>
      <c r="AP15" s="152" t="s">
        <v>20</v>
      </c>
      <c r="AQ15" s="152" t="s">
        <v>23</v>
      </c>
      <c r="AR15" s="152" t="s">
        <v>19</v>
      </c>
      <c r="AS15" s="152" t="s">
        <v>15</v>
      </c>
      <c r="AT15" s="152" t="s">
        <v>8</v>
      </c>
      <c r="AU15" s="152" t="s">
        <v>9</v>
      </c>
      <c r="AV15" s="152" t="s">
        <v>11</v>
      </c>
      <c r="AW15" s="152" t="s">
        <v>14</v>
      </c>
      <c r="AX15" s="152" t="s">
        <v>26</v>
      </c>
      <c r="AY15" s="152" t="s">
        <v>25</v>
      </c>
      <c r="AZ15" s="152" t="s">
        <v>24</v>
      </c>
      <c r="BA15" s="152" t="s">
        <v>10</v>
      </c>
      <c r="BB15" s="152" t="s">
        <v>68</v>
      </c>
      <c r="BC15" s="152" t="s">
        <v>21</v>
      </c>
      <c r="BD15" s="103" t="s">
        <v>222</v>
      </c>
      <c r="BE15" s="153" t="s">
        <v>3</v>
      </c>
      <c r="BF15" s="154"/>
      <c r="BG15" s="155" t="s">
        <v>29</v>
      </c>
      <c r="BH15" s="151" t="s">
        <v>2</v>
      </c>
      <c r="BI15" s="152" t="s">
        <v>5</v>
      </c>
      <c r="BJ15" s="152" t="s">
        <v>6</v>
      </c>
      <c r="BK15" s="152" t="s">
        <v>4</v>
      </c>
      <c r="BL15" s="152" t="s">
        <v>7</v>
      </c>
      <c r="BM15" s="152" t="s">
        <v>16</v>
      </c>
      <c r="BN15" s="152" t="s">
        <v>13</v>
      </c>
      <c r="BO15" s="152" t="s">
        <v>22</v>
      </c>
      <c r="BP15" s="152" t="s">
        <v>17</v>
      </c>
      <c r="BQ15" s="152" t="s">
        <v>18</v>
      </c>
      <c r="BR15" s="152" t="s">
        <v>12</v>
      </c>
      <c r="BS15" s="152" t="s">
        <v>20</v>
      </c>
      <c r="BT15" s="152" t="s">
        <v>23</v>
      </c>
      <c r="BU15" s="152" t="s">
        <v>19</v>
      </c>
      <c r="BV15" s="152" t="s">
        <v>15</v>
      </c>
      <c r="BW15" s="152" t="s">
        <v>8</v>
      </c>
      <c r="BX15" s="152" t="s">
        <v>9</v>
      </c>
      <c r="BY15" s="152" t="s">
        <v>11</v>
      </c>
      <c r="BZ15" s="152" t="s">
        <v>14</v>
      </c>
      <c r="CA15" s="152" t="s">
        <v>26</v>
      </c>
      <c r="CB15" s="152" t="s">
        <v>25</v>
      </c>
      <c r="CC15" s="152" t="s">
        <v>24</v>
      </c>
      <c r="CD15" s="152" t="s">
        <v>10</v>
      </c>
      <c r="CE15" s="152" t="s">
        <v>68</v>
      </c>
      <c r="CF15" s="152" t="s">
        <v>21</v>
      </c>
      <c r="CG15" s="103" t="s">
        <v>222</v>
      </c>
      <c r="CH15" s="153" t="s">
        <v>3</v>
      </c>
      <c r="CI15" s="154"/>
      <c r="CJ15" s="155" t="s">
        <v>29</v>
      </c>
      <c r="CK15" s="151" t="s">
        <v>2</v>
      </c>
      <c r="CL15" s="152" t="s">
        <v>5</v>
      </c>
      <c r="CM15" s="152" t="s">
        <v>6</v>
      </c>
      <c r="CN15" s="152" t="s">
        <v>4</v>
      </c>
      <c r="CO15" s="152" t="s">
        <v>7</v>
      </c>
      <c r="CP15" s="152" t="s">
        <v>16</v>
      </c>
      <c r="CQ15" s="152" t="s">
        <v>13</v>
      </c>
      <c r="CR15" s="152" t="s">
        <v>22</v>
      </c>
      <c r="CS15" s="152" t="s">
        <v>17</v>
      </c>
      <c r="CT15" s="152" t="s">
        <v>18</v>
      </c>
      <c r="CU15" s="152" t="s">
        <v>12</v>
      </c>
      <c r="CV15" s="152" t="s">
        <v>20</v>
      </c>
      <c r="CW15" s="152" t="s">
        <v>23</v>
      </c>
      <c r="CX15" s="152" t="s">
        <v>19</v>
      </c>
      <c r="CY15" s="152" t="s">
        <v>15</v>
      </c>
      <c r="CZ15" s="152" t="s">
        <v>8</v>
      </c>
      <c r="DA15" s="152" t="s">
        <v>9</v>
      </c>
      <c r="DB15" s="152" t="s">
        <v>11</v>
      </c>
      <c r="DC15" s="152" t="s">
        <v>14</v>
      </c>
      <c r="DD15" s="152" t="s">
        <v>26</v>
      </c>
      <c r="DE15" s="152" t="s">
        <v>25</v>
      </c>
      <c r="DF15" s="152" t="s">
        <v>24</v>
      </c>
      <c r="DG15" s="152" t="s">
        <v>10</v>
      </c>
      <c r="DH15" s="152" t="s">
        <v>68</v>
      </c>
      <c r="DI15" s="152" t="s">
        <v>21</v>
      </c>
      <c r="DJ15" s="103" t="s">
        <v>222</v>
      </c>
      <c r="DK15" s="153" t="s">
        <v>3</v>
      </c>
    </row>
    <row r="16" spans="1:115" ht="12.75" customHeight="1">
      <c r="A16" s="371">
        <v>2015</v>
      </c>
      <c r="B16" s="156" t="s">
        <v>39</v>
      </c>
      <c r="C16" s="199">
        <v>110741.80417908546</v>
      </c>
      <c r="D16" s="199">
        <v>32669.763472051774</v>
      </c>
      <c r="E16" s="199">
        <v>373751.40651248791</v>
      </c>
      <c r="F16" s="199">
        <v>20106.764348671524</v>
      </c>
      <c r="G16" s="199">
        <v>13357.462584275037</v>
      </c>
      <c r="H16" s="199">
        <v>19203.898822141822</v>
      </c>
      <c r="I16" s="199">
        <v>3532.8887967995415</v>
      </c>
      <c r="J16" s="199">
        <v>5564.1543488309089</v>
      </c>
      <c r="K16" s="199">
        <v>10376.769544635885</v>
      </c>
      <c r="L16" s="199">
        <v>4970.4893450853515</v>
      </c>
      <c r="M16" s="199">
        <v>26139.448430850643</v>
      </c>
      <c r="N16" s="199">
        <v>12165.039862291007</v>
      </c>
      <c r="O16" s="199">
        <v>4023.9719800449475</v>
      </c>
      <c r="P16" s="199">
        <v>9975.1726303374198</v>
      </c>
      <c r="Q16" s="199">
        <v>16416.728933233455</v>
      </c>
      <c r="R16" s="199">
        <v>9334.218134871935</v>
      </c>
      <c r="S16" s="199">
        <v>12197.778741174036</v>
      </c>
      <c r="T16" s="199">
        <v>8811.8511340271925</v>
      </c>
      <c r="U16" s="199">
        <v>18106.782614239495</v>
      </c>
      <c r="V16" s="199">
        <v>37219.74010615069</v>
      </c>
      <c r="W16" s="199">
        <v>3941.0334868746122</v>
      </c>
      <c r="X16" s="199">
        <v>20358.48995074991</v>
      </c>
      <c r="Y16" s="199">
        <v>74675.20014025917</v>
      </c>
      <c r="Z16" s="199">
        <v>5066.5233898088973</v>
      </c>
      <c r="AA16" s="199">
        <v>5935.9225068137275</v>
      </c>
      <c r="AB16" s="200">
        <v>858643.3039957924</v>
      </c>
      <c r="AC16" s="170"/>
      <c r="AD16" s="371">
        <v>2015</v>
      </c>
      <c r="AE16" s="156" t="s">
        <v>39</v>
      </c>
      <c r="AF16" s="159" t="s">
        <v>175</v>
      </c>
      <c r="AG16" s="159" t="s">
        <v>175</v>
      </c>
      <c r="AH16" s="159" t="s">
        <v>175</v>
      </c>
      <c r="AI16" s="159" t="s">
        <v>175</v>
      </c>
      <c r="AJ16" s="159" t="s">
        <v>175</v>
      </c>
      <c r="AK16" s="159" t="s">
        <v>175</v>
      </c>
      <c r="AL16" s="159" t="s">
        <v>175</v>
      </c>
      <c r="AM16" s="159" t="s">
        <v>175</v>
      </c>
      <c r="AN16" s="159" t="s">
        <v>175</v>
      </c>
      <c r="AO16" s="159" t="s">
        <v>175</v>
      </c>
      <c r="AP16" s="159" t="s">
        <v>175</v>
      </c>
      <c r="AQ16" s="159" t="s">
        <v>175</v>
      </c>
      <c r="AR16" s="159" t="s">
        <v>175</v>
      </c>
      <c r="AS16" s="159" t="s">
        <v>175</v>
      </c>
      <c r="AT16" s="159" t="s">
        <v>175</v>
      </c>
      <c r="AU16" s="159" t="s">
        <v>175</v>
      </c>
      <c r="AV16" s="159" t="s">
        <v>175</v>
      </c>
      <c r="AW16" s="159" t="s">
        <v>175</v>
      </c>
      <c r="AX16" s="159" t="s">
        <v>175</v>
      </c>
      <c r="AY16" s="159" t="s">
        <v>175</v>
      </c>
      <c r="AZ16" s="159" t="s">
        <v>175</v>
      </c>
      <c r="BA16" s="159" t="s">
        <v>175</v>
      </c>
      <c r="BB16" s="159" t="s">
        <v>175</v>
      </c>
      <c r="BC16" s="159" t="s">
        <v>175</v>
      </c>
      <c r="BD16" s="159" t="s">
        <v>175</v>
      </c>
      <c r="BE16" s="160" t="s">
        <v>175</v>
      </c>
      <c r="BF16" s="170"/>
      <c r="BG16" s="371">
        <v>2015</v>
      </c>
      <c r="BH16" s="156" t="s">
        <v>39</v>
      </c>
      <c r="BI16" s="159" t="s">
        <v>175</v>
      </c>
      <c r="BJ16" s="159" t="s">
        <v>175</v>
      </c>
      <c r="BK16" s="159" t="s">
        <v>175</v>
      </c>
      <c r="BL16" s="159" t="s">
        <v>175</v>
      </c>
      <c r="BM16" s="159" t="s">
        <v>175</v>
      </c>
      <c r="BN16" s="159" t="s">
        <v>175</v>
      </c>
      <c r="BO16" s="159" t="s">
        <v>175</v>
      </c>
      <c r="BP16" s="159" t="s">
        <v>175</v>
      </c>
      <c r="BQ16" s="159" t="s">
        <v>175</v>
      </c>
      <c r="BR16" s="159" t="s">
        <v>175</v>
      </c>
      <c r="BS16" s="159" t="s">
        <v>175</v>
      </c>
      <c r="BT16" s="159" t="s">
        <v>175</v>
      </c>
      <c r="BU16" s="159" t="s">
        <v>175</v>
      </c>
      <c r="BV16" s="159" t="s">
        <v>175</v>
      </c>
      <c r="BW16" s="159" t="s">
        <v>175</v>
      </c>
      <c r="BX16" s="159" t="s">
        <v>175</v>
      </c>
      <c r="BY16" s="159" t="s">
        <v>175</v>
      </c>
      <c r="BZ16" s="159" t="s">
        <v>175</v>
      </c>
      <c r="CA16" s="159" t="s">
        <v>175</v>
      </c>
      <c r="CB16" s="159" t="s">
        <v>175</v>
      </c>
      <c r="CC16" s="159" t="s">
        <v>175</v>
      </c>
      <c r="CD16" s="159" t="s">
        <v>175</v>
      </c>
      <c r="CE16" s="159" t="s">
        <v>175</v>
      </c>
      <c r="CF16" s="159" t="s">
        <v>175</v>
      </c>
      <c r="CG16" s="159" t="s">
        <v>175</v>
      </c>
      <c r="CH16" s="160" t="s">
        <v>175</v>
      </c>
      <c r="CI16" s="170"/>
      <c r="CJ16" s="371">
        <v>2015</v>
      </c>
      <c r="CK16" s="156" t="s">
        <v>39</v>
      </c>
      <c r="CL16" s="159" t="s">
        <v>175</v>
      </c>
      <c r="CM16" s="159" t="s">
        <v>175</v>
      </c>
      <c r="CN16" s="159" t="s">
        <v>175</v>
      </c>
      <c r="CO16" s="159" t="s">
        <v>175</v>
      </c>
      <c r="CP16" s="159" t="s">
        <v>175</v>
      </c>
      <c r="CQ16" s="159" t="s">
        <v>175</v>
      </c>
      <c r="CR16" s="159" t="s">
        <v>175</v>
      </c>
      <c r="CS16" s="159" t="s">
        <v>175</v>
      </c>
      <c r="CT16" s="159" t="s">
        <v>175</v>
      </c>
      <c r="CU16" s="159" t="s">
        <v>175</v>
      </c>
      <c r="CV16" s="159" t="s">
        <v>175</v>
      </c>
      <c r="CW16" s="159" t="s">
        <v>175</v>
      </c>
      <c r="CX16" s="159" t="s">
        <v>175</v>
      </c>
      <c r="CY16" s="159" t="s">
        <v>175</v>
      </c>
      <c r="CZ16" s="159" t="s">
        <v>175</v>
      </c>
      <c r="DA16" s="159" t="s">
        <v>175</v>
      </c>
      <c r="DB16" s="159" t="s">
        <v>175</v>
      </c>
      <c r="DC16" s="159" t="s">
        <v>175</v>
      </c>
      <c r="DD16" s="159" t="s">
        <v>175</v>
      </c>
      <c r="DE16" s="159" t="s">
        <v>175</v>
      </c>
      <c r="DF16" s="159" t="s">
        <v>175</v>
      </c>
      <c r="DG16" s="159" t="s">
        <v>175</v>
      </c>
      <c r="DH16" s="159" t="s">
        <v>175</v>
      </c>
      <c r="DI16" s="159" t="s">
        <v>175</v>
      </c>
      <c r="DJ16" s="159" t="s">
        <v>175</v>
      </c>
      <c r="DK16" s="160" t="s">
        <v>175</v>
      </c>
    </row>
    <row r="17" spans="1:115" ht="12.75" customHeight="1">
      <c r="A17" s="372"/>
      <c r="B17" s="161" t="s">
        <v>40</v>
      </c>
      <c r="C17" s="162">
        <v>118943.24574193955</v>
      </c>
      <c r="D17" s="162">
        <v>36667.987492929424</v>
      </c>
      <c r="E17" s="162">
        <v>389471.31776758225</v>
      </c>
      <c r="F17" s="162">
        <v>18935.731443655335</v>
      </c>
      <c r="G17" s="162">
        <v>13104.111400917605</v>
      </c>
      <c r="H17" s="162">
        <v>19175.278989378421</v>
      </c>
      <c r="I17" s="162">
        <v>3519.3407391113074</v>
      </c>
      <c r="J17" s="162">
        <v>5858.1567469046577</v>
      </c>
      <c r="K17" s="162">
        <v>11112.424171956509</v>
      </c>
      <c r="L17" s="162">
        <v>6885.1989189868655</v>
      </c>
      <c r="M17" s="162">
        <v>28744.271070328708</v>
      </c>
      <c r="N17" s="162">
        <v>12218.359248318775</v>
      </c>
      <c r="O17" s="162">
        <v>4549.2517440764259</v>
      </c>
      <c r="P17" s="162">
        <v>9116.4336936710461</v>
      </c>
      <c r="Q17" s="162">
        <v>17901.517189365852</v>
      </c>
      <c r="R17" s="162">
        <v>9497.2712588775066</v>
      </c>
      <c r="S17" s="162">
        <v>14220.804600590789</v>
      </c>
      <c r="T17" s="162">
        <v>8229.9643328514867</v>
      </c>
      <c r="U17" s="162">
        <v>20132.751964050032</v>
      </c>
      <c r="V17" s="162">
        <v>37814.803437873175</v>
      </c>
      <c r="W17" s="162">
        <v>3333.5838099428074</v>
      </c>
      <c r="X17" s="162">
        <v>18407.866193199676</v>
      </c>
      <c r="Y17" s="162">
        <v>78682.045063163867</v>
      </c>
      <c r="Z17" s="162">
        <v>3617.5982653510155</v>
      </c>
      <c r="AA17" s="162">
        <v>5782.1326755075115</v>
      </c>
      <c r="AB17" s="163">
        <v>895921.44796053052</v>
      </c>
      <c r="AC17" s="170"/>
      <c r="AD17" s="372"/>
      <c r="AE17" s="161" t="s">
        <v>40</v>
      </c>
      <c r="AF17" s="164" t="s">
        <v>175</v>
      </c>
      <c r="AG17" s="164" t="s">
        <v>175</v>
      </c>
      <c r="AH17" s="164" t="s">
        <v>175</v>
      </c>
      <c r="AI17" s="164" t="s">
        <v>175</v>
      </c>
      <c r="AJ17" s="164" t="s">
        <v>175</v>
      </c>
      <c r="AK17" s="164" t="s">
        <v>175</v>
      </c>
      <c r="AL17" s="164" t="s">
        <v>175</v>
      </c>
      <c r="AM17" s="164" t="s">
        <v>175</v>
      </c>
      <c r="AN17" s="164" t="s">
        <v>175</v>
      </c>
      <c r="AO17" s="164" t="s">
        <v>175</v>
      </c>
      <c r="AP17" s="164" t="s">
        <v>175</v>
      </c>
      <c r="AQ17" s="164" t="s">
        <v>175</v>
      </c>
      <c r="AR17" s="164" t="s">
        <v>175</v>
      </c>
      <c r="AS17" s="164" t="s">
        <v>175</v>
      </c>
      <c r="AT17" s="164" t="s">
        <v>175</v>
      </c>
      <c r="AU17" s="164" t="s">
        <v>175</v>
      </c>
      <c r="AV17" s="164" t="s">
        <v>175</v>
      </c>
      <c r="AW17" s="164" t="s">
        <v>175</v>
      </c>
      <c r="AX17" s="164" t="s">
        <v>175</v>
      </c>
      <c r="AY17" s="164" t="s">
        <v>175</v>
      </c>
      <c r="AZ17" s="164" t="s">
        <v>175</v>
      </c>
      <c r="BA17" s="164" t="s">
        <v>175</v>
      </c>
      <c r="BB17" s="164" t="s">
        <v>175</v>
      </c>
      <c r="BC17" s="164" t="s">
        <v>175</v>
      </c>
      <c r="BD17" s="164" t="s">
        <v>175</v>
      </c>
      <c r="BE17" s="165" t="s">
        <v>175</v>
      </c>
      <c r="BF17" s="170"/>
      <c r="BG17" s="372"/>
      <c r="BH17" s="161" t="s">
        <v>40</v>
      </c>
      <c r="BI17" s="164" t="s">
        <v>175</v>
      </c>
      <c r="BJ17" s="164" t="s">
        <v>175</v>
      </c>
      <c r="BK17" s="164" t="s">
        <v>175</v>
      </c>
      <c r="BL17" s="164" t="s">
        <v>175</v>
      </c>
      <c r="BM17" s="164" t="s">
        <v>175</v>
      </c>
      <c r="BN17" s="164" t="s">
        <v>175</v>
      </c>
      <c r="BO17" s="164" t="s">
        <v>175</v>
      </c>
      <c r="BP17" s="164" t="s">
        <v>175</v>
      </c>
      <c r="BQ17" s="164" t="s">
        <v>175</v>
      </c>
      <c r="BR17" s="164" t="s">
        <v>175</v>
      </c>
      <c r="BS17" s="164" t="s">
        <v>175</v>
      </c>
      <c r="BT17" s="164" t="s">
        <v>175</v>
      </c>
      <c r="BU17" s="164" t="s">
        <v>175</v>
      </c>
      <c r="BV17" s="164" t="s">
        <v>175</v>
      </c>
      <c r="BW17" s="164" t="s">
        <v>175</v>
      </c>
      <c r="BX17" s="164" t="s">
        <v>175</v>
      </c>
      <c r="BY17" s="164" t="s">
        <v>175</v>
      </c>
      <c r="BZ17" s="164" t="s">
        <v>175</v>
      </c>
      <c r="CA17" s="164" t="s">
        <v>175</v>
      </c>
      <c r="CB17" s="164" t="s">
        <v>175</v>
      </c>
      <c r="CC17" s="164" t="s">
        <v>175</v>
      </c>
      <c r="CD17" s="164" t="s">
        <v>175</v>
      </c>
      <c r="CE17" s="164" t="s">
        <v>175</v>
      </c>
      <c r="CF17" s="164" t="s">
        <v>175</v>
      </c>
      <c r="CG17" s="164" t="s">
        <v>175</v>
      </c>
      <c r="CH17" s="165" t="s">
        <v>175</v>
      </c>
      <c r="CI17" s="170"/>
      <c r="CJ17" s="372"/>
      <c r="CK17" s="161" t="s">
        <v>40</v>
      </c>
      <c r="CL17" s="164" t="s">
        <v>175</v>
      </c>
      <c r="CM17" s="164" t="s">
        <v>175</v>
      </c>
      <c r="CN17" s="164" t="s">
        <v>175</v>
      </c>
      <c r="CO17" s="164" t="s">
        <v>175</v>
      </c>
      <c r="CP17" s="164" t="s">
        <v>175</v>
      </c>
      <c r="CQ17" s="164" t="s">
        <v>175</v>
      </c>
      <c r="CR17" s="164" t="s">
        <v>175</v>
      </c>
      <c r="CS17" s="164" t="s">
        <v>175</v>
      </c>
      <c r="CT17" s="164" t="s">
        <v>175</v>
      </c>
      <c r="CU17" s="164" t="s">
        <v>175</v>
      </c>
      <c r="CV17" s="164" t="s">
        <v>175</v>
      </c>
      <c r="CW17" s="164" t="s">
        <v>175</v>
      </c>
      <c r="CX17" s="164" t="s">
        <v>175</v>
      </c>
      <c r="CY17" s="164" t="s">
        <v>175</v>
      </c>
      <c r="CZ17" s="164" t="s">
        <v>175</v>
      </c>
      <c r="DA17" s="164" t="s">
        <v>175</v>
      </c>
      <c r="DB17" s="164" t="s">
        <v>175</v>
      </c>
      <c r="DC17" s="164" t="s">
        <v>175</v>
      </c>
      <c r="DD17" s="164" t="s">
        <v>175</v>
      </c>
      <c r="DE17" s="164" t="s">
        <v>175</v>
      </c>
      <c r="DF17" s="164" t="s">
        <v>175</v>
      </c>
      <c r="DG17" s="164" t="s">
        <v>175</v>
      </c>
      <c r="DH17" s="164" t="s">
        <v>175</v>
      </c>
      <c r="DI17" s="164" t="s">
        <v>175</v>
      </c>
      <c r="DJ17" s="164" t="s">
        <v>175</v>
      </c>
      <c r="DK17" s="165" t="s">
        <v>175</v>
      </c>
    </row>
    <row r="18" spans="1:115" ht="12.75" customHeight="1">
      <c r="A18" s="372"/>
      <c r="B18" s="156" t="s">
        <v>41</v>
      </c>
      <c r="C18" s="157">
        <v>140150.62170087977</v>
      </c>
      <c r="D18" s="157">
        <v>40743.761433830405</v>
      </c>
      <c r="E18" s="157">
        <v>433877.66182067757</v>
      </c>
      <c r="F18" s="157">
        <v>21508.616210145377</v>
      </c>
      <c r="G18" s="157">
        <v>14200.471454420664</v>
      </c>
      <c r="H18" s="157">
        <v>17690.067854245957</v>
      </c>
      <c r="I18" s="157">
        <v>3599.2470518500027</v>
      </c>
      <c r="J18" s="157">
        <v>5143.6124040681343</v>
      </c>
      <c r="K18" s="157">
        <v>13724.131933612029</v>
      </c>
      <c r="L18" s="157">
        <v>8876.0066762338538</v>
      </c>
      <c r="M18" s="157">
        <v>26073.358613589564</v>
      </c>
      <c r="N18" s="157">
        <v>12242.424096836587</v>
      </c>
      <c r="O18" s="157">
        <v>4757.6990703188367</v>
      </c>
      <c r="P18" s="157">
        <v>9731.8513758033314</v>
      </c>
      <c r="Q18" s="157">
        <v>17188.807730704433</v>
      </c>
      <c r="R18" s="157">
        <v>10430.340269545142</v>
      </c>
      <c r="S18" s="157">
        <v>15152.438478816995</v>
      </c>
      <c r="T18" s="157">
        <v>10318.553565857614</v>
      </c>
      <c r="U18" s="157">
        <v>19805.471017657703</v>
      </c>
      <c r="V18" s="157">
        <v>41839.555936856552</v>
      </c>
      <c r="W18" s="157">
        <v>4696.4655893180252</v>
      </c>
      <c r="X18" s="157">
        <v>22761.766518999186</v>
      </c>
      <c r="Y18" s="157">
        <v>78971.254008860036</v>
      </c>
      <c r="Z18" s="157">
        <v>4072.7385037748795</v>
      </c>
      <c r="AA18" s="157">
        <v>7066.7709178261675</v>
      </c>
      <c r="AB18" s="158">
        <v>984623.69423472881</v>
      </c>
      <c r="AC18" s="170"/>
      <c r="AD18" s="372"/>
      <c r="AE18" s="156" t="s">
        <v>41</v>
      </c>
      <c r="AF18" s="159" t="s">
        <v>175</v>
      </c>
      <c r="AG18" s="159" t="s">
        <v>175</v>
      </c>
      <c r="AH18" s="159" t="s">
        <v>175</v>
      </c>
      <c r="AI18" s="159" t="s">
        <v>175</v>
      </c>
      <c r="AJ18" s="159" t="s">
        <v>175</v>
      </c>
      <c r="AK18" s="159" t="s">
        <v>175</v>
      </c>
      <c r="AL18" s="159" t="s">
        <v>175</v>
      </c>
      <c r="AM18" s="159" t="s">
        <v>175</v>
      </c>
      <c r="AN18" s="159" t="s">
        <v>175</v>
      </c>
      <c r="AO18" s="159" t="s">
        <v>175</v>
      </c>
      <c r="AP18" s="159" t="s">
        <v>175</v>
      </c>
      <c r="AQ18" s="159" t="s">
        <v>175</v>
      </c>
      <c r="AR18" s="159" t="s">
        <v>175</v>
      </c>
      <c r="AS18" s="159" t="s">
        <v>175</v>
      </c>
      <c r="AT18" s="159" t="s">
        <v>175</v>
      </c>
      <c r="AU18" s="159" t="s">
        <v>175</v>
      </c>
      <c r="AV18" s="159" t="s">
        <v>175</v>
      </c>
      <c r="AW18" s="159" t="s">
        <v>175</v>
      </c>
      <c r="AX18" s="159" t="s">
        <v>175</v>
      </c>
      <c r="AY18" s="159" t="s">
        <v>175</v>
      </c>
      <c r="AZ18" s="159" t="s">
        <v>175</v>
      </c>
      <c r="BA18" s="159" t="s">
        <v>175</v>
      </c>
      <c r="BB18" s="159" t="s">
        <v>175</v>
      </c>
      <c r="BC18" s="159" t="s">
        <v>175</v>
      </c>
      <c r="BD18" s="159" t="s">
        <v>175</v>
      </c>
      <c r="BE18" s="160" t="s">
        <v>175</v>
      </c>
      <c r="BF18" s="170"/>
      <c r="BG18" s="372"/>
      <c r="BH18" s="156" t="s">
        <v>41</v>
      </c>
      <c r="BI18" s="159" t="s">
        <v>175</v>
      </c>
      <c r="BJ18" s="159" t="s">
        <v>175</v>
      </c>
      <c r="BK18" s="159" t="s">
        <v>175</v>
      </c>
      <c r="BL18" s="159" t="s">
        <v>175</v>
      </c>
      <c r="BM18" s="159" t="s">
        <v>175</v>
      </c>
      <c r="BN18" s="159" t="s">
        <v>175</v>
      </c>
      <c r="BO18" s="159" t="s">
        <v>175</v>
      </c>
      <c r="BP18" s="159" t="s">
        <v>175</v>
      </c>
      <c r="BQ18" s="159" t="s">
        <v>175</v>
      </c>
      <c r="BR18" s="159" t="s">
        <v>175</v>
      </c>
      <c r="BS18" s="159" t="s">
        <v>175</v>
      </c>
      <c r="BT18" s="159" t="s">
        <v>175</v>
      </c>
      <c r="BU18" s="159" t="s">
        <v>175</v>
      </c>
      <c r="BV18" s="159" t="s">
        <v>175</v>
      </c>
      <c r="BW18" s="159" t="s">
        <v>175</v>
      </c>
      <c r="BX18" s="159" t="s">
        <v>175</v>
      </c>
      <c r="BY18" s="159" t="s">
        <v>175</v>
      </c>
      <c r="BZ18" s="159" t="s">
        <v>175</v>
      </c>
      <c r="CA18" s="159" t="s">
        <v>175</v>
      </c>
      <c r="CB18" s="159" t="s">
        <v>175</v>
      </c>
      <c r="CC18" s="159" t="s">
        <v>175</v>
      </c>
      <c r="CD18" s="159" t="s">
        <v>175</v>
      </c>
      <c r="CE18" s="159" t="s">
        <v>175</v>
      </c>
      <c r="CF18" s="159" t="s">
        <v>175</v>
      </c>
      <c r="CG18" s="159" t="s">
        <v>175</v>
      </c>
      <c r="CH18" s="160" t="s">
        <v>175</v>
      </c>
      <c r="CI18" s="170"/>
      <c r="CJ18" s="372"/>
      <c r="CK18" s="156" t="s">
        <v>41</v>
      </c>
      <c r="CL18" s="159" t="s">
        <v>175</v>
      </c>
      <c r="CM18" s="159" t="s">
        <v>175</v>
      </c>
      <c r="CN18" s="159" t="s">
        <v>175</v>
      </c>
      <c r="CO18" s="159" t="s">
        <v>175</v>
      </c>
      <c r="CP18" s="159" t="s">
        <v>175</v>
      </c>
      <c r="CQ18" s="159" t="s">
        <v>175</v>
      </c>
      <c r="CR18" s="159" t="s">
        <v>175</v>
      </c>
      <c r="CS18" s="159" t="s">
        <v>175</v>
      </c>
      <c r="CT18" s="159" t="s">
        <v>175</v>
      </c>
      <c r="CU18" s="159" t="s">
        <v>175</v>
      </c>
      <c r="CV18" s="159" t="s">
        <v>175</v>
      </c>
      <c r="CW18" s="159" t="s">
        <v>175</v>
      </c>
      <c r="CX18" s="159" t="s">
        <v>175</v>
      </c>
      <c r="CY18" s="159" t="s">
        <v>175</v>
      </c>
      <c r="CZ18" s="159" t="s">
        <v>175</v>
      </c>
      <c r="DA18" s="159" t="s">
        <v>175</v>
      </c>
      <c r="DB18" s="159" t="s">
        <v>175</v>
      </c>
      <c r="DC18" s="159" t="s">
        <v>175</v>
      </c>
      <c r="DD18" s="159" t="s">
        <v>175</v>
      </c>
      <c r="DE18" s="159" t="s">
        <v>175</v>
      </c>
      <c r="DF18" s="159" t="s">
        <v>175</v>
      </c>
      <c r="DG18" s="159" t="s">
        <v>175</v>
      </c>
      <c r="DH18" s="159" t="s">
        <v>175</v>
      </c>
      <c r="DI18" s="159" t="s">
        <v>175</v>
      </c>
      <c r="DJ18" s="159" t="s">
        <v>175</v>
      </c>
      <c r="DK18" s="160" t="s">
        <v>175</v>
      </c>
    </row>
    <row r="19" spans="1:115" ht="12.75" customHeight="1">
      <c r="A19" s="373"/>
      <c r="B19" s="185" t="s">
        <v>42</v>
      </c>
      <c r="C19" s="166">
        <v>134298.05636804472</v>
      </c>
      <c r="D19" s="166">
        <v>42445.641097709755</v>
      </c>
      <c r="E19" s="166">
        <v>397046.81732120522</v>
      </c>
      <c r="F19" s="166">
        <v>21471.306564946797</v>
      </c>
      <c r="G19" s="166">
        <v>14553.878831868793</v>
      </c>
      <c r="H19" s="166">
        <v>16708.129229533766</v>
      </c>
      <c r="I19" s="166">
        <v>3726.9377789446048</v>
      </c>
      <c r="J19" s="166">
        <v>6299.2086235386778</v>
      </c>
      <c r="K19" s="166">
        <v>11089.173103948851</v>
      </c>
      <c r="L19" s="166">
        <v>8117.2098590026717</v>
      </c>
      <c r="M19" s="166">
        <v>30779.839451453987</v>
      </c>
      <c r="N19" s="166">
        <v>12800.730684292619</v>
      </c>
      <c r="O19" s="166">
        <v>4299.3367720414499</v>
      </c>
      <c r="P19" s="166">
        <v>10456.855497042608</v>
      </c>
      <c r="Q19" s="166">
        <v>15844.596265810078</v>
      </c>
      <c r="R19" s="166">
        <v>9742.0616805398986</v>
      </c>
      <c r="S19" s="166">
        <v>12948.764906645252</v>
      </c>
      <c r="T19" s="166">
        <v>9904.1944002594482</v>
      </c>
      <c r="U19" s="166">
        <v>19736.486463947615</v>
      </c>
      <c r="V19" s="166">
        <v>41067.512980093583</v>
      </c>
      <c r="W19" s="166">
        <v>3497.8371967321978</v>
      </c>
      <c r="X19" s="166">
        <v>17920.600003088661</v>
      </c>
      <c r="Y19" s="166">
        <v>77336.602381356846</v>
      </c>
      <c r="Z19" s="166">
        <v>5630.9398483467949</v>
      </c>
      <c r="AA19" s="166">
        <v>5548.4636387503278</v>
      </c>
      <c r="AB19" s="167">
        <v>933271.18094914523</v>
      </c>
      <c r="AC19" s="170"/>
      <c r="AD19" s="373"/>
      <c r="AE19" s="185" t="s">
        <v>42</v>
      </c>
      <c r="AF19" s="168" t="s">
        <v>175</v>
      </c>
      <c r="AG19" s="168" t="s">
        <v>175</v>
      </c>
      <c r="AH19" s="168" t="s">
        <v>175</v>
      </c>
      <c r="AI19" s="168" t="s">
        <v>175</v>
      </c>
      <c r="AJ19" s="168" t="s">
        <v>175</v>
      </c>
      <c r="AK19" s="168" t="s">
        <v>175</v>
      </c>
      <c r="AL19" s="168" t="s">
        <v>175</v>
      </c>
      <c r="AM19" s="168" t="s">
        <v>175</v>
      </c>
      <c r="AN19" s="168" t="s">
        <v>175</v>
      </c>
      <c r="AO19" s="168" t="s">
        <v>175</v>
      </c>
      <c r="AP19" s="168" t="s">
        <v>175</v>
      </c>
      <c r="AQ19" s="168" t="s">
        <v>175</v>
      </c>
      <c r="AR19" s="168" t="s">
        <v>175</v>
      </c>
      <c r="AS19" s="168" t="s">
        <v>175</v>
      </c>
      <c r="AT19" s="168" t="s">
        <v>175</v>
      </c>
      <c r="AU19" s="168" t="s">
        <v>175</v>
      </c>
      <c r="AV19" s="168" t="s">
        <v>175</v>
      </c>
      <c r="AW19" s="168" t="s">
        <v>175</v>
      </c>
      <c r="AX19" s="168" t="s">
        <v>175</v>
      </c>
      <c r="AY19" s="168" t="s">
        <v>175</v>
      </c>
      <c r="AZ19" s="168" t="s">
        <v>175</v>
      </c>
      <c r="BA19" s="168" t="s">
        <v>175</v>
      </c>
      <c r="BB19" s="168" t="s">
        <v>175</v>
      </c>
      <c r="BC19" s="168" t="s">
        <v>175</v>
      </c>
      <c r="BD19" s="168" t="s">
        <v>175</v>
      </c>
      <c r="BE19" s="169" t="s">
        <v>175</v>
      </c>
      <c r="BF19" s="170"/>
      <c r="BG19" s="373"/>
      <c r="BH19" s="185" t="s">
        <v>42</v>
      </c>
      <c r="BI19" s="168" t="s">
        <v>175</v>
      </c>
      <c r="BJ19" s="168" t="s">
        <v>175</v>
      </c>
      <c r="BK19" s="168" t="s">
        <v>175</v>
      </c>
      <c r="BL19" s="168" t="s">
        <v>175</v>
      </c>
      <c r="BM19" s="168" t="s">
        <v>175</v>
      </c>
      <c r="BN19" s="168" t="s">
        <v>175</v>
      </c>
      <c r="BO19" s="168" t="s">
        <v>175</v>
      </c>
      <c r="BP19" s="168" t="s">
        <v>175</v>
      </c>
      <c r="BQ19" s="168" t="s">
        <v>175</v>
      </c>
      <c r="BR19" s="168" t="s">
        <v>175</v>
      </c>
      <c r="BS19" s="168" t="s">
        <v>175</v>
      </c>
      <c r="BT19" s="168" t="s">
        <v>175</v>
      </c>
      <c r="BU19" s="168" t="s">
        <v>175</v>
      </c>
      <c r="BV19" s="168" t="s">
        <v>175</v>
      </c>
      <c r="BW19" s="168" t="s">
        <v>175</v>
      </c>
      <c r="BX19" s="168" t="s">
        <v>175</v>
      </c>
      <c r="BY19" s="168" t="s">
        <v>175</v>
      </c>
      <c r="BZ19" s="168" t="s">
        <v>175</v>
      </c>
      <c r="CA19" s="168" t="s">
        <v>175</v>
      </c>
      <c r="CB19" s="168" t="s">
        <v>175</v>
      </c>
      <c r="CC19" s="168" t="s">
        <v>175</v>
      </c>
      <c r="CD19" s="168" t="s">
        <v>175</v>
      </c>
      <c r="CE19" s="168" t="s">
        <v>175</v>
      </c>
      <c r="CF19" s="168" t="s">
        <v>175</v>
      </c>
      <c r="CG19" s="168" t="s">
        <v>175</v>
      </c>
      <c r="CH19" s="169" t="s">
        <v>175</v>
      </c>
      <c r="CI19" s="170"/>
      <c r="CJ19" s="373"/>
      <c r="CK19" s="185" t="s">
        <v>42</v>
      </c>
      <c r="CL19" s="168" t="s">
        <v>175</v>
      </c>
      <c r="CM19" s="168" t="s">
        <v>175</v>
      </c>
      <c r="CN19" s="168" t="s">
        <v>175</v>
      </c>
      <c r="CO19" s="168" t="s">
        <v>175</v>
      </c>
      <c r="CP19" s="168" t="s">
        <v>175</v>
      </c>
      <c r="CQ19" s="168" t="s">
        <v>175</v>
      </c>
      <c r="CR19" s="168" t="s">
        <v>175</v>
      </c>
      <c r="CS19" s="168" t="s">
        <v>175</v>
      </c>
      <c r="CT19" s="168" t="s">
        <v>175</v>
      </c>
      <c r="CU19" s="168" t="s">
        <v>175</v>
      </c>
      <c r="CV19" s="168" t="s">
        <v>175</v>
      </c>
      <c r="CW19" s="168" t="s">
        <v>175</v>
      </c>
      <c r="CX19" s="168" t="s">
        <v>175</v>
      </c>
      <c r="CY19" s="168" t="s">
        <v>175</v>
      </c>
      <c r="CZ19" s="168" t="s">
        <v>175</v>
      </c>
      <c r="DA19" s="168" t="s">
        <v>175</v>
      </c>
      <c r="DB19" s="168" t="s">
        <v>175</v>
      </c>
      <c r="DC19" s="168" t="s">
        <v>175</v>
      </c>
      <c r="DD19" s="168" t="s">
        <v>175</v>
      </c>
      <c r="DE19" s="168" t="s">
        <v>175</v>
      </c>
      <c r="DF19" s="168" t="s">
        <v>175</v>
      </c>
      <c r="DG19" s="168" t="s">
        <v>175</v>
      </c>
      <c r="DH19" s="168" t="s">
        <v>175</v>
      </c>
      <c r="DI19" s="168" t="s">
        <v>175</v>
      </c>
      <c r="DJ19" s="168" t="s">
        <v>175</v>
      </c>
      <c r="DK19" s="169" t="s">
        <v>175</v>
      </c>
    </row>
    <row r="20" spans="1:115" ht="12.75" customHeight="1">
      <c r="A20" s="371">
        <v>2016</v>
      </c>
      <c r="B20" s="156" t="s">
        <v>39</v>
      </c>
      <c r="C20" s="157">
        <v>111124.98167388604</v>
      </c>
      <c r="D20" s="157">
        <v>26872.141580589465</v>
      </c>
      <c r="E20" s="157">
        <v>338477.67918698693</v>
      </c>
      <c r="F20" s="157">
        <v>16129.506951806863</v>
      </c>
      <c r="G20" s="157">
        <v>12092.809378123769</v>
      </c>
      <c r="H20" s="157">
        <v>13769.293641898646</v>
      </c>
      <c r="I20" s="157">
        <v>3800.2614424620606</v>
      </c>
      <c r="J20" s="157">
        <v>3853.4941386726441</v>
      </c>
      <c r="K20" s="157">
        <v>9298.4384939266347</v>
      </c>
      <c r="L20" s="157">
        <v>6668.6050343803954</v>
      </c>
      <c r="M20" s="157">
        <v>20046.603792445399</v>
      </c>
      <c r="N20" s="157">
        <v>10085.176263896041</v>
      </c>
      <c r="O20" s="157">
        <v>3464.964589707085</v>
      </c>
      <c r="P20" s="157">
        <v>6982.4705419077336</v>
      </c>
      <c r="Q20" s="157">
        <v>13606.138884681792</v>
      </c>
      <c r="R20" s="157">
        <v>8123.1711749916703</v>
      </c>
      <c r="S20" s="157">
        <v>11452.634356162724</v>
      </c>
      <c r="T20" s="157">
        <v>5943.39596522582</v>
      </c>
      <c r="U20" s="157">
        <v>12981.864538212219</v>
      </c>
      <c r="V20" s="157">
        <v>30775.411746887588</v>
      </c>
      <c r="W20" s="157">
        <v>3509.2099475964014</v>
      </c>
      <c r="X20" s="157">
        <v>14269.127919304516</v>
      </c>
      <c r="Y20" s="157">
        <v>61251.47599430527</v>
      </c>
      <c r="Z20" s="157">
        <v>2812.3455608396694</v>
      </c>
      <c r="AA20" s="157">
        <v>3424.8672341198921</v>
      </c>
      <c r="AB20" s="158">
        <v>750816.07003301731</v>
      </c>
      <c r="AC20" s="170"/>
      <c r="AD20" s="371">
        <v>2016</v>
      </c>
      <c r="AE20" s="156" t="s">
        <v>39</v>
      </c>
      <c r="AF20" s="198">
        <v>0.3460097996786482</v>
      </c>
      <c r="AG20" s="198">
        <v>-17.746139779744784</v>
      </c>
      <c r="AH20" s="198">
        <v>-9.4377510588237516</v>
      </c>
      <c r="AI20" s="198">
        <v>-19.780693342275345</v>
      </c>
      <c r="AJ20" s="198">
        <v>-9.467765289794416</v>
      </c>
      <c r="AK20" s="198">
        <v>-28.29948871620357</v>
      </c>
      <c r="AL20" s="198">
        <v>7.568102508766561</v>
      </c>
      <c r="AM20" s="198">
        <v>-30.744298287082806</v>
      </c>
      <c r="AN20" s="198">
        <v>-10.391779889403796</v>
      </c>
      <c r="AO20" s="198">
        <v>34.163953916812687</v>
      </c>
      <c r="AP20" s="198">
        <v>-23.30900230937646</v>
      </c>
      <c r="AQ20" s="198">
        <v>-17.097055348269706</v>
      </c>
      <c r="AR20" s="198">
        <v>-13.891930488333525</v>
      </c>
      <c r="AS20" s="198">
        <v>-30.001506734109075</v>
      </c>
      <c r="AT20" s="198">
        <v>-17.120280538116226</v>
      </c>
      <c r="AU20" s="198">
        <v>-12.974273178338148</v>
      </c>
      <c r="AV20" s="198">
        <v>-6.1088531020492276</v>
      </c>
      <c r="AW20" s="198">
        <v>-32.552242714640947</v>
      </c>
      <c r="AX20" s="198">
        <v>-28.303858201715805</v>
      </c>
      <c r="AY20" s="198">
        <v>-17.314275545406488</v>
      </c>
      <c r="AZ20" s="198">
        <v>-10.957114186326367</v>
      </c>
      <c r="BA20" s="198">
        <v>-29.910676313304329</v>
      </c>
      <c r="BB20" s="198">
        <v>-17.976147530559949</v>
      </c>
      <c r="BC20" s="198">
        <v>-44.491610035856411</v>
      </c>
      <c r="BD20" s="198">
        <v>-42.302696334250399</v>
      </c>
      <c r="BE20" s="197">
        <v>-12.557861158526363</v>
      </c>
      <c r="BF20" s="170"/>
      <c r="BG20" s="371">
        <v>2016</v>
      </c>
      <c r="BH20" s="156" t="s">
        <v>39</v>
      </c>
      <c r="BI20" s="159">
        <v>0.3460097996786482</v>
      </c>
      <c r="BJ20" s="159">
        <v>-17.746139779744784</v>
      </c>
      <c r="BK20" s="159">
        <v>-9.4377510588237516</v>
      </c>
      <c r="BL20" s="159">
        <v>-19.780693342275345</v>
      </c>
      <c r="BM20" s="159">
        <v>-9.467765289794416</v>
      </c>
      <c r="BN20" s="159">
        <v>-28.29948871620357</v>
      </c>
      <c r="BO20" s="159">
        <v>7.568102508766561</v>
      </c>
      <c r="BP20" s="159">
        <v>-30.744298287082806</v>
      </c>
      <c r="BQ20" s="159">
        <v>-10.391779889403796</v>
      </c>
      <c r="BR20" s="159">
        <v>34.163953916812687</v>
      </c>
      <c r="BS20" s="159">
        <v>-23.30900230937646</v>
      </c>
      <c r="BT20" s="159">
        <v>-17.097055348269706</v>
      </c>
      <c r="BU20" s="159">
        <v>-13.891930488333525</v>
      </c>
      <c r="BV20" s="159">
        <v>-30.001506734109075</v>
      </c>
      <c r="BW20" s="159">
        <v>-17.120280538116226</v>
      </c>
      <c r="BX20" s="159">
        <v>-12.974273178338148</v>
      </c>
      <c r="BY20" s="159">
        <v>-6.1088531020492276</v>
      </c>
      <c r="BZ20" s="159">
        <v>-32.552242714640947</v>
      </c>
      <c r="CA20" s="159">
        <v>-28.303858201715805</v>
      </c>
      <c r="CB20" s="159">
        <v>-17.314275545406488</v>
      </c>
      <c r="CC20" s="159">
        <v>-10.957114186326367</v>
      </c>
      <c r="CD20" s="159">
        <v>-29.910676313304329</v>
      </c>
      <c r="CE20" s="159">
        <v>-17.976147530559949</v>
      </c>
      <c r="CF20" s="159">
        <v>-44.491610035856411</v>
      </c>
      <c r="CG20" s="159">
        <v>-42.302696334250399</v>
      </c>
      <c r="CH20" s="197">
        <v>-12.557861158526363</v>
      </c>
      <c r="CI20" s="170"/>
      <c r="CJ20" s="371">
        <v>2016</v>
      </c>
      <c r="CK20" s="156" t="s">
        <v>39</v>
      </c>
      <c r="CL20" s="159" t="s">
        <v>175</v>
      </c>
      <c r="CM20" s="159" t="s">
        <v>175</v>
      </c>
      <c r="CN20" s="159" t="s">
        <v>175</v>
      </c>
      <c r="CO20" s="159" t="s">
        <v>175</v>
      </c>
      <c r="CP20" s="159" t="s">
        <v>175</v>
      </c>
      <c r="CQ20" s="159" t="s">
        <v>175</v>
      </c>
      <c r="CR20" s="159" t="s">
        <v>175</v>
      </c>
      <c r="CS20" s="159" t="s">
        <v>175</v>
      </c>
      <c r="CT20" s="159" t="s">
        <v>175</v>
      </c>
      <c r="CU20" s="159" t="s">
        <v>175</v>
      </c>
      <c r="CV20" s="159" t="s">
        <v>175</v>
      </c>
      <c r="CW20" s="159" t="s">
        <v>175</v>
      </c>
      <c r="CX20" s="159" t="s">
        <v>175</v>
      </c>
      <c r="CY20" s="159" t="s">
        <v>175</v>
      </c>
      <c r="CZ20" s="159" t="s">
        <v>175</v>
      </c>
      <c r="DA20" s="159" t="s">
        <v>175</v>
      </c>
      <c r="DB20" s="159" t="s">
        <v>175</v>
      </c>
      <c r="DC20" s="159" t="s">
        <v>175</v>
      </c>
      <c r="DD20" s="159" t="s">
        <v>175</v>
      </c>
      <c r="DE20" s="159" t="s">
        <v>175</v>
      </c>
      <c r="DF20" s="159" t="s">
        <v>175</v>
      </c>
      <c r="DG20" s="159" t="s">
        <v>175</v>
      </c>
      <c r="DH20" s="159" t="s">
        <v>175</v>
      </c>
      <c r="DI20" s="159" t="s">
        <v>175</v>
      </c>
      <c r="DJ20" s="159" t="s">
        <v>175</v>
      </c>
      <c r="DK20" s="160" t="s">
        <v>175</v>
      </c>
    </row>
    <row r="21" spans="1:115" ht="12.75" customHeight="1">
      <c r="A21" s="372"/>
      <c r="B21" s="161" t="s">
        <v>40</v>
      </c>
      <c r="C21" s="162">
        <v>134834.82170844052</v>
      </c>
      <c r="D21" s="162">
        <v>37037.37246515524</v>
      </c>
      <c r="E21" s="162">
        <v>373816.2199856434</v>
      </c>
      <c r="F21" s="162">
        <v>14893.587784889636</v>
      </c>
      <c r="G21" s="162">
        <v>15161.860770473173</v>
      </c>
      <c r="H21" s="162">
        <v>15944.835616438359</v>
      </c>
      <c r="I21" s="162">
        <v>3383.7892863552079</v>
      </c>
      <c r="J21" s="162">
        <v>6315.6785308368735</v>
      </c>
      <c r="K21" s="162">
        <v>9472.1525393312204</v>
      </c>
      <c r="L21" s="162">
        <v>7967.6394089848673</v>
      </c>
      <c r="M21" s="162">
        <v>27774.786863671714</v>
      </c>
      <c r="N21" s="162">
        <v>10680.404917150208</v>
      </c>
      <c r="O21" s="162">
        <v>3515.5365795298203</v>
      </c>
      <c r="P21" s="162">
        <v>6907.5174074295637</v>
      </c>
      <c r="Q21" s="162">
        <v>11666.120416342646</v>
      </c>
      <c r="R21" s="162">
        <v>8202.4635999282182</v>
      </c>
      <c r="S21" s="162">
        <v>11565.091403960043</v>
      </c>
      <c r="T21" s="162">
        <v>8304.1752407728673</v>
      </c>
      <c r="U21" s="162">
        <v>16499.129927618593</v>
      </c>
      <c r="V21" s="162">
        <v>31703.996291200579</v>
      </c>
      <c r="W21" s="162">
        <v>3906.000059819346</v>
      </c>
      <c r="X21" s="162">
        <v>17735.370072381411</v>
      </c>
      <c r="Y21" s="162">
        <v>74065.188131841845</v>
      </c>
      <c r="Z21" s="162">
        <v>4975.678859843274</v>
      </c>
      <c r="AA21" s="162">
        <v>3711.4509481366281</v>
      </c>
      <c r="AB21" s="163">
        <v>860040.86881617527</v>
      </c>
      <c r="AC21" s="170"/>
      <c r="AD21" s="372"/>
      <c r="AE21" s="161" t="s">
        <v>40</v>
      </c>
      <c r="AF21" s="164">
        <v>13.360637560689659</v>
      </c>
      <c r="AG21" s="164">
        <v>1.0073772723333763</v>
      </c>
      <c r="AH21" s="164">
        <v>-4.0195765561563235</v>
      </c>
      <c r="AI21" s="164">
        <v>-21.346646527985435</v>
      </c>
      <c r="AJ21" s="164">
        <v>15.703082083165709</v>
      </c>
      <c r="AK21" s="164">
        <v>-16.846917193379408</v>
      </c>
      <c r="AL21" s="164">
        <v>-3.8516149132615252</v>
      </c>
      <c r="AM21" s="164">
        <v>7.8099955958665923</v>
      </c>
      <c r="AN21" s="164">
        <v>-14.760700340837463</v>
      </c>
      <c r="AO21" s="164">
        <v>15.72126677434149</v>
      </c>
      <c r="AP21" s="164">
        <v>-3.37279106603523</v>
      </c>
      <c r="AQ21" s="164">
        <v>-12.587241051863707</v>
      </c>
      <c r="AR21" s="164">
        <v>-22.722751403955709</v>
      </c>
      <c r="AS21" s="164">
        <v>-24.230048289332608</v>
      </c>
      <c r="AT21" s="164">
        <v>-34.831666540125752</v>
      </c>
      <c r="AU21" s="164">
        <v>-13.633470326952867</v>
      </c>
      <c r="AV21" s="164">
        <v>-18.674844857374783</v>
      </c>
      <c r="AW21" s="164">
        <v>0.90171603326583138</v>
      </c>
      <c r="AX21" s="164">
        <v>-18.048312733995843</v>
      </c>
      <c r="AY21" s="164">
        <v>-16.159827874584042</v>
      </c>
      <c r="AZ21" s="164">
        <v>17.171197201319476</v>
      </c>
      <c r="BA21" s="164">
        <v>-3.6533083941402311</v>
      </c>
      <c r="BB21" s="164">
        <v>-5.8677388565786863</v>
      </c>
      <c r="BC21" s="164">
        <v>37.540945535600656</v>
      </c>
      <c r="BD21" s="164">
        <v>-35.811729747089117</v>
      </c>
      <c r="BE21" s="165">
        <v>-4.0048800289393167</v>
      </c>
      <c r="BF21" s="170"/>
      <c r="BG21" s="372"/>
      <c r="BH21" s="161" t="s">
        <v>40</v>
      </c>
      <c r="BI21" s="164">
        <v>7.0856825321880867</v>
      </c>
      <c r="BJ21" s="164">
        <v>-7.8286890527758946</v>
      </c>
      <c r="BK21" s="164">
        <v>-6.6728654018366251</v>
      </c>
      <c r="BL21" s="164">
        <v>-20.540185489900054</v>
      </c>
      <c r="BM21" s="164">
        <v>2.997161710214602</v>
      </c>
      <c r="BN21" s="164">
        <v>-22.577473117681702</v>
      </c>
      <c r="BO21" s="164">
        <v>1.869213023132188</v>
      </c>
      <c r="BP21" s="164">
        <v>-10.970970898296583</v>
      </c>
      <c r="BQ21" s="164">
        <v>-12.651022272815338</v>
      </c>
      <c r="BR21" s="164">
        <v>23.453350976841335</v>
      </c>
      <c r="BS21" s="164">
        <v>-12.867802891730907</v>
      </c>
      <c r="BT21" s="164">
        <v>-14.837217375445155</v>
      </c>
      <c r="BU21" s="164">
        <v>-18.577872293280183</v>
      </c>
      <c r="BV21" s="164">
        <v>-27.245577383029961</v>
      </c>
      <c r="BW21" s="164">
        <v>-26.359117506351492</v>
      </c>
      <c r="BX21" s="164">
        <v>-13.306725593681923</v>
      </c>
      <c r="BY21" s="164">
        <v>-12.872974820968853</v>
      </c>
      <c r="BZ21" s="164">
        <v>-16.396400174093529</v>
      </c>
      <c r="CA21" s="164">
        <v>-22.904410864433935</v>
      </c>
      <c r="CB21" s="164">
        <v>-16.732474021874232</v>
      </c>
      <c r="CC21" s="164">
        <v>1.9326475175516888</v>
      </c>
      <c r="CD21" s="164">
        <v>-17.44259410700122</v>
      </c>
      <c r="CE21" s="164">
        <v>-11.763761831627662</v>
      </c>
      <c r="CF21" s="164">
        <v>-10.318801026290657</v>
      </c>
      <c r="CG21" s="164">
        <v>-39.099807338141581</v>
      </c>
      <c r="CH21" s="165">
        <v>-8.1905106635077214</v>
      </c>
      <c r="CI21" s="170"/>
      <c r="CJ21" s="372"/>
      <c r="CK21" s="161" t="s">
        <v>40</v>
      </c>
      <c r="CL21" s="164" t="s">
        <v>175</v>
      </c>
      <c r="CM21" s="164" t="s">
        <v>175</v>
      </c>
      <c r="CN21" s="164" t="s">
        <v>175</v>
      </c>
      <c r="CO21" s="164" t="s">
        <v>175</v>
      </c>
      <c r="CP21" s="164" t="s">
        <v>175</v>
      </c>
      <c r="CQ21" s="164" t="s">
        <v>175</v>
      </c>
      <c r="CR21" s="164" t="s">
        <v>175</v>
      </c>
      <c r="CS21" s="164" t="s">
        <v>175</v>
      </c>
      <c r="CT21" s="164" t="s">
        <v>175</v>
      </c>
      <c r="CU21" s="164" t="s">
        <v>175</v>
      </c>
      <c r="CV21" s="164" t="s">
        <v>175</v>
      </c>
      <c r="CW21" s="164" t="s">
        <v>175</v>
      </c>
      <c r="CX21" s="164" t="s">
        <v>175</v>
      </c>
      <c r="CY21" s="164" t="s">
        <v>175</v>
      </c>
      <c r="CZ21" s="164" t="s">
        <v>175</v>
      </c>
      <c r="DA21" s="164" t="s">
        <v>175</v>
      </c>
      <c r="DB21" s="164" t="s">
        <v>175</v>
      </c>
      <c r="DC21" s="164" t="s">
        <v>175</v>
      </c>
      <c r="DD21" s="164" t="s">
        <v>175</v>
      </c>
      <c r="DE21" s="164" t="s">
        <v>175</v>
      </c>
      <c r="DF21" s="164" t="s">
        <v>175</v>
      </c>
      <c r="DG21" s="164" t="s">
        <v>175</v>
      </c>
      <c r="DH21" s="164" t="s">
        <v>175</v>
      </c>
      <c r="DI21" s="164" t="s">
        <v>175</v>
      </c>
      <c r="DJ21" s="164" t="s">
        <v>175</v>
      </c>
      <c r="DK21" s="165" t="s">
        <v>175</v>
      </c>
    </row>
    <row r="22" spans="1:115" ht="12.75" customHeight="1">
      <c r="A22" s="372"/>
      <c r="B22" s="156" t="s">
        <v>41</v>
      </c>
      <c r="C22" s="157">
        <v>117177.80915734527</v>
      </c>
      <c r="D22" s="157">
        <v>33940.745354213272</v>
      </c>
      <c r="E22" s="157">
        <v>350742.3662938106</v>
      </c>
      <c r="F22" s="157">
        <v>15515.555346756151</v>
      </c>
      <c r="G22" s="157">
        <v>14967.531036539895</v>
      </c>
      <c r="H22" s="157">
        <v>20601.629410887395</v>
      </c>
      <c r="I22" s="157">
        <v>3979.1330350484714</v>
      </c>
      <c r="J22" s="157">
        <v>5387.6576286353466</v>
      </c>
      <c r="K22" s="157">
        <v>9530.8575689783738</v>
      </c>
      <c r="L22" s="157">
        <v>6914.6371662938109</v>
      </c>
      <c r="M22" s="157">
        <v>26659.170171513793</v>
      </c>
      <c r="N22" s="157">
        <v>10166.70192393736</v>
      </c>
      <c r="O22" s="157">
        <v>4661.950902311708</v>
      </c>
      <c r="P22" s="157">
        <v>10353.91519761372</v>
      </c>
      <c r="Q22" s="157">
        <v>13670.653631618196</v>
      </c>
      <c r="R22" s="157">
        <v>10080.924205816555</v>
      </c>
      <c r="S22" s="157">
        <v>10354.595973154363</v>
      </c>
      <c r="T22" s="157">
        <v>7923.5465175242352</v>
      </c>
      <c r="U22" s="157">
        <v>17871.719492915734</v>
      </c>
      <c r="V22" s="157">
        <v>33099.987561521251</v>
      </c>
      <c r="W22" s="157">
        <v>3334.4385980611482</v>
      </c>
      <c r="X22" s="157">
        <v>17329.822162565248</v>
      </c>
      <c r="Y22" s="157">
        <v>64689.334198359429</v>
      </c>
      <c r="Z22" s="157">
        <v>3850.4664578672632</v>
      </c>
      <c r="AA22" s="157">
        <v>4309.9899478001489</v>
      </c>
      <c r="AB22" s="158">
        <v>817115.13894108869</v>
      </c>
      <c r="AC22" s="170"/>
      <c r="AD22" s="372"/>
      <c r="AE22" s="156" t="s">
        <v>41</v>
      </c>
      <c r="AF22" s="159">
        <v>-16.391516687357154</v>
      </c>
      <c r="AG22" s="159">
        <v>-16.697074202796713</v>
      </c>
      <c r="AH22" s="159">
        <v>-19.160999249882316</v>
      </c>
      <c r="AI22" s="159">
        <v>-27.8635352680772</v>
      </c>
      <c r="AJ22" s="159">
        <v>5.4016487028706539</v>
      </c>
      <c r="AK22" s="159">
        <v>16.458735945111759</v>
      </c>
      <c r="AL22" s="159">
        <v>10.554595939814915</v>
      </c>
      <c r="AM22" s="159">
        <v>4.7446270324372541</v>
      </c>
      <c r="AN22" s="159">
        <v>-30.554022541592076</v>
      </c>
      <c r="AO22" s="159">
        <v>-22.097431665883605</v>
      </c>
      <c r="AP22" s="159">
        <v>2.2467821142877265</v>
      </c>
      <c r="AQ22" s="159">
        <v>-16.95515656442247</v>
      </c>
      <c r="AR22" s="159">
        <v>-2.012488948795832</v>
      </c>
      <c r="AS22" s="159">
        <v>6.3920398882893803</v>
      </c>
      <c r="AT22" s="159">
        <v>-20.46770290415051</v>
      </c>
      <c r="AU22" s="159">
        <v>-3.3499967853285129</v>
      </c>
      <c r="AV22" s="159">
        <v>-31.663830956119597</v>
      </c>
      <c r="AW22" s="159">
        <v>-23.210685810248254</v>
      </c>
      <c r="AX22" s="159">
        <v>-9.7637239882753519</v>
      </c>
      <c r="AY22" s="159">
        <v>-20.888291425761995</v>
      </c>
      <c r="AZ22" s="159">
        <v>-29.001106584380555</v>
      </c>
      <c r="BA22" s="159">
        <v>-23.864335625707731</v>
      </c>
      <c r="BB22" s="159">
        <v>-18.084960141190454</v>
      </c>
      <c r="BC22" s="159">
        <v>-5.4575575058796399</v>
      </c>
      <c r="BD22" s="159">
        <v>-39.010475959705239</v>
      </c>
      <c r="BE22" s="160">
        <v>-17.012444071217626</v>
      </c>
      <c r="BF22" s="170"/>
      <c r="BG22" s="372"/>
      <c r="BH22" s="156" t="s">
        <v>41</v>
      </c>
      <c r="BI22" s="159">
        <v>-1.8110905994705107</v>
      </c>
      <c r="BJ22" s="159">
        <v>-11.1110873500187</v>
      </c>
      <c r="BK22" s="159">
        <v>-11.199070870822014</v>
      </c>
      <c r="BL22" s="159">
        <v>-23.141543492128548</v>
      </c>
      <c r="BM22" s="159">
        <v>3.8368845655846195</v>
      </c>
      <c r="BN22" s="159">
        <v>-10.261395401748141</v>
      </c>
      <c r="BO22" s="159">
        <v>4.8040961446872865</v>
      </c>
      <c r="BP22" s="159">
        <v>-6.0913790992140999</v>
      </c>
      <c r="BQ22" s="159">
        <v>-19.628583555634904</v>
      </c>
      <c r="BR22" s="159">
        <v>3.9513733523078187</v>
      </c>
      <c r="BS22" s="159">
        <v>-7.9999395209848885</v>
      </c>
      <c r="BT22" s="159">
        <v>-15.545152583233158</v>
      </c>
      <c r="BU22" s="159">
        <v>-12.665820280616947</v>
      </c>
      <c r="BV22" s="159">
        <v>-15.888290019037809</v>
      </c>
      <c r="BW22" s="159">
        <v>-24.393049069443563</v>
      </c>
      <c r="BX22" s="159">
        <v>-9.7576628509314709</v>
      </c>
      <c r="BY22" s="159">
        <v>-19.722151942018208</v>
      </c>
      <c r="BZ22" s="159">
        <v>-18.96630598441309</v>
      </c>
      <c r="CA22" s="159">
        <v>-18.420691887998085</v>
      </c>
      <c r="CB22" s="159">
        <v>-18.220207878268734</v>
      </c>
      <c r="CC22" s="159">
        <v>-10.203206278633148</v>
      </c>
      <c r="CD22" s="159">
        <v>-19.818258677410448</v>
      </c>
      <c r="CE22" s="159">
        <v>-13.912413241322941</v>
      </c>
      <c r="CF22" s="159">
        <v>-8.7668067725998444</v>
      </c>
      <c r="CG22" s="159">
        <v>-39.066201257158028</v>
      </c>
      <c r="CH22" s="160">
        <v>-11.361626792546131</v>
      </c>
      <c r="CI22" s="170"/>
      <c r="CJ22" s="372"/>
      <c r="CK22" s="156" t="s">
        <v>41</v>
      </c>
      <c r="CL22" s="159" t="s">
        <v>175</v>
      </c>
      <c r="CM22" s="159" t="s">
        <v>175</v>
      </c>
      <c r="CN22" s="159" t="s">
        <v>175</v>
      </c>
      <c r="CO22" s="159" t="s">
        <v>175</v>
      </c>
      <c r="CP22" s="159" t="s">
        <v>175</v>
      </c>
      <c r="CQ22" s="159" t="s">
        <v>175</v>
      </c>
      <c r="CR22" s="159" t="s">
        <v>175</v>
      </c>
      <c r="CS22" s="159" t="s">
        <v>175</v>
      </c>
      <c r="CT22" s="159" t="s">
        <v>175</v>
      </c>
      <c r="CU22" s="159" t="s">
        <v>175</v>
      </c>
      <c r="CV22" s="159" t="s">
        <v>175</v>
      </c>
      <c r="CW22" s="159" t="s">
        <v>175</v>
      </c>
      <c r="CX22" s="159" t="s">
        <v>175</v>
      </c>
      <c r="CY22" s="159" t="s">
        <v>175</v>
      </c>
      <c r="CZ22" s="159" t="s">
        <v>175</v>
      </c>
      <c r="DA22" s="159" t="s">
        <v>175</v>
      </c>
      <c r="DB22" s="159" t="s">
        <v>175</v>
      </c>
      <c r="DC22" s="159" t="s">
        <v>175</v>
      </c>
      <c r="DD22" s="159" t="s">
        <v>175</v>
      </c>
      <c r="DE22" s="159" t="s">
        <v>175</v>
      </c>
      <c r="DF22" s="159" t="s">
        <v>175</v>
      </c>
      <c r="DG22" s="159" t="s">
        <v>175</v>
      </c>
      <c r="DH22" s="159" t="s">
        <v>175</v>
      </c>
      <c r="DI22" s="159" t="s">
        <v>175</v>
      </c>
      <c r="DJ22" s="159" t="s">
        <v>175</v>
      </c>
      <c r="DK22" s="160" t="s">
        <v>175</v>
      </c>
    </row>
    <row r="23" spans="1:115" ht="12.75" customHeight="1">
      <c r="A23" s="373"/>
      <c r="B23" s="185" t="s">
        <v>42</v>
      </c>
      <c r="C23" s="166">
        <v>126733.5331092688</v>
      </c>
      <c r="D23" s="166">
        <v>37352.058047651059</v>
      </c>
      <c r="E23" s="166">
        <v>370090.22681305546</v>
      </c>
      <c r="F23" s="166">
        <v>17295.637254462617</v>
      </c>
      <c r="G23" s="166">
        <v>19798.68402419897</v>
      </c>
      <c r="H23" s="166">
        <v>17297.000941071026</v>
      </c>
      <c r="I23" s="166">
        <v>3630.1337515871237</v>
      </c>
      <c r="J23" s="166">
        <v>6867.5257599521992</v>
      </c>
      <c r="K23" s="166">
        <v>9946.0482784375235</v>
      </c>
      <c r="L23" s="166">
        <v>6264.0944357308235</v>
      </c>
      <c r="M23" s="166">
        <v>28747.877391888862</v>
      </c>
      <c r="N23" s="166">
        <v>13996.879348719098</v>
      </c>
      <c r="O23" s="166">
        <v>4094.4690417506908</v>
      </c>
      <c r="P23" s="166">
        <v>9639.9006348495022</v>
      </c>
      <c r="Q23" s="166">
        <v>15755.353230263649</v>
      </c>
      <c r="R23" s="166">
        <v>9524.6691164388667</v>
      </c>
      <c r="S23" s="166">
        <v>12946.840660243482</v>
      </c>
      <c r="T23" s="166">
        <v>7927.1102546866832</v>
      </c>
      <c r="U23" s="166">
        <v>17535.646097542758</v>
      </c>
      <c r="V23" s="166">
        <v>30032.470177010979</v>
      </c>
      <c r="W23" s="166">
        <v>5292.467727238778</v>
      </c>
      <c r="X23" s="166">
        <v>19506.173246695049</v>
      </c>
      <c r="Y23" s="166">
        <v>72826.319635521693</v>
      </c>
      <c r="Z23" s="166">
        <v>5166.3267159608631</v>
      </c>
      <c r="AA23" s="166">
        <v>5817.4870714765848</v>
      </c>
      <c r="AB23" s="167">
        <v>874084.93276570318</v>
      </c>
      <c r="AC23" s="170"/>
      <c r="AD23" s="373"/>
      <c r="AE23" s="185" t="s">
        <v>42</v>
      </c>
      <c r="AF23" s="168">
        <v>-5.6326379274211469</v>
      </c>
      <c r="AG23" s="168">
        <v>-12.000250009967528</v>
      </c>
      <c r="AH23" s="168">
        <v>-6.7892725321463177</v>
      </c>
      <c r="AI23" s="168">
        <v>-19.447672165890506</v>
      </c>
      <c r="AJ23" s="168">
        <v>36.037164064095187</v>
      </c>
      <c r="AK23" s="168">
        <v>3.5244622749047938</v>
      </c>
      <c r="AL23" s="168">
        <v>-2.5974146363370254</v>
      </c>
      <c r="AM23" s="168">
        <v>9.0220402335914542</v>
      </c>
      <c r="AN23" s="168">
        <v>-10.308476698810498</v>
      </c>
      <c r="AO23" s="168">
        <v>-22.829463023141962</v>
      </c>
      <c r="AP23" s="168">
        <v>-6.6016005793985366</v>
      </c>
      <c r="AQ23" s="168">
        <v>9.3443780197191018</v>
      </c>
      <c r="AR23" s="168">
        <v>-4.7651007853818816</v>
      </c>
      <c r="AS23" s="168">
        <v>-7.8126245736508064</v>
      </c>
      <c r="AT23" s="168">
        <v>-0.56323956792133645</v>
      </c>
      <c r="AU23" s="168">
        <v>-2.2314841686465692</v>
      </c>
      <c r="AV23" s="168">
        <v>-1.4860462875365688E-2</v>
      </c>
      <c r="AW23" s="168">
        <v>-19.962089450919642</v>
      </c>
      <c r="AX23" s="168">
        <v>-11.151125457031586</v>
      </c>
      <c r="AY23" s="168">
        <v>-26.870492032063286</v>
      </c>
      <c r="AZ23" s="168">
        <v>51.306862771748982</v>
      </c>
      <c r="BA23" s="168">
        <v>8.8477687317004552</v>
      </c>
      <c r="BB23" s="168">
        <v>-5.832015639366162</v>
      </c>
      <c r="BC23" s="168">
        <v>-8.2510761062798199</v>
      </c>
      <c r="BD23" s="168">
        <v>4.8486112596540121</v>
      </c>
      <c r="BE23" s="169">
        <v>-6.3418060464750514</v>
      </c>
      <c r="BF23" s="170"/>
      <c r="BG23" s="373"/>
      <c r="BH23" s="185" t="s">
        <v>42</v>
      </c>
      <c r="BI23" s="168">
        <v>-2.8291267870284686</v>
      </c>
      <c r="BJ23" s="168">
        <v>-11.358525778367346</v>
      </c>
      <c r="BK23" s="168">
        <v>-10.100742942484464</v>
      </c>
      <c r="BL23" s="168">
        <v>-22.174585372112453</v>
      </c>
      <c r="BM23" s="168">
        <v>12.324272440674022</v>
      </c>
      <c r="BN23" s="168">
        <v>-7.0964572333565794</v>
      </c>
      <c r="BO23" s="168">
        <v>2.8855973834510884</v>
      </c>
      <c r="BP23" s="168">
        <v>-1.9277214881926796</v>
      </c>
      <c r="BQ23" s="168">
        <v>-17.396473387425971</v>
      </c>
      <c r="BR23" s="168">
        <v>-3.5839445591141383</v>
      </c>
      <c r="BS23" s="168">
        <v>-7.614743212922825</v>
      </c>
      <c r="BT23" s="168">
        <v>-9.0991402068756333</v>
      </c>
      <c r="BU23" s="168">
        <v>-10.739141111580341</v>
      </c>
      <c r="BV23" s="168">
        <v>-13.738458214447336</v>
      </c>
      <c r="BW23" s="168">
        <v>-18.787043723248896</v>
      </c>
      <c r="BX23" s="168">
        <v>-7.8778376741244767</v>
      </c>
      <c r="BY23" s="168">
        <v>-15.041556150495872</v>
      </c>
      <c r="BZ23" s="168">
        <v>-19.230965814671897</v>
      </c>
      <c r="CA23" s="168">
        <v>-16.576092412417744</v>
      </c>
      <c r="CB23" s="168">
        <v>-20.46942929137311</v>
      </c>
      <c r="CC23" s="168">
        <v>3.7054703675330591</v>
      </c>
      <c r="CD23" s="168">
        <v>-13.352296813735908</v>
      </c>
      <c r="CE23" s="168">
        <v>-11.894392827625033</v>
      </c>
      <c r="CF23" s="168">
        <v>-8.6088733407131635</v>
      </c>
      <c r="CG23" s="168">
        <v>-29.052769326391605</v>
      </c>
      <c r="CH23" s="169">
        <v>-10.085954760315531</v>
      </c>
      <c r="CI23" s="170"/>
      <c r="CJ23" s="373"/>
      <c r="CK23" s="185" t="s">
        <v>42</v>
      </c>
      <c r="CL23" s="168">
        <v>-2.8291267870284686</v>
      </c>
      <c r="CM23" s="168">
        <v>-11.358525778367346</v>
      </c>
      <c r="CN23" s="168">
        <v>-10.100742942484464</v>
      </c>
      <c r="CO23" s="168">
        <v>-22.174585372112453</v>
      </c>
      <c r="CP23" s="168">
        <v>12.324272440674022</v>
      </c>
      <c r="CQ23" s="168">
        <v>-7.0964572333565794</v>
      </c>
      <c r="CR23" s="168">
        <v>2.8855973834510884</v>
      </c>
      <c r="CS23" s="168">
        <v>-1.9277214881926796</v>
      </c>
      <c r="CT23" s="168">
        <v>-17.396473387425971</v>
      </c>
      <c r="CU23" s="168">
        <v>-3.5839445591141383</v>
      </c>
      <c r="CV23" s="168">
        <v>-7.614743212922825</v>
      </c>
      <c r="CW23" s="168">
        <v>-9.0991402068756333</v>
      </c>
      <c r="CX23" s="168">
        <v>-10.739141111580341</v>
      </c>
      <c r="CY23" s="168">
        <v>-13.738458214447336</v>
      </c>
      <c r="CZ23" s="168">
        <v>-18.787043723248896</v>
      </c>
      <c r="DA23" s="168">
        <v>-7.8778376741244767</v>
      </c>
      <c r="DB23" s="168">
        <v>-15.041556150495872</v>
      </c>
      <c r="DC23" s="168">
        <v>-19.230965814671897</v>
      </c>
      <c r="DD23" s="168">
        <v>-16.576092412417744</v>
      </c>
      <c r="DE23" s="168">
        <v>-20.46942929137311</v>
      </c>
      <c r="DF23" s="168">
        <v>3.7054703675330591</v>
      </c>
      <c r="DG23" s="168">
        <v>-13.352296813735908</v>
      </c>
      <c r="DH23" s="168">
        <v>-11.894392827625033</v>
      </c>
      <c r="DI23" s="168">
        <v>-8.6088733407131635</v>
      </c>
      <c r="DJ23" s="168">
        <v>-29.052769326391605</v>
      </c>
      <c r="DK23" s="169">
        <v>-10.085954760315531</v>
      </c>
    </row>
    <row r="24" spans="1:115" ht="12.75" customHeight="1">
      <c r="A24" s="371">
        <v>2017</v>
      </c>
      <c r="B24" s="156" t="s">
        <v>39</v>
      </c>
      <c r="C24" s="157">
        <v>108438.08846642073</v>
      </c>
      <c r="D24" s="157">
        <v>24128.154420323444</v>
      </c>
      <c r="E24" s="157">
        <v>283728.34921472566</v>
      </c>
      <c r="F24" s="157">
        <v>8878.12377141258</v>
      </c>
      <c r="G24" s="157">
        <v>11479.404064751212</v>
      </c>
      <c r="H24" s="157">
        <v>12551.027840080083</v>
      </c>
      <c r="I24" s="157">
        <v>2407.8295994051941</v>
      </c>
      <c r="J24" s="157">
        <v>4367.5981413838008</v>
      </c>
      <c r="K24" s="157">
        <v>8051.1386743225585</v>
      </c>
      <c r="L24" s="157">
        <v>4630.1858530803911</v>
      </c>
      <c r="M24" s="157">
        <v>22603.151355432357</v>
      </c>
      <c r="N24" s="157">
        <v>7272.6824454701336</v>
      </c>
      <c r="O24" s="157">
        <v>2371.2667534727575</v>
      </c>
      <c r="P24" s="157">
        <v>5336.1811690848963</v>
      </c>
      <c r="Q24" s="157">
        <v>12377.520516655248</v>
      </c>
      <c r="R24" s="157">
        <v>6822.6270509926853</v>
      </c>
      <c r="S24" s="157">
        <v>7042.004126587306</v>
      </c>
      <c r="T24" s="157">
        <v>5992.9828378348493</v>
      </c>
      <c r="U24" s="157">
        <v>12563.658641402199</v>
      </c>
      <c r="V24" s="157">
        <v>24977.077224972931</v>
      </c>
      <c r="W24" s="157">
        <v>2336.0334655742276</v>
      </c>
      <c r="X24" s="157">
        <v>13863.301619546084</v>
      </c>
      <c r="Y24" s="157">
        <v>52090.089431417116</v>
      </c>
      <c r="Z24" s="157">
        <v>2753.5146882209592</v>
      </c>
      <c r="AA24" s="157">
        <v>4166.834878263875</v>
      </c>
      <c r="AB24" s="158">
        <v>651228.82625083323</v>
      </c>
      <c r="AC24" s="170"/>
      <c r="AD24" s="371">
        <v>2017</v>
      </c>
      <c r="AE24" s="156" t="s">
        <v>39</v>
      </c>
      <c r="AF24" s="159">
        <v>-2.4179020477595459</v>
      </c>
      <c r="AG24" s="159">
        <v>-10.211270851029164</v>
      </c>
      <c r="AH24" s="159">
        <v>-16.175167031329064</v>
      </c>
      <c r="AI24" s="159">
        <v>-44.957252581003203</v>
      </c>
      <c r="AJ24" s="159">
        <v>-5.0724798034295082</v>
      </c>
      <c r="AK24" s="159">
        <v>-8.8477000600197577</v>
      </c>
      <c r="AL24" s="159">
        <v>-36.640422353540949</v>
      </c>
      <c r="AM24" s="159">
        <v>13.341242628391337</v>
      </c>
      <c r="AN24" s="159">
        <v>-13.414078293024811</v>
      </c>
      <c r="AO24" s="159">
        <v>-30.567400090285922</v>
      </c>
      <c r="AP24" s="159">
        <v>12.753020858078701</v>
      </c>
      <c r="AQ24" s="159">
        <v>-27.887403698578517</v>
      </c>
      <c r="AR24" s="159">
        <v>-31.564473688511331</v>
      </c>
      <c r="AS24" s="159">
        <v>-23.577462488986633</v>
      </c>
      <c r="AT24" s="159">
        <v>-9.0298826025490655</v>
      </c>
      <c r="AU24" s="159">
        <v>-16.010300607758875</v>
      </c>
      <c r="AV24" s="159">
        <v>-38.511927408230171</v>
      </c>
      <c r="AW24" s="159">
        <v>0.83431884564240111</v>
      </c>
      <c r="AX24" s="159">
        <v>-3.2214624916091839</v>
      </c>
      <c r="AY24" s="159">
        <v>-18.840802422411329</v>
      </c>
      <c r="AZ24" s="159">
        <v>-33.431356332092058</v>
      </c>
      <c r="BA24" s="159">
        <v>-2.8440862122302124</v>
      </c>
      <c r="BB24" s="159">
        <v>-14.957005385045608</v>
      </c>
      <c r="BC24" s="159">
        <v>-2.0918792284240206</v>
      </c>
      <c r="BD24" s="159">
        <v>21.664128663213724</v>
      </c>
      <c r="BE24" s="160">
        <v>-13.263866845285389</v>
      </c>
      <c r="BF24" s="170"/>
      <c r="BG24" s="371">
        <v>2017</v>
      </c>
      <c r="BH24" s="156" t="s">
        <v>39</v>
      </c>
      <c r="BI24" s="159">
        <v>-2.4179020477595459</v>
      </c>
      <c r="BJ24" s="159">
        <v>-10.211270851029164</v>
      </c>
      <c r="BK24" s="159">
        <v>-16.175167031329064</v>
      </c>
      <c r="BL24" s="159">
        <v>-44.957252581003203</v>
      </c>
      <c r="BM24" s="159">
        <v>-5.0724798034295082</v>
      </c>
      <c r="BN24" s="159">
        <v>-8.8477000600197577</v>
      </c>
      <c r="BO24" s="159">
        <v>-36.640422353540949</v>
      </c>
      <c r="BP24" s="159">
        <v>13.341242628391337</v>
      </c>
      <c r="BQ24" s="159">
        <v>-13.414078293024811</v>
      </c>
      <c r="BR24" s="159">
        <v>-30.567400090285922</v>
      </c>
      <c r="BS24" s="159">
        <v>12.753020858078701</v>
      </c>
      <c r="BT24" s="159">
        <v>-27.887403698578517</v>
      </c>
      <c r="BU24" s="159">
        <v>-31.564473688511331</v>
      </c>
      <c r="BV24" s="159">
        <v>-23.577462488986633</v>
      </c>
      <c r="BW24" s="159">
        <v>-9.0298826025490655</v>
      </c>
      <c r="BX24" s="159">
        <v>-16.010300607758875</v>
      </c>
      <c r="BY24" s="159">
        <v>-38.511927408230171</v>
      </c>
      <c r="BZ24" s="159">
        <v>0.83431884564240111</v>
      </c>
      <c r="CA24" s="159">
        <v>-3.2214624916091839</v>
      </c>
      <c r="CB24" s="159">
        <v>-18.840802422411329</v>
      </c>
      <c r="CC24" s="159">
        <v>-33.431356332092058</v>
      </c>
      <c r="CD24" s="159">
        <v>-2.8440862122302124</v>
      </c>
      <c r="CE24" s="159">
        <v>-14.957005385045608</v>
      </c>
      <c r="CF24" s="159">
        <v>-2.0918792284240206</v>
      </c>
      <c r="CG24" s="159">
        <v>21.664128663213724</v>
      </c>
      <c r="CH24" s="160">
        <v>-13.263866845285389</v>
      </c>
      <c r="CI24" s="170"/>
      <c r="CJ24" s="371">
        <v>2017</v>
      </c>
      <c r="CK24" s="156" t="s">
        <v>39</v>
      </c>
      <c r="CL24" s="159">
        <v>-3.4354949962719705</v>
      </c>
      <c r="CM24" s="159">
        <v>-9.7261956482821539</v>
      </c>
      <c r="CN24" s="159">
        <v>-11.578637814865822</v>
      </c>
      <c r="CO24" s="159">
        <v>-27.499792032117508</v>
      </c>
      <c r="CP24" s="159">
        <v>13.820265367990171</v>
      </c>
      <c r="CQ24" s="159">
        <v>-1.4081332125071677</v>
      </c>
      <c r="CR24" s="159">
        <v>-8.5000644821660369</v>
      </c>
      <c r="CS24" s="159">
        <v>8.4331490521031292</v>
      </c>
      <c r="CT24" s="159">
        <v>-18.184902144142846</v>
      </c>
      <c r="CU24" s="159">
        <v>-15.616788636697365</v>
      </c>
      <c r="CV24" s="159">
        <v>0.13338453429880825</v>
      </c>
      <c r="CW24" s="159">
        <v>-11.046224404839666</v>
      </c>
      <c r="CX24" s="159">
        <v>-14.222910387744525</v>
      </c>
      <c r="CY24" s="159">
        <v>-11.161100374851474</v>
      </c>
      <c r="CZ24" s="159">
        <v>-17.154060165076523</v>
      </c>
      <c r="DA24" s="159">
        <v>-8.3670876387395126</v>
      </c>
      <c r="DB24" s="159">
        <v>-22.066367457650347</v>
      </c>
      <c r="DC24" s="159">
        <v>-12.351087456594955</v>
      </c>
      <c r="DD24" s="159">
        <v>-11.267280268686985</v>
      </c>
      <c r="DE24" s="159">
        <v>-20.91374313069111</v>
      </c>
      <c r="DF24" s="159">
        <v>-1.1182790002609799</v>
      </c>
      <c r="DG24" s="159">
        <v>-6.7131085805593127</v>
      </c>
      <c r="DH24" s="159">
        <v>-10.994563396633406</v>
      </c>
      <c r="DI24" s="159">
        <v>3.795580042795188</v>
      </c>
      <c r="DJ24" s="159">
        <v>-17.488913091999038</v>
      </c>
      <c r="DK24" s="160">
        <v>-10.159887092334897</v>
      </c>
    </row>
    <row r="25" spans="1:115" ht="12.75" customHeight="1">
      <c r="A25" s="372"/>
      <c r="B25" s="161" t="s">
        <v>40</v>
      </c>
      <c r="C25" s="162">
        <v>111406.23866830008</v>
      </c>
      <c r="D25" s="162">
        <v>33266.944267492974</v>
      </c>
      <c r="E25" s="162">
        <v>363777.27226345753</v>
      </c>
      <c r="F25" s="162">
        <v>12267.876457447575</v>
      </c>
      <c r="G25" s="162">
        <v>12768.512127981554</v>
      </c>
      <c r="H25" s="162">
        <v>15822.323931685525</v>
      </c>
      <c r="I25" s="162">
        <v>2938.0274699142469</v>
      </c>
      <c r="J25" s="162">
        <v>6092.4927001513297</v>
      </c>
      <c r="K25" s="162">
        <v>7627.2929883980696</v>
      </c>
      <c r="L25" s="162">
        <v>4710.9750810693959</v>
      </c>
      <c r="M25" s="162">
        <v>27208.002709519351</v>
      </c>
      <c r="N25" s="162">
        <v>7173.3657706997192</v>
      </c>
      <c r="O25" s="162">
        <v>3247.2242703754418</v>
      </c>
      <c r="P25" s="162">
        <v>9450.2383800533262</v>
      </c>
      <c r="Q25" s="162">
        <v>14513.171521222168</v>
      </c>
      <c r="R25" s="162">
        <v>8669.3519925055862</v>
      </c>
      <c r="S25" s="162">
        <v>10298.884917489371</v>
      </c>
      <c r="T25" s="162">
        <v>6869.4318945016939</v>
      </c>
      <c r="U25" s="162">
        <v>16667.681141457088</v>
      </c>
      <c r="V25" s="162">
        <v>31832.139540246455</v>
      </c>
      <c r="W25" s="162">
        <v>3094.599466743533</v>
      </c>
      <c r="X25" s="162">
        <v>16642.682251207036</v>
      </c>
      <c r="Y25" s="162">
        <v>67848.961735245379</v>
      </c>
      <c r="Z25" s="162">
        <v>3108.4146429343523</v>
      </c>
      <c r="AA25" s="162">
        <v>8115.4292138070196</v>
      </c>
      <c r="AB25" s="163">
        <v>805417.53540390579</v>
      </c>
      <c r="AC25" s="170"/>
      <c r="AD25" s="372"/>
      <c r="AE25" s="161" t="s">
        <v>40</v>
      </c>
      <c r="AF25" s="164">
        <v>-17.375765950728315</v>
      </c>
      <c r="AG25" s="164">
        <v>-10.180063937336492</v>
      </c>
      <c r="AH25" s="164">
        <v>-2.6855302647304624</v>
      </c>
      <c r="AI25" s="164">
        <v>-17.629810663257306</v>
      </c>
      <c r="AJ25" s="164">
        <v>-15.785322650848531</v>
      </c>
      <c r="AK25" s="164">
        <v>-0.7683471168967726</v>
      </c>
      <c r="AL25" s="164">
        <v>-13.173450788985319</v>
      </c>
      <c r="AM25" s="164">
        <v>-3.5338377277408739</v>
      </c>
      <c r="AN25" s="164">
        <v>-19.476666399456089</v>
      </c>
      <c r="AO25" s="164">
        <v>-40.873640996391337</v>
      </c>
      <c r="AP25" s="164">
        <v>-2.0406426768793451</v>
      </c>
      <c r="AQ25" s="164">
        <v>-32.836200253222728</v>
      </c>
      <c r="AR25" s="164">
        <v>-7.6321865264239008</v>
      </c>
      <c r="AS25" s="164">
        <v>36.810923847819346</v>
      </c>
      <c r="AT25" s="164">
        <v>24.404437836002369</v>
      </c>
      <c r="AU25" s="164">
        <v>5.6920507709592671</v>
      </c>
      <c r="AV25" s="164">
        <v>-10.948521219962915</v>
      </c>
      <c r="AW25" s="164">
        <v>-17.27737318483711</v>
      </c>
      <c r="AX25" s="164">
        <v>1.0215763775297537</v>
      </c>
      <c r="AY25" s="164">
        <v>0.40418642454056464</v>
      </c>
      <c r="AZ25" s="164">
        <v>-20.773184348423712</v>
      </c>
      <c r="BA25" s="164">
        <v>-6.1610658064360058</v>
      </c>
      <c r="BB25" s="164">
        <v>-8.3929124510304316</v>
      </c>
      <c r="BC25" s="164">
        <v>-37.527828252318876</v>
      </c>
      <c r="BD25" s="164">
        <v>118.6592070651359</v>
      </c>
      <c r="BE25" s="165">
        <v>-6.351248573507573</v>
      </c>
      <c r="BF25" s="170"/>
      <c r="BG25" s="372"/>
      <c r="BH25" s="161" t="s">
        <v>40</v>
      </c>
      <c r="BI25" s="164">
        <v>-10.617782210132587</v>
      </c>
      <c r="BJ25" s="164">
        <v>-10.193185561175511</v>
      </c>
      <c r="BK25" s="164">
        <v>-9.0957226742644401</v>
      </c>
      <c r="BL25" s="164">
        <v>-31.837876239190798</v>
      </c>
      <c r="BM25" s="164">
        <v>-11.032068777464044</v>
      </c>
      <c r="BN25" s="164">
        <v>-4.5122556845417661</v>
      </c>
      <c r="BO25" s="164">
        <v>-25.587147542323297</v>
      </c>
      <c r="BP25" s="164">
        <v>2.8607850557782255</v>
      </c>
      <c r="BQ25" s="164">
        <v>-16.473425717168521</v>
      </c>
      <c r="BR25" s="164">
        <v>-36.177883812372272</v>
      </c>
      <c r="BS25" s="164">
        <v>4.160822973850653</v>
      </c>
      <c r="BT25" s="164">
        <v>-30.432728608841142</v>
      </c>
      <c r="BU25" s="164">
        <v>-19.511638381941545</v>
      </c>
      <c r="BV25" s="164">
        <v>6.4537968144435576</v>
      </c>
      <c r="BW25" s="164">
        <v>6.4039891233126589</v>
      </c>
      <c r="BX25" s="164">
        <v>-5.1064215444921786</v>
      </c>
      <c r="BY25" s="164">
        <v>-24.66289143943564</v>
      </c>
      <c r="BZ25" s="164">
        <v>-9.7220533495487871</v>
      </c>
      <c r="CA25" s="164">
        <v>-0.84683263741622827</v>
      </c>
      <c r="CB25" s="164">
        <v>-9.0752960870118411</v>
      </c>
      <c r="CC25" s="164">
        <v>-26.763599049969812</v>
      </c>
      <c r="CD25" s="164">
        <v>-4.6821984876066143</v>
      </c>
      <c r="CE25" s="164">
        <v>-11.364167938066405</v>
      </c>
      <c r="CF25" s="164">
        <v>-24.731497816216773</v>
      </c>
      <c r="CG25" s="164">
        <v>72.109255478673376</v>
      </c>
      <c r="CH25" s="165">
        <v>-9.5732012865538998</v>
      </c>
      <c r="CI25" s="170"/>
      <c r="CJ25" s="372"/>
      <c r="CK25" s="161" t="s">
        <v>40</v>
      </c>
      <c r="CL25" s="164">
        <v>-10.886219973189103</v>
      </c>
      <c r="CM25" s="164">
        <v>-12.516077559232796</v>
      </c>
      <c r="CN25" s="164">
        <v>-11.332172179057787</v>
      </c>
      <c r="CO25" s="164">
        <v>-27.087847706367441</v>
      </c>
      <c r="CP25" s="164">
        <v>5.3654050637768957</v>
      </c>
      <c r="CQ25" s="164">
        <v>3.3685500196684703</v>
      </c>
      <c r="CR25" s="164">
        <v>-10.717342921608886</v>
      </c>
      <c r="CS25" s="164">
        <v>5.1049456541048199</v>
      </c>
      <c r="CT25" s="164">
        <v>-19.338699199784227</v>
      </c>
      <c r="CU25" s="164">
        <v>-28.800896887209838</v>
      </c>
      <c r="CV25" s="164">
        <v>0.5193360813117609</v>
      </c>
      <c r="CW25" s="164">
        <v>-15.7155754729698</v>
      </c>
      <c r="CX25" s="164">
        <v>-10.367090922280042</v>
      </c>
      <c r="CY25" s="164">
        <v>2.0585898699428729</v>
      </c>
      <c r="CZ25" s="164">
        <v>-3.4112713676368367</v>
      </c>
      <c r="DA25" s="164">
        <v>-3.8370950465173248</v>
      </c>
      <c r="DB25" s="164">
        <v>-20.494567556909249</v>
      </c>
      <c r="DC25" s="164">
        <v>-16.702043398035983</v>
      </c>
      <c r="DD25" s="164">
        <v>-6.3518676765043969</v>
      </c>
      <c r="DE25" s="164">
        <v>-17.501491874760578</v>
      </c>
      <c r="DF25" s="164">
        <v>-9.9424854342534559</v>
      </c>
      <c r="DG25" s="164">
        <v>-7.3533027865681717</v>
      </c>
      <c r="DH25" s="164">
        <v>-11.717058447389039</v>
      </c>
      <c r="DI25" s="164">
        <v>-14.938398518203345</v>
      </c>
      <c r="DJ25" s="164">
        <v>13.458123559513457</v>
      </c>
      <c r="DK25" s="165">
        <v>-10.79433750927905</v>
      </c>
    </row>
    <row r="26" spans="1:115" ht="12.75" customHeight="1">
      <c r="A26" s="372"/>
      <c r="B26" s="156" t="s">
        <v>41</v>
      </c>
      <c r="C26" s="157">
        <v>169132.71882246196</v>
      </c>
      <c r="D26" s="157">
        <v>36184.544611351957</v>
      </c>
      <c r="E26" s="157">
        <v>397055.70800627948</v>
      </c>
      <c r="F26" s="157">
        <v>14634.620511860358</v>
      </c>
      <c r="G26" s="157">
        <v>16252.508346175451</v>
      </c>
      <c r="H26" s="157">
        <v>17142.642489882335</v>
      </c>
      <c r="I26" s="157">
        <v>3926.0569469848638</v>
      </c>
      <c r="J26" s="157">
        <v>6495.2181239468273</v>
      </c>
      <c r="K26" s="157">
        <v>12042.449958953237</v>
      </c>
      <c r="L26" s="157">
        <v>7779.7987124278088</v>
      </c>
      <c r="M26" s="157">
        <v>36549.407572767996</v>
      </c>
      <c r="N26" s="157">
        <v>10959.694468048336</v>
      </c>
      <c r="O26" s="157">
        <v>3399.4709432114419</v>
      </c>
      <c r="P26" s="157">
        <v>10563.275791050366</v>
      </c>
      <c r="Q26" s="157">
        <v>19344.968473204386</v>
      </c>
      <c r="R26" s="157">
        <v>9097.9072487145895</v>
      </c>
      <c r="S26" s="157">
        <v>14234.257370414647</v>
      </c>
      <c r="T26" s="157">
        <v>8446.4132040960358</v>
      </c>
      <c r="U26" s="157">
        <v>17923.646450535052</v>
      </c>
      <c r="V26" s="157">
        <v>32807.425633344377</v>
      </c>
      <c r="W26" s="157">
        <v>3018.1727132631463</v>
      </c>
      <c r="X26" s="157">
        <v>16785.668457361775</v>
      </c>
      <c r="Y26" s="157">
        <v>70834.035141791377</v>
      </c>
      <c r="Z26" s="157">
        <v>2122.1218728846516</v>
      </c>
      <c r="AA26" s="157">
        <v>11215.427246410211</v>
      </c>
      <c r="AB26" s="158">
        <v>947948.15911742265</v>
      </c>
      <c r="AC26" s="170"/>
      <c r="AD26" s="372"/>
      <c r="AE26" s="156" t="s">
        <v>41</v>
      </c>
      <c r="AF26" s="159">
        <v>44.338522830164997</v>
      </c>
      <c r="AG26" s="159">
        <v>6.6109310026102541</v>
      </c>
      <c r="AH26" s="159">
        <v>13.20437624968096</v>
      </c>
      <c r="AI26" s="159">
        <v>-5.6777525213106301</v>
      </c>
      <c r="AJ26" s="159">
        <v>8.585098681262604</v>
      </c>
      <c r="AK26" s="159">
        <v>-16.789870606919479</v>
      </c>
      <c r="AL26" s="159">
        <v>-1.3338606072254899</v>
      </c>
      <c r="AM26" s="159">
        <v>20.557365958534703</v>
      </c>
      <c r="AN26" s="159">
        <v>26.352218274143024</v>
      </c>
      <c r="AO26" s="159">
        <v>12.512031005058756</v>
      </c>
      <c r="AP26" s="159">
        <v>37.09881942170221</v>
      </c>
      <c r="AQ26" s="159">
        <v>7.7998996138943122</v>
      </c>
      <c r="AR26" s="159">
        <v>-27.080507400329846</v>
      </c>
      <c r="AS26" s="159">
        <v>2.0220427677918096</v>
      </c>
      <c r="AT26" s="159">
        <v>41.507268009938755</v>
      </c>
      <c r="AU26" s="159">
        <v>-9.7512582877547835</v>
      </c>
      <c r="AV26" s="159">
        <v>37.468013308474909</v>
      </c>
      <c r="AW26" s="159">
        <v>6.5988971657501283</v>
      </c>
      <c r="AX26" s="159">
        <v>0.29055378605231663</v>
      </c>
      <c r="AY26" s="159">
        <v>-0.88387322694035708</v>
      </c>
      <c r="AZ26" s="159">
        <v>-9.4848315690053138</v>
      </c>
      <c r="BA26" s="159">
        <v>-3.1399843581714215</v>
      </c>
      <c r="BB26" s="159">
        <v>9.4987852627918645</v>
      </c>
      <c r="BC26" s="159">
        <v>-44.886628773281799</v>
      </c>
      <c r="BD26" s="159">
        <v>160.21933652385081</v>
      </c>
      <c r="BE26" s="160">
        <v>16.01157706438805</v>
      </c>
      <c r="BF26" s="170"/>
      <c r="BG26" s="372"/>
      <c r="BH26" s="156" t="s">
        <v>41</v>
      </c>
      <c r="BI26" s="159">
        <v>7.1156037064841415</v>
      </c>
      <c r="BJ26" s="159">
        <v>-4.364440244694368</v>
      </c>
      <c r="BK26" s="159">
        <v>-1.7379403301797769</v>
      </c>
      <c r="BL26" s="159">
        <v>-23.116333033813731</v>
      </c>
      <c r="BM26" s="159">
        <v>-4.0778940886547659</v>
      </c>
      <c r="BN26" s="159">
        <v>-9.5392865665210209</v>
      </c>
      <c r="BO26" s="159">
        <v>-16.942028256162111</v>
      </c>
      <c r="BP26" s="159">
        <v>8.989483336485705</v>
      </c>
      <c r="BQ26" s="159">
        <v>-2.0513684254186759</v>
      </c>
      <c r="BR26" s="159">
        <v>-20.555641496800746</v>
      </c>
      <c r="BS26" s="159">
        <v>15.950471744677763</v>
      </c>
      <c r="BT26" s="159">
        <v>-17.866577782210392</v>
      </c>
      <c r="BU26" s="159">
        <v>-22.542417081557964</v>
      </c>
      <c r="BV26" s="159">
        <v>4.5611145471707637</v>
      </c>
      <c r="BW26" s="159">
        <v>18.726764459179069</v>
      </c>
      <c r="BX26" s="159">
        <v>-6.8796267239849218</v>
      </c>
      <c r="BY26" s="159">
        <v>-5.3852271147013298</v>
      </c>
      <c r="BZ26" s="159">
        <v>-3.8892481553849612</v>
      </c>
      <c r="CA26" s="159">
        <v>-0.41756365965521791</v>
      </c>
      <c r="CB26" s="159">
        <v>-6.2385341146371616</v>
      </c>
      <c r="CC26" s="159">
        <v>-21.403889972028665</v>
      </c>
      <c r="CD26" s="159">
        <v>-4.1404600686693716</v>
      </c>
      <c r="CE26" s="159">
        <v>-4.6163175571726667</v>
      </c>
      <c r="CF26" s="159">
        <v>-31.399600795713067</v>
      </c>
      <c r="CG26" s="159">
        <v>105.28620295288844</v>
      </c>
      <c r="CH26" s="160">
        <v>-0.96284291042572079</v>
      </c>
      <c r="CI26" s="170"/>
      <c r="CJ26" s="372"/>
      <c r="CK26" s="156" t="s">
        <v>41</v>
      </c>
      <c r="CL26" s="159">
        <v>3.6738238331126549</v>
      </c>
      <c r="CM26" s="159">
        <v>-6.6746063980707371</v>
      </c>
      <c r="CN26" s="159">
        <v>-3.1115713225981945</v>
      </c>
      <c r="CO26" s="159">
        <v>-21.958106414360966</v>
      </c>
      <c r="CP26" s="159">
        <v>6.2051281896290389</v>
      </c>
      <c r="CQ26" s="159">
        <v>-6.2826744733159856</v>
      </c>
      <c r="CR26" s="159">
        <v>-13.351628925277993</v>
      </c>
      <c r="CS26" s="159">
        <v>8.9988666784416527</v>
      </c>
      <c r="CT26" s="159">
        <v>-4.3758938839064898</v>
      </c>
      <c r="CU26" s="159">
        <v>-21.177760601790208</v>
      </c>
      <c r="CV26" s="159">
        <v>9.3558819122982797</v>
      </c>
      <c r="CW26" s="159">
        <v>-9.9018827680263719</v>
      </c>
      <c r="CX26" s="159">
        <v>-17.748057401458873</v>
      </c>
      <c r="CY26" s="159">
        <v>0.8323660413529721</v>
      </c>
      <c r="CZ26" s="159">
        <v>13.148078181105149</v>
      </c>
      <c r="DA26" s="159">
        <v>-5.6269512236287733</v>
      </c>
      <c r="DB26" s="159">
        <v>-3.8839753030253776</v>
      </c>
      <c r="DC26" s="159">
        <v>-8.8522098294963936</v>
      </c>
      <c r="DD26" s="159">
        <v>-3.5751925446195765</v>
      </c>
      <c r="DE26" s="159">
        <v>-12.439210063953887</v>
      </c>
      <c r="DF26" s="159">
        <v>-3.5529947979377363</v>
      </c>
      <c r="DG26" s="159">
        <v>-0.67964482220859157</v>
      </c>
      <c r="DH26" s="159">
        <v>-4.9553132937061095</v>
      </c>
      <c r="DI26" s="159">
        <v>-23.851699989628404</v>
      </c>
      <c r="DJ26" s="159">
        <v>72.495275657447465</v>
      </c>
      <c r="DK26" s="160">
        <v>-2.4563472157777211</v>
      </c>
    </row>
    <row r="27" spans="1:115" ht="12.75" customHeight="1">
      <c r="A27" s="373"/>
      <c r="B27" s="185" t="s">
        <v>42</v>
      </c>
      <c r="C27" s="166">
        <v>186257.48150931805</v>
      </c>
      <c r="D27" s="166">
        <v>35972.007225708876</v>
      </c>
      <c r="E27" s="166">
        <v>423721.93529730436</v>
      </c>
      <c r="F27" s="166">
        <v>15481.648145271163</v>
      </c>
      <c r="G27" s="166">
        <v>12381.794472041047</v>
      </c>
      <c r="H27" s="166">
        <v>18178.194540594708</v>
      </c>
      <c r="I27" s="166">
        <v>2969.3335185677943</v>
      </c>
      <c r="J27" s="166">
        <v>7462.4898428181823</v>
      </c>
      <c r="K27" s="166">
        <v>12870.592451251438</v>
      </c>
      <c r="L27" s="166">
        <v>7829.9040781926151</v>
      </c>
      <c r="M27" s="166">
        <v>41739.692860236828</v>
      </c>
      <c r="N27" s="166">
        <v>10566.911721461478</v>
      </c>
      <c r="O27" s="166">
        <v>3060.6976268314188</v>
      </c>
      <c r="P27" s="166">
        <v>10329.365039976055</v>
      </c>
      <c r="Q27" s="166">
        <v>16612.60528542017</v>
      </c>
      <c r="R27" s="166">
        <v>9922.7947582029265</v>
      </c>
      <c r="S27" s="166">
        <v>12445.096747052272</v>
      </c>
      <c r="T27" s="166">
        <v>9675.4590651178296</v>
      </c>
      <c r="U27" s="166">
        <v>18933.253635316232</v>
      </c>
      <c r="V27" s="166">
        <v>37717.061693544107</v>
      </c>
      <c r="W27" s="166">
        <v>3041.7722044053826</v>
      </c>
      <c r="X27" s="166">
        <v>18509.715733437002</v>
      </c>
      <c r="Y27" s="166">
        <v>78411.940715709061</v>
      </c>
      <c r="Z27" s="166">
        <v>4101.5958602634264</v>
      </c>
      <c r="AA27" s="166">
        <v>5115.0848612163454</v>
      </c>
      <c r="AB27" s="167">
        <v>1003308.4288892588</v>
      </c>
      <c r="AC27" s="170"/>
      <c r="AD27" s="373"/>
      <c r="AE27" s="185" t="s">
        <v>42</v>
      </c>
      <c r="AF27" s="168">
        <v>46.967796872456866</v>
      </c>
      <c r="AG27" s="168">
        <v>-3.6947116011160963</v>
      </c>
      <c r="AH27" s="168">
        <v>14.491522498739219</v>
      </c>
      <c r="AI27" s="168">
        <v>-10.488131096316843</v>
      </c>
      <c r="AJ27" s="168">
        <v>-37.461527963639497</v>
      </c>
      <c r="AK27" s="168">
        <v>5.0944877815860101</v>
      </c>
      <c r="AL27" s="168">
        <v>-18.203192450703011</v>
      </c>
      <c r="AM27" s="168">
        <v>8.6634415896260855</v>
      </c>
      <c r="AN27" s="168">
        <v>29.40408181160916</v>
      </c>
      <c r="AO27" s="168">
        <v>24.996584239380336</v>
      </c>
      <c r="AP27" s="168">
        <v>45.192259905816812</v>
      </c>
      <c r="AQ27" s="168">
        <v>-24.505231071892521</v>
      </c>
      <c r="AR27" s="168">
        <v>-25.24799685571093</v>
      </c>
      <c r="AS27" s="168">
        <v>7.1521941070019857</v>
      </c>
      <c r="AT27" s="168">
        <v>5.441020855755041</v>
      </c>
      <c r="AU27" s="168">
        <v>4.1799419685553563</v>
      </c>
      <c r="AV27" s="168">
        <v>-3.8754158358644264</v>
      </c>
      <c r="AW27" s="168">
        <v>22.05531087949084</v>
      </c>
      <c r="AX27" s="168">
        <v>7.9700943438252736</v>
      </c>
      <c r="AY27" s="168">
        <v>25.58761058028276</v>
      </c>
      <c r="AZ27" s="168">
        <v>-42.526391068002667</v>
      </c>
      <c r="BA27" s="168">
        <v>-5.108421322090317</v>
      </c>
      <c r="BB27" s="168">
        <v>7.6697835454847541</v>
      </c>
      <c r="BC27" s="168">
        <v>-20.609049993064787</v>
      </c>
      <c r="BD27" s="168">
        <v>-12.073979737817563</v>
      </c>
      <c r="BE27" s="169">
        <v>14.783860386962377</v>
      </c>
      <c r="BF27" s="170"/>
      <c r="BG27" s="373"/>
      <c r="BH27" s="185" t="s">
        <v>42</v>
      </c>
      <c r="BI27" s="168">
        <v>17.425680727628468</v>
      </c>
      <c r="BJ27" s="168">
        <v>-4.179415730001379</v>
      </c>
      <c r="BK27" s="168">
        <v>2.453152090319044</v>
      </c>
      <c r="BL27" s="168">
        <v>-19.694773727749094</v>
      </c>
      <c r="BM27" s="168">
        <v>-14.734820645563641</v>
      </c>
      <c r="BN27" s="168">
        <v>-5.7956084482256536</v>
      </c>
      <c r="BO27" s="168">
        <v>-17.251505471405682</v>
      </c>
      <c r="BP27" s="168">
        <v>8.8896320814674024</v>
      </c>
      <c r="BQ27" s="168">
        <v>6.1284459988699025</v>
      </c>
      <c r="BR27" s="168">
        <v>-10.297015233613305</v>
      </c>
      <c r="BS27" s="168">
        <v>24.093957738221093</v>
      </c>
      <c r="BT27" s="168">
        <v>-19.934731828692065</v>
      </c>
      <c r="BU27" s="168">
        <v>-23.246361172368335</v>
      </c>
      <c r="BV27" s="168">
        <v>5.2982735053152208</v>
      </c>
      <c r="BW27" s="168">
        <v>14.899923170001017</v>
      </c>
      <c r="BX27" s="168">
        <v>-3.9479503537231952</v>
      </c>
      <c r="BY27" s="168">
        <v>-4.9632141713741422</v>
      </c>
      <c r="BZ27" s="168">
        <v>2.9438909957831605</v>
      </c>
      <c r="CA27" s="168">
        <v>1.8491449181030184</v>
      </c>
      <c r="CB27" s="168">
        <v>1.3707608790314962</v>
      </c>
      <c r="CC27" s="168">
        <v>-28.372431593998304</v>
      </c>
      <c r="CD27" s="168">
        <v>-4.4147349753779652</v>
      </c>
      <c r="CE27" s="168">
        <v>-1.3368251104327267</v>
      </c>
      <c r="CF27" s="168">
        <v>-28.082247865332942</v>
      </c>
      <c r="CG27" s="168">
        <v>65.738621581633765</v>
      </c>
      <c r="CH27" s="169">
        <v>3.2054546231960357</v>
      </c>
      <c r="CI27" s="170"/>
      <c r="CJ27" s="373"/>
      <c r="CK27" s="185" t="s">
        <v>42</v>
      </c>
      <c r="CL27" s="168">
        <v>17.425680727628468</v>
      </c>
      <c r="CM27" s="168">
        <v>-4.179415730001379</v>
      </c>
      <c r="CN27" s="168">
        <v>2.453152090319044</v>
      </c>
      <c r="CO27" s="168">
        <v>-19.694773727749094</v>
      </c>
      <c r="CP27" s="168">
        <v>-14.734820645563641</v>
      </c>
      <c r="CQ27" s="168">
        <v>-5.7956084482256536</v>
      </c>
      <c r="CR27" s="168">
        <v>-17.251505471405682</v>
      </c>
      <c r="CS27" s="168">
        <v>8.8896320814674024</v>
      </c>
      <c r="CT27" s="168">
        <v>6.1284459988699025</v>
      </c>
      <c r="CU27" s="168">
        <v>-10.297015233613305</v>
      </c>
      <c r="CV27" s="168">
        <v>24.093957738221093</v>
      </c>
      <c r="CW27" s="168">
        <v>-19.934731828692065</v>
      </c>
      <c r="CX27" s="168">
        <v>-23.246361172368335</v>
      </c>
      <c r="CY27" s="168">
        <v>5.2982735053152208</v>
      </c>
      <c r="CZ27" s="168">
        <v>14.899923170001017</v>
      </c>
      <c r="DA27" s="168">
        <v>-3.9479503537231952</v>
      </c>
      <c r="DB27" s="168">
        <v>-4.9632141713741422</v>
      </c>
      <c r="DC27" s="168">
        <v>2.9438909957831605</v>
      </c>
      <c r="DD27" s="168">
        <v>1.8491449181030184</v>
      </c>
      <c r="DE27" s="168">
        <v>1.3707608790314962</v>
      </c>
      <c r="DF27" s="168">
        <v>-28.372431593998304</v>
      </c>
      <c r="DG27" s="168">
        <v>-4.4147349753779652</v>
      </c>
      <c r="DH27" s="168">
        <v>-1.3368251104327267</v>
      </c>
      <c r="DI27" s="168">
        <v>-28.082247865332942</v>
      </c>
      <c r="DJ27" s="168">
        <v>65.738621581633765</v>
      </c>
      <c r="DK27" s="169">
        <v>3.2054546231960357</v>
      </c>
    </row>
    <row r="28" spans="1:115" ht="12.75" customHeight="1">
      <c r="A28" s="371">
        <v>2018</v>
      </c>
      <c r="B28" s="156" t="s">
        <v>39</v>
      </c>
      <c r="C28" s="157">
        <v>149711.48252771367</v>
      </c>
      <c r="D28" s="157">
        <v>26715.020792302061</v>
      </c>
      <c r="E28" s="157">
        <v>358105.72567666415</v>
      </c>
      <c r="F28" s="157">
        <v>14003.183866974281</v>
      </c>
      <c r="G28" s="157">
        <v>9691.2024084182067</v>
      </c>
      <c r="H28" s="157">
        <v>14156.013589556014</v>
      </c>
      <c r="I28" s="157">
        <v>2494.07832986326</v>
      </c>
      <c r="J28" s="157">
        <v>3906.7900512070219</v>
      </c>
      <c r="K28" s="157">
        <v>9419.5764729052935</v>
      </c>
      <c r="L28" s="157">
        <v>8196.9386922514186</v>
      </c>
      <c r="M28" s="157">
        <v>34448.333183276118</v>
      </c>
      <c r="N28" s="157">
        <v>11060.248494738617</v>
      </c>
      <c r="O28" s="157">
        <v>3445.0901750042194</v>
      </c>
      <c r="P28" s="157">
        <v>9985.3033031343184</v>
      </c>
      <c r="Q28" s="157">
        <v>12483.876624838216</v>
      </c>
      <c r="R28" s="157">
        <v>8215.5608013054953</v>
      </c>
      <c r="S28" s="157">
        <v>11223.99462607619</v>
      </c>
      <c r="T28" s="157">
        <v>9007.9636486410418</v>
      </c>
      <c r="U28" s="157">
        <v>20907.491334196158</v>
      </c>
      <c r="V28" s="157">
        <v>33056.169996060991</v>
      </c>
      <c r="W28" s="157">
        <v>3034.1194924314887</v>
      </c>
      <c r="X28" s="157">
        <v>14319.759720893588</v>
      </c>
      <c r="Y28" s="157">
        <v>70695.947386190965</v>
      </c>
      <c r="Z28" s="157">
        <v>2302.7201057903321</v>
      </c>
      <c r="AA28" s="157">
        <v>4603.5137865061042</v>
      </c>
      <c r="AB28" s="158">
        <v>845190.10508693918</v>
      </c>
      <c r="AC28" s="170"/>
      <c r="AD28" s="371">
        <v>2018</v>
      </c>
      <c r="AE28" s="156" t="s">
        <v>39</v>
      </c>
      <c r="AF28" s="159">
        <v>38.061713042898006</v>
      </c>
      <c r="AG28" s="159">
        <v>10.72136031175126</v>
      </c>
      <c r="AH28" s="159">
        <v>26.214291475558426</v>
      </c>
      <c r="AI28" s="159">
        <v>57.726837646308951</v>
      </c>
      <c r="AJ28" s="159">
        <v>-15.577478118606148</v>
      </c>
      <c r="AK28" s="159">
        <v>12.787683765234092</v>
      </c>
      <c r="AL28" s="159">
        <v>3.5820113881552151</v>
      </c>
      <c r="AM28" s="159">
        <v>-10.550606426230857</v>
      </c>
      <c r="AN28" s="159">
        <v>16.996823107110103</v>
      </c>
      <c r="AO28" s="159">
        <v>77.032606300201138</v>
      </c>
      <c r="AP28" s="159">
        <v>52.405001592828484</v>
      </c>
      <c r="AQ28" s="159">
        <v>52.079354181449354</v>
      </c>
      <c r="AR28" s="159">
        <v>45.284800622234123</v>
      </c>
      <c r="AS28" s="159">
        <v>87.124518203843166</v>
      </c>
      <c r="AT28" s="159">
        <v>0.85926828430504809</v>
      </c>
      <c r="AU28" s="159">
        <v>20.416384186061286</v>
      </c>
      <c r="AV28" s="159">
        <v>59.386368203046743</v>
      </c>
      <c r="AW28" s="159">
        <v>50.308517350859752</v>
      </c>
      <c r="AX28" s="159">
        <v>66.412443468479381</v>
      </c>
      <c r="AY28" s="159">
        <v>32.346029514655569</v>
      </c>
      <c r="AZ28" s="159">
        <v>29.883391532906067</v>
      </c>
      <c r="BA28" s="159">
        <v>3.2925641659843574</v>
      </c>
      <c r="BB28" s="159">
        <v>35.718613958746801</v>
      </c>
      <c r="BC28" s="159">
        <v>-16.371606236895897</v>
      </c>
      <c r="BD28" s="159">
        <v>10.479870717223449</v>
      </c>
      <c r="BE28" s="160">
        <v>29.783890242198542</v>
      </c>
      <c r="BF28" s="170"/>
      <c r="BG28" s="371">
        <v>2018</v>
      </c>
      <c r="BH28" s="156" t="s">
        <v>39</v>
      </c>
      <c r="BI28" s="159">
        <v>38.061713042898006</v>
      </c>
      <c r="BJ28" s="159">
        <v>10.72136031175126</v>
      </c>
      <c r="BK28" s="159">
        <v>26.214291475558426</v>
      </c>
      <c r="BL28" s="159">
        <v>57.726837646308951</v>
      </c>
      <c r="BM28" s="159">
        <v>-15.577478118606148</v>
      </c>
      <c r="BN28" s="159">
        <v>12.787683765234092</v>
      </c>
      <c r="BO28" s="159">
        <v>3.5820113881552151</v>
      </c>
      <c r="BP28" s="159">
        <v>-10.550606426230857</v>
      </c>
      <c r="BQ28" s="159">
        <v>16.996823107110103</v>
      </c>
      <c r="BR28" s="159">
        <v>77.032606300201138</v>
      </c>
      <c r="BS28" s="159">
        <v>52.405001592828484</v>
      </c>
      <c r="BT28" s="159">
        <v>52.079354181449354</v>
      </c>
      <c r="BU28" s="159">
        <v>45.284800622234123</v>
      </c>
      <c r="BV28" s="159">
        <v>87.124518203843166</v>
      </c>
      <c r="BW28" s="159">
        <v>0.85926828430504809</v>
      </c>
      <c r="BX28" s="159">
        <v>20.416384186061286</v>
      </c>
      <c r="BY28" s="159">
        <v>59.386368203046743</v>
      </c>
      <c r="BZ28" s="159">
        <v>50.308517350859752</v>
      </c>
      <c r="CA28" s="159">
        <v>66.412443468479381</v>
      </c>
      <c r="CB28" s="159">
        <v>32.346029514655569</v>
      </c>
      <c r="CC28" s="159">
        <v>29.883391532906067</v>
      </c>
      <c r="CD28" s="159">
        <v>3.2925641659843574</v>
      </c>
      <c r="CE28" s="159">
        <v>35.718613958746801</v>
      </c>
      <c r="CF28" s="159">
        <v>-16.371606236895897</v>
      </c>
      <c r="CG28" s="159">
        <v>10.479870717223449</v>
      </c>
      <c r="CH28" s="160">
        <v>29.783890242198542</v>
      </c>
      <c r="CI28" s="170"/>
      <c r="CJ28" s="371">
        <v>2018</v>
      </c>
      <c r="CK28" s="156" t="s">
        <v>39</v>
      </c>
      <c r="CL28" s="159">
        <v>26.545125060636863</v>
      </c>
      <c r="CM28" s="159">
        <v>-0.24144452809676809</v>
      </c>
      <c r="CN28" s="159">
        <v>11.918615849778025</v>
      </c>
      <c r="CO28" s="159">
        <v>-0.34564358065319878</v>
      </c>
      <c r="CP28" s="159">
        <v>-16.795124240271864</v>
      </c>
      <c r="CQ28" s="159">
        <v>-1.6497139957386553</v>
      </c>
      <c r="CR28" s="159">
        <v>-8.0098392994790597</v>
      </c>
      <c r="CS28" s="159">
        <v>4.4402747813719445</v>
      </c>
      <c r="CT28" s="159">
        <v>13.404563230439681</v>
      </c>
      <c r="CU28" s="159">
        <v>10.633924904338166</v>
      </c>
      <c r="CV28" s="159">
        <v>32.292343086879292</v>
      </c>
      <c r="CW28" s="159">
        <v>-5.5950488409591381</v>
      </c>
      <c r="CX28" s="159">
        <v>-10.180410647547355</v>
      </c>
      <c r="CY28" s="159">
        <v>25.097059291218969</v>
      </c>
      <c r="CZ28" s="159">
        <v>17.738987446095521</v>
      </c>
      <c r="DA28" s="159">
        <v>3.6815063443152996</v>
      </c>
      <c r="DB28" s="159">
        <v>15.017709216029029</v>
      </c>
      <c r="DC28" s="159">
        <v>12.775230910088275</v>
      </c>
      <c r="DD28" s="159">
        <v>15.451984770165916</v>
      </c>
      <c r="DE28" s="159">
        <v>13.019619274327599</v>
      </c>
      <c r="DF28" s="159">
        <v>-18.02600589392349</v>
      </c>
      <c r="DG28" s="159">
        <v>-3.1809038174609672</v>
      </c>
      <c r="DH28" s="159">
        <v>9.1477484658584842</v>
      </c>
      <c r="DI28" s="159">
        <v>-30.521547191588962</v>
      </c>
      <c r="DJ28" s="159">
        <v>61.334209257975303</v>
      </c>
      <c r="DK28" s="160">
        <v>12.471451436248216</v>
      </c>
    </row>
    <row r="29" spans="1:115" ht="12.75" customHeight="1">
      <c r="A29" s="372"/>
      <c r="B29" s="161" t="s">
        <v>40</v>
      </c>
      <c r="C29" s="162">
        <v>168097.70150213089</v>
      </c>
      <c r="D29" s="162">
        <v>27391.426954516868</v>
      </c>
      <c r="E29" s="162">
        <v>433521.23462586454</v>
      </c>
      <c r="F29" s="162">
        <v>13485.549891706838</v>
      </c>
      <c r="G29" s="162">
        <v>12346.393097184377</v>
      </c>
      <c r="H29" s="162">
        <v>17454.101725703902</v>
      </c>
      <c r="I29" s="162">
        <v>2710.1216236987348</v>
      </c>
      <c r="J29" s="162">
        <v>5589.904897645496</v>
      </c>
      <c r="K29" s="162">
        <v>9786.1605253964917</v>
      </c>
      <c r="L29" s="162">
        <v>5896.061258995318</v>
      </c>
      <c r="M29" s="162">
        <v>45443.809236358546</v>
      </c>
      <c r="N29" s="162">
        <v>7494.4525955425124</v>
      </c>
      <c r="O29" s="162">
        <v>4295.7564451896869</v>
      </c>
      <c r="P29" s="162">
        <v>6994.3972053378038</v>
      </c>
      <c r="Q29" s="162">
        <v>15996.032054775376</v>
      </c>
      <c r="R29" s="162">
        <v>8093.3709774331019</v>
      </c>
      <c r="S29" s="162">
        <v>10744.174806120309</v>
      </c>
      <c r="T29" s="162">
        <v>7578.6455949137135</v>
      </c>
      <c r="U29" s="162">
        <v>16549.026982463492</v>
      </c>
      <c r="V29" s="162">
        <v>39044.503458394458</v>
      </c>
      <c r="W29" s="162">
        <v>3515.0577237476414</v>
      </c>
      <c r="X29" s="162">
        <v>16892.177237476419</v>
      </c>
      <c r="Y29" s="162">
        <v>68829.052637462431</v>
      </c>
      <c r="Z29" s="162">
        <v>2980.5597428910773</v>
      </c>
      <c r="AA29" s="162">
        <v>4378.6737930552636</v>
      </c>
      <c r="AB29" s="163">
        <v>955108.34659400524</v>
      </c>
      <c r="AC29" s="170"/>
      <c r="AD29" s="372"/>
      <c r="AE29" s="161" t="s">
        <v>40</v>
      </c>
      <c r="AF29" s="164">
        <v>50.887152740721689</v>
      </c>
      <c r="AG29" s="164">
        <v>-17.661728308233617</v>
      </c>
      <c r="AH29" s="164">
        <v>19.172160461936862</v>
      </c>
      <c r="AI29" s="164">
        <v>9.9257066900118485</v>
      </c>
      <c r="AJ29" s="164">
        <v>-3.3059375013015369</v>
      </c>
      <c r="AK29" s="164">
        <v>10.313136054246774</v>
      </c>
      <c r="AL29" s="164">
        <v>-7.7571039940672932</v>
      </c>
      <c r="AM29" s="164">
        <v>-8.2492967532542103</v>
      </c>
      <c r="AN29" s="164">
        <v>28.304505153824454</v>
      </c>
      <c r="AO29" s="164">
        <v>25.155857493028954</v>
      </c>
      <c r="AP29" s="164">
        <v>67.023686823064651</v>
      </c>
      <c r="AQ29" s="164">
        <v>4.4760972060605475</v>
      </c>
      <c r="AR29" s="164">
        <v>32.290106488179646</v>
      </c>
      <c r="AS29" s="164">
        <v>-25.987081763980481</v>
      </c>
      <c r="AT29" s="164">
        <v>10.217343131271249</v>
      </c>
      <c r="AU29" s="164">
        <v>-6.6438762155511029</v>
      </c>
      <c r="AV29" s="164">
        <v>4.3236708847455452</v>
      </c>
      <c r="AW29" s="164">
        <v>10.324197274299717</v>
      </c>
      <c r="AX29" s="164">
        <v>-0.71188162280396705</v>
      </c>
      <c r="AY29" s="164">
        <v>22.657490267121894</v>
      </c>
      <c r="AZ29" s="164">
        <v>13.586839315478816</v>
      </c>
      <c r="BA29" s="164">
        <v>1.4991272590768157</v>
      </c>
      <c r="BB29" s="164">
        <v>1.4445186442815228</v>
      </c>
      <c r="BC29" s="164">
        <v>-4.1131867762204237</v>
      </c>
      <c r="BD29" s="164">
        <v>-46.045074416942775</v>
      </c>
      <c r="BE29" s="165">
        <v>18.585491947978451</v>
      </c>
      <c r="BF29" s="170"/>
      <c r="BG29" s="372"/>
      <c r="BH29" s="161" t="s">
        <v>40</v>
      </c>
      <c r="BI29" s="164">
        <v>44.561011954195571</v>
      </c>
      <c r="BJ29" s="164">
        <v>-5.7298463042726455</v>
      </c>
      <c r="BK29" s="164">
        <v>22.257928586833351</v>
      </c>
      <c r="BL29" s="164">
        <v>29.994956309346744</v>
      </c>
      <c r="BM29" s="164">
        <v>-9.1155077803866114</v>
      </c>
      <c r="BN29" s="164">
        <v>11.407758834876947</v>
      </c>
      <c r="BO29" s="164">
        <v>-2.6498485447812525</v>
      </c>
      <c r="BP29" s="164">
        <v>-9.2102057934061339</v>
      </c>
      <c r="BQ29" s="164">
        <v>22.497820008159387</v>
      </c>
      <c r="BR29" s="164">
        <v>50.869897763189044</v>
      </c>
      <c r="BS29" s="164">
        <v>60.390065075502108</v>
      </c>
      <c r="BT29" s="164">
        <v>28.441362043305052</v>
      </c>
      <c r="BU29" s="164">
        <v>37.774476942958081</v>
      </c>
      <c r="BV29" s="164">
        <v>14.833076743461726</v>
      </c>
      <c r="BW29" s="164">
        <v>5.9099135102125944</v>
      </c>
      <c r="BX29" s="164">
        <v>5.2733916883471954</v>
      </c>
      <c r="BY29" s="164">
        <v>26.6842165725085</v>
      </c>
      <c r="BZ29" s="164">
        <v>28.954085128785813</v>
      </c>
      <c r="CA29" s="164">
        <v>28.138219441530566</v>
      </c>
      <c r="CB29" s="164">
        <v>26.917210903351219</v>
      </c>
      <c r="CC29" s="164">
        <v>20.596941421043201</v>
      </c>
      <c r="CD29" s="164">
        <v>2.3141462691642634</v>
      </c>
      <c r="CE29" s="164">
        <v>16.329918126311526</v>
      </c>
      <c r="CF29" s="164">
        <v>-9.8713145414166537</v>
      </c>
      <c r="CG29" s="164">
        <v>-26.868633403184759</v>
      </c>
      <c r="CH29" s="165">
        <v>23.592005518471847</v>
      </c>
      <c r="CI29" s="170"/>
      <c r="CJ29" s="372"/>
      <c r="CK29" s="161" t="s">
        <v>40</v>
      </c>
      <c r="CL29" s="164">
        <v>45.162513103216995</v>
      </c>
      <c r="CM29" s="164">
        <v>-1.8843282596301192</v>
      </c>
      <c r="CN29" s="164">
        <v>17.836700489657574</v>
      </c>
      <c r="CO29" s="164">
        <v>6.7605622057124615</v>
      </c>
      <c r="CP29" s="164">
        <v>-14.135992096235073</v>
      </c>
      <c r="CQ29" s="164">
        <v>0.99434210490747521</v>
      </c>
      <c r="CR29" s="164">
        <v>-6.603822907081847</v>
      </c>
      <c r="CS29" s="164">
        <v>3.253884051792344</v>
      </c>
      <c r="CT29" s="164">
        <v>25.4966742839134</v>
      </c>
      <c r="CU29" s="164">
        <v>31.895401783799638</v>
      </c>
      <c r="CV29" s="164">
        <v>50.336387055310162</v>
      </c>
      <c r="CW29" s="164">
        <v>3.8116858681343624</v>
      </c>
      <c r="CX29" s="164">
        <v>-1.2097172501591369</v>
      </c>
      <c r="CY29" s="164">
        <v>8.890411246419605</v>
      </c>
      <c r="CZ29" s="164">
        <v>14.41985005714459</v>
      </c>
      <c r="DA29" s="164">
        <v>0.66118937653036891</v>
      </c>
      <c r="DB29" s="164">
        <v>19.696702240210804</v>
      </c>
      <c r="DC29" s="164">
        <v>20.880420289663661</v>
      </c>
      <c r="DD29" s="164">
        <v>14.967368194207054</v>
      </c>
      <c r="DE29" s="164">
        <v>18.912097376865276</v>
      </c>
      <c r="DF29" s="164">
        <v>-10.303489801638932</v>
      </c>
      <c r="DG29" s="164">
        <v>-1.2394321339651238</v>
      </c>
      <c r="DH29" s="164">
        <v>12.163798241925349</v>
      </c>
      <c r="DI29" s="164">
        <v>-22.661387239560614</v>
      </c>
      <c r="DJ29" s="164">
        <v>12.954003178422813</v>
      </c>
      <c r="DK29" s="165">
        <v>19.178464359883172</v>
      </c>
    </row>
    <row r="30" spans="1:115" ht="12.75" customHeight="1">
      <c r="A30" s="372"/>
      <c r="B30" s="156" t="s">
        <v>41</v>
      </c>
      <c r="C30" s="157">
        <v>146932.5541745135</v>
      </c>
      <c r="D30" s="157">
        <v>27568.439282974123</v>
      </c>
      <c r="E30" s="157">
        <v>411783.78249285067</v>
      </c>
      <c r="F30" s="157">
        <v>13813.192132245238</v>
      </c>
      <c r="G30" s="157">
        <v>11985.696561344772</v>
      </c>
      <c r="H30" s="157">
        <v>17470.730306200738</v>
      </c>
      <c r="I30" s="157">
        <v>2685.8454069889099</v>
      </c>
      <c r="J30" s="157">
        <v>5379.9686684801563</v>
      </c>
      <c r="K30" s="157">
        <v>11990.790625653903</v>
      </c>
      <c r="L30" s="157">
        <v>6406.4226267698959</v>
      </c>
      <c r="M30" s="157">
        <v>40150.14136848713</v>
      </c>
      <c r="N30" s="157">
        <v>11252.151300830019</v>
      </c>
      <c r="O30" s="157">
        <v>3681.0982213852267</v>
      </c>
      <c r="P30" s="157">
        <v>8901.2406221664223</v>
      </c>
      <c r="Q30" s="157">
        <v>14207.982116202831</v>
      </c>
      <c r="R30" s="157">
        <v>10268.360131129246</v>
      </c>
      <c r="S30" s="157">
        <v>10038.490479179743</v>
      </c>
      <c r="T30" s="157">
        <v>8849.6632210364787</v>
      </c>
      <c r="U30" s="157">
        <v>15941.87425542303</v>
      </c>
      <c r="V30" s="157">
        <v>32985.976675734113</v>
      </c>
      <c r="W30" s="157">
        <v>3498.9854223338216</v>
      </c>
      <c r="X30" s="157">
        <v>14398.372769756574</v>
      </c>
      <c r="Y30" s="157">
        <v>75611.833298458529</v>
      </c>
      <c r="Z30" s="157">
        <v>2445.7876264211482</v>
      </c>
      <c r="AA30" s="157">
        <v>3602.1402245937084</v>
      </c>
      <c r="AB30" s="158">
        <v>911851.52001115994</v>
      </c>
      <c r="AC30" s="170"/>
      <c r="AD30" s="372"/>
      <c r="AE30" s="156" t="s">
        <v>41</v>
      </c>
      <c r="AF30" s="159">
        <v>-13.125884100078766</v>
      </c>
      <c r="AG30" s="159">
        <v>-23.811562148759936</v>
      </c>
      <c r="AH30" s="159">
        <v>3.7093219388595777</v>
      </c>
      <c r="AI30" s="159">
        <v>-5.6129120597927855</v>
      </c>
      <c r="AJ30" s="159">
        <v>-26.253250845644072</v>
      </c>
      <c r="AK30" s="159">
        <v>1.9138695595620092</v>
      </c>
      <c r="AL30" s="159">
        <v>-31.589239706479866</v>
      </c>
      <c r="AM30" s="159">
        <v>-17.17031567200068</v>
      </c>
      <c r="AN30" s="159">
        <v>-0.42897693970426198</v>
      </c>
      <c r="AO30" s="159">
        <v>-17.653105644803102</v>
      </c>
      <c r="AP30" s="159">
        <v>9.8516885357177397</v>
      </c>
      <c r="AQ30" s="159">
        <v>2.6684761480742614</v>
      </c>
      <c r="AR30" s="159">
        <v>8.2844443408518931</v>
      </c>
      <c r="AS30" s="159">
        <v>-15.734088570252869</v>
      </c>
      <c r="AT30" s="159">
        <v>-26.554638039948387</v>
      </c>
      <c r="AU30" s="159">
        <v>12.865078203342041</v>
      </c>
      <c r="AV30" s="159">
        <v>-29.476542274384066</v>
      </c>
      <c r="AW30" s="159">
        <v>4.7742160748764917</v>
      </c>
      <c r="AX30" s="159">
        <v>-11.056746742808365</v>
      </c>
      <c r="AY30" s="159">
        <v>0.54423972299815215</v>
      </c>
      <c r="AZ30" s="159">
        <v>15.930589623243829</v>
      </c>
      <c r="BA30" s="159">
        <v>-14.222225904612051</v>
      </c>
      <c r="BB30" s="159">
        <v>6.7450599801398337</v>
      </c>
      <c r="BC30" s="159">
        <v>15.251987064085526</v>
      </c>
      <c r="BD30" s="159">
        <v>-67.882273715906209</v>
      </c>
      <c r="BE30" s="160">
        <v>-3.807870584386186</v>
      </c>
      <c r="BF30" s="170"/>
      <c r="BG30" s="372"/>
      <c r="BH30" s="156" t="s">
        <v>41</v>
      </c>
      <c r="BI30" s="159">
        <v>19.477933989841457</v>
      </c>
      <c r="BJ30" s="159">
        <v>-12.721523452826755</v>
      </c>
      <c r="BK30" s="159">
        <v>15.207284515243913</v>
      </c>
      <c r="BL30" s="159">
        <v>15.430993191021614</v>
      </c>
      <c r="BM30" s="159">
        <v>-15.992752040755454</v>
      </c>
      <c r="BN30" s="159">
        <v>7.8320850014178101</v>
      </c>
      <c r="BO30" s="159">
        <v>-14.903812236863256</v>
      </c>
      <c r="BP30" s="159">
        <v>-12.259554528797089</v>
      </c>
      <c r="BQ30" s="159">
        <v>12.538006726179862</v>
      </c>
      <c r="BR30" s="159">
        <v>19.732906339244693</v>
      </c>
      <c r="BS30" s="159">
        <v>39.001277332697335</v>
      </c>
      <c r="BT30" s="159">
        <v>17.323286949713502</v>
      </c>
      <c r="BU30" s="159">
        <v>26.65771804428363</v>
      </c>
      <c r="BV30" s="159">
        <v>2.0956693298310958</v>
      </c>
      <c r="BW30" s="159">
        <v>-7.6732324704543835</v>
      </c>
      <c r="BX30" s="159">
        <v>8.082207432916654</v>
      </c>
      <c r="BY30" s="159">
        <v>1.3666238984940238</v>
      </c>
      <c r="BZ30" s="159">
        <v>19.369645953646231</v>
      </c>
      <c r="CA30" s="159">
        <v>13.240182719567573</v>
      </c>
      <c r="CB30" s="159">
        <v>17.262427287583492</v>
      </c>
      <c r="CC30" s="159">
        <v>18.929977324884728</v>
      </c>
      <c r="CD30" s="159">
        <v>-3.5552629633724186</v>
      </c>
      <c r="CE30" s="159">
        <v>12.77106088972384</v>
      </c>
      <c r="CF30" s="159">
        <v>-3.1936634976537093</v>
      </c>
      <c r="CG30" s="159">
        <v>-46.444407568047794</v>
      </c>
      <c r="CH30" s="160">
        <v>12.790324866130899</v>
      </c>
      <c r="CI30" s="170"/>
      <c r="CJ30" s="372"/>
      <c r="CK30" s="156" t="s">
        <v>41</v>
      </c>
      <c r="CL30" s="159">
        <v>26.233442969528852</v>
      </c>
      <c r="CM30" s="159">
        <v>-10.146364062075342</v>
      </c>
      <c r="CN30" s="159">
        <v>15.020032378240167</v>
      </c>
      <c r="CO30" s="159">
        <v>6.9848858624337318</v>
      </c>
      <c r="CP30" s="159">
        <v>-23.041836529934333</v>
      </c>
      <c r="CQ30" s="159">
        <v>7.0782247287961342</v>
      </c>
      <c r="CR30" s="159">
        <v>-15.832129329548749</v>
      </c>
      <c r="CS30" s="159">
        <v>-6.2279795095050883</v>
      </c>
      <c r="CT30" s="159">
        <v>16.991536586784072</v>
      </c>
      <c r="CU30" s="159">
        <v>21.14287423282606</v>
      </c>
      <c r="CV30" s="159">
        <v>40.547450744896786</v>
      </c>
      <c r="CW30" s="159">
        <v>2.464663592244043</v>
      </c>
      <c r="CX30" s="159">
        <v>10.449713395476135</v>
      </c>
      <c r="CY30" s="159">
        <v>3.4887804833396041</v>
      </c>
      <c r="CZ30" s="159">
        <v>-4.3401736763572067</v>
      </c>
      <c r="DA30" s="159">
        <v>6.9927080416063436</v>
      </c>
      <c r="DB30" s="159">
        <v>-0.1577432206437801</v>
      </c>
      <c r="DC30" s="159">
        <v>20.097844304427468</v>
      </c>
      <c r="DD30" s="159">
        <v>11.811623416158245</v>
      </c>
      <c r="DE30" s="159">
        <v>19.352086070453446</v>
      </c>
      <c r="DF30" s="159">
        <v>-4.7400158066115079</v>
      </c>
      <c r="DG30" s="159">
        <v>-4.0088132962462613</v>
      </c>
      <c r="DH30" s="159">
        <v>11.361697871280763</v>
      </c>
      <c r="DI30" s="159">
        <v>-10.035563940924053</v>
      </c>
      <c r="DJ30" s="159">
        <v>-39.623725232525487</v>
      </c>
      <c r="DK30" s="160">
        <v>13.321794741849246</v>
      </c>
    </row>
    <row r="31" spans="1:115" ht="12.75" customHeight="1">
      <c r="A31" s="373"/>
      <c r="B31" s="185" t="s">
        <v>42</v>
      </c>
      <c r="C31" s="166">
        <v>163244.39336770237</v>
      </c>
      <c r="D31" s="166">
        <v>31285.667911383585</v>
      </c>
      <c r="E31" s="166">
        <v>446327.18584366725</v>
      </c>
      <c r="F31" s="166">
        <v>13433.674404347221</v>
      </c>
      <c r="G31" s="166">
        <v>11345.673596210116</v>
      </c>
      <c r="H31" s="166">
        <v>17205.813543263201</v>
      </c>
      <c r="I31" s="166">
        <v>3574.3419255956528</v>
      </c>
      <c r="J31" s="166">
        <v>6459.8916260275882</v>
      </c>
      <c r="K31" s="166">
        <v>11819.496502717013</v>
      </c>
      <c r="L31" s="166">
        <v>9037.6154382053774</v>
      </c>
      <c r="M31" s="166">
        <v>50519.697896056845</v>
      </c>
      <c r="N31" s="166">
        <v>11905.357029399471</v>
      </c>
      <c r="O31" s="166">
        <v>4053.8888672147136</v>
      </c>
      <c r="P31" s="166">
        <v>10452.088114811202</v>
      </c>
      <c r="Q31" s="166">
        <v>14516.153044447541</v>
      </c>
      <c r="R31" s="166">
        <v>11166.956499930333</v>
      </c>
      <c r="S31" s="166">
        <v>9765.8399052528912</v>
      </c>
      <c r="T31" s="166">
        <v>9137.468050717569</v>
      </c>
      <c r="U31" s="166">
        <v>19076.301017138081</v>
      </c>
      <c r="V31" s="166">
        <v>35543.078027030795</v>
      </c>
      <c r="W31" s="166">
        <v>3740.3389438484046</v>
      </c>
      <c r="X31" s="166">
        <v>18573.857935070362</v>
      </c>
      <c r="Y31" s="166">
        <v>71145.304416887273</v>
      </c>
      <c r="Z31" s="166">
        <v>4094.5931169012119</v>
      </c>
      <c r="AA31" s="166">
        <v>5089.3032186150203</v>
      </c>
      <c r="AB31" s="167">
        <v>992513.98024244106</v>
      </c>
      <c r="AC31" s="170"/>
      <c r="AD31" s="373"/>
      <c r="AE31" s="185" t="s">
        <v>42</v>
      </c>
      <c r="AF31" s="168">
        <v>-12.355524167475862</v>
      </c>
      <c r="AG31" s="168">
        <v>-13.027739277712602</v>
      </c>
      <c r="AH31" s="168">
        <v>5.3349257291817942</v>
      </c>
      <c r="AI31" s="168">
        <v>-13.228396109425155</v>
      </c>
      <c r="AJ31" s="168">
        <v>-8.3680994557821524</v>
      </c>
      <c r="AK31" s="168">
        <v>-5.3491615746549037</v>
      </c>
      <c r="AL31" s="168">
        <v>20.375225728084388</v>
      </c>
      <c r="AM31" s="168">
        <v>-13.435170270355323</v>
      </c>
      <c r="AN31" s="168">
        <v>-8.1666477476895381</v>
      </c>
      <c r="AO31" s="168">
        <v>15.424344256992995</v>
      </c>
      <c r="AP31" s="168">
        <v>21.035145287770575</v>
      </c>
      <c r="AQ31" s="168">
        <v>12.666381088616463</v>
      </c>
      <c r="AR31" s="168">
        <v>32.449832079998522</v>
      </c>
      <c r="AS31" s="168">
        <v>1.1880989234109851</v>
      </c>
      <c r="AT31" s="168">
        <v>-12.619647580578775</v>
      </c>
      <c r="AU31" s="168">
        <v>12.538420596665967</v>
      </c>
      <c r="AV31" s="168">
        <v>-21.528614009641878</v>
      </c>
      <c r="AW31" s="168">
        <v>-5.5603668082255364</v>
      </c>
      <c r="AX31" s="168">
        <v>0.75553512659347621</v>
      </c>
      <c r="AY31" s="168">
        <v>-5.7639263741624536</v>
      </c>
      <c r="AZ31" s="168">
        <v>22.965780883633947</v>
      </c>
      <c r="BA31" s="168">
        <v>0.34653261323451812</v>
      </c>
      <c r="BB31" s="168">
        <v>-9.2672572984359149</v>
      </c>
      <c r="BC31" s="168">
        <v>-0.17073216379159817</v>
      </c>
      <c r="BD31" s="168">
        <v>-0.50403157133925847</v>
      </c>
      <c r="BE31" s="169">
        <v>-1.0758853744274877</v>
      </c>
      <c r="BF31" s="170"/>
      <c r="BG31" s="373"/>
      <c r="BH31" s="185" t="s">
        <v>42</v>
      </c>
      <c r="BI31" s="168">
        <v>9.1704516309014004</v>
      </c>
      <c r="BJ31" s="168">
        <v>-12.806548983731169</v>
      </c>
      <c r="BK31" s="168">
        <v>12.358287273964773</v>
      </c>
      <c r="BL31" s="168">
        <v>6.7756099852050555</v>
      </c>
      <c r="BM31" s="168">
        <v>-14.207522846641851</v>
      </c>
      <c r="BN31" s="168">
        <v>4.0701834990477748</v>
      </c>
      <c r="BO31" s="168">
        <v>-6.3462506293780141</v>
      </c>
      <c r="BP31" s="168">
        <v>-12.618842464589797</v>
      </c>
      <c r="BQ31" s="168">
        <v>5.9730524922340322</v>
      </c>
      <c r="BR31" s="168">
        <v>18.380823774444455</v>
      </c>
      <c r="BS31" s="168">
        <v>33.147262160122757</v>
      </c>
      <c r="BT31" s="168">
        <v>15.95532803919173</v>
      </c>
      <c r="BU31" s="168">
        <v>28.125423094305546</v>
      </c>
      <c r="BV31" s="168">
        <v>1.8329206495826478</v>
      </c>
      <c r="BW31" s="168">
        <v>-8.9807123310507659</v>
      </c>
      <c r="BX31" s="168">
        <v>9.3634202299779155</v>
      </c>
      <c r="BY31" s="168">
        <v>-5.1061584023191164</v>
      </c>
      <c r="BZ31" s="168">
        <v>11.584754277478716</v>
      </c>
      <c r="CA31" s="168">
        <v>9.6635252099274602</v>
      </c>
      <c r="CB31" s="168">
        <v>10.441873312265137</v>
      </c>
      <c r="CC31" s="168">
        <v>19.998330478895877</v>
      </c>
      <c r="CD31" s="168">
        <v>-2.4577002667211856</v>
      </c>
      <c r="CE31" s="168">
        <v>6.3514345147070772</v>
      </c>
      <c r="CF31" s="168">
        <v>-2.1677488255753663</v>
      </c>
      <c r="CG31" s="168">
        <v>-38.231680493286156</v>
      </c>
      <c r="CH31" s="169">
        <v>8.7080238685379499</v>
      </c>
      <c r="CI31" s="170"/>
      <c r="CJ31" s="373"/>
      <c r="CK31" s="185" t="s">
        <v>42</v>
      </c>
      <c r="CL31" s="168">
        <v>9.1704516309014004</v>
      </c>
      <c r="CM31" s="168">
        <v>-12.806548983731169</v>
      </c>
      <c r="CN31" s="168">
        <v>12.358287273964773</v>
      </c>
      <c r="CO31" s="168">
        <v>6.7756099852050555</v>
      </c>
      <c r="CP31" s="168">
        <v>-14.207522846641851</v>
      </c>
      <c r="CQ31" s="168">
        <v>4.0701834990477748</v>
      </c>
      <c r="CR31" s="168">
        <v>-6.3462506293780141</v>
      </c>
      <c r="CS31" s="168">
        <v>-12.618842464589797</v>
      </c>
      <c r="CT31" s="168">
        <v>5.9730524922340322</v>
      </c>
      <c r="CU31" s="168">
        <v>18.380823774444455</v>
      </c>
      <c r="CV31" s="168">
        <v>33.147262160122757</v>
      </c>
      <c r="CW31" s="168">
        <v>15.95532803919173</v>
      </c>
      <c r="CX31" s="168">
        <v>28.125423094305546</v>
      </c>
      <c r="CY31" s="168">
        <v>1.8329206495826478</v>
      </c>
      <c r="CZ31" s="168">
        <v>-8.9807123310507659</v>
      </c>
      <c r="DA31" s="168">
        <v>9.3634202299779155</v>
      </c>
      <c r="DB31" s="168">
        <v>-5.1061584023191164</v>
      </c>
      <c r="DC31" s="168">
        <v>11.584754277478716</v>
      </c>
      <c r="DD31" s="168">
        <v>9.6635252099274602</v>
      </c>
      <c r="DE31" s="168">
        <v>10.441873312265137</v>
      </c>
      <c r="DF31" s="168">
        <v>19.998330478895877</v>
      </c>
      <c r="DG31" s="168">
        <v>-2.4577002667211856</v>
      </c>
      <c r="DH31" s="168">
        <v>6.3514345147070772</v>
      </c>
      <c r="DI31" s="168">
        <v>-2.1677488255753663</v>
      </c>
      <c r="DJ31" s="168">
        <v>-38.231680493286156</v>
      </c>
      <c r="DK31" s="169">
        <v>8.7080238685379499</v>
      </c>
    </row>
    <row r="32" spans="1:115" ht="12.75" customHeight="1">
      <c r="A32" s="371">
        <v>2019</v>
      </c>
      <c r="B32" s="156" t="s">
        <v>39</v>
      </c>
      <c r="C32" s="157">
        <v>139356.89611763897</v>
      </c>
      <c r="D32" s="157">
        <v>26636.71341991342</v>
      </c>
      <c r="E32" s="157">
        <v>357126.55048443621</v>
      </c>
      <c r="F32" s="157">
        <v>10053.223335394765</v>
      </c>
      <c r="G32" s="157">
        <v>10050.714107056965</v>
      </c>
      <c r="H32" s="157">
        <v>15058.506562220849</v>
      </c>
      <c r="I32" s="157">
        <v>1721.3306397306399</v>
      </c>
      <c r="J32" s="157">
        <v>5388.5678554249989</v>
      </c>
      <c r="K32" s="157">
        <v>9594.0345495774072</v>
      </c>
      <c r="L32" s="157">
        <v>6081.7421837421844</v>
      </c>
      <c r="M32" s="157">
        <v>42210.239098467675</v>
      </c>
      <c r="N32" s="157">
        <v>8518.2028997457564</v>
      </c>
      <c r="O32" s="157">
        <v>3026.1293753865184</v>
      </c>
      <c r="P32" s="157">
        <v>7649.3825877825884</v>
      </c>
      <c r="Q32" s="157">
        <v>12290.827705627706</v>
      </c>
      <c r="R32" s="157">
        <v>10199.385886071601</v>
      </c>
      <c r="S32" s="157">
        <v>8276.0623651480801</v>
      </c>
      <c r="T32" s="157">
        <v>8590.9705215419508</v>
      </c>
      <c r="U32" s="157">
        <v>14922.380924895211</v>
      </c>
      <c r="V32" s="157">
        <v>31495.83409606267</v>
      </c>
      <c r="W32" s="157">
        <v>3994.0642066927785</v>
      </c>
      <c r="X32" s="157">
        <v>13477.065402322545</v>
      </c>
      <c r="Y32" s="157">
        <v>62317.313076341648</v>
      </c>
      <c r="Z32" s="157">
        <v>2908.8229505943791</v>
      </c>
      <c r="AA32" s="157">
        <v>3614.5434206005634</v>
      </c>
      <c r="AB32" s="158">
        <v>814559.50377241813</v>
      </c>
      <c r="AC32" s="170"/>
      <c r="AD32" s="371">
        <v>2019</v>
      </c>
      <c r="AE32" s="156" t="s">
        <v>39</v>
      </c>
      <c r="AF32" s="159">
        <v>-6.9163608797728093</v>
      </c>
      <c r="AG32" s="159">
        <v>-0.29312113584880617</v>
      </c>
      <c r="AH32" s="159">
        <v>-0.27343187277381054</v>
      </c>
      <c r="AI32" s="159">
        <v>-28.207588853384092</v>
      </c>
      <c r="AJ32" s="159">
        <v>3.7096707249295591</v>
      </c>
      <c r="AK32" s="159">
        <v>6.3753327655087455</v>
      </c>
      <c r="AL32" s="159">
        <v>-30.983296750546995</v>
      </c>
      <c r="AM32" s="159">
        <v>37.928268086998294</v>
      </c>
      <c r="AN32" s="159">
        <v>1.8520798379197734</v>
      </c>
      <c r="AO32" s="159">
        <v>-25.804713051089834</v>
      </c>
      <c r="AP32" s="159">
        <v>22.532021720458118</v>
      </c>
      <c r="AQ32" s="159">
        <v>-22.983620993706577</v>
      </c>
      <c r="AR32" s="159">
        <v>-12.161098210359267</v>
      </c>
      <c r="AS32" s="159">
        <v>-23.393588000661936</v>
      </c>
      <c r="AT32" s="159">
        <v>-1.5463859906017952</v>
      </c>
      <c r="AU32" s="159">
        <v>24.147165759528733</v>
      </c>
      <c r="AV32" s="159">
        <v>-26.264555170752789</v>
      </c>
      <c r="AW32" s="159">
        <v>-4.6291608554836827</v>
      </c>
      <c r="AX32" s="159">
        <v>-28.626631065544139</v>
      </c>
      <c r="AY32" s="159">
        <v>-4.7202561584849478</v>
      </c>
      <c r="AZ32" s="159">
        <v>31.638329230468365</v>
      </c>
      <c r="BA32" s="159">
        <v>-5.8848356047587096</v>
      </c>
      <c r="BB32" s="159">
        <v>-11.851647257910447</v>
      </c>
      <c r="BC32" s="159">
        <v>26.321168746473521</v>
      </c>
      <c r="BD32" s="159">
        <v>-21.482945675201993</v>
      </c>
      <c r="BE32" s="160">
        <v>-3.6241078936164683</v>
      </c>
      <c r="BF32" s="170"/>
      <c r="BG32" s="371">
        <v>2019</v>
      </c>
      <c r="BH32" s="156" t="s">
        <v>39</v>
      </c>
      <c r="BI32" s="159">
        <v>-6.9163608797728093</v>
      </c>
      <c r="BJ32" s="159">
        <v>-0.29312113584880617</v>
      </c>
      <c r="BK32" s="159">
        <v>-0.27343187277381054</v>
      </c>
      <c r="BL32" s="159">
        <v>-28.207588853384092</v>
      </c>
      <c r="BM32" s="159">
        <v>3.7096707249295591</v>
      </c>
      <c r="BN32" s="159">
        <v>6.3753327655087455</v>
      </c>
      <c r="BO32" s="159">
        <v>-30.983296750546995</v>
      </c>
      <c r="BP32" s="159">
        <v>37.928268086998294</v>
      </c>
      <c r="BQ32" s="159">
        <v>1.8520798379197734</v>
      </c>
      <c r="BR32" s="159">
        <v>-25.804713051089834</v>
      </c>
      <c r="BS32" s="159">
        <v>22.532021720458118</v>
      </c>
      <c r="BT32" s="159">
        <v>-22.983620993706577</v>
      </c>
      <c r="BU32" s="159">
        <v>-12.161098210359267</v>
      </c>
      <c r="BV32" s="159">
        <v>-23.393588000661936</v>
      </c>
      <c r="BW32" s="159">
        <v>-1.5463859906017952</v>
      </c>
      <c r="BX32" s="159">
        <v>24.147165759528733</v>
      </c>
      <c r="BY32" s="159">
        <v>-26.264555170752789</v>
      </c>
      <c r="BZ32" s="159">
        <v>-4.6291608554836827</v>
      </c>
      <c r="CA32" s="159">
        <v>-28.626631065544139</v>
      </c>
      <c r="CB32" s="159">
        <v>-4.7202561584849478</v>
      </c>
      <c r="CC32" s="159">
        <v>31.638329230468365</v>
      </c>
      <c r="CD32" s="159">
        <v>-5.8848356047587096</v>
      </c>
      <c r="CE32" s="159">
        <v>-11.851647257910447</v>
      </c>
      <c r="CF32" s="159">
        <v>26.321168746473521</v>
      </c>
      <c r="CG32" s="159">
        <v>-21.482945675201993</v>
      </c>
      <c r="CH32" s="160">
        <v>-3.6241078936164683</v>
      </c>
      <c r="CI32" s="170"/>
      <c r="CJ32" s="371">
        <v>2019</v>
      </c>
      <c r="CK32" s="156" t="s">
        <v>39</v>
      </c>
      <c r="CL32" s="159">
        <v>0.18225615518574489</v>
      </c>
      <c r="CM32" s="159">
        <v>-14.572790568777805</v>
      </c>
      <c r="CN32" s="159">
        <v>6.8776054413092425</v>
      </c>
      <c r="CO32" s="159">
        <v>-9.9343049565122179</v>
      </c>
      <c r="CP32" s="159">
        <v>-10.501307727636068</v>
      </c>
      <c r="CQ32" s="159">
        <v>2.8943361055401962</v>
      </c>
      <c r="CR32" s="159">
        <v>-13.269983085834781</v>
      </c>
      <c r="CS32" s="159">
        <v>-4.7529244550891363</v>
      </c>
      <c r="CT32" s="159">
        <v>2.9327285901006972</v>
      </c>
      <c r="CU32" s="159">
        <v>-3.8424496443156375</v>
      </c>
      <c r="CV32" s="159">
        <v>27.423867673843173</v>
      </c>
      <c r="CW32" s="159">
        <v>-1.4840376202113315</v>
      </c>
      <c r="CX32" s="159">
        <v>14.479318403380926</v>
      </c>
      <c r="CY32" s="159">
        <v>-15.698882492124699</v>
      </c>
      <c r="CZ32" s="159">
        <v>-9.4411288699824283</v>
      </c>
      <c r="DA32" s="159">
        <v>10.645852229657748</v>
      </c>
      <c r="DB32" s="159">
        <v>-19.45483724110596</v>
      </c>
      <c r="DC32" s="159">
        <v>0.46318519775851996</v>
      </c>
      <c r="DD32" s="159">
        <v>-10.670788959989908</v>
      </c>
      <c r="DE32" s="159">
        <v>2.7003322276256236</v>
      </c>
      <c r="DF32" s="159">
        <v>21.001337354476224</v>
      </c>
      <c r="DG32" s="159">
        <v>-4.4015220347004114</v>
      </c>
      <c r="DH32" s="159">
        <v>-3.4356131711782867</v>
      </c>
      <c r="DI32" s="159">
        <v>6.83215327545863</v>
      </c>
      <c r="DJ32" s="159">
        <v>-42.564634707022883</v>
      </c>
      <c r="DK32" s="160">
        <v>2.0036602588044294</v>
      </c>
    </row>
    <row r="33" spans="1:115" ht="12.75" customHeight="1">
      <c r="A33" s="372"/>
      <c r="B33" s="161" t="s">
        <v>40</v>
      </c>
      <c r="C33" s="162">
        <v>163240.89076318376</v>
      </c>
      <c r="D33" s="162">
        <v>33812.751692324491</v>
      </c>
      <c r="E33" s="162">
        <v>428290.07869308878</v>
      </c>
      <c r="F33" s="162">
        <v>16108.044300687849</v>
      </c>
      <c r="G33" s="162">
        <v>15349.271126760563</v>
      </c>
      <c r="H33" s="162">
        <v>18271.606889398405</v>
      </c>
      <c r="I33" s="162">
        <v>2893.0563380281692</v>
      </c>
      <c r="J33" s="162">
        <v>7491.1719347090293</v>
      </c>
      <c r="K33" s="162">
        <v>11356.055983185937</v>
      </c>
      <c r="L33" s="162">
        <v>7323.5939513047279</v>
      </c>
      <c r="M33" s="162">
        <v>42068.926465771372</v>
      </c>
      <c r="N33" s="162">
        <v>12813.797548859045</v>
      </c>
      <c r="O33" s="162">
        <v>3939.6400262037341</v>
      </c>
      <c r="P33" s="162">
        <v>8501.0006005022387</v>
      </c>
      <c r="Q33" s="162">
        <v>14885.784064854242</v>
      </c>
      <c r="R33" s="162">
        <v>10904.405284419696</v>
      </c>
      <c r="S33" s="162">
        <v>13063.607107762857</v>
      </c>
      <c r="T33" s="162">
        <v>9361.9402773228521</v>
      </c>
      <c r="U33" s="162">
        <v>20952.854623867235</v>
      </c>
      <c r="V33" s="162">
        <v>40944.471967463694</v>
      </c>
      <c r="W33" s="162">
        <v>3690.4534337809805</v>
      </c>
      <c r="X33" s="162">
        <v>17511.587782509007</v>
      </c>
      <c r="Y33" s="162">
        <v>71046.835298613383</v>
      </c>
      <c r="Z33" s="162">
        <v>2782.7912708811004</v>
      </c>
      <c r="AA33" s="162">
        <v>3877.9663445791025</v>
      </c>
      <c r="AB33" s="163">
        <v>980482.58377006219</v>
      </c>
      <c r="AC33" s="170"/>
      <c r="AD33" s="372"/>
      <c r="AE33" s="161" t="s">
        <v>40</v>
      </c>
      <c r="AF33" s="164">
        <v>-2.8892784943199024</v>
      </c>
      <c r="AG33" s="164">
        <v>23.442826649630753</v>
      </c>
      <c r="AH33" s="164">
        <v>-1.2066665978404334</v>
      </c>
      <c r="AI33" s="164">
        <v>19.446699838274718</v>
      </c>
      <c r="AJ33" s="164">
        <v>24.321905239360952</v>
      </c>
      <c r="AK33" s="164">
        <v>4.6837424036013209</v>
      </c>
      <c r="AL33" s="164">
        <v>6.7500555225919356</v>
      </c>
      <c r="AM33" s="164">
        <v>34.012511337435434</v>
      </c>
      <c r="AN33" s="164">
        <v>16.041995772656104</v>
      </c>
      <c r="AO33" s="164">
        <v>24.211632640883707</v>
      </c>
      <c r="AP33" s="164">
        <v>-7.4264962099326093</v>
      </c>
      <c r="AQ33" s="164">
        <v>70.977097866765178</v>
      </c>
      <c r="AR33" s="164">
        <v>-8.2899583235154228</v>
      </c>
      <c r="AS33" s="164">
        <v>21.540146361929004</v>
      </c>
      <c r="AT33" s="164">
        <v>-6.9407712245093016</v>
      </c>
      <c r="AU33" s="164">
        <v>34.732552292791887</v>
      </c>
      <c r="AV33" s="164">
        <v>21.587812405298056</v>
      </c>
      <c r="AW33" s="164">
        <v>23.530519537765016</v>
      </c>
      <c r="AX33" s="164">
        <v>26.610794979489416</v>
      </c>
      <c r="AY33" s="164">
        <v>4.8661612795097398</v>
      </c>
      <c r="AZ33" s="164">
        <v>4.9898386831138009</v>
      </c>
      <c r="BA33" s="164">
        <v>3.6668484845066907</v>
      </c>
      <c r="BB33" s="164">
        <v>3.2221606664158076</v>
      </c>
      <c r="BC33" s="164">
        <v>-6.6352795806785547</v>
      </c>
      <c r="BD33" s="164">
        <v>-11.435139317075905</v>
      </c>
      <c r="BE33" s="165">
        <v>2.6566867797296112</v>
      </c>
      <c r="BF33" s="170"/>
      <c r="BG33" s="372"/>
      <c r="BH33" s="161" t="s">
        <v>40</v>
      </c>
      <c r="BI33" s="164">
        <v>-4.7863302614921892</v>
      </c>
      <c r="BJ33" s="164">
        <v>11.723219005431584</v>
      </c>
      <c r="BK33" s="164">
        <v>-0.78450222597653552</v>
      </c>
      <c r="BL33" s="164">
        <v>-4.8291279411125316</v>
      </c>
      <c r="BM33" s="164">
        <v>15.257516308256625</v>
      </c>
      <c r="BN33" s="164">
        <v>5.4412902933290042</v>
      </c>
      <c r="BO33" s="164">
        <v>-11.333403425429312</v>
      </c>
      <c r="BP33" s="164">
        <v>35.623391711558398</v>
      </c>
      <c r="BQ33" s="164">
        <v>9.0824608012480823</v>
      </c>
      <c r="BR33" s="164">
        <v>-4.8794707910219559</v>
      </c>
      <c r="BS33" s="164">
        <v>5.4911822511424013</v>
      </c>
      <c r="BT33" s="164">
        <v>14.968170841503925</v>
      </c>
      <c r="BU33" s="164">
        <v>-10.012822325941373</v>
      </c>
      <c r="BV33" s="164">
        <v>-4.8841693042436347</v>
      </c>
      <c r="BW33" s="164">
        <v>-4.5761976409164795</v>
      </c>
      <c r="BX33" s="164">
        <v>29.400205094999521</v>
      </c>
      <c r="BY33" s="164">
        <v>-2.8609573557113577</v>
      </c>
      <c r="BZ33" s="164">
        <v>8.2373771230003889</v>
      </c>
      <c r="CA33" s="164">
        <v>-4.2216490986400572</v>
      </c>
      <c r="CB33" s="164">
        <v>0.47105331032095688</v>
      </c>
      <c r="CC33" s="164">
        <v>17.335619220837039</v>
      </c>
      <c r="CD33" s="164">
        <v>-0.71537941985551079</v>
      </c>
      <c r="CE33" s="164">
        <v>-4.4155897850950865</v>
      </c>
      <c r="CF33" s="164">
        <v>7.7288045397780891</v>
      </c>
      <c r="CG33" s="164">
        <v>-16.584799651383452</v>
      </c>
      <c r="CH33" s="165">
        <v>-0.29197181909232928</v>
      </c>
      <c r="CI33" s="170"/>
      <c r="CJ33" s="372"/>
      <c r="CK33" s="161" t="s">
        <v>40</v>
      </c>
      <c r="CL33" s="164">
        <v>-8.9757434932720379</v>
      </c>
      <c r="CM33" s="164">
        <v>-5.5118501066979686</v>
      </c>
      <c r="CN33" s="164">
        <v>1.9302223423528053</v>
      </c>
      <c r="CO33" s="164">
        <v>-7.2855968529315085</v>
      </c>
      <c r="CP33" s="164">
        <v>-3.8296235125149902</v>
      </c>
      <c r="CQ33" s="164">
        <v>1.6071860890154221</v>
      </c>
      <c r="CR33" s="164">
        <v>-10.124442781435228</v>
      </c>
      <c r="CS33" s="164">
        <v>5.394284278205963</v>
      </c>
      <c r="CT33" s="164">
        <v>1.4542520469278619</v>
      </c>
      <c r="CU33" s="164">
        <v>-2.8728986357264175</v>
      </c>
      <c r="CV33" s="164">
        <v>10.6003478501963</v>
      </c>
      <c r="CW33" s="164">
        <v>10.998148010172248</v>
      </c>
      <c r="CX33" s="164">
        <v>3.5190533441369798</v>
      </c>
      <c r="CY33" s="164">
        <v>-6.2542460551963881</v>
      </c>
      <c r="CZ33" s="164">
        <v>-13.248089751625681</v>
      </c>
      <c r="DA33" s="164">
        <v>20.406308368873649</v>
      </c>
      <c r="DB33" s="164">
        <v>-15.424266529537988</v>
      </c>
      <c r="DC33" s="164">
        <v>3.5482985834374814</v>
      </c>
      <c r="DD33" s="164">
        <v>-4.6021400370297449</v>
      </c>
      <c r="DE33" s="164">
        <v>-1.1609452399434228</v>
      </c>
      <c r="DF33" s="164">
        <v>18.35750219751413</v>
      </c>
      <c r="DG33" s="164">
        <v>-3.8288074388065141</v>
      </c>
      <c r="DH33" s="164">
        <v>-2.9953459707851238</v>
      </c>
      <c r="DI33" s="164">
        <v>6.3004913124617534</v>
      </c>
      <c r="DJ33" s="164">
        <v>-36.063899116300355</v>
      </c>
      <c r="DK33" s="165">
        <v>-1.3900223064803097</v>
      </c>
    </row>
    <row r="34" spans="1:115" ht="12.75" customHeight="1">
      <c r="A34" s="372"/>
      <c r="B34" s="156" t="s">
        <v>41</v>
      </c>
      <c r="C34" s="157">
        <v>172326.54163324679</v>
      </c>
      <c r="D34" s="157">
        <v>39288.609741839886</v>
      </c>
      <c r="E34" s="157">
        <v>448265.20295273181</v>
      </c>
      <c r="F34" s="157">
        <v>15568.004567761933</v>
      </c>
      <c r="G34" s="157">
        <v>14662.64269497954</v>
      </c>
      <c r="H34" s="157">
        <v>19685.880775975747</v>
      </c>
      <c r="I34" s="157">
        <v>1663.0362022322217</v>
      </c>
      <c r="J34" s="157">
        <v>7213.1092592340838</v>
      </c>
      <c r="K34" s="157">
        <v>12196.633042863552</v>
      </c>
      <c r="L34" s="157">
        <v>8180.5247216520074</v>
      </c>
      <c r="M34" s="157">
        <v>50563.746978615804</v>
      </c>
      <c r="N34" s="157">
        <v>15077.78120964124</v>
      </c>
      <c r="O34" s="157">
        <v>4559.0772305224382</v>
      </c>
      <c r="P34" s="157">
        <v>8018.5648527032718</v>
      </c>
      <c r="Q34" s="157">
        <v>17734.915917834664</v>
      </c>
      <c r="R34" s="157">
        <v>11114.418439619896</v>
      </c>
      <c r="S34" s="157">
        <v>14146.356829211925</v>
      </c>
      <c r="T34" s="157">
        <v>10294.690520534537</v>
      </c>
      <c r="U34" s="157">
        <v>21608.300982884488</v>
      </c>
      <c r="V34" s="157">
        <v>43678.901208553681</v>
      </c>
      <c r="W34" s="157">
        <v>5681.0061311328318</v>
      </c>
      <c r="X34" s="157">
        <v>19312.938702266209</v>
      </c>
      <c r="Y34" s="157">
        <v>84270.636332739712</v>
      </c>
      <c r="Z34" s="157">
        <v>3098.3357305020459</v>
      </c>
      <c r="AA34" s="157">
        <v>4311.4834078766708</v>
      </c>
      <c r="AB34" s="158">
        <v>1052521.3400671571</v>
      </c>
      <c r="AC34" s="170"/>
      <c r="AD34" s="372"/>
      <c r="AE34" s="156" t="s">
        <v>41</v>
      </c>
      <c r="AF34" s="159">
        <v>17.282750988302119</v>
      </c>
      <c r="AG34" s="159">
        <v>42.512999515732375</v>
      </c>
      <c r="AH34" s="159">
        <v>8.8593630956106182</v>
      </c>
      <c r="AI34" s="159">
        <v>12.703887839366956</v>
      </c>
      <c r="AJ34" s="159">
        <v>22.334506133487665</v>
      </c>
      <c r="AK34" s="159">
        <v>12.679209345866926</v>
      </c>
      <c r="AL34" s="159">
        <v>-38.081462250031564</v>
      </c>
      <c r="AM34" s="159">
        <v>34.073443614901031</v>
      </c>
      <c r="AN34" s="159">
        <v>1.716670932184039</v>
      </c>
      <c r="AO34" s="159">
        <v>27.692554772594047</v>
      </c>
      <c r="AP34" s="159">
        <v>25.936659885093349</v>
      </c>
      <c r="AQ34" s="159">
        <v>33.999097652810818</v>
      </c>
      <c r="AR34" s="159">
        <v>23.851007398732783</v>
      </c>
      <c r="AS34" s="159">
        <v>-9.9163229815971583</v>
      </c>
      <c r="AT34" s="159">
        <v>24.823608115396656</v>
      </c>
      <c r="AU34" s="159">
        <v>8.2394685975783588</v>
      </c>
      <c r="AV34" s="159">
        <v>40.9211560099805</v>
      </c>
      <c r="AW34" s="159">
        <v>16.328613455742502</v>
      </c>
      <c r="AX34" s="159">
        <v>35.544294457936033</v>
      </c>
      <c r="AY34" s="159">
        <v>32.416577013727597</v>
      </c>
      <c r="AZ34" s="159">
        <v>62.361526140443416</v>
      </c>
      <c r="BA34" s="159">
        <v>34.132787163508915</v>
      </c>
      <c r="BB34" s="159">
        <v>11.45165069613212</v>
      </c>
      <c r="BC34" s="159">
        <v>26.680489222842006</v>
      </c>
      <c r="BD34" s="159">
        <v>19.692270124297306</v>
      </c>
      <c r="BE34" s="160">
        <v>15.426833971201305</v>
      </c>
      <c r="BF34" s="170"/>
      <c r="BG34" s="372"/>
      <c r="BH34" s="156" t="s">
        <v>41</v>
      </c>
      <c r="BI34" s="159">
        <v>2.1910212646392369</v>
      </c>
      <c r="BJ34" s="159">
        <v>22.115963034874753</v>
      </c>
      <c r="BK34" s="159">
        <v>2.5154411755176298</v>
      </c>
      <c r="BL34" s="159">
        <v>1.0346885858222743</v>
      </c>
      <c r="BM34" s="159">
        <v>17.750592300022472</v>
      </c>
      <c r="BN34" s="159">
        <v>8.0176870555255917</v>
      </c>
      <c r="BO34" s="159">
        <v>-20.438693402483509</v>
      </c>
      <c r="BP34" s="159">
        <v>35.062871395156826</v>
      </c>
      <c r="BQ34" s="159">
        <v>6.2513237857076742</v>
      </c>
      <c r="BR34" s="159">
        <v>5.2998482008336012</v>
      </c>
      <c r="BS34" s="159">
        <v>12.329512808050701</v>
      </c>
      <c r="BT34" s="159">
        <v>22.152386909206111</v>
      </c>
      <c r="BU34" s="159">
        <v>0.90091304029908947</v>
      </c>
      <c r="BV34" s="159">
        <v>-6.6148795787945414</v>
      </c>
      <c r="BW34" s="159">
        <v>5.2090577703551411</v>
      </c>
      <c r="BX34" s="159">
        <v>21.224576677614571</v>
      </c>
      <c r="BY34" s="159">
        <v>10.870757524779817</v>
      </c>
      <c r="BZ34" s="159">
        <v>11.052440402663732</v>
      </c>
      <c r="CA34" s="159">
        <v>7.6503126082862805</v>
      </c>
      <c r="CB34" s="159">
        <v>10.498533475205928</v>
      </c>
      <c r="CC34" s="159">
        <v>33.014604285750117</v>
      </c>
      <c r="CD34" s="159">
        <v>10.285574000560228</v>
      </c>
      <c r="CE34" s="159">
        <v>1.1610988908825171</v>
      </c>
      <c r="CF34" s="159">
        <v>13.725879354687475</v>
      </c>
      <c r="CG34" s="159">
        <v>-6.2008447589952942</v>
      </c>
      <c r="CH34" s="160">
        <v>4.9928454300426806</v>
      </c>
      <c r="CI34" s="170"/>
      <c r="CJ34" s="372"/>
      <c r="CK34" s="156" t="s">
        <v>41</v>
      </c>
      <c r="CL34" s="159">
        <v>-1.9708929662845653</v>
      </c>
      <c r="CM34" s="159">
        <v>11.370337138614129</v>
      </c>
      <c r="CN34" s="159">
        <v>3.2496636932657363</v>
      </c>
      <c r="CO34" s="159">
        <v>-2.8540426620076165</v>
      </c>
      <c r="CP34" s="159">
        <v>10.781608998434278</v>
      </c>
      <c r="CQ34" s="159">
        <v>4.4050102434769922</v>
      </c>
      <c r="CR34" s="159">
        <v>-9.2787422259438586</v>
      </c>
      <c r="CS34" s="159">
        <v>18.861892966361271</v>
      </c>
      <c r="CT34" s="159">
        <v>2.0402967146533113</v>
      </c>
      <c r="CU34" s="159">
        <v>8.0981439006147848</v>
      </c>
      <c r="CV34" s="159">
        <v>14.575562914407204</v>
      </c>
      <c r="CW34" s="159">
        <v>19.669641287174144</v>
      </c>
      <c r="CX34" s="159">
        <v>7.5683221021829894</v>
      </c>
      <c r="CY34" s="159">
        <v>-4.3889991079529178</v>
      </c>
      <c r="CZ34" s="159">
        <v>0.21447485254311172</v>
      </c>
      <c r="DA34" s="159">
        <v>18.863186557838031</v>
      </c>
      <c r="DB34" s="159">
        <v>1.7999503486338053</v>
      </c>
      <c r="DC34" s="159">
        <v>6.4745819740741339</v>
      </c>
      <c r="DD34" s="159">
        <v>5.8455621613566988</v>
      </c>
      <c r="DE34" s="159">
        <v>6.2033215819428555</v>
      </c>
      <c r="DF34" s="159">
        <v>30.679510026050938</v>
      </c>
      <c r="DG34" s="159">
        <v>7.4164417845641095</v>
      </c>
      <c r="DH34" s="159">
        <v>-1.6244949170268308</v>
      </c>
      <c r="DI34" s="159">
        <v>8.9080358694878736</v>
      </c>
      <c r="DJ34" s="159">
        <v>-4.5544803601151091</v>
      </c>
      <c r="DK34" s="160">
        <v>3.3540681615817913</v>
      </c>
    </row>
    <row r="35" spans="1:115" ht="12.75" customHeight="1">
      <c r="A35" s="373"/>
      <c r="B35" s="185" t="s">
        <v>42</v>
      </c>
      <c r="C35" s="166">
        <v>165913.66872578504</v>
      </c>
      <c r="D35" s="166">
        <v>39404.905984990117</v>
      </c>
      <c r="E35" s="166">
        <v>454665.5231515349</v>
      </c>
      <c r="F35" s="166">
        <v>17320.226232084318</v>
      </c>
      <c r="G35" s="166">
        <v>16158.94865750901</v>
      </c>
      <c r="H35" s="166">
        <v>18346.083258825762</v>
      </c>
      <c r="I35" s="166">
        <v>2707.1742393454174</v>
      </c>
      <c r="J35" s="166">
        <v>6910.1580915223931</v>
      </c>
      <c r="K35" s="166">
        <v>9717.5064347449133</v>
      </c>
      <c r="L35" s="166">
        <v>6954.0615568018648</v>
      </c>
      <c r="M35" s="166">
        <v>52057.142648134606</v>
      </c>
      <c r="N35" s="166">
        <v>14335.408951746187</v>
      </c>
      <c r="O35" s="166">
        <v>3542.5767969871849</v>
      </c>
      <c r="P35" s="166">
        <v>9836.8496572651657</v>
      </c>
      <c r="Q35" s="166">
        <v>14865.96068709529</v>
      </c>
      <c r="R35" s="166">
        <v>12108.699395811322</v>
      </c>
      <c r="S35" s="166">
        <v>13885.243842965132</v>
      </c>
      <c r="T35" s="166">
        <v>11975.133923975183</v>
      </c>
      <c r="U35" s="166">
        <v>18627.436451813923</v>
      </c>
      <c r="V35" s="166">
        <v>39329.466227749333</v>
      </c>
      <c r="W35" s="166">
        <v>4100.3363136362404</v>
      </c>
      <c r="X35" s="166">
        <v>20756.445338535319</v>
      </c>
      <c r="Y35" s="166">
        <v>82828.524939716604</v>
      </c>
      <c r="Z35" s="166">
        <v>3323.0594705898293</v>
      </c>
      <c r="AA35" s="166">
        <v>4385.3996586198491</v>
      </c>
      <c r="AB35" s="167">
        <v>1044055.9406377849</v>
      </c>
      <c r="AC35" s="170"/>
      <c r="AD35" s="373"/>
      <c r="AE35" s="185" t="s">
        <v>42</v>
      </c>
      <c r="AF35" s="168">
        <v>1.6351406030038707</v>
      </c>
      <c r="AG35" s="168">
        <v>25.951940986538034</v>
      </c>
      <c r="AH35" s="168">
        <v>1.8682118348014587</v>
      </c>
      <c r="AI35" s="168">
        <v>28.931413035285303</v>
      </c>
      <c r="AJ35" s="168">
        <v>42.423880966456771</v>
      </c>
      <c r="AK35" s="168">
        <v>6.6272351068748181</v>
      </c>
      <c r="AL35" s="168">
        <v>-24.260904644866187</v>
      </c>
      <c r="AM35" s="168">
        <v>6.9701860582402686</v>
      </c>
      <c r="AN35" s="168">
        <v>-17.78409145845513</v>
      </c>
      <c r="AO35" s="168">
        <v>-23.054243629304604</v>
      </c>
      <c r="AP35" s="168">
        <v>3.0432580084722938</v>
      </c>
      <c r="AQ35" s="168">
        <v>20.411415771453711</v>
      </c>
      <c r="AR35" s="168">
        <v>-12.612878324383702</v>
      </c>
      <c r="AS35" s="168">
        <v>-5.8862731617638104</v>
      </c>
      <c r="AT35" s="168">
        <v>2.4097819964880474</v>
      </c>
      <c r="AU35" s="168">
        <v>8.4332995824499157</v>
      </c>
      <c r="AV35" s="168">
        <v>42.181768057619685</v>
      </c>
      <c r="AW35" s="168">
        <v>31.055275460413469</v>
      </c>
      <c r="AX35" s="168">
        <v>-2.3529958188482136</v>
      </c>
      <c r="AY35" s="168">
        <v>10.652955261328124</v>
      </c>
      <c r="AZ35" s="168">
        <v>9.6247258655504986</v>
      </c>
      <c r="BA35" s="168">
        <v>11.750856559228273</v>
      </c>
      <c r="BB35" s="168">
        <v>16.42163262717893</v>
      </c>
      <c r="BC35" s="168">
        <v>-18.842742716650662</v>
      </c>
      <c r="BD35" s="168">
        <v>-13.831039923510946</v>
      </c>
      <c r="BE35" s="169">
        <v>5.1930714752001395</v>
      </c>
      <c r="BF35" s="170"/>
      <c r="BG35" s="373"/>
      <c r="BH35" s="185" t="s">
        <v>42</v>
      </c>
      <c r="BI35" s="168">
        <v>2.046520619113279</v>
      </c>
      <c r="BJ35" s="168">
        <v>23.17837931260658</v>
      </c>
      <c r="BK35" s="168">
        <v>2.3403369694358522</v>
      </c>
      <c r="BL35" s="168">
        <v>7.8813388679100482</v>
      </c>
      <c r="BM35" s="168">
        <v>23.920781010799264</v>
      </c>
      <c r="BN35" s="168">
        <v>7.656771944237506</v>
      </c>
      <c r="BO35" s="168">
        <v>-21.630374174524459</v>
      </c>
      <c r="BP35" s="168">
        <v>26.557482371919395</v>
      </c>
      <c r="BQ35" s="168">
        <v>-0.35287807132964311</v>
      </c>
      <c r="BR35" s="168">
        <v>-3.3758144678339042</v>
      </c>
      <c r="BS35" s="168">
        <v>9.5789655733850676</v>
      </c>
      <c r="BT35" s="168">
        <v>21.655484844780105</v>
      </c>
      <c r="BU35" s="168">
        <v>-2.6390195667578165</v>
      </c>
      <c r="BV35" s="168">
        <v>-6.4052780501035134</v>
      </c>
      <c r="BW35" s="168">
        <v>4.4987108644521712</v>
      </c>
      <c r="BX35" s="168">
        <v>17.440168697108092</v>
      </c>
      <c r="BY35" s="168">
        <v>18.190844124281689</v>
      </c>
      <c r="BZ35" s="168">
        <v>16.338974735939903</v>
      </c>
      <c r="CA35" s="168">
        <v>5.0173090966761036</v>
      </c>
      <c r="CB35" s="168">
        <v>10.537562389398802</v>
      </c>
      <c r="CC35" s="168">
        <v>26.669747114404775</v>
      </c>
      <c r="CD35" s="168">
        <v>10.709603026257808</v>
      </c>
      <c r="CE35" s="168">
        <v>4.9535650461507208</v>
      </c>
      <c r="CF35" s="168">
        <v>2.4472017638874854</v>
      </c>
      <c r="CG35" s="168">
        <v>-8.3980376708197131</v>
      </c>
      <c r="CH35" s="169">
        <v>5.0464878525689372</v>
      </c>
      <c r="CI35" s="170"/>
      <c r="CJ35" s="373"/>
      <c r="CK35" s="185" t="s">
        <v>42</v>
      </c>
      <c r="CL35" s="168">
        <v>2.046520619113279</v>
      </c>
      <c r="CM35" s="168">
        <v>23.17837931260658</v>
      </c>
      <c r="CN35" s="168">
        <v>2.3403369694358522</v>
      </c>
      <c r="CO35" s="168">
        <v>7.8813388679100482</v>
      </c>
      <c r="CP35" s="168">
        <v>23.920781010799264</v>
      </c>
      <c r="CQ35" s="168">
        <v>7.656771944237506</v>
      </c>
      <c r="CR35" s="168">
        <v>-21.630374174524459</v>
      </c>
      <c r="CS35" s="168">
        <v>26.557482371919395</v>
      </c>
      <c r="CT35" s="168">
        <v>-0.35287807132964311</v>
      </c>
      <c r="CU35" s="168">
        <v>-3.3758144678339042</v>
      </c>
      <c r="CV35" s="168">
        <v>9.5789655733850676</v>
      </c>
      <c r="CW35" s="168">
        <v>21.655484844780105</v>
      </c>
      <c r="CX35" s="168">
        <v>-2.6390195667578165</v>
      </c>
      <c r="CY35" s="168">
        <v>-6.4052780501035134</v>
      </c>
      <c r="CZ35" s="168">
        <v>4.4987108644521712</v>
      </c>
      <c r="DA35" s="168">
        <v>17.440168697108092</v>
      </c>
      <c r="DB35" s="168">
        <v>18.190844124281689</v>
      </c>
      <c r="DC35" s="168">
        <v>16.338974735939903</v>
      </c>
      <c r="DD35" s="168">
        <v>5.0173090966761036</v>
      </c>
      <c r="DE35" s="168">
        <v>10.537562389398802</v>
      </c>
      <c r="DF35" s="168">
        <v>26.669747114404775</v>
      </c>
      <c r="DG35" s="168">
        <v>10.709603026257808</v>
      </c>
      <c r="DH35" s="168">
        <v>4.9535650461507208</v>
      </c>
      <c r="DI35" s="168">
        <v>2.4472017638874854</v>
      </c>
      <c r="DJ35" s="168">
        <v>-8.3980376708197131</v>
      </c>
      <c r="DK35" s="169">
        <v>5.0464878525689372</v>
      </c>
    </row>
    <row r="36" spans="1:115" ht="12.75" customHeight="1">
      <c r="A36" s="371">
        <v>2020</v>
      </c>
      <c r="B36" s="156" t="s">
        <v>39</v>
      </c>
      <c r="C36" s="157">
        <v>138584.26513183315</v>
      </c>
      <c r="D36" s="157">
        <v>29745.888484751591</v>
      </c>
      <c r="E36" s="157">
        <v>368670.34240643785</v>
      </c>
      <c r="F36" s="157">
        <v>13800.165634118071</v>
      </c>
      <c r="G36" s="157">
        <v>12598.45898450511</v>
      </c>
      <c r="H36" s="157">
        <v>14171.137828583611</v>
      </c>
      <c r="I36" s="157">
        <v>2206.3723303622583</v>
      </c>
      <c r="J36" s="157">
        <v>5486.739571259177</v>
      </c>
      <c r="K36" s="157">
        <v>8732.4421972634136</v>
      </c>
      <c r="L36" s="157">
        <v>5965.962668372038</v>
      </c>
      <c r="M36" s="157">
        <v>40819.712565117181</v>
      </c>
      <c r="N36" s="157">
        <v>9037.1259176359308</v>
      </c>
      <c r="O36" s="157">
        <v>3379.4958764672187</v>
      </c>
      <c r="P36" s="157">
        <v>9677.509066442839</v>
      </c>
      <c r="Q36" s="157">
        <v>12352.765924563999</v>
      </c>
      <c r="R36" s="157">
        <v>7286.8669411247465</v>
      </c>
      <c r="S36" s="157">
        <v>9629.4651265038592</v>
      </c>
      <c r="T36" s="157">
        <v>9272.4804082230858</v>
      </c>
      <c r="U36" s="157">
        <v>17425.96272166487</v>
      </c>
      <c r="V36" s="157">
        <v>32949.628682201532</v>
      </c>
      <c r="W36" s="157">
        <v>2803.5767483379304</v>
      </c>
      <c r="X36" s="157">
        <v>14175.394886552889</v>
      </c>
      <c r="Y36" s="157">
        <v>64305.293230478179</v>
      </c>
      <c r="Z36" s="157">
        <v>2152.8550301770656</v>
      </c>
      <c r="AA36" s="157">
        <v>3119.8153403413412</v>
      </c>
      <c r="AB36" s="158">
        <v>838349.72370331897</v>
      </c>
      <c r="AC36" s="170"/>
      <c r="AD36" s="371">
        <v>2020</v>
      </c>
      <c r="AE36" s="156" t="s">
        <v>39</v>
      </c>
      <c r="AF36" s="159">
        <v>-0.55442608678195615</v>
      </c>
      <c r="AG36" s="159">
        <v>11.672517610651511</v>
      </c>
      <c r="AH36" s="159">
        <v>3.23240932558575</v>
      </c>
      <c r="AI36" s="159">
        <v>37.271054006442924</v>
      </c>
      <c r="AJ36" s="159">
        <v>25.348894121456333</v>
      </c>
      <c r="AK36" s="159">
        <v>-5.8928070321627501</v>
      </c>
      <c r="AL36" s="159">
        <v>28.178298778642528</v>
      </c>
      <c r="AM36" s="159">
        <v>1.8218517140011992</v>
      </c>
      <c r="AN36" s="159">
        <v>-8.9805008295696034</v>
      </c>
      <c r="AO36" s="159">
        <v>-1.9037228457274957</v>
      </c>
      <c r="AP36" s="159">
        <v>-3.2942872702205861</v>
      </c>
      <c r="AQ36" s="159">
        <v>6.0919307041355175</v>
      </c>
      <c r="AR36" s="159">
        <v>11.677177583842258</v>
      </c>
      <c r="AS36" s="159">
        <v>26.513597082979288</v>
      </c>
      <c r="AT36" s="159">
        <v>0.50393855011028332</v>
      </c>
      <c r="AU36" s="159">
        <v>-28.555826571129383</v>
      </c>
      <c r="AV36" s="159">
        <v>16.353220911616017</v>
      </c>
      <c r="AW36" s="159">
        <v>7.9328625906961436</v>
      </c>
      <c r="AX36" s="159">
        <v>16.777361530778911</v>
      </c>
      <c r="AY36" s="159">
        <v>4.6158313563145148</v>
      </c>
      <c r="AZ36" s="159">
        <v>-29.806417642459792</v>
      </c>
      <c r="BA36" s="159">
        <v>5.1816138260336597</v>
      </c>
      <c r="BB36" s="159">
        <v>3.1900928586268806</v>
      </c>
      <c r="BC36" s="159">
        <v>-25.988791110948895</v>
      </c>
      <c r="BD36" s="159">
        <v>-13.687152779507128</v>
      </c>
      <c r="BE36" s="160">
        <v>2.9206239471423201</v>
      </c>
      <c r="BF36" s="170"/>
      <c r="BG36" s="371">
        <v>2020</v>
      </c>
      <c r="BH36" s="156" t="s">
        <v>39</v>
      </c>
      <c r="BI36" s="159">
        <v>-0.55442608678195615</v>
      </c>
      <c r="BJ36" s="159">
        <v>11.672517610651511</v>
      </c>
      <c r="BK36" s="159">
        <v>3.23240932558575</v>
      </c>
      <c r="BL36" s="159">
        <v>37.271054006442924</v>
      </c>
      <c r="BM36" s="159">
        <v>25.348894121456333</v>
      </c>
      <c r="BN36" s="159">
        <v>-5.8928070321627501</v>
      </c>
      <c r="BO36" s="159">
        <v>28.178298778642528</v>
      </c>
      <c r="BP36" s="159">
        <v>1.8218517140011992</v>
      </c>
      <c r="BQ36" s="159">
        <v>-8.9805008295696034</v>
      </c>
      <c r="BR36" s="159">
        <v>-1.9037228457274957</v>
      </c>
      <c r="BS36" s="159">
        <v>-3.2942872702205861</v>
      </c>
      <c r="BT36" s="159">
        <v>6.0919307041355175</v>
      </c>
      <c r="BU36" s="159">
        <v>11.677177583842258</v>
      </c>
      <c r="BV36" s="159">
        <v>26.513597082979288</v>
      </c>
      <c r="BW36" s="159">
        <v>0.50393855011028332</v>
      </c>
      <c r="BX36" s="159">
        <v>-28.555826571129383</v>
      </c>
      <c r="BY36" s="159">
        <v>16.353220911616017</v>
      </c>
      <c r="BZ36" s="159">
        <v>7.9328625906961436</v>
      </c>
      <c r="CA36" s="159">
        <v>16.777361530778911</v>
      </c>
      <c r="CB36" s="159">
        <v>4.6158313563145148</v>
      </c>
      <c r="CC36" s="159">
        <v>-29.806417642459792</v>
      </c>
      <c r="CD36" s="159">
        <v>5.1816138260336597</v>
      </c>
      <c r="CE36" s="159">
        <v>3.1900928586268806</v>
      </c>
      <c r="CF36" s="159">
        <v>-25.988791110948895</v>
      </c>
      <c r="CG36" s="159">
        <v>-13.687152779507128</v>
      </c>
      <c r="CH36" s="160">
        <v>2.9206239471423201</v>
      </c>
      <c r="CI36" s="170"/>
      <c r="CJ36" s="371">
        <v>2020</v>
      </c>
      <c r="CK36" s="156" t="s">
        <v>39</v>
      </c>
      <c r="CL36" s="159">
        <v>3.6322336946341016</v>
      </c>
      <c r="CM36" s="159">
        <v>26.018181749278789</v>
      </c>
      <c r="CN36" s="159">
        <v>3.1012659462810621</v>
      </c>
      <c r="CO36" s="159">
        <v>23.649994421345166</v>
      </c>
      <c r="CP36" s="159">
        <v>28.517993281912666</v>
      </c>
      <c r="CQ36" s="159">
        <v>4.8900105312781994</v>
      </c>
      <c r="CR36" s="159">
        <v>-11.429495682789936</v>
      </c>
      <c r="CS36" s="159">
        <v>18.769319389879758</v>
      </c>
      <c r="CT36" s="159">
        <v>-2.7502460836035802</v>
      </c>
      <c r="CU36" s="159">
        <v>3.6551206458397267</v>
      </c>
      <c r="CV36" s="159">
        <v>4.0295448663682842</v>
      </c>
      <c r="CW36" s="159">
        <v>30.875412868418817</v>
      </c>
      <c r="CX36" s="159">
        <v>2.4169495432391441</v>
      </c>
      <c r="CY36" s="159">
        <v>5.9911437615710161</v>
      </c>
      <c r="CZ36" s="159">
        <v>4.9612038471025688</v>
      </c>
      <c r="DA36" s="159">
        <v>4.244647218149411</v>
      </c>
      <c r="DB36" s="159">
        <v>30.650966900455078</v>
      </c>
      <c r="DC36" s="159">
        <v>19.754509014447486</v>
      </c>
      <c r="DD36" s="159">
        <v>18.235896542621855</v>
      </c>
      <c r="DE36" s="159">
        <v>12.823149320852888</v>
      </c>
      <c r="DF36" s="159">
        <v>10.353133472879783</v>
      </c>
      <c r="DG36" s="159">
        <v>13.284966264447441</v>
      </c>
      <c r="DH36" s="159">
        <v>8.8332050764003291</v>
      </c>
      <c r="DI36" s="159">
        <v>-8.6302683080931359</v>
      </c>
      <c r="DJ36" s="159">
        <v>-5.9335693173974029</v>
      </c>
      <c r="DK36" s="160">
        <v>6.5697889627911232</v>
      </c>
    </row>
    <row r="37" spans="1:115" ht="12.75" customHeight="1">
      <c r="A37" s="372"/>
      <c r="B37" s="161" t="s">
        <v>40</v>
      </c>
      <c r="C37" s="162">
        <v>73874.656670689757</v>
      </c>
      <c r="D37" s="162">
        <v>11489.780214895129</v>
      </c>
      <c r="E37" s="162">
        <v>205367.40313043806</v>
      </c>
      <c r="F37" s="162">
        <v>5372.4943068442717</v>
      </c>
      <c r="G37" s="162">
        <v>4436.8385685459416</v>
      </c>
      <c r="H37" s="162">
        <v>6298.516524027561</v>
      </c>
      <c r="I37" s="162">
        <v>601.49297462035497</v>
      </c>
      <c r="J37" s="162">
        <v>1662.3844874142144</v>
      </c>
      <c r="K37" s="162">
        <v>4680.0849767007203</v>
      </c>
      <c r="L37" s="162">
        <v>2262.6732718951894</v>
      </c>
      <c r="M37" s="162">
        <v>20857.17530913285</v>
      </c>
      <c r="N37" s="162">
        <v>3761.2879003537114</v>
      </c>
      <c r="O37" s="162">
        <v>986.23172415229374</v>
      </c>
      <c r="P37" s="162">
        <v>2767.8310353651368</v>
      </c>
      <c r="Q37" s="162">
        <v>5150.3212261286453</v>
      </c>
      <c r="R37" s="162">
        <v>3945.5289916788652</v>
      </c>
      <c r="S37" s="162">
        <v>4487.4145543999057</v>
      </c>
      <c r="T37" s="162">
        <v>3197.7269151238293</v>
      </c>
      <c r="U37" s="162">
        <v>7399.748406490653</v>
      </c>
      <c r="V37" s="162">
        <v>14564.679735802189</v>
      </c>
      <c r="W37" s="162">
        <v>1556.4157551487663</v>
      </c>
      <c r="X37" s="162">
        <v>3984.063076139028</v>
      </c>
      <c r="Y37" s="162">
        <v>29043.259876638702</v>
      </c>
      <c r="Z37" s="162">
        <v>1389.6354208446239</v>
      </c>
      <c r="AA37" s="162">
        <v>1476.3371108799904</v>
      </c>
      <c r="AB37" s="163">
        <v>420613.9821643504</v>
      </c>
      <c r="AC37" s="170"/>
      <c r="AD37" s="372"/>
      <c r="AE37" s="161" t="s">
        <v>40</v>
      </c>
      <c r="AF37" s="164">
        <v>-54.745005172839356</v>
      </c>
      <c r="AG37" s="164">
        <v>-66.019387243472067</v>
      </c>
      <c r="AH37" s="164">
        <v>-52.049460553205186</v>
      </c>
      <c r="AI37" s="164">
        <v>-66.647134769707236</v>
      </c>
      <c r="AJ37" s="164">
        <v>-71.094141657250603</v>
      </c>
      <c r="AK37" s="164">
        <v>-65.528392975211716</v>
      </c>
      <c r="AL37" s="164">
        <v>-79.209081872552929</v>
      </c>
      <c r="AM37" s="164">
        <v>-77.808752730506043</v>
      </c>
      <c r="AN37" s="164">
        <v>-58.787760613102193</v>
      </c>
      <c r="AO37" s="164">
        <v>-69.104332013217572</v>
      </c>
      <c r="AP37" s="164">
        <v>-50.421422505033696</v>
      </c>
      <c r="AQ37" s="164">
        <v>-70.646579314118938</v>
      </c>
      <c r="AR37" s="164">
        <v>-74.966450802800026</v>
      </c>
      <c r="AS37" s="164">
        <v>-67.441114694173606</v>
      </c>
      <c r="AT37" s="164">
        <v>-65.401075256165385</v>
      </c>
      <c r="AU37" s="164">
        <v>-63.817109793999769</v>
      </c>
      <c r="AV37" s="164">
        <v>-65.649498508468412</v>
      </c>
      <c r="AW37" s="164">
        <v>-65.843331399265722</v>
      </c>
      <c r="AX37" s="164">
        <v>-64.683817363665298</v>
      </c>
      <c r="AY37" s="164">
        <v>-64.428214516050105</v>
      </c>
      <c r="AZ37" s="164">
        <v>-57.825893671982428</v>
      </c>
      <c r="BA37" s="164">
        <v>-77.24899006520468</v>
      </c>
      <c r="BB37" s="164">
        <v>-59.120966114016994</v>
      </c>
      <c r="BC37" s="164">
        <v>-50.063253561786865</v>
      </c>
      <c r="BD37" s="164">
        <v>-61.930120591589976</v>
      </c>
      <c r="BE37" s="165">
        <v>-57.10133059711842</v>
      </c>
      <c r="BF37" s="170"/>
      <c r="BG37" s="372"/>
      <c r="BH37" s="161" t="s">
        <v>40</v>
      </c>
      <c r="BI37" s="164">
        <v>-29.78834247515524</v>
      </c>
      <c r="BJ37" s="164">
        <v>-31.78489069657854</v>
      </c>
      <c r="BK37" s="164">
        <v>-26.912962596934243</v>
      </c>
      <c r="BL37" s="164">
        <v>-26.713566759591256</v>
      </c>
      <c r="BM37" s="164">
        <v>-32.931860407657773</v>
      </c>
      <c r="BN37" s="164">
        <v>-38.585104481194897</v>
      </c>
      <c r="BO37" s="164">
        <v>-39.14976532058472</v>
      </c>
      <c r="BP37" s="164">
        <v>-44.493257044294708</v>
      </c>
      <c r="BQ37" s="164">
        <v>-35.978667237792585</v>
      </c>
      <c r="BR37" s="164">
        <v>-38.616713095658369</v>
      </c>
      <c r="BS37" s="164">
        <v>-26.818345362901308</v>
      </c>
      <c r="BT37" s="164">
        <v>-40.003686720217047</v>
      </c>
      <c r="BU37" s="164">
        <v>-37.32598154020377</v>
      </c>
      <c r="BV37" s="164">
        <v>-22.940898945137221</v>
      </c>
      <c r="BW37" s="164">
        <v>-35.595035545587272</v>
      </c>
      <c r="BX37" s="164">
        <v>-46.775459243031733</v>
      </c>
      <c r="BY37" s="164">
        <v>-33.846774436576652</v>
      </c>
      <c r="BZ37" s="164">
        <v>-30.539356748013091</v>
      </c>
      <c r="CA37" s="164">
        <v>-30.799865845028819</v>
      </c>
      <c r="CB37" s="164">
        <v>-34.409017576021625</v>
      </c>
      <c r="CC37" s="164">
        <v>-43.26263914701746</v>
      </c>
      <c r="CD37" s="164">
        <v>-41.399654078607448</v>
      </c>
      <c r="CE37" s="164">
        <v>-30.004761965962381</v>
      </c>
      <c r="CF37" s="164">
        <v>-37.759477132950472</v>
      </c>
      <c r="CG37" s="164">
        <v>-38.656703891381326</v>
      </c>
      <c r="CH37" s="165">
        <v>-29.864390667782857</v>
      </c>
      <c r="CI37" s="170"/>
      <c r="CJ37" s="372"/>
      <c r="CK37" s="161" t="s">
        <v>40</v>
      </c>
      <c r="CL37" s="164">
        <v>-10.130248323624425</v>
      </c>
      <c r="CM37" s="164">
        <v>0.52438674533008545</v>
      </c>
      <c r="CN37" s="164">
        <v>-10.134245760450444</v>
      </c>
      <c r="CO37" s="164">
        <v>-2.5225435277530517</v>
      </c>
      <c r="CP37" s="164">
        <v>-1.7944637057799362</v>
      </c>
      <c r="CQ37" s="164">
        <v>-13.976630069596318</v>
      </c>
      <c r="CR37" s="164">
        <v>-33.992121974532708</v>
      </c>
      <c r="CS37" s="164">
        <v>-13.945244516126476</v>
      </c>
      <c r="CT37" s="164">
        <v>-21.076030861448746</v>
      </c>
      <c r="CU37" s="164">
        <v>-19.016537215898655</v>
      </c>
      <c r="CV37" s="164">
        <v>-6.0881897203168389</v>
      </c>
      <c r="CW37" s="164">
        <v>-5.1200942918500525</v>
      </c>
      <c r="CX37" s="164">
        <v>-15.1922444504906</v>
      </c>
      <c r="CY37" s="164">
        <v>-14.654685471870055</v>
      </c>
      <c r="CZ37" s="164">
        <v>-10.369777675155479</v>
      </c>
      <c r="DA37" s="164">
        <v>-19.002735250176862</v>
      </c>
      <c r="DB37" s="164">
        <v>2.441377841775294</v>
      </c>
      <c r="DC37" s="164">
        <v>-3.3389229216935989</v>
      </c>
      <c r="DD37" s="164">
        <v>-8.2263812544839059</v>
      </c>
      <c r="DE37" s="164">
        <v>-7.4106067128329904</v>
      </c>
      <c r="DF37" s="164">
        <v>-5.2433351817261382</v>
      </c>
      <c r="DG37" s="164">
        <v>-8.9617927983197117</v>
      </c>
      <c r="DH37" s="164">
        <v>-7.0232333948322623</v>
      </c>
      <c r="DI37" s="164">
        <v>-18.5424317064519</v>
      </c>
      <c r="DJ37" s="164">
        <v>-17.862864860311966</v>
      </c>
      <c r="DK37" s="165">
        <v>-9.2951801893321075</v>
      </c>
    </row>
    <row r="38" spans="1:115" ht="12.75" customHeight="1">
      <c r="A38" s="372"/>
      <c r="B38" s="156" t="s">
        <v>41</v>
      </c>
      <c r="C38" s="157">
        <v>115112.10098515697</v>
      </c>
      <c r="D38" s="157">
        <v>21115.397110206228</v>
      </c>
      <c r="E38" s="157">
        <v>316050.43373177462</v>
      </c>
      <c r="F38" s="157">
        <v>9738.3729410219366</v>
      </c>
      <c r="G38" s="157">
        <v>10138.892158150533</v>
      </c>
      <c r="H38" s="157">
        <v>12628.946512544333</v>
      </c>
      <c r="I38" s="157">
        <v>1524.1315118875609</v>
      </c>
      <c r="J38" s="157">
        <v>4606.570576645212</v>
      </c>
      <c r="K38" s="157">
        <v>6973.7110994351769</v>
      </c>
      <c r="L38" s="157">
        <v>4340.357204781295</v>
      </c>
      <c r="M38" s="157">
        <v>37007.256167082625</v>
      </c>
      <c r="N38" s="157">
        <v>8030.7700512281626</v>
      </c>
      <c r="O38" s="157">
        <v>2303.5850781557861</v>
      </c>
      <c r="P38" s="157">
        <v>5872.8828319978984</v>
      </c>
      <c r="Q38" s="157">
        <v>10974.106633390255</v>
      </c>
      <c r="R38" s="157">
        <v>8276.597714435833</v>
      </c>
      <c r="S38" s="157">
        <v>8605.1673716012083</v>
      </c>
      <c r="T38" s="157">
        <v>8892.3660317877311</v>
      </c>
      <c r="U38" s="157">
        <v>16141.883777748588</v>
      </c>
      <c r="V38" s="157">
        <v>24133.681150663338</v>
      </c>
      <c r="W38" s="157">
        <v>2859.9950085380274</v>
      </c>
      <c r="X38" s="157">
        <v>12358.536083015895</v>
      </c>
      <c r="Y38" s="157">
        <v>57018.227531853408</v>
      </c>
      <c r="Z38" s="157">
        <v>2990.703375804545</v>
      </c>
      <c r="AA38" s="157">
        <v>2877.382818862472</v>
      </c>
      <c r="AB38" s="158">
        <v>710572.05545776966</v>
      </c>
      <c r="AC38" s="170"/>
      <c r="AD38" s="372"/>
      <c r="AE38" s="156" t="s">
        <v>41</v>
      </c>
      <c r="AF38" s="159">
        <v>-33.201177314784282</v>
      </c>
      <c r="AG38" s="159">
        <v>-46.255677538725259</v>
      </c>
      <c r="AH38" s="159">
        <v>-29.494765230505482</v>
      </c>
      <c r="AI38" s="159">
        <v>-37.446235330711161</v>
      </c>
      <c r="AJ38" s="159">
        <v>-30.852218327450142</v>
      </c>
      <c r="AK38" s="159">
        <v>-35.847693805214718</v>
      </c>
      <c r="AL38" s="159">
        <v>-8.3524754396936736</v>
      </c>
      <c r="AM38" s="159">
        <v>-36.1361319912357</v>
      </c>
      <c r="AN38" s="159">
        <v>-42.822653801857157</v>
      </c>
      <c r="AO38" s="159">
        <v>-46.942801929400126</v>
      </c>
      <c r="AP38" s="159">
        <v>-26.810692683171656</v>
      </c>
      <c r="AQ38" s="159">
        <v>-46.737719963113541</v>
      </c>
      <c r="AR38" s="159">
        <v>-49.472558553437551</v>
      </c>
      <c r="AS38" s="159">
        <v>-26.758928313487505</v>
      </c>
      <c r="AT38" s="159">
        <v>-38.121462293743235</v>
      </c>
      <c r="AU38" s="159">
        <v>-25.532786448528878</v>
      </c>
      <c r="AV38" s="159">
        <v>-39.170434653311439</v>
      </c>
      <c r="AW38" s="159">
        <v>-13.621822685680819</v>
      </c>
      <c r="AX38" s="159">
        <v>-25.297765009223738</v>
      </c>
      <c r="AY38" s="159">
        <v>-44.747508561554163</v>
      </c>
      <c r="AZ38" s="159">
        <v>-49.656892766497954</v>
      </c>
      <c r="BA38" s="159">
        <v>-36.009033769854369</v>
      </c>
      <c r="BB38" s="159">
        <v>-32.339151556042737</v>
      </c>
      <c r="BC38" s="159">
        <v>-3.4738764310754844</v>
      </c>
      <c r="BD38" s="159">
        <v>-33.262347395196578</v>
      </c>
      <c r="BE38" s="160">
        <v>-32.488584467804614</v>
      </c>
      <c r="BF38" s="170"/>
      <c r="BG38" s="372"/>
      <c r="BH38" s="156" t="s">
        <v>41</v>
      </c>
      <c r="BI38" s="159">
        <v>-31.026691386272997</v>
      </c>
      <c r="BJ38" s="159">
        <v>-37.485192188563964</v>
      </c>
      <c r="BK38" s="159">
        <v>-27.851075043255435</v>
      </c>
      <c r="BL38" s="159">
        <v>-30.717620137835311</v>
      </c>
      <c r="BM38" s="159">
        <v>-32.170725895720018</v>
      </c>
      <c r="BN38" s="159">
        <v>-37.568650088754595</v>
      </c>
      <c r="BO38" s="159">
        <v>-30.990843015360259</v>
      </c>
      <c r="BP38" s="159">
        <v>-41.493142130143553</v>
      </c>
      <c r="BQ38" s="159">
        <v>-38.496973232100963</v>
      </c>
      <c r="BR38" s="159">
        <v>-41.772101522891624</v>
      </c>
      <c r="BS38" s="159">
        <v>-26.815475741100194</v>
      </c>
      <c r="BT38" s="159">
        <v>-42.792340627781719</v>
      </c>
      <c r="BU38" s="159">
        <v>-42.131007104320084</v>
      </c>
      <c r="BV38" s="159">
        <v>-24.207611755629511</v>
      </c>
      <c r="BW38" s="159">
        <v>-36.592685108124201</v>
      </c>
      <c r="BX38" s="159">
        <v>-39.44730671465728</v>
      </c>
      <c r="BY38" s="159">
        <v>-35.969029445413881</v>
      </c>
      <c r="BZ38" s="159">
        <v>-24.3738499648688</v>
      </c>
      <c r="CA38" s="159">
        <v>-28.731603207207257</v>
      </c>
      <c r="CB38" s="159">
        <v>-38.297899846329521</v>
      </c>
      <c r="CC38" s="159">
        <v>-45.980511984403506</v>
      </c>
      <c r="CD38" s="159">
        <v>-39.329963723204543</v>
      </c>
      <c r="CE38" s="159">
        <v>-30.90866386964386</v>
      </c>
      <c r="CF38" s="159">
        <v>-25.674277299423931</v>
      </c>
      <c r="CG38" s="159">
        <v>-36.686380951635819</v>
      </c>
      <c r="CH38" s="160">
        <v>-30.834349738128619</v>
      </c>
      <c r="CI38" s="170"/>
      <c r="CJ38" s="372"/>
      <c r="CK38" s="156" t="s">
        <v>41</v>
      </c>
      <c r="CL38" s="159">
        <v>-22.671752062946037</v>
      </c>
      <c r="CM38" s="159">
        <v>-22.337761349871521</v>
      </c>
      <c r="CN38" s="159">
        <v>-19.955566426545346</v>
      </c>
      <c r="CO38" s="159">
        <v>-16.19146192019555</v>
      </c>
      <c r="CP38" s="159">
        <v>-15.707897200938415</v>
      </c>
      <c r="CQ38" s="159">
        <v>-26.739732631419631</v>
      </c>
      <c r="CR38" s="159">
        <v>-28.549138344520031</v>
      </c>
      <c r="CS38" s="159">
        <v>-29.702726528199218</v>
      </c>
      <c r="CT38" s="159">
        <v>-33.052534423184866</v>
      </c>
      <c r="CU38" s="159">
        <v>-36.248078063237386</v>
      </c>
      <c r="CV38" s="159">
        <v>-18.677619864904894</v>
      </c>
      <c r="CW38" s="159">
        <v>-27.218272003106534</v>
      </c>
      <c r="CX38" s="159">
        <v>-34.449817982959075</v>
      </c>
      <c r="CY38" s="159">
        <v>-18.676401063303139</v>
      </c>
      <c r="CZ38" s="159">
        <v>-27.065714265234842</v>
      </c>
      <c r="DA38" s="159">
        <v>-27.123263829724429</v>
      </c>
      <c r="DB38" s="159">
        <v>-19.10324597949209</v>
      </c>
      <c r="DC38" s="159">
        <v>-10.826145729295533</v>
      </c>
      <c r="DD38" s="159">
        <v>-22.158884781144895</v>
      </c>
      <c r="DE38" s="159">
        <v>-26.825937260839229</v>
      </c>
      <c r="DF38" s="159">
        <v>-33.821964937008687</v>
      </c>
      <c r="DG38" s="159">
        <v>-25.554839181986676</v>
      </c>
      <c r="DH38" s="159">
        <v>-19.248135740381812</v>
      </c>
      <c r="DI38" s="159">
        <v>-23.503276408592157</v>
      </c>
      <c r="DJ38" s="159">
        <v>-29.800942020112299</v>
      </c>
      <c r="DK38" s="160">
        <v>-21.522631397973413</v>
      </c>
    </row>
    <row r="39" spans="1:115" ht="12.75" customHeight="1">
      <c r="A39" s="373"/>
      <c r="B39" s="185" t="s">
        <v>42</v>
      </c>
      <c r="C39" s="166">
        <v>151311.47212670627</v>
      </c>
      <c r="D39" s="166">
        <v>33399.178675627802</v>
      </c>
      <c r="E39" s="166">
        <v>421180.90244347195</v>
      </c>
      <c r="F39" s="166">
        <v>16966.238173387519</v>
      </c>
      <c r="G39" s="166">
        <v>12401.994894237783</v>
      </c>
      <c r="H39" s="166">
        <v>16970.399916640617</v>
      </c>
      <c r="I39" s="166">
        <v>2410.8384130457439</v>
      </c>
      <c r="J39" s="166">
        <v>4266.3813691778687</v>
      </c>
      <c r="K39" s="166">
        <v>11096.396582265292</v>
      </c>
      <c r="L39" s="166">
        <v>7846.6696363446918</v>
      </c>
      <c r="M39" s="166">
        <v>50511.077862873819</v>
      </c>
      <c r="N39" s="166">
        <v>11687.364124205482</v>
      </c>
      <c r="O39" s="166">
        <v>3504.1878191101391</v>
      </c>
      <c r="P39" s="166">
        <v>8162.367588829843</v>
      </c>
      <c r="Q39" s="166">
        <v>14446.005366260291</v>
      </c>
      <c r="R39" s="166">
        <v>10328.852219443577</v>
      </c>
      <c r="S39" s="166">
        <v>10182.002136084195</v>
      </c>
      <c r="T39" s="166">
        <v>9486.9910128165066</v>
      </c>
      <c r="U39" s="166">
        <v>19835.462879024697</v>
      </c>
      <c r="V39" s="166">
        <v>33054.34852037095</v>
      </c>
      <c r="W39" s="166">
        <v>3794.915312076691</v>
      </c>
      <c r="X39" s="166">
        <v>11963.822783161406</v>
      </c>
      <c r="Y39" s="166">
        <v>76348.963582369499</v>
      </c>
      <c r="Z39" s="166">
        <v>2536.8797801396272</v>
      </c>
      <c r="AA39" s="166">
        <v>4249.1398614150257</v>
      </c>
      <c r="AB39" s="167">
        <v>947942.85307908733</v>
      </c>
      <c r="AC39" s="170"/>
      <c r="AD39" s="373"/>
      <c r="AE39" s="185" t="s">
        <v>42</v>
      </c>
      <c r="AF39" s="168">
        <v>-8.8010811352816631</v>
      </c>
      <c r="AG39" s="168">
        <v>-15.241064936558868</v>
      </c>
      <c r="AH39" s="168">
        <v>-7.3646711710100181</v>
      </c>
      <c r="AI39" s="168">
        <v>-2.0437842667497375</v>
      </c>
      <c r="AJ39" s="168">
        <v>-23.249988863139205</v>
      </c>
      <c r="AK39" s="168">
        <v>-7.498512476898</v>
      </c>
      <c r="AL39" s="168">
        <v>-10.946315238701676</v>
      </c>
      <c r="AM39" s="168">
        <v>-38.259279850456615</v>
      </c>
      <c r="AN39" s="168">
        <v>14.189752862834858</v>
      </c>
      <c r="AO39" s="168">
        <v>12.835780532741392</v>
      </c>
      <c r="AP39" s="168">
        <v>-2.9699378540827159</v>
      </c>
      <c r="AQ39" s="168">
        <v>-18.472056405605009</v>
      </c>
      <c r="AR39" s="168">
        <v>-1.0836456081825485</v>
      </c>
      <c r="AS39" s="168">
        <v>-17.022544074348101</v>
      </c>
      <c r="AT39" s="168">
        <v>-2.8249457244936105</v>
      </c>
      <c r="AU39" s="168">
        <v>-14.698912890540782</v>
      </c>
      <c r="AV39" s="168">
        <v>-26.67033974169032</v>
      </c>
      <c r="AW39" s="168">
        <v>-20.777578997903433</v>
      </c>
      <c r="AX39" s="168">
        <v>6.4851995621390879</v>
      </c>
      <c r="AY39" s="168">
        <v>-15.9552577475636</v>
      </c>
      <c r="AZ39" s="168">
        <v>-7.4486817226145359</v>
      </c>
      <c r="BA39" s="168">
        <v>-42.360926507247342</v>
      </c>
      <c r="BB39" s="168">
        <v>-7.8228621867442278</v>
      </c>
      <c r="BC39" s="168">
        <v>-23.658309380501652</v>
      </c>
      <c r="BD39" s="168">
        <v>-3.1071238156593961</v>
      </c>
      <c r="BE39" s="169">
        <v>-9.2057411693845399</v>
      </c>
      <c r="BF39" s="170"/>
      <c r="BG39" s="373"/>
      <c r="BH39" s="185" t="s">
        <v>42</v>
      </c>
      <c r="BI39" s="168">
        <v>-25.272456224978079</v>
      </c>
      <c r="BJ39" s="168">
        <v>-31.18571708893818</v>
      </c>
      <c r="BK39" s="168">
        <v>-22.334164376188646</v>
      </c>
      <c r="BL39" s="168">
        <v>-22.307094436796049</v>
      </c>
      <c r="BM39" s="168">
        <v>-29.606768418018781</v>
      </c>
      <c r="BN39" s="168">
        <v>-29.838084112218333</v>
      </c>
      <c r="BO39" s="168">
        <v>-24.951170150327041</v>
      </c>
      <c r="BP39" s="168">
        <v>-40.665586166385417</v>
      </c>
      <c r="BQ39" s="168">
        <v>-26.552664428949758</v>
      </c>
      <c r="BR39" s="168">
        <v>-28.466298942229773</v>
      </c>
      <c r="BS39" s="168">
        <v>-20.173794624219433</v>
      </c>
      <c r="BT39" s="168">
        <v>-35.921911805725969</v>
      </c>
      <c r="BU39" s="168">
        <v>-32.480157966243603</v>
      </c>
      <c r="BV39" s="168">
        <v>-22.129188800073596</v>
      </c>
      <c r="BW39" s="168">
        <v>-28.195044126345948</v>
      </c>
      <c r="BX39" s="168">
        <v>-32.686833943922458</v>
      </c>
      <c r="BY39" s="168">
        <v>-33.353853178389755</v>
      </c>
      <c r="BZ39" s="168">
        <v>-23.303166278248867</v>
      </c>
      <c r="CA39" s="168">
        <v>-20.112625812651885</v>
      </c>
      <c r="CB39" s="168">
        <v>-32.645074588460268</v>
      </c>
      <c r="CC39" s="168">
        <v>-36.934666999834306</v>
      </c>
      <c r="CD39" s="168">
        <v>-40.215324701447607</v>
      </c>
      <c r="CE39" s="168">
        <v>-24.544615950817118</v>
      </c>
      <c r="CF39" s="168">
        <v>-25.121220577376079</v>
      </c>
      <c r="CG39" s="168">
        <v>-27.59039666662342</v>
      </c>
      <c r="CH39" s="169">
        <v>-25.031758290420804</v>
      </c>
      <c r="CI39" s="170"/>
      <c r="CJ39" s="373"/>
      <c r="CK39" s="185" t="s">
        <v>42</v>
      </c>
      <c r="CL39" s="168">
        <v>-25.272456224978079</v>
      </c>
      <c r="CM39" s="168">
        <v>-31.18571708893818</v>
      </c>
      <c r="CN39" s="168">
        <v>-22.334164376188646</v>
      </c>
      <c r="CO39" s="168">
        <v>-22.307094436796049</v>
      </c>
      <c r="CP39" s="168">
        <v>-29.606768418018781</v>
      </c>
      <c r="CQ39" s="168">
        <v>-29.838084112218333</v>
      </c>
      <c r="CR39" s="168">
        <v>-24.951170150327041</v>
      </c>
      <c r="CS39" s="168">
        <v>-40.665586166385417</v>
      </c>
      <c r="CT39" s="168">
        <v>-26.552664428949758</v>
      </c>
      <c r="CU39" s="168">
        <v>-28.466298942229773</v>
      </c>
      <c r="CV39" s="168">
        <v>-20.173794624219433</v>
      </c>
      <c r="CW39" s="168">
        <v>-35.921911805725969</v>
      </c>
      <c r="CX39" s="168">
        <v>-32.480157966243603</v>
      </c>
      <c r="CY39" s="168">
        <v>-22.129188800073596</v>
      </c>
      <c r="CZ39" s="168">
        <v>-28.195044126345948</v>
      </c>
      <c r="DA39" s="168">
        <v>-32.686833943922458</v>
      </c>
      <c r="DB39" s="168">
        <v>-33.353853178389755</v>
      </c>
      <c r="DC39" s="168">
        <v>-23.303166278248867</v>
      </c>
      <c r="DD39" s="168">
        <v>-20.112625812651885</v>
      </c>
      <c r="DE39" s="168">
        <v>-32.645074588460268</v>
      </c>
      <c r="DF39" s="168">
        <v>-36.934666999834306</v>
      </c>
      <c r="DG39" s="168">
        <v>-40.215324701447607</v>
      </c>
      <c r="DH39" s="168">
        <v>-24.544615950817118</v>
      </c>
      <c r="DI39" s="168">
        <v>-25.121220577376079</v>
      </c>
      <c r="DJ39" s="168">
        <v>-27.59039666662342</v>
      </c>
      <c r="DK39" s="169">
        <v>-25.031758290420804</v>
      </c>
    </row>
    <row r="40" spans="1:115" s="144" customFormat="1" ht="12.75" customHeight="1">
      <c r="A40" s="378">
        <v>2021</v>
      </c>
      <c r="B40" s="258" t="s">
        <v>39</v>
      </c>
      <c r="C40" s="199">
        <v>161369.54132537195</v>
      </c>
      <c r="D40" s="199">
        <v>39733.649697619236</v>
      </c>
      <c r="E40" s="199">
        <v>442516.59072698979</v>
      </c>
      <c r="F40" s="255">
        <v>17418.487509250048</v>
      </c>
      <c r="G40" s="255">
        <v>15444.209778254104</v>
      </c>
      <c r="H40" s="255">
        <v>15532.731965602594</v>
      </c>
      <c r="I40" s="255">
        <v>2231.6909336803697</v>
      </c>
      <c r="J40" s="255">
        <v>5926.3274898568479</v>
      </c>
      <c r="K40" s="255">
        <v>10226.642169996683</v>
      </c>
      <c r="L40" s="255">
        <v>7257.0722141417245</v>
      </c>
      <c r="M40" s="255">
        <v>48614.987573043458</v>
      </c>
      <c r="N40" s="255">
        <v>10492.208732042156</v>
      </c>
      <c r="O40" s="255">
        <v>3422.6637832044712</v>
      </c>
      <c r="P40" s="255">
        <v>11293.567480670597</v>
      </c>
      <c r="Q40" s="255">
        <v>17103.4184082268</v>
      </c>
      <c r="R40" s="255">
        <v>8301.8669779785159</v>
      </c>
      <c r="S40" s="255">
        <v>13298.129117864708</v>
      </c>
      <c r="T40" s="255">
        <v>9568.549592998037</v>
      </c>
      <c r="U40" s="255">
        <v>19750.930669320474</v>
      </c>
      <c r="V40" s="255">
        <v>37958.546888157398</v>
      </c>
      <c r="W40" s="255">
        <v>3808.2012044196081</v>
      </c>
      <c r="X40" s="255">
        <v>15852.460129117866</v>
      </c>
      <c r="Y40" s="255">
        <v>81332.089157671799</v>
      </c>
      <c r="Z40" s="255">
        <v>3825.6726887647046</v>
      </c>
      <c r="AA40" s="255">
        <v>2630.0407767485776</v>
      </c>
      <c r="AB40" s="256">
        <v>1004910.2769909925</v>
      </c>
      <c r="AC40" s="257"/>
      <c r="AD40" s="378">
        <v>2021</v>
      </c>
      <c r="AE40" s="258" t="s">
        <v>39</v>
      </c>
      <c r="AF40" s="259">
        <v>16.441459765914622</v>
      </c>
      <c r="AG40" s="259">
        <v>33.576947005592373</v>
      </c>
      <c r="AH40" s="259">
        <v>20.030428224449004</v>
      </c>
      <c r="AI40" s="259">
        <v>26.219409035109109</v>
      </c>
      <c r="AJ40" s="259">
        <v>22.58808634650471</v>
      </c>
      <c r="AK40" s="259">
        <v>9.6082202677657094</v>
      </c>
      <c r="AL40" s="259">
        <v>1.1475217926592896</v>
      </c>
      <c r="AM40" s="259">
        <v>8.0118240147634356</v>
      </c>
      <c r="AN40" s="259">
        <v>17.110905963987079</v>
      </c>
      <c r="AO40" s="259">
        <v>21.641260891798343</v>
      </c>
      <c r="AP40" s="259">
        <v>19.096839536758004</v>
      </c>
      <c r="AQ40" s="259">
        <v>16.10116786761413</v>
      </c>
      <c r="AR40" s="259">
        <v>1.2773475191328876</v>
      </c>
      <c r="AS40" s="259">
        <v>16.699115476228354</v>
      </c>
      <c r="AT40" s="259">
        <v>38.458208571862663</v>
      </c>
      <c r="AU40" s="259">
        <v>13.929169354327486</v>
      </c>
      <c r="AV40" s="259">
        <v>38.098315359835766</v>
      </c>
      <c r="AW40" s="259">
        <v>3.192987978841022</v>
      </c>
      <c r="AX40" s="259">
        <v>13.341977053383003</v>
      </c>
      <c r="AY40" s="259">
        <v>15.201744014376528</v>
      </c>
      <c r="AZ40" s="259">
        <v>35.833670566616661</v>
      </c>
      <c r="BA40" s="259">
        <v>11.830818513252716</v>
      </c>
      <c r="BB40" s="259">
        <v>26.478062802960032</v>
      </c>
      <c r="BC40" s="259">
        <v>77.702289988845877</v>
      </c>
      <c r="BD40" s="259">
        <v>-15.698831826988101</v>
      </c>
      <c r="BE40" s="260">
        <v>19.867669610709761</v>
      </c>
      <c r="BF40" s="257"/>
      <c r="BG40" s="378">
        <v>2021</v>
      </c>
      <c r="BH40" s="258" t="s">
        <v>39</v>
      </c>
      <c r="BI40" s="259">
        <v>16.441459765914622</v>
      </c>
      <c r="BJ40" s="259">
        <v>33.576947005592373</v>
      </c>
      <c r="BK40" s="259">
        <v>20.030428224449004</v>
      </c>
      <c r="BL40" s="259">
        <v>26.219409035109109</v>
      </c>
      <c r="BM40" s="259">
        <v>22.58808634650471</v>
      </c>
      <c r="BN40" s="259">
        <v>9.6082202677657094</v>
      </c>
      <c r="BO40" s="259">
        <v>1.1475217926592896</v>
      </c>
      <c r="BP40" s="259">
        <v>8.0118240147634356</v>
      </c>
      <c r="BQ40" s="259">
        <v>17.110905963987079</v>
      </c>
      <c r="BR40" s="259">
        <v>21.641260891798343</v>
      </c>
      <c r="BS40" s="259">
        <v>19.096839536758004</v>
      </c>
      <c r="BT40" s="259">
        <v>16.10116786761413</v>
      </c>
      <c r="BU40" s="259">
        <v>1.2773475191328876</v>
      </c>
      <c r="BV40" s="259">
        <v>16.699115476228354</v>
      </c>
      <c r="BW40" s="259">
        <v>38.458208571862663</v>
      </c>
      <c r="BX40" s="259">
        <v>13.929169354327486</v>
      </c>
      <c r="BY40" s="259">
        <v>38.098315359835766</v>
      </c>
      <c r="BZ40" s="259">
        <v>3.192987978841022</v>
      </c>
      <c r="CA40" s="259">
        <v>13.341977053383003</v>
      </c>
      <c r="CB40" s="259">
        <v>15.201744014376528</v>
      </c>
      <c r="CC40" s="259">
        <v>35.833670566616661</v>
      </c>
      <c r="CD40" s="259">
        <v>11.830818513252716</v>
      </c>
      <c r="CE40" s="259">
        <v>26.478062802960032</v>
      </c>
      <c r="CF40" s="259">
        <v>77.702289988845877</v>
      </c>
      <c r="CG40" s="259">
        <v>-15.698831826988101</v>
      </c>
      <c r="CH40" s="260">
        <v>19.867669610709761</v>
      </c>
      <c r="CI40" s="257"/>
      <c r="CJ40" s="378">
        <v>2021</v>
      </c>
      <c r="CK40" s="258" t="s">
        <v>39</v>
      </c>
      <c r="CL40" s="259">
        <v>-21.622415841070875</v>
      </c>
      <c r="CM40" s="259">
        <v>-25.668609360285309</v>
      </c>
      <c r="CN40" s="259">
        <v>-18.517410228819887</v>
      </c>
      <c r="CO40" s="259">
        <v>-21.18089440825387</v>
      </c>
      <c r="CP40" s="259">
        <v>-27.816189905558218</v>
      </c>
      <c r="CQ40" s="259">
        <v>-27.022621548920178</v>
      </c>
      <c r="CR40" s="259">
        <v>-28.527858827168618</v>
      </c>
      <c r="CS40" s="259">
        <v>-39.258494952851585</v>
      </c>
      <c r="CT40" s="259">
        <v>-21.488657219907793</v>
      </c>
      <c r="CU40" s="259">
        <v>-23.632623136754351</v>
      </c>
      <c r="CV40" s="259">
        <v>-15.373351413198066</v>
      </c>
      <c r="CW40" s="259">
        <v>-33.732140470770879</v>
      </c>
      <c r="CX40" s="259">
        <v>-33.74743803086713</v>
      </c>
      <c r="CY40" s="259">
        <v>-22.027229676903602</v>
      </c>
      <c r="CZ40" s="259">
        <v>-20.330366871348403</v>
      </c>
      <c r="DA40" s="259">
        <v>-25.502112048224756</v>
      </c>
      <c r="DB40" s="259">
        <v>-27.899558371910103</v>
      </c>
      <c r="DC40" s="259">
        <v>-23.857209798889823</v>
      </c>
      <c r="DD40" s="259">
        <v>-19.699315337902988</v>
      </c>
      <c r="DE40" s="259">
        <v>-30.076781051728176</v>
      </c>
      <c r="DF40" s="259">
        <v>-26.148988685358599</v>
      </c>
      <c r="DG40" s="259">
        <v>-38.45998049206657</v>
      </c>
      <c r="DH40" s="259">
        <v>-19.41097678622431</v>
      </c>
      <c r="DI40" s="259">
        <v>-5.4076604059276505</v>
      </c>
      <c r="DJ40" s="259">
        <v>-28.428540871560038</v>
      </c>
      <c r="DK40" s="260">
        <v>-21.233293778414787</v>
      </c>
    </row>
    <row r="41" spans="1:115" s="144" customFormat="1" ht="12.75" customHeight="1">
      <c r="A41" s="379"/>
      <c r="B41" s="261" t="s">
        <v>40</v>
      </c>
      <c r="C41" s="162">
        <v>179960.43158340181</v>
      </c>
      <c r="D41" s="162">
        <v>37215.698628432037</v>
      </c>
      <c r="E41" s="162">
        <v>508875.12466084189</v>
      </c>
      <c r="F41" s="162">
        <v>20465.310755980387</v>
      </c>
      <c r="G41" s="162">
        <v>15436.899310482166</v>
      </c>
      <c r="H41" s="162">
        <v>15606.198441739478</v>
      </c>
      <c r="I41" s="162">
        <v>2169.0741044980459</v>
      </c>
      <c r="J41" s="162">
        <v>4191.0056754536636</v>
      </c>
      <c r="K41" s="162">
        <v>9880.7063450576261</v>
      </c>
      <c r="L41" s="162">
        <v>8009.3260149851894</v>
      </c>
      <c r="M41" s="162">
        <v>57522.504493067485</v>
      </c>
      <c r="N41" s="162">
        <v>11217.487740522241</v>
      </c>
      <c r="O41" s="162">
        <v>3101.9236800836384</v>
      </c>
      <c r="P41" s="162">
        <v>11735.043138426307</v>
      </c>
      <c r="Q41" s="162">
        <v>16076.60005476315</v>
      </c>
      <c r="R41" s="162">
        <v>8283.7269559156648</v>
      </c>
      <c r="S41" s="162">
        <v>15351.113509073259</v>
      </c>
      <c r="T41" s="162">
        <v>13642.783013466758</v>
      </c>
      <c r="U41" s="162">
        <v>19817.656361237649</v>
      </c>
      <c r="V41" s="162">
        <v>38717.802329923084</v>
      </c>
      <c r="W41" s="162">
        <v>3186.5732457122945</v>
      </c>
      <c r="X41" s="162">
        <v>15577.792547233217</v>
      </c>
      <c r="Y41" s="162">
        <v>69416.620640728856</v>
      </c>
      <c r="Z41" s="162">
        <v>3618.9109600975785</v>
      </c>
      <c r="AA41" s="162">
        <v>3596.18624449257</v>
      </c>
      <c r="AB41" s="163">
        <v>1092672.5004356161</v>
      </c>
      <c r="AD41" s="379"/>
      <c r="AE41" s="261" t="s">
        <v>40</v>
      </c>
      <c r="AF41" s="164">
        <v>143.60239315305304</v>
      </c>
      <c r="AG41" s="164">
        <v>223.90261547550168</v>
      </c>
      <c r="AH41" s="164">
        <v>147.78768047119556</v>
      </c>
      <c r="AI41" s="164">
        <v>280.92754663152778</v>
      </c>
      <c r="AJ41" s="164">
        <v>247.92564732733123</v>
      </c>
      <c r="AK41" s="164">
        <v>147.77577993492596</v>
      </c>
      <c r="AL41" s="164">
        <v>260.6150355899174</v>
      </c>
      <c r="AM41" s="164">
        <v>152.10808373053567</v>
      </c>
      <c r="AN41" s="164">
        <v>111.12237051779226</v>
      </c>
      <c r="AO41" s="164">
        <v>253.97625076804258</v>
      </c>
      <c r="AP41" s="164">
        <v>175.79240065110727</v>
      </c>
      <c r="AQ41" s="164">
        <v>198.23528636208226</v>
      </c>
      <c r="AR41" s="164">
        <v>214.52280474448008</v>
      </c>
      <c r="AS41" s="164">
        <v>323.97975123789308</v>
      </c>
      <c r="AT41" s="164">
        <v>212.14752146338429</v>
      </c>
      <c r="AU41" s="164">
        <v>109.95225160900036</v>
      </c>
      <c r="AV41" s="164">
        <v>242.09260862742235</v>
      </c>
      <c r="AW41" s="164">
        <v>326.64002823200599</v>
      </c>
      <c r="AX41" s="164">
        <v>167.8152725281131</v>
      </c>
      <c r="AY41" s="164">
        <v>165.83353037793796</v>
      </c>
      <c r="AZ41" s="164">
        <v>104.73792013289622</v>
      </c>
      <c r="BA41" s="164">
        <v>291.00265858063972</v>
      </c>
      <c r="BB41" s="164">
        <v>139.01111974198517</v>
      </c>
      <c r="BC41" s="164">
        <v>160.42161172734035</v>
      </c>
      <c r="BD41" s="164">
        <v>143.58842015080251</v>
      </c>
      <c r="BE41" s="165">
        <v>159.78035604357683</v>
      </c>
      <c r="BG41" s="379"/>
      <c r="BH41" s="261" t="s">
        <v>40</v>
      </c>
      <c r="BI41" s="164">
        <v>60.656926060292427</v>
      </c>
      <c r="BJ41" s="164">
        <v>86.608707346391412</v>
      </c>
      <c r="BK41" s="164">
        <v>65.73678695954581</v>
      </c>
      <c r="BL41" s="164">
        <v>97.59281383952252</v>
      </c>
      <c r="BM41" s="164">
        <v>81.277192209685879</v>
      </c>
      <c r="BN41" s="164">
        <v>52.122404565028212</v>
      </c>
      <c r="BO41" s="164">
        <v>56.729919714067798</v>
      </c>
      <c r="BP41" s="164">
        <v>41.51850048029393</v>
      </c>
      <c r="BQ41" s="164">
        <v>49.914689858641225</v>
      </c>
      <c r="BR41" s="164">
        <v>85.527690615403884</v>
      </c>
      <c r="BS41" s="164">
        <v>72.086328808466234</v>
      </c>
      <c r="BT41" s="164">
        <v>69.628024076303305</v>
      </c>
      <c r="BU41" s="164">
        <v>49.450173262350283</v>
      </c>
      <c r="BV41" s="164">
        <v>85.038017689460048</v>
      </c>
      <c r="BW41" s="164">
        <v>89.566664310855188</v>
      </c>
      <c r="BX41" s="164">
        <v>47.658558629124201</v>
      </c>
      <c r="BY41" s="164">
        <v>102.9431664399072</v>
      </c>
      <c r="BZ41" s="164">
        <v>86.134295963212892</v>
      </c>
      <c r="CA41" s="164">
        <v>59.385512972002232</v>
      </c>
      <c r="CB41" s="164">
        <v>61.375282038256373</v>
      </c>
      <c r="CC41" s="164">
        <v>60.430882496659464</v>
      </c>
      <c r="CD41" s="164">
        <v>73.079244660956448</v>
      </c>
      <c r="CE41" s="164">
        <v>61.490140747460153</v>
      </c>
      <c r="CF41" s="164">
        <v>110.15112819048505</v>
      </c>
      <c r="CG41" s="164">
        <v>35.466068354339676</v>
      </c>
      <c r="CH41" s="165">
        <v>66.611854468113435</v>
      </c>
      <c r="CJ41" s="379"/>
      <c r="CK41" s="261" t="s">
        <v>40</v>
      </c>
      <c r="CL41" s="164">
        <v>10.36036022703315</v>
      </c>
      <c r="CM41" s="164">
        <v>9.6179589151463176</v>
      </c>
      <c r="CN41" s="164">
        <v>14.330338391499598</v>
      </c>
      <c r="CO41" s="164">
        <v>24.063204567899277</v>
      </c>
      <c r="CP41" s="164">
        <v>11.628643990146204</v>
      </c>
      <c r="CQ41" s="164">
        <v>3.8232420072597195</v>
      </c>
      <c r="CR41" s="164">
        <v>16.12770967353223</v>
      </c>
      <c r="CS41" s="164">
        <v>-10.728019498948472</v>
      </c>
      <c r="CT41" s="164">
        <v>8.0697949039448389</v>
      </c>
      <c r="CU41" s="164">
        <v>17.507015142176297</v>
      </c>
      <c r="CV41" s="164">
        <v>17.868804460783515</v>
      </c>
      <c r="CW41" s="164">
        <v>-1.8567722083291271</v>
      </c>
      <c r="CX41" s="164">
        <v>-1.0829961863881965</v>
      </c>
      <c r="CY41" s="164">
        <v>22.319927390586326</v>
      </c>
      <c r="CZ41" s="164">
        <v>16.957074990029032</v>
      </c>
      <c r="DA41" s="164">
        <v>2.1347239355834713</v>
      </c>
      <c r="DB41" s="164">
        <v>12.545960701892845</v>
      </c>
      <c r="DC41" s="164">
        <v>19.719780134314679</v>
      </c>
      <c r="DD41" s="164">
        <v>16.114742840914033</v>
      </c>
      <c r="DE41" s="164">
        <v>2.5602471087385226</v>
      </c>
      <c r="DF41" s="164">
        <v>-3.4766885821468252</v>
      </c>
      <c r="DG41" s="164">
        <v>-4.2525840730552318</v>
      </c>
      <c r="DH41" s="164">
        <v>9.087500187679364</v>
      </c>
      <c r="DI41" s="164">
        <v>30.191847415016948</v>
      </c>
      <c r="DJ41" s="164">
        <v>0.44921405439111162</v>
      </c>
      <c r="DK41" s="165">
        <v>11.93717200873734</v>
      </c>
    </row>
    <row r="42" spans="1:115" s="144" customFormat="1" ht="12.75" customHeight="1">
      <c r="A42" s="379"/>
      <c r="B42" s="262" t="s">
        <v>41</v>
      </c>
      <c r="C42" s="157">
        <v>200782.60442608726</v>
      </c>
      <c r="D42" s="157">
        <v>40273.880854911826</v>
      </c>
      <c r="E42" s="157">
        <v>566053.23862011649</v>
      </c>
      <c r="F42" s="157">
        <v>17767.429252257643</v>
      </c>
      <c r="G42" s="157">
        <v>14298.505052973738</v>
      </c>
      <c r="H42" s="157">
        <v>19544.562633656347</v>
      </c>
      <c r="I42" s="157">
        <v>1919.9287817872982</v>
      </c>
      <c r="J42" s="157">
        <v>5346.4605965808405</v>
      </c>
      <c r="K42" s="157">
        <v>11092.302078623537</v>
      </c>
      <c r="L42" s="157">
        <v>7018.1708112863998</v>
      </c>
      <c r="M42" s="157">
        <v>60322.13195165764</v>
      </c>
      <c r="N42" s="157">
        <v>12840.987938851073</v>
      </c>
      <c r="O42" s="157">
        <v>4673.7603900626882</v>
      </c>
      <c r="P42" s="157">
        <v>11250.715725929636</v>
      </c>
      <c r="Q42" s="157">
        <v>18901.425537374897</v>
      </c>
      <c r="R42" s="157">
        <v>12230.202925470163</v>
      </c>
      <c r="S42" s="157">
        <v>15872.043429912137</v>
      </c>
      <c r="T42" s="157">
        <v>14011.798663131009</v>
      </c>
      <c r="U42" s="157">
        <v>21278.18804149915</v>
      </c>
      <c r="V42" s="157">
        <v>42304.252954187185</v>
      </c>
      <c r="W42" s="157">
        <v>4674.3181845954559</v>
      </c>
      <c r="X42" s="157">
        <v>17569.412193125019</v>
      </c>
      <c r="Y42" s="157">
        <v>88563.826940231927</v>
      </c>
      <c r="Z42" s="157">
        <v>2516.2111373162415</v>
      </c>
      <c r="AA42" s="157">
        <v>5014.5728495839085</v>
      </c>
      <c r="AB42" s="158">
        <v>1216120.9319712096</v>
      </c>
      <c r="AD42" s="379"/>
      <c r="AE42" s="262" t="s">
        <v>41</v>
      </c>
      <c r="AF42" s="159">
        <v>74.423542536137873</v>
      </c>
      <c r="AG42" s="159">
        <v>90.73229191339837</v>
      </c>
      <c r="AH42" s="159">
        <v>79.102186931505372</v>
      </c>
      <c r="AI42" s="159">
        <v>82.447615837488613</v>
      </c>
      <c r="AJ42" s="159">
        <v>41.026305733800925</v>
      </c>
      <c r="AK42" s="159">
        <v>54.760039677440496</v>
      </c>
      <c r="AL42" s="159">
        <v>25.968708527623185</v>
      </c>
      <c r="AM42" s="159">
        <v>16.061623449053108</v>
      </c>
      <c r="AN42" s="159">
        <v>59.058812739201926</v>
      </c>
      <c r="AO42" s="159">
        <v>61.695696463766893</v>
      </c>
      <c r="AP42" s="159">
        <v>63.000822539535449</v>
      </c>
      <c r="AQ42" s="159">
        <v>59.897343056003358</v>
      </c>
      <c r="AR42" s="159">
        <v>102.89072170082068</v>
      </c>
      <c r="AS42" s="159">
        <v>91.570580373765949</v>
      </c>
      <c r="AT42" s="159">
        <v>72.236576231769661</v>
      </c>
      <c r="AU42" s="159">
        <v>47.76848346922251</v>
      </c>
      <c r="AV42" s="159">
        <v>84.447817741385123</v>
      </c>
      <c r="AW42" s="159">
        <v>57.571096523048325</v>
      </c>
      <c r="AX42" s="159">
        <v>31.819732656177969</v>
      </c>
      <c r="AY42" s="159">
        <v>75.291339477336265</v>
      </c>
      <c r="AZ42" s="159">
        <v>63.43798400490477</v>
      </c>
      <c r="BA42" s="159">
        <v>42.164185750692049</v>
      </c>
      <c r="BB42" s="159">
        <v>55.325464809924995</v>
      </c>
      <c r="BC42" s="159">
        <v>-15.86557337404475</v>
      </c>
      <c r="BD42" s="159">
        <v>74.275484537936492</v>
      </c>
      <c r="BE42" s="160">
        <v>71.146743335938226</v>
      </c>
      <c r="BG42" s="379"/>
      <c r="BH42" s="262" t="s">
        <v>41</v>
      </c>
      <c r="BI42" s="159">
        <v>65.494668216193091</v>
      </c>
      <c r="BJ42" s="159">
        <v>88.005173060632828</v>
      </c>
      <c r="BK42" s="159">
        <v>70.482541994296739</v>
      </c>
      <c r="BL42" s="159">
        <v>92.4913154941855</v>
      </c>
      <c r="BM42" s="159">
        <v>66.259287293804121</v>
      </c>
      <c r="BN42" s="159">
        <v>53.128808216045734</v>
      </c>
      <c r="BO42" s="159">
        <v>45.907166767780616</v>
      </c>
      <c r="BP42" s="159">
        <v>31.543003128306868</v>
      </c>
      <c r="BQ42" s="159">
        <v>53.042705452865533</v>
      </c>
      <c r="BR42" s="159">
        <v>77.297964787196818</v>
      </c>
      <c r="BS42" s="159">
        <v>68.679199312960563</v>
      </c>
      <c r="BT42" s="159">
        <v>65.876323471683619</v>
      </c>
      <c r="BU42" s="159">
        <v>67.908574582038895</v>
      </c>
      <c r="BV42" s="159">
        <v>87.132378882477738</v>
      </c>
      <c r="BW42" s="159">
        <v>82.888259268985138</v>
      </c>
      <c r="BX42" s="159">
        <v>47.705193719419924</v>
      </c>
      <c r="BY42" s="159">
        <v>95.93871077712555</v>
      </c>
      <c r="BZ42" s="159">
        <v>74.244603638301655</v>
      </c>
      <c r="CA42" s="159">
        <v>48.524157231617806</v>
      </c>
      <c r="CB42" s="159">
        <v>66.062722608897914</v>
      </c>
      <c r="CC42" s="159">
        <v>61.622061191833843</v>
      </c>
      <c r="CD42" s="159">
        <v>60.559913590938109</v>
      </c>
      <c r="CE42" s="159">
        <v>59.152530713030615</v>
      </c>
      <c r="CF42" s="159">
        <v>52.46440026435566</v>
      </c>
      <c r="CG42" s="159">
        <v>50.408066123959138</v>
      </c>
      <c r="CH42" s="160">
        <v>68.247958451274556</v>
      </c>
      <c r="CJ42" s="379"/>
      <c r="CK42" s="262" t="s">
        <v>41</v>
      </c>
      <c r="CL42" s="159">
        <v>40.51581769130663</v>
      </c>
      <c r="CM42" s="159">
        <v>48.023162866814985</v>
      </c>
      <c r="CN42" s="159">
        <v>44.162150508485574</v>
      </c>
      <c r="CO42" s="159">
        <v>57.074384480212956</v>
      </c>
      <c r="CP42" s="159">
        <v>32.881234093872003</v>
      </c>
      <c r="CQ42" s="159">
        <v>31.508034522271956</v>
      </c>
      <c r="CR42" s="159">
        <v>24.042052157569181</v>
      </c>
      <c r="CS42" s="159">
        <v>5.7019757940003357</v>
      </c>
      <c r="CT42" s="159">
        <v>40.500949586183644</v>
      </c>
      <c r="CU42" s="159">
        <v>54.336701591591499</v>
      </c>
      <c r="CV42" s="159">
        <v>43.935816554100569</v>
      </c>
      <c r="CW42" s="159">
        <v>31.490356709193335</v>
      </c>
      <c r="CX42" s="159">
        <v>43.974684678646646</v>
      </c>
      <c r="CY42" s="159">
        <v>50.742619457199091</v>
      </c>
      <c r="CZ42" s="159">
        <v>53.490095906295323</v>
      </c>
      <c r="DA42" s="159">
        <v>23.806151908390085</v>
      </c>
      <c r="DB42" s="159">
        <v>49.432768322398445</v>
      </c>
      <c r="DC42" s="159">
        <v>40.111981580934788</v>
      </c>
      <c r="DD42" s="159">
        <v>35.38416897004111</v>
      </c>
      <c r="DE42" s="159">
        <v>36.996248113256925</v>
      </c>
      <c r="DF42" s="159">
        <v>36.603936291558739</v>
      </c>
      <c r="DG42" s="159">
        <v>18.896448961218425</v>
      </c>
      <c r="DH42" s="159">
        <v>35.363574124132072</v>
      </c>
      <c r="DI42" s="159">
        <v>26.799445886750604</v>
      </c>
      <c r="DJ42" s="159">
        <v>30.618304471406255</v>
      </c>
      <c r="DK42" s="160">
        <v>41.41419886777058</v>
      </c>
    </row>
    <row r="43" spans="1:115" s="144" customFormat="1" ht="12.75" customHeight="1">
      <c r="A43" s="380"/>
      <c r="B43" s="263" t="s">
        <v>42</v>
      </c>
      <c r="C43" s="166">
        <v>200409.90410842453</v>
      </c>
      <c r="D43" s="166">
        <v>46847.808629756022</v>
      </c>
      <c r="E43" s="166">
        <v>587207.68774516357</v>
      </c>
      <c r="F43" s="166">
        <v>22361.512138250975</v>
      </c>
      <c r="G43" s="166">
        <v>14502.082824283789</v>
      </c>
      <c r="H43" s="166">
        <v>19492.249468685863</v>
      </c>
      <c r="I43" s="166">
        <v>2064.3613179019467</v>
      </c>
      <c r="J43" s="166">
        <v>5786.1985596832765</v>
      </c>
      <c r="K43" s="166">
        <v>10462.054552299527</v>
      </c>
      <c r="L43" s="166">
        <v>7563.4118747191624</v>
      </c>
      <c r="M43" s="166">
        <v>67016.90696234045</v>
      </c>
      <c r="N43" s="166">
        <v>11923.294196227973</v>
      </c>
      <c r="O43" s="166">
        <v>4010.0939241951351</v>
      </c>
      <c r="P43" s="166">
        <v>12035.27083055026</v>
      </c>
      <c r="Q43" s="166">
        <v>17943.978480259404</v>
      </c>
      <c r="R43" s="166">
        <v>13561.368228021811</v>
      </c>
      <c r="S43" s="166">
        <v>15624.066526602141</v>
      </c>
      <c r="T43" s="166">
        <v>14075.241198401807</v>
      </c>
      <c r="U43" s="166">
        <v>24053.357128110463</v>
      </c>
      <c r="V43" s="166">
        <v>44856.620162005267</v>
      </c>
      <c r="W43" s="166">
        <v>3830.4878374603791</v>
      </c>
      <c r="X43" s="166">
        <v>17977.238866691765</v>
      </c>
      <c r="Y43" s="166">
        <v>92289.811592970858</v>
      </c>
      <c r="Z43" s="166">
        <v>3262.2895692408583</v>
      </c>
      <c r="AA43" s="166">
        <v>4002.8875071347898</v>
      </c>
      <c r="AB43" s="167">
        <v>1263160.1842293821</v>
      </c>
      <c r="AD43" s="380"/>
      <c r="AE43" s="263" t="s">
        <v>42</v>
      </c>
      <c r="AF43" s="168">
        <v>32.44858522069223</v>
      </c>
      <c r="AG43" s="168">
        <v>40.266349315775287</v>
      </c>
      <c r="AH43" s="168">
        <v>39.419352667343375</v>
      </c>
      <c r="AI43" s="168">
        <v>31.800060271028375</v>
      </c>
      <c r="AJ43" s="168">
        <v>16.933468752045265</v>
      </c>
      <c r="AK43" s="168">
        <v>14.860283578658651</v>
      </c>
      <c r="AL43" s="168">
        <v>-14.371643212125274</v>
      </c>
      <c r="AM43" s="168">
        <v>35.623097397837086</v>
      </c>
      <c r="AN43" s="168">
        <v>-5.7166488712164014</v>
      </c>
      <c r="AO43" s="168">
        <v>-3.6099106341054399</v>
      </c>
      <c r="AP43" s="168">
        <v>32.67764181211146</v>
      </c>
      <c r="AQ43" s="168">
        <v>2.0186764912531574</v>
      </c>
      <c r="AR43" s="168">
        <v>14.437185767441729</v>
      </c>
      <c r="AS43" s="168">
        <v>47.448282616191719</v>
      </c>
      <c r="AT43" s="168">
        <v>24.214120272784111</v>
      </c>
      <c r="AU43" s="168">
        <v>31.295984683498279</v>
      </c>
      <c r="AV43" s="168">
        <v>53.447881053095728</v>
      </c>
      <c r="AW43" s="168">
        <v>48.363597893017676</v>
      </c>
      <c r="AX43" s="168">
        <v>21.264410489487705</v>
      </c>
      <c r="AY43" s="168">
        <v>35.705654989269362</v>
      </c>
      <c r="AZ43" s="168">
        <v>0.93737336563175511</v>
      </c>
      <c r="BA43" s="168">
        <v>50.263332987462817</v>
      </c>
      <c r="BB43" s="168">
        <v>20.878931766249174</v>
      </c>
      <c r="BC43" s="168">
        <v>28.594567026006466</v>
      </c>
      <c r="BD43" s="168">
        <v>-5.7953459361591904</v>
      </c>
      <c r="BE43" s="169">
        <v>33.252777857485036</v>
      </c>
      <c r="BG43" s="380"/>
      <c r="BH43" s="263" t="s">
        <v>42</v>
      </c>
      <c r="BI43" s="168">
        <v>55.053168434572378</v>
      </c>
      <c r="BJ43" s="168">
        <v>71.353126764703262</v>
      </c>
      <c r="BK43" s="168">
        <v>60.505015416444465</v>
      </c>
      <c r="BL43" s="168">
        <v>70.046600116169017</v>
      </c>
      <c r="BM43" s="168">
        <v>50.802048153452148</v>
      </c>
      <c r="BN43" s="168">
        <v>40.158064698583914</v>
      </c>
      <c r="BO43" s="168">
        <v>24.355035411005012</v>
      </c>
      <c r="BP43" s="168">
        <v>32.629456479990381</v>
      </c>
      <c r="BQ43" s="168">
        <v>32.332332846281055</v>
      </c>
      <c r="BR43" s="168">
        <v>46.201380943340475</v>
      </c>
      <c r="BS43" s="168">
        <v>56.490622152777092</v>
      </c>
      <c r="BT43" s="168">
        <v>42.924084736925813</v>
      </c>
      <c r="BU43" s="168">
        <v>49.490745891318412</v>
      </c>
      <c r="BV43" s="168">
        <v>74.900167486774478</v>
      </c>
      <c r="BW43" s="168">
        <v>63.141200718410026</v>
      </c>
      <c r="BX43" s="168">
        <v>42.024881007594985</v>
      </c>
      <c r="BY43" s="168">
        <v>82.790124822418875</v>
      </c>
      <c r="BZ43" s="168">
        <v>66.285565190315054</v>
      </c>
      <c r="CA43" s="168">
        <v>39.631352917273574</v>
      </c>
      <c r="CB43" s="168">
        <v>56.479048438199285</v>
      </c>
      <c r="CC43" s="168">
        <v>40.714636522017436</v>
      </c>
      <c r="CD43" s="168">
        <v>57.660167892472543</v>
      </c>
      <c r="CE43" s="168">
        <v>46.263484907278496</v>
      </c>
      <c r="CF43" s="168">
        <v>45.788060035852297</v>
      </c>
      <c r="CG43" s="168">
        <v>30.035910805035094</v>
      </c>
      <c r="CH43" s="169">
        <v>56.877375931043915</v>
      </c>
      <c r="CJ43" s="380"/>
      <c r="CK43" s="263" t="s">
        <v>42</v>
      </c>
      <c r="CL43" s="168">
        <v>55.053168434572378</v>
      </c>
      <c r="CM43" s="168">
        <v>71.353126764703262</v>
      </c>
      <c r="CN43" s="168">
        <v>60.505015416444465</v>
      </c>
      <c r="CO43" s="168">
        <v>70.046600116169017</v>
      </c>
      <c r="CP43" s="168">
        <v>50.802048153452148</v>
      </c>
      <c r="CQ43" s="168">
        <v>40.158064698583914</v>
      </c>
      <c r="CR43" s="168">
        <v>24.355035411005012</v>
      </c>
      <c r="CS43" s="168">
        <v>32.629456479990381</v>
      </c>
      <c r="CT43" s="168">
        <v>32.332332846281055</v>
      </c>
      <c r="CU43" s="168">
        <v>46.201380943340475</v>
      </c>
      <c r="CV43" s="168">
        <v>56.490622152777092</v>
      </c>
      <c r="CW43" s="168">
        <v>42.924084736925813</v>
      </c>
      <c r="CX43" s="168">
        <v>49.490745891318412</v>
      </c>
      <c r="CY43" s="168">
        <v>74.900167486774478</v>
      </c>
      <c r="CZ43" s="168">
        <v>63.141200718410026</v>
      </c>
      <c r="DA43" s="168">
        <v>42.024881007594985</v>
      </c>
      <c r="DB43" s="168">
        <v>82.790124822418875</v>
      </c>
      <c r="DC43" s="168">
        <v>66.285565190315054</v>
      </c>
      <c r="DD43" s="168">
        <v>39.631352917273574</v>
      </c>
      <c r="DE43" s="168">
        <v>56.479048438199285</v>
      </c>
      <c r="DF43" s="168">
        <v>40.714636522017436</v>
      </c>
      <c r="DG43" s="168">
        <v>57.660167892472543</v>
      </c>
      <c r="DH43" s="168">
        <v>46.263484907278496</v>
      </c>
      <c r="DI43" s="168">
        <v>45.788060035852297</v>
      </c>
      <c r="DJ43" s="168">
        <v>30.035910805035094</v>
      </c>
      <c r="DK43" s="169">
        <v>56.877375931043915</v>
      </c>
    </row>
    <row r="44" spans="1:115" s="144" customFormat="1" ht="12.75" customHeight="1">
      <c r="A44" s="327">
        <v>2022</v>
      </c>
      <c r="B44" s="267" t="s">
        <v>39</v>
      </c>
      <c r="C44" s="199">
        <v>153342.75363240665</v>
      </c>
      <c r="D44" s="199">
        <v>25163.150063680838</v>
      </c>
      <c r="E44" s="199">
        <v>410828.3177199809</v>
      </c>
      <c r="F44" s="199">
        <v>9706.4697381052465</v>
      </c>
      <c r="G44" s="199">
        <v>8781.6036826848231</v>
      </c>
      <c r="H44" s="199">
        <v>11409.180811782804</v>
      </c>
      <c r="I44" s="199">
        <v>1625.1863841721779</v>
      </c>
      <c r="J44" s="199">
        <v>3345.7809467031443</v>
      </c>
      <c r="K44" s="199">
        <v>6116.5224409239299</v>
      </c>
      <c r="L44" s="199">
        <v>4872.5992988523994</v>
      </c>
      <c r="M44" s="199">
        <v>24422.314636115803</v>
      </c>
      <c r="N44" s="199">
        <v>6810.5277104747092</v>
      </c>
      <c r="O44" s="199">
        <v>1760.4284687582772</v>
      </c>
      <c r="P44" s="199">
        <v>5142.2596091388432</v>
      </c>
      <c r="Q44" s="199">
        <v>8062.8627934533279</v>
      </c>
      <c r="R44" s="199">
        <v>5603.0167025595592</v>
      </c>
      <c r="S44" s="199">
        <v>9828.4534576247279</v>
      </c>
      <c r="T44" s="199">
        <v>3572.5330747705257</v>
      </c>
      <c r="U44" s="199">
        <v>16205.550069631034</v>
      </c>
      <c r="V44" s="199">
        <v>27050.412695874627</v>
      </c>
      <c r="W44" s="199">
        <v>2144.6482969395752</v>
      </c>
      <c r="X44" s="199">
        <v>9370.5237469467447</v>
      </c>
      <c r="Y44" s="199">
        <v>56603.26306868012</v>
      </c>
      <c r="Z44" s="199">
        <v>1818.4466888780385</v>
      </c>
      <c r="AA44" s="199">
        <v>4209.6549946162258</v>
      </c>
      <c r="AB44" s="200">
        <v>817796.46073375549</v>
      </c>
      <c r="AD44" s="378">
        <v>2022</v>
      </c>
      <c r="AE44" s="267" t="s">
        <v>39</v>
      </c>
      <c r="AF44" s="198">
        <v>-4.974165277436482</v>
      </c>
      <c r="AG44" s="198">
        <v>-36.670428578352855</v>
      </c>
      <c r="AH44" s="198">
        <v>-7.1609231543046441</v>
      </c>
      <c r="AI44" s="198">
        <v>-44.274899109634759</v>
      </c>
      <c r="AJ44" s="198">
        <v>-43.139831634185754</v>
      </c>
      <c r="AK44" s="198">
        <v>-26.547494432733586</v>
      </c>
      <c r="AL44" s="198">
        <v>-27.176906100881084</v>
      </c>
      <c r="AM44" s="198">
        <v>-43.543772219311393</v>
      </c>
      <c r="AN44" s="198">
        <v>-40.190315264292472</v>
      </c>
      <c r="AO44" s="198">
        <v>-32.857230091258302</v>
      </c>
      <c r="AP44" s="198">
        <v>-49.763815943752775</v>
      </c>
      <c r="AQ44" s="198">
        <v>-35.089666204637695</v>
      </c>
      <c r="AR44" s="198">
        <v>-48.56554484267582</v>
      </c>
      <c r="AS44" s="198">
        <v>-54.467358361828225</v>
      </c>
      <c r="AT44" s="198">
        <v>-52.858179569675556</v>
      </c>
      <c r="AU44" s="198">
        <v>-32.508955908085554</v>
      </c>
      <c r="AV44" s="198">
        <v>-26.091457147748777</v>
      </c>
      <c r="AW44" s="198">
        <v>-62.663797265734026</v>
      </c>
      <c r="AX44" s="198">
        <v>-17.950448305691936</v>
      </c>
      <c r="AY44" s="198">
        <v>-28.736964627289119</v>
      </c>
      <c r="AZ44" s="198">
        <v>-43.68343000231696</v>
      </c>
      <c r="BA44" s="198">
        <v>-40.889151143582211</v>
      </c>
      <c r="BB44" s="198">
        <v>-30.404759480666844</v>
      </c>
      <c r="BC44" s="198">
        <v>-52.467269502211145</v>
      </c>
      <c r="BD44" s="198">
        <v>60.060445900024064</v>
      </c>
      <c r="BE44" s="197">
        <v>-18.619952501382709</v>
      </c>
      <c r="BG44" s="378">
        <v>2022</v>
      </c>
      <c r="BH44" s="267" t="s">
        <v>39</v>
      </c>
      <c r="BI44" s="198">
        <v>-4.974165277436482</v>
      </c>
      <c r="BJ44" s="198">
        <v>-36.670428578352855</v>
      </c>
      <c r="BK44" s="198">
        <v>-7.1609231543046441</v>
      </c>
      <c r="BL44" s="198">
        <v>-44.274899109634759</v>
      </c>
      <c r="BM44" s="198">
        <v>-43.139831634185754</v>
      </c>
      <c r="BN44" s="198">
        <v>-26.547494432733586</v>
      </c>
      <c r="BO44" s="198">
        <v>-27.176906100881084</v>
      </c>
      <c r="BP44" s="198">
        <v>-43.543772219311393</v>
      </c>
      <c r="BQ44" s="198">
        <v>-40.190315264292472</v>
      </c>
      <c r="BR44" s="198">
        <v>-32.857230091258302</v>
      </c>
      <c r="BS44" s="198">
        <v>-49.763815943752775</v>
      </c>
      <c r="BT44" s="198">
        <v>-35.089666204637695</v>
      </c>
      <c r="BU44" s="198">
        <v>-48.56554484267582</v>
      </c>
      <c r="BV44" s="198">
        <v>-54.467358361828225</v>
      </c>
      <c r="BW44" s="198">
        <v>-52.858179569675556</v>
      </c>
      <c r="BX44" s="198">
        <v>-32.508955908085554</v>
      </c>
      <c r="BY44" s="198">
        <v>-26.091457147748777</v>
      </c>
      <c r="BZ44" s="198">
        <v>-62.663797265734026</v>
      </c>
      <c r="CA44" s="198">
        <v>-17.950448305691936</v>
      </c>
      <c r="CB44" s="198">
        <v>-28.736964627289119</v>
      </c>
      <c r="CC44" s="198">
        <v>-43.68343000231696</v>
      </c>
      <c r="CD44" s="198">
        <v>-40.889151143582211</v>
      </c>
      <c r="CE44" s="198">
        <v>-30.404759480666844</v>
      </c>
      <c r="CF44" s="198">
        <v>-52.467269502211145</v>
      </c>
      <c r="CG44" s="198">
        <v>60.060445900024064</v>
      </c>
      <c r="CH44" s="197">
        <v>-18.619952501382709</v>
      </c>
      <c r="CJ44" s="378">
        <v>2022</v>
      </c>
      <c r="CK44" s="267" t="s">
        <v>39</v>
      </c>
      <c r="CL44" s="198">
        <v>46.410779414471627</v>
      </c>
      <c r="CM44" s="198">
        <v>41.387703682703282</v>
      </c>
      <c r="CN44" s="198">
        <v>49.660055289201274</v>
      </c>
      <c r="CO44" s="198">
        <v>42.034305929626427</v>
      </c>
      <c r="CP44" s="198">
        <v>24.98036775436443</v>
      </c>
      <c r="CQ44" s="198">
        <v>28.429763373591289</v>
      </c>
      <c r="CR44" s="198">
        <v>14.928690748192452</v>
      </c>
      <c r="CS44" s="198">
        <v>13.411656717335108</v>
      </c>
      <c r="CT44" s="198">
        <v>13.872618801387304</v>
      </c>
      <c r="CU44" s="198">
        <v>26.520459080305226</v>
      </c>
      <c r="CV44" s="198">
        <v>33.309889553580518</v>
      </c>
      <c r="CW44" s="198">
        <v>25.964802302671842</v>
      </c>
      <c r="CX44" s="198">
        <v>32.589273984565772</v>
      </c>
      <c r="CY44" s="198">
        <v>42.94690229534757</v>
      </c>
      <c r="CZ44" s="198">
        <v>27.920998148070698</v>
      </c>
      <c r="DA44" s="198">
        <v>28.605039988932468</v>
      </c>
      <c r="DB44" s="198">
        <v>54.967110709968203</v>
      </c>
      <c r="DC44" s="198">
        <v>45.453313296961007</v>
      </c>
      <c r="DD44" s="198">
        <v>28.872637242139998</v>
      </c>
      <c r="DE44" s="198">
        <v>39.392340682701985</v>
      </c>
      <c r="DF44" s="198">
        <v>15.112909536130648</v>
      </c>
      <c r="DG44" s="198">
        <v>36.993883260305992</v>
      </c>
      <c r="DH44" s="198">
        <v>25.900682767812011</v>
      </c>
      <c r="DI44" s="198">
        <v>4.4026052045761821</v>
      </c>
      <c r="DJ44" s="198">
        <v>49.768098579043539</v>
      </c>
      <c r="DK44" s="197">
        <v>42.337688942349992</v>
      </c>
    </row>
    <row r="45" spans="1:115" s="144" customFormat="1" ht="12.75" customHeight="1">
      <c r="A45" s="328"/>
      <c r="B45" s="261" t="s">
        <v>40</v>
      </c>
      <c r="C45" s="162">
        <v>159717.29217315951</v>
      </c>
      <c r="D45" s="162">
        <v>26789.077811107072</v>
      </c>
      <c r="E45" s="162">
        <v>399370.6018517281</v>
      </c>
      <c r="F45" s="162">
        <v>11707.720355757116</v>
      </c>
      <c r="G45" s="162">
        <v>9447.2061370086085</v>
      </c>
      <c r="H45" s="162">
        <v>10737.123882148418</v>
      </c>
      <c r="I45" s="162">
        <v>1474.416808786166</v>
      </c>
      <c r="J45" s="162">
        <v>5145.1518034621495</v>
      </c>
      <c r="K45" s="162">
        <v>7014.2796914834016</v>
      </c>
      <c r="L45" s="162">
        <v>4882.1109207464042</v>
      </c>
      <c r="M45" s="162">
        <v>31633.312344678332</v>
      </c>
      <c r="N45" s="162">
        <v>7871.581074903097</v>
      </c>
      <c r="O45" s="162">
        <v>2489.4346133073191</v>
      </c>
      <c r="P45" s="162">
        <v>8239.948971419255</v>
      </c>
      <c r="Q45" s="162">
        <v>12535.268302415117</v>
      </c>
      <c r="R45" s="162">
        <v>6615.303319682429</v>
      </c>
      <c r="S45" s="162">
        <v>9057.4955789234682</v>
      </c>
      <c r="T45" s="162">
        <v>4766.0813064001759</v>
      </c>
      <c r="U45" s="162">
        <v>15572.612536564091</v>
      </c>
      <c r="V45" s="162">
        <v>27207.588479592741</v>
      </c>
      <c r="W45" s="162">
        <v>2576.4009957175213</v>
      </c>
      <c r="X45" s="162">
        <v>12136.435000288682</v>
      </c>
      <c r="Y45" s="162">
        <v>54616.960618837009</v>
      </c>
      <c r="Z45" s="162">
        <v>2683.1864842626633</v>
      </c>
      <c r="AA45" s="162">
        <v>3080.3728491033507</v>
      </c>
      <c r="AB45" s="163">
        <v>837366.96391148237</v>
      </c>
      <c r="AD45" s="379"/>
      <c r="AE45" s="261" t="s">
        <v>40</v>
      </c>
      <c r="AF45" s="164">
        <v>-11.248661293002392</v>
      </c>
      <c r="AG45" s="164">
        <v>-28.016727353222969</v>
      </c>
      <c r="AH45" s="164">
        <v>-21.518938046361914</v>
      </c>
      <c r="AI45" s="164">
        <v>-42.792364624437049</v>
      </c>
      <c r="AJ45" s="164">
        <v>-38.80114168657142</v>
      </c>
      <c r="AK45" s="164">
        <v>-31.199619675272704</v>
      </c>
      <c r="AL45" s="164">
        <v>-32.025521593354341</v>
      </c>
      <c r="AM45" s="164">
        <v>22.766519587335242</v>
      </c>
      <c r="AN45" s="164">
        <v>-29.010341502639825</v>
      </c>
      <c r="AO45" s="164">
        <v>-39.044672278140055</v>
      </c>
      <c r="AP45" s="164">
        <v>-45.007067019325021</v>
      </c>
      <c r="AQ45" s="164">
        <v>-29.827593691342578</v>
      </c>
      <c r="AR45" s="164">
        <v>-19.745458945650228</v>
      </c>
      <c r="AS45" s="164">
        <v>-29.783394281375809</v>
      </c>
      <c r="AT45" s="164">
        <v>-22.027864973221146</v>
      </c>
      <c r="AU45" s="164">
        <v>-20.140978150441804</v>
      </c>
      <c r="AV45" s="164">
        <v>-40.997794240984199</v>
      </c>
      <c r="AW45" s="164">
        <v>-65.065182802544072</v>
      </c>
      <c r="AX45" s="164">
        <v>-21.420513845303326</v>
      </c>
      <c r="AY45" s="164">
        <v>-29.728479298099629</v>
      </c>
      <c r="AZ45" s="164">
        <v>-19.148226101998155</v>
      </c>
      <c r="BA45" s="164">
        <v>-22.09143263726251</v>
      </c>
      <c r="BB45" s="164">
        <v>-21.320052582923331</v>
      </c>
      <c r="BC45" s="164">
        <v>-25.856521095774156</v>
      </c>
      <c r="BD45" s="164">
        <v>-14.343344874842522</v>
      </c>
      <c r="BE45" s="165">
        <v>-23.36523857078404</v>
      </c>
      <c r="BG45" s="379"/>
      <c r="BH45" s="261" t="s">
        <v>40</v>
      </c>
      <c r="BI45" s="164">
        <v>-8.2822867450796593</v>
      </c>
      <c r="BJ45" s="164">
        <v>-32.485161986486268</v>
      </c>
      <c r="BK45" s="164">
        <v>-14.840658535539731</v>
      </c>
      <c r="BL45" s="164">
        <v>-43.474015081755368</v>
      </c>
      <c r="BM45" s="164">
        <v>-40.971000208207187</v>
      </c>
      <c r="BN45" s="164">
        <v>-28.879044963248035</v>
      </c>
      <c r="BO45" s="164">
        <v>-29.566719284759902</v>
      </c>
      <c r="BP45" s="164">
        <v>-16.075386552670611</v>
      </c>
      <c r="BQ45" s="164">
        <v>-34.696501020130263</v>
      </c>
      <c r="BR45" s="164">
        <v>-36.10339470257167</v>
      </c>
      <c r="BS45" s="164">
        <v>-47.185838020481739</v>
      </c>
      <c r="BT45" s="164">
        <v>-32.370732110730728</v>
      </c>
      <c r="BU45" s="164">
        <v>-34.863880575158191</v>
      </c>
      <c r="BV45" s="164">
        <v>-41.888771311888604</v>
      </c>
      <c r="BW45" s="164">
        <v>-37.920073435630322</v>
      </c>
      <c r="BX45" s="164">
        <v>-26.331730591373393</v>
      </c>
      <c r="BY45" s="164">
        <v>-34.078714462104628</v>
      </c>
      <c r="BZ45" s="164">
        <v>-64.075244956645676</v>
      </c>
      <c r="CA45" s="164">
        <v>-19.688406913157053</v>
      </c>
      <c r="CB45" s="164">
        <v>-29.237630992121833</v>
      </c>
      <c r="CC45" s="164">
        <v>-32.50605396478403</v>
      </c>
      <c r="CD45" s="164">
        <v>-31.572428103901874</v>
      </c>
      <c r="CE45" s="164">
        <v>-26.221442401560637</v>
      </c>
      <c r="CF45" s="164">
        <v>-39.53143136717032</v>
      </c>
      <c r="CG45" s="164">
        <v>17.085802025034024</v>
      </c>
      <c r="CH45" s="165">
        <v>-21.091866196772735</v>
      </c>
      <c r="CJ45" s="379"/>
      <c r="CK45" s="261" t="s">
        <v>40</v>
      </c>
      <c r="CL45" s="164">
        <v>17.523387402140301</v>
      </c>
      <c r="CM45" s="164">
        <v>5.7886551759202431</v>
      </c>
      <c r="CN45" s="164">
        <v>16.275793115551028</v>
      </c>
      <c r="CO45" s="164">
        <v>-4.7148984229806068</v>
      </c>
      <c r="CP45" s="164">
        <v>-11.966229092762326</v>
      </c>
      <c r="CQ45" s="164">
        <v>0.73238817911098764</v>
      </c>
      <c r="CR45" s="164">
        <v>-15.017771990159556</v>
      </c>
      <c r="CS45" s="164">
        <v>3.334898826371635</v>
      </c>
      <c r="CT45" s="164">
        <v>-9.1475383153507011</v>
      </c>
      <c r="CU45" s="164">
        <v>-11.354256005113527</v>
      </c>
      <c r="CV45" s="164">
        <v>-5.2986581442609593</v>
      </c>
      <c r="CW45" s="164">
        <v>-4.7828710713263671</v>
      </c>
      <c r="CX45" s="164">
        <v>4.8762525436158333</v>
      </c>
      <c r="CY45" s="164">
        <v>-1.0675247850202019</v>
      </c>
      <c r="CZ45" s="164">
        <v>-1.9737078057788682</v>
      </c>
      <c r="DA45" s="164">
        <v>8.0101270043363204</v>
      </c>
      <c r="DB45" s="164">
        <v>6.2096746484102461</v>
      </c>
      <c r="DC45" s="164">
        <v>-12.418729892911863</v>
      </c>
      <c r="DD45" s="164">
        <v>2.0699646058323751</v>
      </c>
      <c r="DE45" s="164">
        <v>5.6433948039326998</v>
      </c>
      <c r="DF45" s="164">
        <v>-3.1050494070164691</v>
      </c>
      <c r="DG45" s="164">
        <v>2.3335198630676457</v>
      </c>
      <c r="DH45" s="164">
        <v>2.8009559769566872</v>
      </c>
      <c r="DI45" s="164">
        <v>-20.752376727927945</v>
      </c>
      <c r="DJ45" s="164">
        <v>22.128314878721824</v>
      </c>
      <c r="DK45" s="165">
        <v>10.072870476618512</v>
      </c>
    </row>
    <row r="46" spans="1:115" s="144" customFormat="1" ht="12.75" customHeight="1">
      <c r="A46" s="328"/>
      <c r="B46" s="262" t="s">
        <v>41</v>
      </c>
      <c r="C46" s="157">
        <v>153469.03492140435</v>
      </c>
      <c r="D46" s="157">
        <v>26602.106991792578</v>
      </c>
      <c r="E46" s="157">
        <v>351881.11561717745</v>
      </c>
      <c r="F46" s="157">
        <v>13010.823613604845</v>
      </c>
      <c r="G46" s="157">
        <v>9169.9381904344264</v>
      </c>
      <c r="H46" s="157">
        <v>13243.214263326208</v>
      </c>
      <c r="I46" s="157">
        <v>1727.8084202215773</v>
      </c>
      <c r="J46" s="157">
        <v>4891.459423242065</v>
      </c>
      <c r="K46" s="157">
        <v>5186.9658593694812</v>
      </c>
      <c r="L46" s="157">
        <v>4912.568261617359</v>
      </c>
      <c r="M46" s="157">
        <v>23934.649398528538</v>
      </c>
      <c r="N46" s="157">
        <v>6526.455349287663</v>
      </c>
      <c r="O46" s="157">
        <v>2970.3952715877513</v>
      </c>
      <c r="P46" s="157">
        <v>6031.2545283755007</v>
      </c>
      <c r="Q46" s="157">
        <v>9567.5235254958461</v>
      </c>
      <c r="R46" s="157">
        <v>7011.5697500995093</v>
      </c>
      <c r="S46" s="157">
        <v>8458.3563942749552</v>
      </c>
      <c r="T46" s="157">
        <v>4710.3552775656108</v>
      </c>
      <c r="U46" s="157">
        <v>15851.100410992287</v>
      </c>
      <c r="V46" s="157">
        <v>22679.819599681647</v>
      </c>
      <c r="W46" s="157">
        <v>1435.3924687792758</v>
      </c>
      <c r="X46" s="157">
        <v>10285.479291530788</v>
      </c>
      <c r="Y46" s="157">
        <v>57539.316555808306</v>
      </c>
      <c r="Z46" s="157">
        <v>1567.0752423393262</v>
      </c>
      <c r="AA46" s="157">
        <v>3615.7731308947</v>
      </c>
      <c r="AB46" s="158">
        <v>766279.55175743229</v>
      </c>
      <c r="AD46" s="379"/>
      <c r="AE46" s="262" t="s">
        <v>41</v>
      </c>
      <c r="AF46" s="159">
        <v>-23.564576044783824</v>
      </c>
      <c r="AG46" s="159">
        <v>-33.946998831258192</v>
      </c>
      <c r="AH46" s="159">
        <v>-37.836038801762193</v>
      </c>
      <c r="AI46" s="159">
        <v>-26.771490524147634</v>
      </c>
      <c r="AJ46" s="159">
        <v>-35.867853622030857</v>
      </c>
      <c r="AK46" s="159">
        <v>-32.240928018921302</v>
      </c>
      <c r="AL46" s="159">
        <v>-10.006640006035605</v>
      </c>
      <c r="AM46" s="159">
        <v>-8.5103250107137143</v>
      </c>
      <c r="AN46" s="159">
        <v>-53.238148198600598</v>
      </c>
      <c r="AO46" s="159">
        <v>-30.002155921923045</v>
      </c>
      <c r="AP46" s="159">
        <v>-60.321943830317757</v>
      </c>
      <c r="AQ46" s="159">
        <v>-49.174819099848712</v>
      </c>
      <c r="AR46" s="159">
        <v>-36.445281236424023</v>
      </c>
      <c r="AS46" s="159">
        <v>-46.392259165563907</v>
      </c>
      <c r="AT46" s="159">
        <v>-49.382000280468652</v>
      </c>
      <c r="AU46" s="159">
        <v>-42.670045682582412</v>
      </c>
      <c r="AV46" s="159">
        <v>-46.709089906252963</v>
      </c>
      <c r="AW46" s="159">
        <v>-66.382936332364764</v>
      </c>
      <c r="AX46" s="159">
        <v>-25.505403091289192</v>
      </c>
      <c r="AY46" s="159">
        <v>-46.388795414393755</v>
      </c>
      <c r="AZ46" s="159">
        <v>-69.291939228490833</v>
      </c>
      <c r="BA46" s="159">
        <v>-41.458034119345534</v>
      </c>
      <c r="BB46" s="159">
        <v>-35.030679518129617</v>
      </c>
      <c r="BC46" s="159">
        <v>-37.720836733488525</v>
      </c>
      <c r="BD46" s="159">
        <v>-27.894693339738264</v>
      </c>
      <c r="BE46" s="160">
        <v>-36.989855892425872</v>
      </c>
      <c r="BG46" s="379"/>
      <c r="BH46" s="262" t="s">
        <v>41</v>
      </c>
      <c r="BI46" s="159">
        <v>-13.94239863968375</v>
      </c>
      <c r="BJ46" s="159">
        <v>-32.987398986157878</v>
      </c>
      <c r="BK46" s="159">
        <v>-23.418636562759932</v>
      </c>
      <c r="BL46" s="159">
        <v>-38.141501556907485</v>
      </c>
      <c r="BM46" s="159">
        <v>-39.35594951256293</v>
      </c>
      <c r="BN46" s="159">
        <v>-30.175453912321114</v>
      </c>
      <c r="BO46" s="159">
        <v>-23.625289395743721</v>
      </c>
      <c r="BP46" s="159">
        <v>-13.459837996632773</v>
      </c>
      <c r="BQ46" s="159">
        <v>-41.28854764966934</v>
      </c>
      <c r="BR46" s="159">
        <v>-34.181906526364045</v>
      </c>
      <c r="BS46" s="159">
        <v>-51.946138980354625</v>
      </c>
      <c r="BT46" s="159">
        <v>-38.616080995321113</v>
      </c>
      <c r="BU46" s="159">
        <v>-35.523896487168962</v>
      </c>
      <c r="BV46" s="159">
        <v>-43.366847663416117</v>
      </c>
      <c r="BW46" s="159">
        <v>-42.079842062073027</v>
      </c>
      <c r="BX46" s="159">
        <v>-33.266153054197687</v>
      </c>
      <c r="BY46" s="159">
        <v>-38.581501450998758</v>
      </c>
      <c r="BZ46" s="159">
        <v>-64.943922733886609</v>
      </c>
      <c r="CA46" s="159">
        <v>-21.722617245066967</v>
      </c>
      <c r="CB46" s="159">
        <v>-35.335828386753654</v>
      </c>
      <c r="CC46" s="159">
        <v>-47.241469802761401</v>
      </c>
      <c r="CD46" s="159">
        <v>-35.117029629786209</v>
      </c>
      <c r="CE46" s="159">
        <v>-29.481529658582883</v>
      </c>
      <c r="CF46" s="159">
        <v>-39.074054372640056</v>
      </c>
      <c r="CG46" s="159">
        <v>-2.9802051460790069</v>
      </c>
      <c r="CH46" s="160">
        <v>-26.92638845364036</v>
      </c>
      <c r="CJ46" s="379"/>
      <c r="CK46" s="262" t="s">
        <v>41</v>
      </c>
      <c r="CL46" s="159">
        <v>-3.8194615036408419</v>
      </c>
      <c r="CM46" s="159">
        <v>-16.744032125861917</v>
      </c>
      <c r="CN46" s="159">
        <v>-9.7666155069212497</v>
      </c>
      <c r="CO46" s="159">
        <v>-21.800457637213523</v>
      </c>
      <c r="CP46" s="159">
        <v>-27.232268191301724</v>
      </c>
      <c r="CQ46" s="159">
        <v>-18.878624678247093</v>
      </c>
      <c r="CR46" s="159">
        <v>-21.070291591823654</v>
      </c>
      <c r="CS46" s="159">
        <v>-2.846322418569136</v>
      </c>
      <c r="CT46" s="159">
        <v>-31.956235947160682</v>
      </c>
      <c r="CU46" s="159">
        <v>-26.220456469042642</v>
      </c>
      <c r="CV46" s="159">
        <v>-32.245606403332182</v>
      </c>
      <c r="CW46" s="159">
        <v>-28.345033191940882</v>
      </c>
      <c r="CX46" s="159">
        <v>-23.616221527801741</v>
      </c>
      <c r="CY46" s="159">
        <v>-25.901322438978468</v>
      </c>
      <c r="CZ46" s="159">
        <v>-27.684536894692823</v>
      </c>
      <c r="DA46" s="159">
        <v>-16.230548051800497</v>
      </c>
      <c r="DB46" s="159">
        <v>-21.451939404667662</v>
      </c>
      <c r="DC46" s="159">
        <v>-41.930764614266124</v>
      </c>
      <c r="DD46" s="159">
        <v>-11.154397838146956</v>
      </c>
      <c r="DE46" s="159">
        <v>-19.890498610822704</v>
      </c>
      <c r="DF46" s="159">
        <v>-35.418232884698199</v>
      </c>
      <c r="DG46" s="159">
        <v>-18.361499937405924</v>
      </c>
      <c r="DH46" s="159">
        <v>-17.300858175345923</v>
      </c>
      <c r="DI46" s="159">
        <v>-25.338126423387685</v>
      </c>
      <c r="DJ46" s="159">
        <v>-3.7524435894428776</v>
      </c>
      <c r="DK46" s="160">
        <v>-13.540386171993335</v>
      </c>
    </row>
    <row r="47" spans="1:115" s="144" customFormat="1" ht="12.75" customHeight="1">
      <c r="A47" s="331"/>
      <c r="B47" s="263" t="s">
        <v>42</v>
      </c>
      <c r="C47" s="166">
        <v>129366.03999168614</v>
      </c>
      <c r="D47" s="166">
        <v>28509.341697059994</v>
      </c>
      <c r="E47" s="166">
        <v>303705.27676435449</v>
      </c>
      <c r="F47" s="166">
        <v>13436.629848256149</v>
      </c>
      <c r="G47" s="166">
        <v>8309.501570452996</v>
      </c>
      <c r="H47" s="166">
        <v>8813.4902383083281</v>
      </c>
      <c r="I47" s="166">
        <v>1481.0455151249437</v>
      </c>
      <c r="J47" s="166">
        <v>4243.2776011384112</v>
      </c>
      <c r="K47" s="166">
        <v>7014.5464730764525</v>
      </c>
      <c r="L47" s="166">
        <v>5041.2595818337941</v>
      </c>
      <c r="M47" s="166">
        <v>26764.107625112541</v>
      </c>
      <c r="N47" s="166">
        <v>5747.9171272844114</v>
      </c>
      <c r="O47" s="166">
        <v>1960.5854151295462</v>
      </c>
      <c r="P47" s="166">
        <v>6119.9321823645414</v>
      </c>
      <c r="Q47" s="166">
        <v>10949.002528983181</v>
      </c>
      <c r="R47" s="166">
        <v>7075.0847851777244</v>
      </c>
      <c r="S47" s="166">
        <v>10534.53579594527</v>
      </c>
      <c r="T47" s="166">
        <v>3887.8719380418902</v>
      </c>
      <c r="U47" s="166">
        <v>13640.777428602734</v>
      </c>
      <c r="V47" s="166">
        <v>24033.385017033688</v>
      </c>
      <c r="W47" s="166">
        <v>2606.4415876110929</v>
      </c>
      <c r="X47" s="166">
        <v>14132.944799059356</v>
      </c>
      <c r="Y47" s="166">
        <v>60625.161250491808</v>
      </c>
      <c r="Z47" s="166">
        <v>2928.409316262695</v>
      </c>
      <c r="AA47" s="166">
        <v>2806.6035147036132</v>
      </c>
      <c r="AB47" s="167">
        <v>703733.16959309566</v>
      </c>
      <c r="AD47" s="380"/>
      <c r="AE47" s="263" t="s">
        <v>42</v>
      </c>
      <c r="AF47" s="168">
        <v>-35.44927803483332</v>
      </c>
      <c r="AG47" s="168">
        <v>-39.144769988340656</v>
      </c>
      <c r="AH47" s="168">
        <v>-48.279751252821335</v>
      </c>
      <c r="AI47" s="168">
        <v>-39.911801289717609</v>
      </c>
      <c r="AJ47" s="168">
        <v>-42.701323174497972</v>
      </c>
      <c r="AK47" s="168">
        <v>-54.784642724447295</v>
      </c>
      <c r="AL47" s="168">
        <v>-28.256478055393796</v>
      </c>
      <c r="AM47" s="168">
        <v>-26.665537703727139</v>
      </c>
      <c r="AN47" s="168">
        <v>-32.95249572623684</v>
      </c>
      <c r="AO47" s="168">
        <v>-33.346753220140002</v>
      </c>
      <c r="AP47" s="168">
        <v>-60.063648356447707</v>
      </c>
      <c r="AQ47" s="168">
        <v>-51.792541283575687</v>
      </c>
      <c r="AR47" s="168">
        <v>-51.108740787834371</v>
      </c>
      <c r="AS47" s="168">
        <v>-49.150025217299245</v>
      </c>
      <c r="AT47" s="168">
        <v>-38.982302386126634</v>
      </c>
      <c r="AU47" s="168">
        <v>-47.829122650334746</v>
      </c>
      <c r="AV47" s="168">
        <v>-32.574942778125191</v>
      </c>
      <c r="AW47" s="168">
        <v>-72.377937377845086</v>
      </c>
      <c r="AX47" s="168">
        <v>-43.28950692433213</v>
      </c>
      <c r="AY47" s="168">
        <v>-46.421765772289234</v>
      </c>
      <c r="AZ47" s="168">
        <v>-31.955361870064802</v>
      </c>
      <c r="BA47" s="168">
        <v>-21.384229781555074</v>
      </c>
      <c r="BB47" s="168">
        <v>-34.310017320363343</v>
      </c>
      <c r="BC47" s="168">
        <v>-10.234537612056771</v>
      </c>
      <c r="BD47" s="168">
        <v>-29.885526143287922</v>
      </c>
      <c r="BE47" s="169">
        <v>-44.287891719574432</v>
      </c>
      <c r="BG47" s="380"/>
      <c r="BH47" s="263" t="s">
        <v>42</v>
      </c>
      <c r="BI47" s="168">
        <v>-19.747194783869716</v>
      </c>
      <c r="BJ47" s="168">
        <v>-34.745535840911302</v>
      </c>
      <c r="BK47" s="168">
        <v>-30.355000969077384</v>
      </c>
      <c r="BL47" s="168">
        <v>-38.648938920833778</v>
      </c>
      <c r="BM47" s="168">
        <v>-40.168843387735464</v>
      </c>
      <c r="BN47" s="168">
        <v>-37.010984686815732</v>
      </c>
      <c r="BO47" s="168">
        <v>-24.76546636151129</v>
      </c>
      <c r="BP47" s="168">
        <v>-17.055641678275567</v>
      </c>
      <c r="BQ47" s="168">
        <v>-39.195204862374112</v>
      </c>
      <c r="BR47" s="168">
        <v>-33.970280538949147</v>
      </c>
      <c r="BS47" s="168">
        <v>-54.276182040099698</v>
      </c>
      <c r="BT47" s="168">
        <v>-41.996613869602193</v>
      </c>
      <c r="BU47" s="168">
        <v>-39.633238545597123</v>
      </c>
      <c r="BV47" s="168">
        <v>-44.869659138992247</v>
      </c>
      <c r="BW47" s="168">
        <v>-41.286099113898587</v>
      </c>
      <c r="BX47" s="168">
        <v>-37.926535427097051</v>
      </c>
      <c r="BY47" s="168">
        <v>-37.021166890307612</v>
      </c>
      <c r="BZ47" s="168">
        <v>-66.983666767704506</v>
      </c>
      <c r="CA47" s="168">
        <v>-27.832809139407733</v>
      </c>
      <c r="CB47" s="168">
        <v>-38.371021948740193</v>
      </c>
      <c r="CC47" s="168">
        <v>-43.463738487815931</v>
      </c>
      <c r="CD47" s="168">
        <v>-31.431015356080628</v>
      </c>
      <c r="CE47" s="168">
        <v>-30.825368804556241</v>
      </c>
      <c r="CF47" s="168">
        <v>-31.959008277404443</v>
      </c>
      <c r="CG47" s="168">
        <v>-10.045357469452942</v>
      </c>
      <c r="CH47" s="169">
        <v>-31.717957565938406</v>
      </c>
      <c r="CJ47" s="380"/>
      <c r="CK47" s="263" t="s">
        <v>42</v>
      </c>
      <c r="CL47" s="168">
        <v>-19.747194783869716</v>
      </c>
      <c r="CM47" s="168">
        <v>-34.745535840911302</v>
      </c>
      <c r="CN47" s="168">
        <v>-30.355000969077384</v>
      </c>
      <c r="CO47" s="168">
        <v>-38.648938920833778</v>
      </c>
      <c r="CP47" s="168">
        <v>-40.168843387735464</v>
      </c>
      <c r="CQ47" s="168">
        <v>-37.010984686815732</v>
      </c>
      <c r="CR47" s="168">
        <v>-24.76546636151129</v>
      </c>
      <c r="CS47" s="168">
        <v>-17.055641678275567</v>
      </c>
      <c r="CT47" s="168">
        <v>-39.195204862374112</v>
      </c>
      <c r="CU47" s="168">
        <v>-33.970280538949147</v>
      </c>
      <c r="CV47" s="168">
        <v>-54.276182040099698</v>
      </c>
      <c r="CW47" s="168">
        <v>-41.996613869602193</v>
      </c>
      <c r="CX47" s="168">
        <v>-39.633238545597123</v>
      </c>
      <c r="CY47" s="168">
        <v>-44.869659138992247</v>
      </c>
      <c r="CZ47" s="168">
        <v>-41.286099113898587</v>
      </c>
      <c r="DA47" s="168">
        <v>-37.926535427097051</v>
      </c>
      <c r="DB47" s="168">
        <v>-37.021166890307612</v>
      </c>
      <c r="DC47" s="168">
        <v>-66.983666767704506</v>
      </c>
      <c r="DD47" s="168">
        <v>-27.832809139407733</v>
      </c>
      <c r="DE47" s="168">
        <v>-38.371021948740193</v>
      </c>
      <c r="DF47" s="168">
        <v>-43.463738487815931</v>
      </c>
      <c r="DG47" s="168">
        <v>-31.431015356080628</v>
      </c>
      <c r="DH47" s="168">
        <v>-30.825368804556241</v>
      </c>
      <c r="DI47" s="168">
        <v>-31.959008277404443</v>
      </c>
      <c r="DJ47" s="168">
        <v>-10.045357469452942</v>
      </c>
      <c r="DK47" s="169">
        <v>-31.717957565938406</v>
      </c>
    </row>
    <row r="48" spans="1:115" ht="12.75" customHeight="1">
      <c r="A48" s="320">
        <v>2023</v>
      </c>
      <c r="B48" s="283" t="s">
        <v>39</v>
      </c>
      <c r="C48" s="199">
        <v>88934.606970889494</v>
      </c>
      <c r="D48" s="199">
        <v>31105.95029803284</v>
      </c>
      <c r="E48" s="199">
        <v>222266.89110754934</v>
      </c>
      <c r="F48" s="199">
        <v>7906.9583401113696</v>
      </c>
      <c r="G48" s="199">
        <v>5908.3083485499701</v>
      </c>
      <c r="H48" s="199">
        <v>5094.8395392814473</v>
      </c>
      <c r="I48" s="199">
        <v>931.42326450321968</v>
      </c>
      <c r="J48" s="199">
        <v>1761.1692156898655</v>
      </c>
      <c r="K48" s="199">
        <v>4846.867936967782</v>
      </c>
      <c r="L48" s="199">
        <v>3022.45785932632</v>
      </c>
      <c r="M48" s="199">
        <v>23793.084370661334</v>
      </c>
      <c r="N48" s="199">
        <v>4487.0165973959447</v>
      </c>
      <c r="O48" s="199">
        <v>1692.9952450543785</v>
      </c>
      <c r="P48" s="199">
        <v>5280.3224205348843</v>
      </c>
      <c r="Q48" s="199">
        <v>7351.6969600868324</v>
      </c>
      <c r="R48" s="199">
        <v>2980.9744741098252</v>
      </c>
      <c r="S48" s="199">
        <v>6781.7016900330254</v>
      </c>
      <c r="T48" s="199">
        <v>3288.6015569556666</v>
      </c>
      <c r="U48" s="199">
        <v>9517.6941632860944</v>
      </c>
      <c r="V48" s="199">
        <v>18550.085846553582</v>
      </c>
      <c r="W48" s="199">
        <v>2249.5827352854999</v>
      </c>
      <c r="X48" s="199">
        <v>6352.2450965356802</v>
      </c>
      <c r="Y48" s="199">
        <v>39050.453159678233</v>
      </c>
      <c r="Z48" s="199">
        <v>1314.6159193866768</v>
      </c>
      <c r="AA48" s="199">
        <v>3002.7666355341385</v>
      </c>
      <c r="AB48" s="200">
        <v>507473.30975199339</v>
      </c>
      <c r="AC48" s="144"/>
      <c r="AD48" s="320">
        <v>2023</v>
      </c>
      <c r="AE48" s="283" t="s">
        <v>39</v>
      </c>
      <c r="AF48" s="198">
        <v>-42.002732529452558</v>
      </c>
      <c r="AG48" s="198">
        <v>23.617075840315891</v>
      </c>
      <c r="AH48" s="198">
        <v>-45.897864991126134</v>
      </c>
      <c r="AI48" s="198">
        <v>-18.539298494172719</v>
      </c>
      <c r="AJ48" s="198">
        <v>-32.719483114459933</v>
      </c>
      <c r="AK48" s="198">
        <v>-55.34438779320805</v>
      </c>
      <c r="AL48" s="198">
        <v>-42.688218805275113</v>
      </c>
      <c r="AM48" s="198">
        <v>-47.361490673043583</v>
      </c>
      <c r="AN48" s="198">
        <v>-20.757783793307894</v>
      </c>
      <c r="AO48" s="198">
        <v>-37.970317812955138</v>
      </c>
      <c r="AP48" s="198">
        <v>-2.5764563057588341</v>
      </c>
      <c r="AQ48" s="198">
        <v>-34.116462216359011</v>
      </c>
      <c r="AR48" s="198">
        <v>-3.8305006366695982</v>
      </c>
      <c r="AS48" s="198">
        <v>2.6848666129317023</v>
      </c>
      <c r="AT48" s="198">
        <v>-8.8202646080487561</v>
      </c>
      <c r="AU48" s="198">
        <v>-46.796973267131939</v>
      </c>
      <c r="AV48" s="198">
        <v>-30.999299948132631</v>
      </c>
      <c r="AW48" s="198">
        <v>-7.9476246089925091</v>
      </c>
      <c r="AX48" s="198">
        <v>-41.268922545726383</v>
      </c>
      <c r="AY48" s="198">
        <v>-31.424019089429279</v>
      </c>
      <c r="AZ48" s="198">
        <v>4.8928506597406551</v>
      </c>
      <c r="BA48" s="198">
        <v>-32.210351650776502</v>
      </c>
      <c r="BB48" s="198">
        <v>-31.010243857680109</v>
      </c>
      <c r="BC48" s="198">
        <v>-27.706656047322443</v>
      </c>
      <c r="BD48" s="198">
        <v>-28.669531366004819</v>
      </c>
      <c r="BE48" s="197">
        <v>-37.946257520279481</v>
      </c>
      <c r="BF48" s="144"/>
      <c r="BG48" s="320">
        <v>2023</v>
      </c>
      <c r="BH48" s="283" t="s">
        <v>39</v>
      </c>
      <c r="BI48" s="198">
        <v>-42.002732529452558</v>
      </c>
      <c r="BJ48" s="198">
        <v>23.617075840315891</v>
      </c>
      <c r="BK48" s="198">
        <v>-45.897864991126134</v>
      </c>
      <c r="BL48" s="198">
        <v>-18.539298494172719</v>
      </c>
      <c r="BM48" s="198">
        <v>-32.719483114459933</v>
      </c>
      <c r="BN48" s="198">
        <v>-55.34438779320805</v>
      </c>
      <c r="BO48" s="198">
        <v>-42.688218805275113</v>
      </c>
      <c r="BP48" s="198">
        <v>-47.361490673043583</v>
      </c>
      <c r="BQ48" s="198">
        <v>-20.757783793307894</v>
      </c>
      <c r="BR48" s="198">
        <v>-37.970317812955138</v>
      </c>
      <c r="BS48" s="198">
        <v>-2.5764563057588341</v>
      </c>
      <c r="BT48" s="198">
        <v>-34.116462216359011</v>
      </c>
      <c r="BU48" s="198">
        <v>-3.8305006366695982</v>
      </c>
      <c r="BV48" s="198">
        <v>2.6848666129317023</v>
      </c>
      <c r="BW48" s="198">
        <v>-8.8202646080487561</v>
      </c>
      <c r="BX48" s="198">
        <v>-46.796973267131939</v>
      </c>
      <c r="BY48" s="198">
        <v>-30.999299948132631</v>
      </c>
      <c r="BZ48" s="198">
        <v>-7.9476246089925091</v>
      </c>
      <c r="CA48" s="198">
        <v>-41.268922545726383</v>
      </c>
      <c r="CB48" s="198">
        <v>-31.424019089429279</v>
      </c>
      <c r="CC48" s="198">
        <v>4.8928506597406551</v>
      </c>
      <c r="CD48" s="198">
        <v>-32.210351650776502</v>
      </c>
      <c r="CE48" s="198">
        <v>-31.010243857680109</v>
      </c>
      <c r="CF48" s="198">
        <v>-27.706656047322443</v>
      </c>
      <c r="CG48" s="198">
        <v>-28.669531366004819</v>
      </c>
      <c r="CH48" s="197">
        <v>-37.946257520279481</v>
      </c>
      <c r="CI48" s="144"/>
      <c r="CJ48" s="320">
        <v>2023</v>
      </c>
      <c r="CK48" s="283" t="s">
        <v>39</v>
      </c>
      <c r="CL48" s="198">
        <v>-27.639198081151704</v>
      </c>
      <c r="CM48" s="198">
        <v>-24.410655522614132</v>
      </c>
      <c r="CN48" s="198">
        <v>-38.386597251867919</v>
      </c>
      <c r="CO48" s="198">
        <v>-34.478436461370684</v>
      </c>
      <c r="CP48" s="198">
        <v>-38.069563797891817</v>
      </c>
      <c r="CQ48" s="198">
        <v>-42.6382877762004</v>
      </c>
      <c r="CR48" s="198">
        <v>-27.818249108796067</v>
      </c>
      <c r="CS48" s="198">
        <v>-14.078552550962398</v>
      </c>
      <c r="CT48" s="198">
        <v>-35.921054480792094</v>
      </c>
      <c r="CU48" s="198">
        <v>-34.974087710769211</v>
      </c>
      <c r="CV48" s="198">
        <v>-49.291285658025238</v>
      </c>
      <c r="CW48" s="198">
        <v>-42.435972036036816</v>
      </c>
      <c r="CX48" s="198">
        <v>-32.723522486504265</v>
      </c>
      <c r="CY48" s="198">
        <v>-36.082281736549149</v>
      </c>
      <c r="CZ48" s="198">
        <v>-33.748332343076029</v>
      </c>
      <c r="DA48" s="198">
        <v>-40.312655813884</v>
      </c>
      <c r="DB48" s="198">
        <v>-38.541379035720347</v>
      </c>
      <c r="DC48" s="198">
        <v>-63.240520873952768</v>
      </c>
      <c r="DD48" s="198">
        <v>-32.908424565671766</v>
      </c>
      <c r="DE48" s="198">
        <v>-39.53349224380046</v>
      </c>
      <c r="DF48" s="198">
        <v>-35.907775942764012</v>
      </c>
      <c r="DG48" s="198">
        <v>-29.073266646568797</v>
      </c>
      <c r="DH48" s="198">
        <v>-30.970945281703756</v>
      </c>
      <c r="DI48" s="198">
        <v>-24.274302572110518</v>
      </c>
      <c r="DJ48" s="198">
        <v>-25.665505911530339</v>
      </c>
      <c r="DK48" s="197">
        <v>-35.876691260280758</v>
      </c>
    </row>
    <row r="49" spans="1:115" ht="12.75" customHeight="1">
      <c r="A49" s="321"/>
      <c r="B49" s="161" t="s">
        <v>40</v>
      </c>
      <c r="C49" s="162">
        <v>91079.808046604187</v>
      </c>
      <c r="D49" s="162">
        <v>22382.297513415291</v>
      </c>
      <c r="E49" s="162">
        <v>248293.1788675297</v>
      </c>
      <c r="F49" s="162">
        <v>8437.5111122585822</v>
      </c>
      <c r="G49" s="162">
        <v>6721.075561448577</v>
      </c>
      <c r="H49" s="162">
        <v>9271.4784452250988</v>
      </c>
      <c r="I49" s="162">
        <v>1121.8360717811365</v>
      </c>
      <c r="J49" s="162">
        <v>4086.3195361094554</v>
      </c>
      <c r="K49" s="162">
        <v>4815.2140113842943</v>
      </c>
      <c r="L49" s="162">
        <v>4708.6631045033319</v>
      </c>
      <c r="M49" s="162">
        <v>32758.154491459023</v>
      </c>
      <c r="N49" s="162">
        <v>5084.0541552908435</v>
      </c>
      <c r="O49" s="162">
        <v>2272.3529469818855</v>
      </c>
      <c r="P49" s="162">
        <v>5575.5945097264048</v>
      </c>
      <c r="Q49" s="162">
        <v>9069.6813801309127</v>
      </c>
      <c r="R49" s="162">
        <v>3865.6054716216759</v>
      </c>
      <c r="S49" s="162">
        <v>7608.0915794410084</v>
      </c>
      <c r="T49" s="162">
        <v>3743.0511646828063</v>
      </c>
      <c r="U49" s="162">
        <v>7834.4649375079071</v>
      </c>
      <c r="V49" s="162">
        <v>17037.602288828853</v>
      </c>
      <c r="W49" s="162">
        <v>2051.1626680780346</v>
      </c>
      <c r="X49" s="162">
        <v>7888.7476812579562</v>
      </c>
      <c r="Y49" s="162">
        <v>40443.152050278506</v>
      </c>
      <c r="Z49" s="162">
        <v>1944.759218161902</v>
      </c>
      <c r="AA49" s="162">
        <v>2442.8690396455354</v>
      </c>
      <c r="AB49" s="163">
        <v>550536.72585335269</v>
      </c>
      <c r="AC49" s="144"/>
      <c r="AD49" s="321"/>
      <c r="AE49" s="161" t="s">
        <v>40</v>
      </c>
      <c r="AF49" s="164">
        <v>-42.974360003637635</v>
      </c>
      <c r="AG49" s="164">
        <v>-16.449914135770204</v>
      </c>
      <c r="AH49" s="164">
        <v>-37.828879312525864</v>
      </c>
      <c r="AI49" s="164">
        <v>-27.932075110509892</v>
      </c>
      <c r="AJ49" s="164">
        <v>-28.856473924927418</v>
      </c>
      <c r="AK49" s="164">
        <v>-13.650261029027588</v>
      </c>
      <c r="AL49" s="164">
        <v>-23.913233686971903</v>
      </c>
      <c r="AM49" s="164">
        <v>-20.579223078320265</v>
      </c>
      <c r="AN49" s="164">
        <v>-31.351268794843879</v>
      </c>
      <c r="AO49" s="164">
        <v>-3.5527217439081604</v>
      </c>
      <c r="AP49" s="164">
        <v>3.5558784819128331</v>
      </c>
      <c r="AQ49" s="164">
        <v>-35.412541560420493</v>
      </c>
      <c r="AR49" s="164">
        <v>-8.7201192256675331</v>
      </c>
      <c r="AS49" s="164">
        <v>-32.334599048298962</v>
      </c>
      <c r="AT49" s="164">
        <v>-27.646691228910548</v>
      </c>
      <c r="AU49" s="164">
        <v>-41.565710825074518</v>
      </c>
      <c r="AV49" s="164">
        <v>-16.002260082303334</v>
      </c>
      <c r="AW49" s="164">
        <v>-21.464806744769216</v>
      </c>
      <c r="AX49" s="164">
        <v>-49.690747656420619</v>
      </c>
      <c r="AY49" s="164">
        <v>-37.379226749154796</v>
      </c>
      <c r="AZ49" s="164">
        <v>-20.386513144209108</v>
      </c>
      <c r="BA49" s="164">
        <v>-34.999464990581572</v>
      </c>
      <c r="BB49" s="164">
        <v>-25.951294996942863</v>
      </c>
      <c r="BC49" s="164">
        <v>-27.520534649073426</v>
      </c>
      <c r="BD49" s="164">
        <v>-20.695670319370041</v>
      </c>
      <c r="BE49" s="165">
        <v>-34.253827822188875</v>
      </c>
      <c r="BF49" s="144"/>
      <c r="BG49" s="321"/>
      <c r="BH49" s="161" t="s">
        <v>40</v>
      </c>
      <c r="BI49" s="164">
        <v>-42.498438421204284</v>
      </c>
      <c r="BJ49" s="164">
        <v>2.9566007070230826</v>
      </c>
      <c r="BK49" s="164">
        <v>-41.920427365685875</v>
      </c>
      <c r="BL49" s="164">
        <v>-23.674585026428208</v>
      </c>
      <c r="BM49" s="164">
        <v>-30.717452017331169</v>
      </c>
      <c r="BN49" s="164">
        <v>-35.129954260751397</v>
      </c>
      <c r="BO49" s="164">
        <v>-33.7573486519521</v>
      </c>
      <c r="BP49" s="164">
        <v>-31.132551347960113</v>
      </c>
      <c r="BQ49" s="164">
        <v>-26.416666316936709</v>
      </c>
      <c r="BR49" s="164">
        <v>-20.744739825314674</v>
      </c>
      <c r="BS49" s="164">
        <v>0.88414296301784212</v>
      </c>
      <c r="BT49" s="164">
        <v>-34.811334716312679</v>
      </c>
      <c r="BU49" s="164">
        <v>-6.694683676516167</v>
      </c>
      <c r="BV49" s="164">
        <v>-18.877987404613073</v>
      </c>
      <c r="BW49" s="164">
        <v>-20.277338444983826</v>
      </c>
      <c r="BX49" s="164">
        <v>-43.964637255628247</v>
      </c>
      <c r="BY49" s="164">
        <v>-23.806882875587444</v>
      </c>
      <c r="BZ49" s="164">
        <v>-15.673607146092017</v>
      </c>
      <c r="CA49" s="164">
        <v>-45.395964783026152</v>
      </c>
      <c r="CB49" s="164">
        <v>-34.410248508245225</v>
      </c>
      <c r="CC49" s="164">
        <v>-8.90276426359884</v>
      </c>
      <c r="CD49" s="164">
        <v>-33.784255853356214</v>
      </c>
      <c r="CE49" s="164">
        <v>-28.525943776825237</v>
      </c>
      <c r="CF49" s="164">
        <v>-27.595718882741028</v>
      </c>
      <c r="CG49" s="164">
        <v>-25.300207462566316</v>
      </c>
      <c r="CH49" s="165">
        <v>-36.078213193230965</v>
      </c>
      <c r="CI49" s="144"/>
      <c r="CJ49" s="321"/>
      <c r="CK49" s="161" t="s">
        <v>40</v>
      </c>
      <c r="CL49" s="164">
        <v>-35.198063049529203</v>
      </c>
      <c r="CM49" s="164">
        <v>-21.912247413287545</v>
      </c>
      <c r="CN49" s="164">
        <v>-42.644792828997247</v>
      </c>
      <c r="CO49" s="164">
        <v>-30.468401782418109</v>
      </c>
      <c r="CP49" s="164">
        <v>-35.978717259145284</v>
      </c>
      <c r="CQ49" s="164">
        <v>-40.46883455214958</v>
      </c>
      <c r="CR49" s="164">
        <v>-25.717214330536919</v>
      </c>
      <c r="CS49" s="164">
        <v>-23.651970303810298</v>
      </c>
      <c r="CT49" s="164">
        <v>-36.965563773309007</v>
      </c>
      <c r="CU49" s="164">
        <v>-27.330966651834743</v>
      </c>
      <c r="CV49" s="164">
        <v>-41.519566361168067</v>
      </c>
      <c r="CW49" s="164">
        <v>-44.619919035660494</v>
      </c>
      <c r="CX49" s="164">
        <v>-31.215994550163384</v>
      </c>
      <c r="CY49" s="164">
        <v>-37.255969226142206</v>
      </c>
      <c r="CZ49" s="164">
        <v>-35.697020871519925</v>
      </c>
      <c r="DA49" s="164">
        <v>-44.92687604858807</v>
      </c>
      <c r="DB49" s="164">
        <v>-33.740926578068141</v>
      </c>
      <c r="DC49" s="164">
        <v>-57.091011095904122</v>
      </c>
      <c r="DD49" s="164">
        <v>-39.250143345650656</v>
      </c>
      <c r="DE49" s="164">
        <v>-41.803459287646504</v>
      </c>
      <c r="DF49" s="164">
        <v>-36.922193225013487</v>
      </c>
      <c r="DG49" s="164">
        <v>-32.240191288290333</v>
      </c>
      <c r="DH49" s="164">
        <v>-32.325994009389682</v>
      </c>
      <c r="DI49" s="164">
        <v>-24.564604051843663</v>
      </c>
      <c r="DJ49" s="164">
        <v>-27.223541879006042</v>
      </c>
      <c r="DK49" s="165">
        <v>-38.854597468159781</v>
      </c>
    </row>
    <row r="50" spans="1:115" ht="12.75" customHeight="1">
      <c r="A50" s="321"/>
      <c r="B50" s="156" t="s">
        <v>41</v>
      </c>
      <c r="C50" s="157">
        <v>106076.90335025068</v>
      </c>
      <c r="D50" s="157">
        <v>36567.690289513259</v>
      </c>
      <c r="E50" s="157">
        <v>283121.13256063993</v>
      </c>
      <c r="F50" s="157">
        <v>15159.41956110761</v>
      </c>
      <c r="G50" s="157">
        <v>10961.68131196658</v>
      </c>
      <c r="H50" s="157">
        <v>9414.898761028142</v>
      </c>
      <c r="I50" s="157">
        <v>1669.0012988323265</v>
      </c>
      <c r="J50" s="157">
        <v>3962.0738282700313</v>
      </c>
      <c r="K50" s="157">
        <v>7284.5217156424278</v>
      </c>
      <c r="L50" s="157">
        <v>5349.2227328321542</v>
      </c>
      <c r="M50" s="157">
        <v>32840.923691879398</v>
      </c>
      <c r="N50" s="157">
        <v>6730.910339635202</v>
      </c>
      <c r="O50" s="157">
        <v>2813.2413821394962</v>
      </c>
      <c r="P50" s="157">
        <v>6238.065195698372</v>
      </c>
      <c r="Q50" s="157">
        <v>9526.5841027550632</v>
      </c>
      <c r="R50" s="157">
        <v>5984.916388544033</v>
      </c>
      <c r="S50" s="157">
        <v>13416.822487521884</v>
      </c>
      <c r="T50" s="157">
        <v>5402.2685094378712</v>
      </c>
      <c r="U50" s="157">
        <v>12782.739989562277</v>
      </c>
      <c r="V50" s="157">
        <v>21702.470698258458</v>
      </c>
      <c r="W50" s="157">
        <v>1914.0562475752208</v>
      </c>
      <c r="X50" s="157">
        <v>11490.357852206766</v>
      </c>
      <c r="Y50" s="157">
        <v>58095.564202788577</v>
      </c>
      <c r="Z50" s="157">
        <v>2083.5866942640168</v>
      </c>
      <c r="AA50" s="157">
        <v>2873.7347429875654</v>
      </c>
      <c r="AB50" s="158">
        <v>673462.78793533728</v>
      </c>
      <c r="AC50" s="144"/>
      <c r="AD50" s="321"/>
      <c r="AE50" s="156" t="s">
        <v>41</v>
      </c>
      <c r="AF50" s="159">
        <v>-30.880582259101629</v>
      </c>
      <c r="AG50" s="159">
        <v>37.461631519621029</v>
      </c>
      <c r="AH50" s="159">
        <v>-19.54068576142167</v>
      </c>
      <c r="AI50" s="159">
        <v>16.51391188837632</v>
      </c>
      <c r="AJ50" s="159">
        <v>19.539315143925418</v>
      </c>
      <c r="AK50" s="159">
        <v>-28.907751744979581</v>
      </c>
      <c r="AL50" s="159">
        <v>-3.4035672416568796</v>
      </c>
      <c r="AM50" s="159">
        <v>-19.000169776651976</v>
      </c>
      <c r="AN50" s="159">
        <v>40.43897556186964</v>
      </c>
      <c r="AO50" s="159">
        <v>8.8885171250737258</v>
      </c>
      <c r="AP50" s="159">
        <v>37.210799059786524</v>
      </c>
      <c r="AQ50" s="159">
        <v>3.1327110874949105</v>
      </c>
      <c r="AR50" s="159">
        <v>-5.2906726236556567</v>
      </c>
      <c r="AS50" s="159">
        <v>3.4289825831405496</v>
      </c>
      <c r="AT50" s="159">
        <v>-0.42789989103958481</v>
      </c>
      <c r="AU50" s="159">
        <v>-14.642275526687953</v>
      </c>
      <c r="AV50" s="159">
        <v>58.622099402232223</v>
      </c>
      <c r="AW50" s="159">
        <v>14.689194149912455</v>
      </c>
      <c r="AX50" s="159">
        <v>-19.357396911713398</v>
      </c>
      <c r="AY50" s="159">
        <v>-4.3093327842735896</v>
      </c>
      <c r="AZ50" s="159">
        <v>33.347240507888621</v>
      </c>
      <c r="BA50" s="159">
        <v>11.714364751753404</v>
      </c>
      <c r="BB50" s="159">
        <v>0.96672619745274968</v>
      </c>
      <c r="BC50" s="159">
        <v>32.960220286145514</v>
      </c>
      <c r="BD50" s="159">
        <v>-20.522260690717676</v>
      </c>
      <c r="BE50" s="160">
        <v>-12.112650482349864</v>
      </c>
      <c r="BF50" s="144"/>
      <c r="BG50" s="321"/>
      <c r="BH50" s="156" t="s">
        <v>41</v>
      </c>
      <c r="BI50" s="159">
        <v>-38.676637708855878</v>
      </c>
      <c r="BJ50" s="159">
        <v>14.641589485692453</v>
      </c>
      <c r="BK50" s="159">
        <v>-35.143778422007365</v>
      </c>
      <c r="BL50" s="159">
        <v>-8.4854714040564652</v>
      </c>
      <c r="BM50" s="159">
        <v>-13.897287521149625</v>
      </c>
      <c r="BN50" s="159">
        <v>-32.801525857819549</v>
      </c>
      <c r="BO50" s="159">
        <v>-22.893241070347671</v>
      </c>
      <c r="BP50" s="159">
        <v>-26.697989022005398</v>
      </c>
      <c r="BQ50" s="159">
        <v>-7.4854334239731095</v>
      </c>
      <c r="BR50" s="159">
        <v>-10.81955856082425</v>
      </c>
      <c r="BS50" s="159">
        <v>11.753786335344429</v>
      </c>
      <c r="BT50" s="159">
        <v>-23.134913854557716</v>
      </c>
      <c r="BU50" s="159">
        <v>-6.1170772269403599</v>
      </c>
      <c r="BV50" s="159">
        <v>-11.947796073059047</v>
      </c>
      <c r="BW50" s="159">
        <v>-13.981769105731189</v>
      </c>
      <c r="BX50" s="159">
        <v>-33.273167521057886</v>
      </c>
      <c r="BY50" s="159">
        <v>1.6907005641168649</v>
      </c>
      <c r="BZ50" s="159">
        <v>-4.7133869090437486</v>
      </c>
      <c r="CA50" s="159">
        <v>-36.730284742214359</v>
      </c>
      <c r="CB50" s="159">
        <v>-25.537065832587679</v>
      </c>
      <c r="CC50" s="159">
        <v>0.94794837284009059</v>
      </c>
      <c r="CD50" s="159">
        <v>-19.064556802391831</v>
      </c>
      <c r="CE50" s="159">
        <v>-18.470286649061272</v>
      </c>
      <c r="CF50" s="159">
        <v>-11.958831006218752</v>
      </c>
      <c r="CG50" s="159">
        <v>-23.716099005176595</v>
      </c>
      <c r="CH50" s="160">
        <v>-28.494173085463949</v>
      </c>
      <c r="CI50" s="144"/>
      <c r="CJ50" s="321"/>
      <c r="CK50" s="156" t="s">
        <v>41</v>
      </c>
      <c r="CL50" s="159">
        <v>-37.706841584321502</v>
      </c>
      <c r="CM50" s="159">
        <v>-5.4519512248327739</v>
      </c>
      <c r="CN50" s="159">
        <v>-39.553312731965107</v>
      </c>
      <c r="CO50" s="159">
        <v>-20.860594670236654</v>
      </c>
      <c r="CP50" s="159">
        <v>-23.866505371966639</v>
      </c>
      <c r="CQ50" s="159">
        <v>-40.609226126111651</v>
      </c>
      <c r="CR50" s="159">
        <v>-24.499744807686032</v>
      </c>
      <c r="CS50" s="159">
        <v>-26.688193321648711</v>
      </c>
      <c r="CT50" s="159">
        <v>-16.743231823704154</v>
      </c>
      <c r="CU50" s="159">
        <v>-18.483848282033399</v>
      </c>
      <c r="CV50" s="159">
        <v>-20.985990249775345</v>
      </c>
      <c r="CW50" s="159">
        <v>-33.448048704692724</v>
      </c>
      <c r="CX50" s="159">
        <v>-22.18253913064634</v>
      </c>
      <c r="CY50" s="159">
        <v>-26.184900311108684</v>
      </c>
      <c r="CZ50" s="159">
        <v>-23.306492705905224</v>
      </c>
      <c r="DA50" s="159">
        <v>-39.293024015020372</v>
      </c>
      <c r="DB50" s="159">
        <v>-10.768898596085785</v>
      </c>
      <c r="DC50" s="159">
        <v>-39.825739981582053</v>
      </c>
      <c r="DD50" s="159">
        <v>-38.931254981713224</v>
      </c>
      <c r="DE50" s="159">
        <v>-33.228854104566707</v>
      </c>
      <c r="DF50" s="159">
        <v>-11.67211953186964</v>
      </c>
      <c r="DG50" s="159">
        <v>-19.902442797075782</v>
      </c>
      <c r="DH50" s="159">
        <v>-24.070169387918217</v>
      </c>
      <c r="DI50" s="159">
        <v>-11.355986126893258</v>
      </c>
      <c r="DJ50" s="159">
        <v>-25.372550734485721</v>
      </c>
      <c r="DK50" s="160">
        <v>-33.908595119479635</v>
      </c>
    </row>
    <row r="51" spans="1:115" ht="12.75" customHeight="1">
      <c r="A51" s="322"/>
      <c r="B51" s="185" t="s">
        <v>42</v>
      </c>
      <c r="C51" s="166">
        <v>103867.96775618856</v>
      </c>
      <c r="D51" s="166">
        <v>23963.479892775194</v>
      </c>
      <c r="E51" s="166">
        <v>276340.95624385338</v>
      </c>
      <c r="F51" s="166">
        <v>8924.1920776651405</v>
      </c>
      <c r="G51" s="166">
        <v>9072.8908961516663</v>
      </c>
      <c r="H51" s="166">
        <v>6627.4213933872716</v>
      </c>
      <c r="I51" s="166">
        <v>1738.7684616511372</v>
      </c>
      <c r="J51" s="166">
        <v>2487.7017599613118</v>
      </c>
      <c r="K51" s="166">
        <v>5838.9324038073073</v>
      </c>
      <c r="L51" s="166">
        <v>4704.6032797477901</v>
      </c>
      <c r="M51" s="166">
        <v>33201.536546996176</v>
      </c>
      <c r="N51" s="166">
        <v>5455.7447821696805</v>
      </c>
      <c r="O51" s="166">
        <v>2682.2648453610423</v>
      </c>
      <c r="P51" s="166">
        <v>5697.1953700406784</v>
      </c>
      <c r="Q51" s="166">
        <v>9016.9490953048844</v>
      </c>
      <c r="R51" s="166">
        <v>5110.2898016342151</v>
      </c>
      <c r="S51" s="166">
        <v>9324.1419208136231</v>
      </c>
      <c r="T51" s="166">
        <v>4188.0067371850964</v>
      </c>
      <c r="U51" s="166">
        <v>10264.448391332207</v>
      </c>
      <c r="V51" s="166">
        <v>20541.517332650921</v>
      </c>
      <c r="W51" s="166">
        <v>1050.6506001655666</v>
      </c>
      <c r="X51" s="166">
        <v>8998.4356761304061</v>
      </c>
      <c r="Y51" s="166">
        <v>40721.157383134392</v>
      </c>
      <c r="Z51" s="166">
        <v>2008.6714107393509</v>
      </c>
      <c r="AA51" s="166">
        <v>2850.6723442019306</v>
      </c>
      <c r="AB51" s="167">
        <v>604678.59640304907</v>
      </c>
      <c r="AC51" s="144"/>
      <c r="AD51" s="322"/>
      <c r="AE51" s="185" t="s">
        <v>42</v>
      </c>
      <c r="AF51" s="168">
        <v>-19.710019907184485</v>
      </c>
      <c r="AG51" s="168">
        <v>-15.945165807716943</v>
      </c>
      <c r="AH51" s="168">
        <v>-9.0101564292981102</v>
      </c>
      <c r="AI51" s="168">
        <v>-33.583106936421615</v>
      </c>
      <c r="AJ51" s="168">
        <v>9.186944839304644</v>
      </c>
      <c r="AK51" s="168">
        <v>-24.803667852483525</v>
      </c>
      <c r="AL51" s="168">
        <v>17.401419733170819</v>
      </c>
      <c r="AM51" s="168">
        <v>-41.373108389281512</v>
      </c>
      <c r="AN51" s="168">
        <v>-16.759658999786232</v>
      </c>
      <c r="AO51" s="168">
        <v>-6.6780195826286466</v>
      </c>
      <c r="AP51" s="168">
        <v>24.052469867679992</v>
      </c>
      <c r="AQ51" s="168">
        <v>-5.0830994714213489</v>
      </c>
      <c r="AR51" s="168">
        <v>36.809384822635273</v>
      </c>
      <c r="AS51" s="168">
        <v>-6.9075407982794212</v>
      </c>
      <c r="AT51" s="168">
        <v>-17.645931020327598</v>
      </c>
      <c r="AU51" s="168">
        <v>-27.770621034248911</v>
      </c>
      <c r="AV51" s="168">
        <v>-11.48976944572656</v>
      </c>
      <c r="AW51" s="168">
        <v>7.7197707107186098</v>
      </c>
      <c r="AX51" s="168">
        <v>-24.751734678925665</v>
      </c>
      <c r="AY51" s="168">
        <v>-14.529237899313397</v>
      </c>
      <c r="AZ51" s="168">
        <v>-59.690230344715701</v>
      </c>
      <c r="BA51" s="168">
        <v>-36.330072719669062</v>
      </c>
      <c r="BB51" s="168">
        <v>-32.831259260685187</v>
      </c>
      <c r="BC51" s="168">
        <v>-31.407423150023828</v>
      </c>
      <c r="BD51" s="168">
        <v>1.5701836496478272</v>
      </c>
      <c r="BE51" s="169">
        <v>-14.075586809034558</v>
      </c>
      <c r="BF51" s="144"/>
      <c r="BG51" s="322"/>
      <c r="BH51" s="185" t="s">
        <v>42</v>
      </c>
      <c r="BI51" s="168">
        <v>-34.559073809223776</v>
      </c>
      <c r="BJ51" s="168">
        <v>6.4968266113685003</v>
      </c>
      <c r="BK51" s="168">
        <v>-29.72898893310575</v>
      </c>
      <c r="BL51" s="168">
        <v>-15.53135645232504</v>
      </c>
      <c r="BM51" s="168">
        <v>-8.5254625981992298</v>
      </c>
      <c r="BN51" s="168">
        <v>-31.206859685986231</v>
      </c>
      <c r="BO51" s="168">
        <v>-13.433205842594919</v>
      </c>
      <c r="BP51" s="168">
        <v>-30.230938753942617</v>
      </c>
      <c r="BQ51" s="168">
        <v>-10.053476955628838</v>
      </c>
      <c r="BR51" s="168">
        <v>-9.760191651387661</v>
      </c>
      <c r="BS51" s="168">
        <v>14.837156566706122</v>
      </c>
      <c r="BT51" s="168">
        <v>-19.285734428537815</v>
      </c>
      <c r="BU51" s="168">
        <v>3.0499446217134407</v>
      </c>
      <c r="BV51" s="168">
        <v>-10.739730317935248</v>
      </c>
      <c r="BW51" s="168">
        <v>-14.957550514361529</v>
      </c>
      <c r="BX51" s="168">
        <v>-31.793181944815352</v>
      </c>
      <c r="BY51" s="168">
        <v>-1.9749377877753549</v>
      </c>
      <c r="BZ51" s="168">
        <v>-1.8593409327077093</v>
      </c>
      <c r="CA51" s="168">
        <v>-34.063455503293504</v>
      </c>
      <c r="CB51" s="168">
        <v>-22.916958794684795</v>
      </c>
      <c r="CC51" s="168">
        <v>-17.088337688597843</v>
      </c>
      <c r="CD51" s="168">
        <v>-24.377796851970324</v>
      </c>
      <c r="CE51" s="168">
        <v>-22.265815621236705</v>
      </c>
      <c r="CF51" s="168">
        <v>-18.289018086151565</v>
      </c>
      <c r="CG51" s="168">
        <v>-18.540597521968127</v>
      </c>
      <c r="CH51" s="169">
        <v>-25.247368122369597</v>
      </c>
      <c r="CI51" s="144"/>
      <c r="CJ51" s="322"/>
      <c r="CK51" s="185" t="s">
        <v>42</v>
      </c>
      <c r="CL51" s="168">
        <v>-34.559073809223776</v>
      </c>
      <c r="CM51" s="168">
        <v>6.4968266113685003</v>
      </c>
      <c r="CN51" s="168">
        <v>-29.72898893310575</v>
      </c>
      <c r="CO51" s="168">
        <v>-15.53135645232504</v>
      </c>
      <c r="CP51" s="168">
        <v>-8.5254625981992298</v>
      </c>
      <c r="CQ51" s="168">
        <v>-31.206859685986231</v>
      </c>
      <c r="CR51" s="168">
        <v>-13.433205842594919</v>
      </c>
      <c r="CS51" s="168">
        <v>-30.230938753942617</v>
      </c>
      <c r="CT51" s="168">
        <v>-10.053476955628838</v>
      </c>
      <c r="CU51" s="168">
        <v>-9.760191651387661</v>
      </c>
      <c r="CV51" s="168">
        <v>14.837156566706122</v>
      </c>
      <c r="CW51" s="168">
        <v>-19.285734428537815</v>
      </c>
      <c r="CX51" s="168">
        <v>3.0499446217134407</v>
      </c>
      <c r="CY51" s="168">
        <v>-10.739730317935248</v>
      </c>
      <c r="CZ51" s="168">
        <v>-14.957550514361529</v>
      </c>
      <c r="DA51" s="168">
        <v>-31.793181944815352</v>
      </c>
      <c r="DB51" s="168">
        <v>-1.9749377877753549</v>
      </c>
      <c r="DC51" s="168">
        <v>-1.8593409327077093</v>
      </c>
      <c r="DD51" s="168">
        <v>-34.063455503293504</v>
      </c>
      <c r="DE51" s="168">
        <v>-22.916958794684795</v>
      </c>
      <c r="DF51" s="168">
        <v>-17.088337688597843</v>
      </c>
      <c r="DG51" s="168">
        <v>-24.377796851970324</v>
      </c>
      <c r="DH51" s="168">
        <v>-22.265815621236705</v>
      </c>
      <c r="DI51" s="168">
        <v>-18.289018086151565</v>
      </c>
      <c r="DJ51" s="168">
        <v>-18.540597521968127</v>
      </c>
      <c r="DK51" s="169">
        <v>-25.247368122369597</v>
      </c>
    </row>
    <row r="52" spans="1:115" s="144" customFormat="1" ht="11.25">
      <c r="A52" s="306">
        <v>2024</v>
      </c>
      <c r="B52" s="307" t="s">
        <v>39</v>
      </c>
      <c r="C52" s="302">
        <v>87313.905169558668</v>
      </c>
      <c r="D52" s="302">
        <v>18420.830275772099</v>
      </c>
      <c r="E52" s="302">
        <v>239436.22875063747</v>
      </c>
      <c r="F52" s="302">
        <v>7443.4668554210302</v>
      </c>
      <c r="G52" s="302">
        <v>7188.1320572617533</v>
      </c>
      <c r="H52" s="302">
        <v>5523.5136245570284</v>
      </c>
      <c r="I52" s="302">
        <v>1297.5790600392775</v>
      </c>
      <c r="J52" s="302">
        <v>3081.2121292708989</v>
      </c>
      <c r="K52" s="302">
        <v>5161.3087954615894</v>
      </c>
      <c r="L52" s="302">
        <v>4278.5852183953548</v>
      </c>
      <c r="M52" s="302">
        <v>21912.039650195085</v>
      </c>
      <c r="N52" s="302">
        <v>4142.6819236061338</v>
      </c>
      <c r="O52" s="302">
        <v>2099.7326154630478</v>
      </c>
      <c r="P52" s="302">
        <v>3106.8061152123537</v>
      </c>
      <c r="Q52" s="302">
        <v>6402.8705330039229</v>
      </c>
      <c r="R52" s="302">
        <v>4422.0809047034209</v>
      </c>
      <c r="S52" s="302">
        <v>7371.6341611719045</v>
      </c>
      <c r="T52" s="302">
        <v>4634.3075018538966</v>
      </c>
      <c r="U52" s="302">
        <v>9018.5971682413565</v>
      </c>
      <c r="V52" s="302">
        <v>17949.142659353594</v>
      </c>
      <c r="W52" s="302">
        <v>2215.5353141330706</v>
      </c>
      <c r="X52" s="302">
        <v>7342.7251240581882</v>
      </c>
      <c r="Y52" s="302">
        <v>34389.573221287785</v>
      </c>
      <c r="Z52" s="302">
        <v>2291.3136242253836</v>
      </c>
      <c r="AA52" s="302">
        <v>1999.9722561515359</v>
      </c>
      <c r="AB52" s="303">
        <v>508443.77470903576</v>
      </c>
      <c r="AD52" s="308">
        <v>2024</v>
      </c>
      <c r="AE52" s="309" t="s">
        <v>39</v>
      </c>
      <c r="AF52" s="304">
        <v>-1.8223522389448688</v>
      </c>
      <c r="AG52" s="304">
        <v>-40.780364852132344</v>
      </c>
      <c r="AH52" s="304">
        <v>7.7246492077762241</v>
      </c>
      <c r="AI52" s="304">
        <v>-5.8618177148990869</v>
      </c>
      <c r="AJ52" s="304">
        <v>21.661423764822295</v>
      </c>
      <c r="AK52" s="304">
        <v>8.4138878559468786</v>
      </c>
      <c r="AL52" s="304">
        <v>39.31142902376925</v>
      </c>
      <c r="AM52" s="304">
        <v>74.952645198488838</v>
      </c>
      <c r="AN52" s="304">
        <v>6.4875062119089444</v>
      </c>
      <c r="AO52" s="304">
        <v>41.559797275354391</v>
      </c>
      <c r="AP52" s="304">
        <v>-7.9058464685045955</v>
      </c>
      <c r="AQ52" s="304">
        <v>-7.6740227346082657</v>
      </c>
      <c r="AR52" s="304">
        <v>24.024720187303593</v>
      </c>
      <c r="AS52" s="304">
        <v>-41.162567968763518</v>
      </c>
      <c r="AT52" s="304">
        <v>-12.906223314619636</v>
      </c>
      <c r="AU52" s="304">
        <v>48.343467651595276</v>
      </c>
      <c r="AV52" s="304">
        <v>8.6988855909998932</v>
      </c>
      <c r="AW52" s="304">
        <v>40.920309791009778</v>
      </c>
      <c r="AX52" s="304">
        <v>-5.2438856143326547</v>
      </c>
      <c r="AY52" s="304">
        <v>-3.2395709225875979</v>
      </c>
      <c r="AZ52" s="304">
        <v>-1.5134993978386913</v>
      </c>
      <c r="BA52" s="304">
        <v>15.592597774016713</v>
      </c>
      <c r="BB52" s="304">
        <v>-11.935533550230515</v>
      </c>
      <c r="BC52" s="304">
        <v>74.295289630630464</v>
      </c>
      <c r="BD52" s="304">
        <v>-33.395681419785838</v>
      </c>
      <c r="BE52" s="305">
        <v>0.19123467941921657</v>
      </c>
      <c r="BG52" s="308">
        <v>2024</v>
      </c>
      <c r="BH52" s="309" t="s">
        <v>39</v>
      </c>
      <c r="BI52" s="304">
        <v>-1.8223522389448688</v>
      </c>
      <c r="BJ52" s="304">
        <v>-40.780364852132344</v>
      </c>
      <c r="BK52" s="304">
        <v>7.7246492077762241</v>
      </c>
      <c r="BL52" s="304">
        <v>-5.8618177148990869</v>
      </c>
      <c r="BM52" s="304">
        <v>21.661423764822295</v>
      </c>
      <c r="BN52" s="304">
        <v>8.4138878559468786</v>
      </c>
      <c r="BO52" s="304">
        <v>39.31142902376925</v>
      </c>
      <c r="BP52" s="304">
        <v>74.952645198488838</v>
      </c>
      <c r="BQ52" s="304">
        <v>6.4875062119089444</v>
      </c>
      <c r="BR52" s="304">
        <v>41.559797275354391</v>
      </c>
      <c r="BS52" s="304">
        <v>-7.9058464685045955</v>
      </c>
      <c r="BT52" s="304">
        <v>-7.6740227346082657</v>
      </c>
      <c r="BU52" s="304">
        <v>24.024720187303593</v>
      </c>
      <c r="BV52" s="304">
        <v>-41.162567968763518</v>
      </c>
      <c r="BW52" s="304">
        <v>-12.906223314619636</v>
      </c>
      <c r="BX52" s="304">
        <v>48.343467651595276</v>
      </c>
      <c r="BY52" s="304">
        <v>8.6988855909998932</v>
      </c>
      <c r="BZ52" s="304">
        <v>40.920309791009778</v>
      </c>
      <c r="CA52" s="304">
        <v>-5.2438856143326547</v>
      </c>
      <c r="CB52" s="304">
        <v>-3.2395709225875979</v>
      </c>
      <c r="CC52" s="304">
        <v>-1.5134993978386913</v>
      </c>
      <c r="CD52" s="304">
        <v>15.592597774016713</v>
      </c>
      <c r="CE52" s="304">
        <v>-11.935533550230515</v>
      </c>
      <c r="CF52" s="304">
        <v>74.295289630630464</v>
      </c>
      <c r="CG52" s="304">
        <v>-33.395681419785838</v>
      </c>
      <c r="CH52" s="305">
        <v>0.19123467941921657</v>
      </c>
      <c r="CJ52" s="308">
        <v>2024</v>
      </c>
      <c r="CK52" s="309" t="s">
        <v>39</v>
      </c>
      <c r="CL52" s="304">
        <v>-26.933565020757722</v>
      </c>
      <c r="CM52" s="304">
        <v>-10.328769781382995</v>
      </c>
      <c r="CN52" s="304">
        <v>-18.01034192660498</v>
      </c>
      <c r="CO52" s="304">
        <v>-13.237647207466308</v>
      </c>
      <c r="CP52" s="304">
        <v>3.376967033546574</v>
      </c>
      <c r="CQ52" s="304">
        <v>-18.61072475069626</v>
      </c>
      <c r="CR52" s="304">
        <v>3.7845496716498062</v>
      </c>
      <c r="CS52" s="304">
        <v>-15.109669096285183</v>
      </c>
      <c r="CT52" s="304">
        <v>-4.0007340674967136</v>
      </c>
      <c r="CU52" s="304">
        <v>6.6225302130252572</v>
      </c>
      <c r="CV52" s="304">
        <v>13.745563730750888</v>
      </c>
      <c r="CW52" s="304">
        <v>-13.070201963918681</v>
      </c>
      <c r="CX52" s="304">
        <v>8.2755104813500893</v>
      </c>
      <c r="CY52" s="304">
        <v>-19.686442787158974</v>
      </c>
      <c r="CZ52" s="304">
        <v>-15.809045202738869</v>
      </c>
      <c r="DA52" s="304">
        <v>-18.156703328869806</v>
      </c>
      <c r="DB52" s="304">
        <v>8.2929296939167063</v>
      </c>
      <c r="DC52" s="304">
        <v>7.8948593847098181</v>
      </c>
      <c r="DD52" s="304">
        <v>-26.898765919108993</v>
      </c>
      <c r="DE52" s="304">
        <v>-16.481022066619289</v>
      </c>
      <c r="DF52" s="304">
        <v>-18.453389511090801</v>
      </c>
      <c r="DG52" s="304">
        <v>-16.749762049589044</v>
      </c>
      <c r="DH52" s="304">
        <v>-18.024880220662265</v>
      </c>
      <c r="DI52" s="304">
        <v>-1.9421928823770918</v>
      </c>
      <c r="DJ52" s="304">
        <v>-18.697890777940618</v>
      </c>
      <c r="DK52" s="305">
        <v>-16.971796074588696</v>
      </c>
    </row>
    <row r="53" spans="1:115">
      <c r="A53" s="172"/>
      <c r="B53" s="97"/>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
      <c r="AD53" s="172"/>
      <c r="AE53" s="97"/>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
      <c r="BG53" s="172"/>
      <c r="BH53" s="97"/>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
      <c r="CJ53" s="172"/>
      <c r="CK53" s="97"/>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row>
    <row r="54" spans="1:115">
      <c r="A54" s="208" t="s">
        <v>248</v>
      </c>
      <c r="B54" s="124"/>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ht="12.75" customHeight="1">
      <c r="A55" s="370" t="s">
        <v>245</v>
      </c>
      <c r="B55" s="370"/>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ht="12.75" customHeight="1">
      <c r="A56" s="370" t="s">
        <v>246</v>
      </c>
      <c r="B56" s="370"/>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c r="A57" s="209" t="s">
        <v>247</v>
      </c>
      <c r="B57" s="127"/>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c r="A58" s="207" t="s">
        <v>352</v>
      </c>
      <c r="B58" s="127"/>
      <c r="C58" s="124"/>
      <c r="D58" s="124"/>
      <c r="E58" s="12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ht="24" customHeight="1">
      <c r="A59" s="369" t="s">
        <v>249</v>
      </c>
      <c r="B59" s="369"/>
      <c r="C59" s="369"/>
      <c r="D59" s="369"/>
      <c r="E59" s="369"/>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ht="24" customHeight="1">
      <c r="A60" s="368" t="s">
        <v>348</v>
      </c>
      <c r="B60" s="368"/>
      <c r="C60" s="368"/>
      <c r="D60" s="368"/>
      <c r="E60" s="368"/>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ht="12.75" customHeight="1">
      <c r="A61" s="271" t="str">
        <f>'Contenido '!A130</f>
        <v>Actualizado el 17 de mayo de 2024</v>
      </c>
      <c r="B61" s="127"/>
      <c r="C61" s="124"/>
      <c r="D61" s="124"/>
      <c r="E61" s="12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ht="12.75"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row r="126" spans="1:11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row>
    <row r="127" spans="1:11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row>
    <row r="128" spans="1:11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row>
    <row r="129" spans="1:11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row>
    <row r="130" spans="1:11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row>
    <row r="131" spans="1:11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row>
    <row r="132" spans="1:11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row>
    <row r="133" spans="1:11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row>
    <row r="134" spans="1:11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row>
    <row r="135" spans="1:11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row>
    <row r="136" spans="1:11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row>
    <row r="137" spans="1:11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row>
    <row r="138" spans="1:11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row>
    <row r="139" spans="1:11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row>
    <row r="140" spans="1:11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row>
    <row r="141" spans="1:11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row>
    <row r="142" spans="1:11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row>
    <row r="143" spans="1:11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row>
    <row r="144" spans="1:11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row>
    <row r="145" spans="1:11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row>
    <row r="146" spans="1:11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row>
    <row r="147" spans="1:11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row>
    <row r="148" spans="1:11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row>
    <row r="149" spans="1:11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row>
    <row r="150" spans="1:11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row>
    <row r="151" spans="1:11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row>
    <row r="152" spans="1:11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row>
    <row r="153" spans="1:11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row>
    <row r="154" spans="1:11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row>
    <row r="155" spans="1:11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row>
    <row r="156" spans="1:11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row>
    <row r="157" spans="1:11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row>
    <row r="158" spans="1:11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row>
    <row r="159" spans="1:11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row>
    <row r="160" spans="1:11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row>
    <row r="161" spans="1:11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row>
    <row r="162" spans="1:11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row>
    <row r="163" spans="1:11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row>
    <row r="164" spans="1:11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row>
    <row r="165" spans="1:11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row>
    <row r="166" spans="1:11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row>
    <row r="167" spans="1:11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row>
    <row r="168" spans="1:11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row>
    <row r="169" spans="1:11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row>
    <row r="170" spans="1:11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row>
    <row r="171" spans="1:11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row>
    <row r="172" spans="1:11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row>
    <row r="173" spans="1:11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row>
    <row r="174" spans="1:11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row>
    <row r="175" spans="1:11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row>
    <row r="176" spans="1:1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row>
    <row r="177" spans="1:11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row>
    <row r="178" spans="1:1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row>
    <row r="179" spans="1:11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row>
    <row r="180" spans="1:11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row>
    <row r="181" spans="1:11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row>
    <row r="182" spans="1:11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row>
    <row r="183" spans="1:1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row>
    <row r="184" spans="1:1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row>
    <row r="185" spans="1:11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row>
    <row r="186" spans="1:11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row>
    <row r="187" spans="1:11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row>
    <row r="188" spans="1:11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row>
    <row r="189" spans="1:11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row>
    <row r="190" spans="1:11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row>
    <row r="191" spans="1:11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row>
    <row r="192" spans="1:11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row>
    <row r="193" spans="1:11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row>
    <row r="194" spans="1:11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row>
    <row r="195" spans="1:11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row>
    <row r="196" spans="1:11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row>
    <row r="197" spans="1:11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row>
    <row r="198" spans="1:11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row>
    <row r="199" spans="1:11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row>
    <row r="200" spans="1:11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row>
    <row r="201" spans="1:11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row>
    <row r="202" spans="1:11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row>
    <row r="203" spans="1:11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row>
    <row r="204" spans="1:11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row>
    <row r="205" spans="1:11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row>
    <row r="206" spans="1:11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row>
    <row r="207" spans="1:11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row>
    <row r="208" spans="1:11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row>
    <row r="209" spans="1:11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row>
    <row r="210" spans="1:11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row>
    <row r="211" spans="1:11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row>
    <row r="212" spans="1:11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row>
    <row r="213" spans="1:11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row>
    <row r="214" spans="1:11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row>
    <row r="215" spans="1:11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row>
    <row r="216" spans="1:11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row>
    <row r="217" spans="1:11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row>
    <row r="218" spans="1:11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row>
    <row r="219" spans="1:11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row>
    <row r="220" spans="1:11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row>
    <row r="221" spans="1:11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row>
    <row r="222" spans="1:11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row>
    <row r="223" spans="1:11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row>
    <row r="224" spans="1:11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row>
    <row r="225" spans="1:11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row>
    <row r="226" spans="1:11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row>
    <row r="227" spans="1:11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row>
    <row r="228" spans="1:11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row>
    <row r="229" spans="1:11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row>
    <row r="230" spans="1:11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row>
    <row r="231" spans="1:11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row>
    <row r="232" spans="1:11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row>
    <row r="233" spans="1:11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row>
    <row r="234" spans="1:11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row>
    <row r="235" spans="1:11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row>
    <row r="236" spans="1:11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row>
    <row r="237" spans="1:11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row>
    <row r="238" spans="1:11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row>
    <row r="239" spans="1:11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row>
    <row r="240" spans="1:11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row>
    <row r="241" spans="1:11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row>
    <row r="242" spans="1:11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row>
    <row r="243" spans="1:11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row>
    <row r="244" spans="1:11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row>
    <row r="245" spans="1:11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row>
    <row r="246" spans="1:11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row>
    <row r="247" spans="1:11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row>
    <row r="248" spans="1:11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row>
    <row r="249" spans="1:11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row>
    <row r="250" spans="1:11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row>
    <row r="251" spans="1:11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row>
    <row r="252" spans="1:11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row>
    <row r="253" spans="1:11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row>
    <row r="254" spans="1:11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row>
    <row r="255" spans="1:11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row>
    <row r="256" spans="1:11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row>
    <row r="257" spans="1:11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row>
    <row r="258" spans="1:11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row>
    <row r="259" spans="1:11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row>
    <row r="260" spans="1:11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row>
    <row r="261" spans="1:11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row>
    <row r="262" spans="1:11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row>
    <row r="263" spans="1:11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row>
    <row r="264" spans="1:11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row>
    <row r="265" spans="1:11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row>
    <row r="266" spans="1:11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row>
    <row r="267" spans="1:11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row>
    <row r="268" spans="1:11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row>
    <row r="269" spans="1:11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row>
    <row r="270" spans="1:11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row>
    <row r="271" spans="1:11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row>
    <row r="272" spans="1:11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row>
    <row r="273" spans="1:11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row>
    <row r="274" spans="1:11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row>
    <row r="275" spans="1:11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row>
    <row r="276" spans="1:11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row>
    <row r="277" spans="1:11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row>
    <row r="278" spans="1:11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row>
    <row r="279" spans="1:11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row>
    <row r="280" spans="1:11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row>
    <row r="281" spans="1:11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row>
    <row r="282" spans="1:11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row>
    <row r="283" spans="1:11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row>
    <row r="284" spans="1:11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row>
    <row r="285" spans="1:11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row>
    <row r="286" spans="1:11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row>
    <row r="287" spans="1:11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row>
    <row r="288" spans="1:11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row>
    <row r="289" spans="1:11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row>
    <row r="290" spans="1:11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row>
    <row r="291" spans="1:11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row>
    <row r="292" spans="1:11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row>
    <row r="293" spans="1:11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row>
    <row r="294" spans="1:11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row>
    <row r="295" spans="1:11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row>
    <row r="296" spans="1:11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row>
    <row r="297" spans="1:11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row>
    <row r="298" spans="1:11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row>
    <row r="299" spans="1:11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row>
    <row r="300" spans="1:11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row>
    <row r="301" spans="1:11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row>
    <row r="302" spans="1:11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row>
    <row r="303" spans="1:11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row>
    <row r="304" spans="1:11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row>
    <row r="305" spans="1:11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row>
    <row r="306" spans="1:11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row>
    <row r="307" spans="1:11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row>
    <row r="308" spans="1:11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row>
    <row r="309" spans="1:11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row>
    <row r="310" spans="1:11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row>
    <row r="311" spans="1:11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row>
    <row r="312" spans="1:11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row>
    <row r="313" spans="1:11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row>
    <row r="314" spans="1:11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row>
    <row r="315" spans="1:11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row>
    <row r="316" spans="1:11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row>
    <row r="317" spans="1:11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row>
    <row r="318" spans="1:11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row>
    <row r="319" spans="1:11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row>
    <row r="320" spans="1:11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row>
    <row r="321" spans="1:11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row>
    <row r="322" spans="1:11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row>
    <row r="323" spans="1:11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row>
    <row r="324" spans="1:11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row>
    <row r="325" spans="1:11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row>
    <row r="326" spans="1:11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row>
    <row r="327" spans="1:11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row>
    <row r="328" spans="1:11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row>
    <row r="329" spans="1:11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row>
    <row r="330" spans="1:11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row>
    <row r="331" spans="1:11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row>
    <row r="332" spans="1:11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row>
    <row r="333" spans="1:11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row>
    <row r="334" spans="1:11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row>
    <row r="335" spans="1:11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row>
    <row r="336" spans="1:11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row>
    <row r="337" spans="1:11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row>
    <row r="338" spans="1:11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row>
    <row r="339" spans="1:11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row>
    <row r="340" spans="1:11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row>
    <row r="341" spans="1:11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row>
    <row r="342" spans="1:11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row>
    <row r="343" spans="1:11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row>
    <row r="344" spans="1:11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row>
    <row r="345" spans="1:11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row>
    <row r="346" spans="1:11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row>
    <row r="347" spans="1:11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row>
    <row r="348" spans="1:11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row>
    <row r="349" spans="1:11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row>
    <row r="350" spans="1:11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row>
    <row r="351" spans="1:11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row>
    <row r="352" spans="1:11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row>
    <row r="353" spans="1:11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row>
    <row r="354" spans="1:11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row>
    <row r="355" spans="1:11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row>
    <row r="356" spans="1:11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row>
    <row r="357" spans="1:11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row>
    <row r="358" spans="1:11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row>
    <row r="359" spans="1:11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row>
    <row r="360" spans="1:11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row>
    <row r="361" spans="1:11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row>
    <row r="362" spans="1:11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row>
    <row r="363" spans="1:11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row>
    <row r="364" spans="1:11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row>
  </sheetData>
  <mergeCells count="53">
    <mergeCell ref="CJ28:CJ31"/>
    <mergeCell ref="AD32:AD35"/>
    <mergeCell ref="BG32:BG35"/>
    <mergeCell ref="CJ32:CJ35"/>
    <mergeCell ref="AD9:BE10"/>
    <mergeCell ref="BG9:CH10"/>
    <mergeCell ref="CJ9:DK10"/>
    <mergeCell ref="BG24:BG27"/>
    <mergeCell ref="CJ24:CJ27"/>
    <mergeCell ref="AD11:BE11"/>
    <mergeCell ref="BG11:CH11"/>
    <mergeCell ref="CJ11:DK11"/>
    <mergeCell ref="A60:E60"/>
    <mergeCell ref="A40:A43"/>
    <mergeCell ref="AD12:BE12"/>
    <mergeCell ref="BG12:CH12"/>
    <mergeCell ref="CJ12:DK12"/>
    <mergeCell ref="AD16:AD19"/>
    <mergeCell ref="BG16:BG19"/>
    <mergeCell ref="CJ16:CJ19"/>
    <mergeCell ref="AD20:AD23"/>
    <mergeCell ref="BG20:BG23"/>
    <mergeCell ref="CJ20:CJ23"/>
    <mergeCell ref="AD24:AD27"/>
    <mergeCell ref="AD40:AD43"/>
    <mergeCell ref="A59:E59"/>
    <mergeCell ref="AD28:AD31"/>
    <mergeCell ref="BG28:BG31"/>
    <mergeCell ref="A9:AB10"/>
    <mergeCell ref="A12:AB12"/>
    <mergeCell ref="A20:A23"/>
    <mergeCell ref="A28:A31"/>
    <mergeCell ref="A36:A39"/>
    <mergeCell ref="A16:A19"/>
    <mergeCell ref="Z14:AB14"/>
    <mergeCell ref="A24:A27"/>
    <mergeCell ref="A11:AB11"/>
    <mergeCell ref="A32:A35"/>
    <mergeCell ref="A55:B55"/>
    <mergeCell ref="A56:B56"/>
    <mergeCell ref="BG40:BG43"/>
    <mergeCell ref="CJ40:CJ43"/>
    <mergeCell ref="AD36:AD39"/>
    <mergeCell ref="BG36:BG39"/>
    <mergeCell ref="CJ36:CJ39"/>
    <mergeCell ref="A44:A47"/>
    <mergeCell ref="AD44:AD47"/>
    <mergeCell ref="BG44:BG47"/>
    <mergeCell ref="CJ44:CJ47"/>
    <mergeCell ref="A48:A51"/>
    <mergeCell ref="AD48:AD51"/>
    <mergeCell ref="BG48:BG51"/>
    <mergeCell ref="CJ48:CJ5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HP102"/>
  <sheetViews>
    <sheetView zoomScale="90" zoomScaleNormal="90" workbookViewId="0">
      <pane xSplit="1" ySplit="11" topLeftCell="BS45" activePane="bottomRight" state="frozen"/>
      <selection activeCell="E32" sqref="E32"/>
      <selection pane="topRight" activeCell="E32" sqref="E32"/>
      <selection pane="bottomLeft" activeCell="E32" sqref="E32"/>
      <selection pane="bottomRight" activeCell="CB54" sqref="CB54"/>
    </sheetView>
  </sheetViews>
  <sheetFormatPr baseColWidth="10" defaultColWidth="11.42578125" defaultRowHeight="12.75"/>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7.140625" style="1" customWidth="1"/>
    <col min="61" max="86" width="11.42578125" style="1"/>
    <col min="87" max="87" width="3.7109375" style="1" customWidth="1"/>
    <col min="88" max="88" width="9.7109375" style="1" customWidth="1"/>
    <col min="89" max="89" width="18.140625" style="1" customWidth="1"/>
    <col min="90" max="16384" width="11.42578125" style="1"/>
  </cols>
  <sheetData>
    <row r="1" spans="1:224">
      <c r="B1" s="12"/>
      <c r="C1" s="12"/>
      <c r="D1" s="12"/>
      <c r="E1" s="12"/>
      <c r="G1" s="12"/>
      <c r="H1" s="12"/>
      <c r="I1" s="12"/>
    </row>
    <row r="2" spans="1:224">
      <c r="B2" s="12"/>
      <c r="C2" s="12"/>
      <c r="D2" s="12"/>
      <c r="E2" s="12"/>
      <c r="G2" s="12"/>
      <c r="H2" s="12"/>
      <c r="I2" s="12"/>
    </row>
    <row r="3" spans="1:224" ht="16.5" customHeight="1">
      <c r="B3" s="12"/>
      <c r="C3" s="12"/>
      <c r="D3" s="12"/>
      <c r="E3" s="26"/>
      <c r="F3" s="26"/>
      <c r="G3" s="26"/>
      <c r="H3" s="28"/>
      <c r="I3" s="28"/>
    </row>
    <row r="4" spans="1:224" ht="15.75" customHeight="1">
      <c r="B4" s="12"/>
      <c r="C4" s="12"/>
      <c r="D4" s="12"/>
      <c r="E4" s="26"/>
      <c r="F4" s="27"/>
      <c r="G4" s="26"/>
      <c r="H4" s="28"/>
      <c r="I4" s="28"/>
    </row>
    <row r="5" spans="1:224" ht="15.75" customHeight="1">
      <c r="B5" s="12"/>
      <c r="C5" s="12"/>
      <c r="D5" s="12"/>
      <c r="E5" s="26"/>
      <c r="F5" s="26"/>
      <c r="G5" s="26"/>
      <c r="H5" s="28"/>
      <c r="I5" s="28"/>
    </row>
    <row r="6" spans="1:224" s="201" customFormat="1" ht="12.75" customHeight="1">
      <c r="A6" s="383" t="s">
        <v>349</v>
      </c>
      <c r="B6" s="384"/>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D6" s="383" t="s">
        <v>349</v>
      </c>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G6" s="383" t="s">
        <v>349</v>
      </c>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384"/>
      <c r="CH6" s="384"/>
      <c r="CJ6" s="383" t="s">
        <v>349</v>
      </c>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84"/>
      <c r="DI6" s="384"/>
      <c r="DJ6" s="384"/>
      <c r="DK6" s="384"/>
    </row>
    <row r="7" spans="1:224" s="201" customFormat="1" ht="12.75" customHeight="1">
      <c r="A7" s="383"/>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D7" s="383"/>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G7" s="383"/>
      <c r="BH7" s="384"/>
      <c r="BI7" s="384"/>
      <c r="BJ7" s="384"/>
      <c r="BK7" s="384"/>
      <c r="BL7" s="384"/>
      <c r="BM7" s="384"/>
      <c r="BN7" s="384"/>
      <c r="BO7" s="384"/>
      <c r="BP7" s="384"/>
      <c r="BQ7" s="384"/>
      <c r="BR7" s="384"/>
      <c r="BS7" s="384"/>
      <c r="BT7" s="384"/>
      <c r="BU7" s="384"/>
      <c r="BV7" s="384"/>
      <c r="BW7" s="384"/>
      <c r="BX7" s="384"/>
      <c r="BY7" s="384"/>
      <c r="BZ7" s="384"/>
      <c r="CA7" s="384"/>
      <c r="CB7" s="384"/>
      <c r="CC7" s="384"/>
      <c r="CD7" s="384"/>
      <c r="CE7" s="384"/>
      <c r="CF7" s="384"/>
      <c r="CG7" s="384"/>
      <c r="CH7" s="384"/>
      <c r="CJ7" s="383"/>
      <c r="CK7" s="384"/>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row>
    <row r="8" spans="1:224" s="264" customFormat="1" ht="14.25" customHeight="1">
      <c r="A8" s="382" t="s">
        <v>371</v>
      </c>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201"/>
      <c r="AD8" s="382" t="s">
        <v>320</v>
      </c>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201"/>
      <c r="BG8" s="382" t="s">
        <v>321</v>
      </c>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201"/>
      <c r="CJ8" s="382" t="s">
        <v>322</v>
      </c>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4" customFormat="1" ht="14.25" customHeight="1">
      <c r="A9" s="382" t="str">
        <f>Hoja2!A1</f>
        <v>2015 (I trimestre) - 2024 (I trimestre)pr</v>
      </c>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201"/>
      <c r="AD9" s="382" t="str">
        <f>Hoja2!A2</f>
        <v>2016 (I trimestre) - 2024 (I trimestre)pr</v>
      </c>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201"/>
      <c r="BG9" s="382" t="str">
        <f>Hoja2!A2</f>
        <v>2016 (I trimestre) - 2024 (I trimestre)pr</v>
      </c>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201"/>
      <c r="CJ9" s="382" t="str">
        <f>Hoja2!A3</f>
        <v>2016 (IV trimestre) - 2024 (I trimestre)pr</v>
      </c>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01" customFormat="1" ht="12">
      <c r="A10" s="265"/>
      <c r="B10" s="265"/>
      <c r="C10" s="265"/>
      <c r="D10" s="265"/>
      <c r="E10" s="265"/>
      <c r="F10" s="265"/>
      <c r="G10" s="265"/>
      <c r="BE10" s="140" t="s">
        <v>43</v>
      </c>
      <c r="CH10" s="140" t="s">
        <v>43</v>
      </c>
      <c r="DK10" s="140" t="s">
        <v>43</v>
      </c>
    </row>
    <row r="11" spans="1:224" s="201" customFormat="1" ht="24">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row>
    <row r="12" spans="1:224" s="201" customFormat="1" ht="12">
      <c r="A12" s="362">
        <v>2015</v>
      </c>
      <c r="B12" s="128" t="s">
        <v>39</v>
      </c>
      <c r="C12" s="106">
        <v>3655</v>
      </c>
      <c r="D12" s="106">
        <v>869</v>
      </c>
      <c r="E12" s="106">
        <v>11684</v>
      </c>
      <c r="F12" s="106">
        <v>516</v>
      </c>
      <c r="G12" s="106">
        <v>554</v>
      </c>
      <c r="H12" s="106">
        <v>625</v>
      </c>
      <c r="I12" s="106">
        <v>97</v>
      </c>
      <c r="J12" s="106">
        <v>269</v>
      </c>
      <c r="K12" s="106">
        <v>439</v>
      </c>
      <c r="L12" s="106">
        <v>273</v>
      </c>
      <c r="M12" s="106">
        <v>3881</v>
      </c>
      <c r="N12" s="106">
        <v>471</v>
      </c>
      <c r="O12" s="106">
        <v>122</v>
      </c>
      <c r="P12" s="106">
        <v>277</v>
      </c>
      <c r="Q12" s="106">
        <v>564</v>
      </c>
      <c r="R12" s="106">
        <v>326</v>
      </c>
      <c r="S12" s="106">
        <v>542</v>
      </c>
      <c r="T12" s="106">
        <v>371</v>
      </c>
      <c r="U12" s="106">
        <v>729</v>
      </c>
      <c r="V12" s="106">
        <v>1395</v>
      </c>
      <c r="W12" s="106">
        <v>140</v>
      </c>
      <c r="X12" s="106">
        <v>770</v>
      </c>
      <c r="Y12" s="106">
        <v>2646</v>
      </c>
      <c r="Z12" s="106">
        <v>145</v>
      </c>
      <c r="AA12" s="106">
        <v>191</v>
      </c>
      <c r="AB12" s="107">
        <v>31551</v>
      </c>
      <c r="AD12" s="362">
        <v>2015</v>
      </c>
      <c r="AE12" s="138" t="s">
        <v>39</v>
      </c>
      <c r="AF12" s="120" t="s">
        <v>175</v>
      </c>
      <c r="AG12" s="120" t="s">
        <v>175</v>
      </c>
      <c r="AH12" s="120" t="s">
        <v>175</v>
      </c>
      <c r="AI12" s="120" t="s">
        <v>175</v>
      </c>
      <c r="AJ12" s="120" t="s">
        <v>175</v>
      </c>
      <c r="AK12" s="120" t="s">
        <v>175</v>
      </c>
      <c r="AL12" s="120" t="s">
        <v>175</v>
      </c>
      <c r="AM12" s="120" t="s">
        <v>175</v>
      </c>
      <c r="AN12" s="120" t="s">
        <v>175</v>
      </c>
      <c r="AO12" s="120" t="s">
        <v>175</v>
      </c>
      <c r="AP12" s="120" t="s">
        <v>175</v>
      </c>
      <c r="AQ12" s="120" t="s">
        <v>175</v>
      </c>
      <c r="AR12" s="120" t="s">
        <v>175</v>
      </c>
      <c r="AS12" s="120" t="s">
        <v>175</v>
      </c>
      <c r="AT12" s="120" t="s">
        <v>175</v>
      </c>
      <c r="AU12" s="120" t="s">
        <v>175</v>
      </c>
      <c r="AV12" s="120" t="s">
        <v>175</v>
      </c>
      <c r="AW12" s="120" t="s">
        <v>175</v>
      </c>
      <c r="AX12" s="120" t="s">
        <v>175</v>
      </c>
      <c r="AY12" s="120" t="s">
        <v>175</v>
      </c>
      <c r="AZ12" s="120" t="s">
        <v>175</v>
      </c>
      <c r="BA12" s="120" t="s">
        <v>175</v>
      </c>
      <c r="BB12" s="120" t="s">
        <v>175</v>
      </c>
      <c r="BC12" s="120" t="s">
        <v>175</v>
      </c>
      <c r="BD12" s="120" t="s">
        <v>175</v>
      </c>
      <c r="BE12" s="121" t="s">
        <v>175</v>
      </c>
      <c r="BF12" s="205"/>
      <c r="BG12" s="362">
        <v>2015</v>
      </c>
      <c r="BH12" s="128" t="s">
        <v>39</v>
      </c>
      <c r="BI12" s="114" t="s">
        <v>175</v>
      </c>
      <c r="BJ12" s="114" t="s">
        <v>175</v>
      </c>
      <c r="BK12" s="114" t="s">
        <v>175</v>
      </c>
      <c r="BL12" s="114" t="s">
        <v>175</v>
      </c>
      <c r="BM12" s="114" t="s">
        <v>175</v>
      </c>
      <c r="BN12" s="114" t="s">
        <v>175</v>
      </c>
      <c r="BO12" s="114" t="s">
        <v>175</v>
      </c>
      <c r="BP12" s="114" t="s">
        <v>175</v>
      </c>
      <c r="BQ12" s="114" t="s">
        <v>175</v>
      </c>
      <c r="BR12" s="114" t="s">
        <v>175</v>
      </c>
      <c r="BS12" s="114" t="s">
        <v>175</v>
      </c>
      <c r="BT12" s="114" t="s">
        <v>175</v>
      </c>
      <c r="BU12" s="114" t="s">
        <v>175</v>
      </c>
      <c r="BV12" s="114" t="s">
        <v>175</v>
      </c>
      <c r="BW12" s="114" t="s">
        <v>175</v>
      </c>
      <c r="BX12" s="114" t="s">
        <v>175</v>
      </c>
      <c r="BY12" s="114" t="s">
        <v>175</v>
      </c>
      <c r="BZ12" s="114" t="s">
        <v>175</v>
      </c>
      <c r="CA12" s="114" t="s">
        <v>175</v>
      </c>
      <c r="CB12" s="114" t="s">
        <v>175</v>
      </c>
      <c r="CC12" s="114" t="s">
        <v>175</v>
      </c>
      <c r="CD12" s="114" t="s">
        <v>175</v>
      </c>
      <c r="CE12" s="114" t="s">
        <v>175</v>
      </c>
      <c r="CF12" s="114" t="s">
        <v>175</v>
      </c>
      <c r="CG12" s="114" t="s">
        <v>175</v>
      </c>
      <c r="CH12" s="115" t="s">
        <v>175</v>
      </c>
      <c r="CI12" s="205"/>
      <c r="CJ12" s="362">
        <v>2015</v>
      </c>
      <c r="CK12" s="128" t="s">
        <v>39</v>
      </c>
      <c r="CL12" s="114" t="s">
        <v>175</v>
      </c>
      <c r="CM12" s="114" t="s">
        <v>175</v>
      </c>
      <c r="CN12" s="114" t="s">
        <v>175</v>
      </c>
      <c r="CO12" s="114" t="s">
        <v>175</v>
      </c>
      <c r="CP12" s="114" t="s">
        <v>175</v>
      </c>
      <c r="CQ12" s="114" t="s">
        <v>175</v>
      </c>
      <c r="CR12" s="114" t="s">
        <v>175</v>
      </c>
      <c r="CS12" s="114" t="s">
        <v>175</v>
      </c>
      <c r="CT12" s="114" t="s">
        <v>175</v>
      </c>
      <c r="CU12" s="114" t="s">
        <v>175</v>
      </c>
      <c r="CV12" s="114" t="s">
        <v>175</v>
      </c>
      <c r="CW12" s="114" t="s">
        <v>175</v>
      </c>
      <c r="CX12" s="114" t="s">
        <v>175</v>
      </c>
      <c r="CY12" s="114" t="s">
        <v>175</v>
      </c>
      <c r="CZ12" s="114" t="s">
        <v>175</v>
      </c>
      <c r="DA12" s="114" t="s">
        <v>175</v>
      </c>
      <c r="DB12" s="114" t="s">
        <v>175</v>
      </c>
      <c r="DC12" s="114" t="s">
        <v>175</v>
      </c>
      <c r="DD12" s="114" t="s">
        <v>175</v>
      </c>
      <c r="DE12" s="114" t="s">
        <v>175</v>
      </c>
      <c r="DF12" s="114" t="s">
        <v>175</v>
      </c>
      <c r="DG12" s="114" t="s">
        <v>175</v>
      </c>
      <c r="DH12" s="114" t="s">
        <v>175</v>
      </c>
      <c r="DI12" s="114" t="s">
        <v>175</v>
      </c>
      <c r="DJ12" s="114" t="s">
        <v>175</v>
      </c>
      <c r="DK12" s="115" t="s">
        <v>175</v>
      </c>
    </row>
    <row r="13" spans="1:224" s="201" customFormat="1" ht="12">
      <c r="A13" s="363"/>
      <c r="B13" s="97" t="s">
        <v>40</v>
      </c>
      <c r="C13" s="108">
        <v>3873</v>
      </c>
      <c r="D13" s="108">
        <v>1041</v>
      </c>
      <c r="E13" s="108">
        <v>10687</v>
      </c>
      <c r="F13" s="108">
        <v>429</v>
      </c>
      <c r="G13" s="108">
        <v>603</v>
      </c>
      <c r="H13" s="108">
        <v>545</v>
      </c>
      <c r="I13" s="108">
        <v>101</v>
      </c>
      <c r="J13" s="108">
        <v>267</v>
      </c>
      <c r="K13" s="108">
        <v>419</v>
      </c>
      <c r="L13" s="108">
        <v>275</v>
      </c>
      <c r="M13" s="108">
        <v>3105</v>
      </c>
      <c r="N13" s="108">
        <v>463</v>
      </c>
      <c r="O13" s="108">
        <v>142</v>
      </c>
      <c r="P13" s="108">
        <v>255</v>
      </c>
      <c r="Q13" s="108">
        <v>706</v>
      </c>
      <c r="R13" s="108">
        <v>458</v>
      </c>
      <c r="S13" s="108">
        <v>559</v>
      </c>
      <c r="T13" s="108">
        <v>329</v>
      </c>
      <c r="U13" s="108">
        <v>914</v>
      </c>
      <c r="V13" s="108">
        <v>1295</v>
      </c>
      <c r="W13" s="108">
        <v>151</v>
      </c>
      <c r="X13" s="108">
        <v>684</v>
      </c>
      <c r="Y13" s="108">
        <v>2637</v>
      </c>
      <c r="Z13" s="108">
        <v>139</v>
      </c>
      <c r="AA13" s="108">
        <v>171</v>
      </c>
      <c r="AB13" s="109">
        <v>30248</v>
      </c>
      <c r="AD13" s="363"/>
      <c r="AE13" s="137" t="s">
        <v>40</v>
      </c>
      <c r="AF13" s="116" t="s">
        <v>175</v>
      </c>
      <c r="AG13" s="116" t="s">
        <v>175</v>
      </c>
      <c r="AH13" s="116" t="s">
        <v>175</v>
      </c>
      <c r="AI13" s="116" t="s">
        <v>175</v>
      </c>
      <c r="AJ13" s="116" t="s">
        <v>175</v>
      </c>
      <c r="AK13" s="116" t="s">
        <v>175</v>
      </c>
      <c r="AL13" s="116" t="s">
        <v>175</v>
      </c>
      <c r="AM13" s="116" t="s">
        <v>175</v>
      </c>
      <c r="AN13" s="116" t="s">
        <v>175</v>
      </c>
      <c r="AO13" s="116" t="s">
        <v>175</v>
      </c>
      <c r="AP13" s="116" t="s">
        <v>175</v>
      </c>
      <c r="AQ13" s="116" t="s">
        <v>175</v>
      </c>
      <c r="AR13" s="116" t="s">
        <v>175</v>
      </c>
      <c r="AS13" s="116" t="s">
        <v>175</v>
      </c>
      <c r="AT13" s="116" t="s">
        <v>175</v>
      </c>
      <c r="AU13" s="116" t="s">
        <v>175</v>
      </c>
      <c r="AV13" s="116" t="s">
        <v>175</v>
      </c>
      <c r="AW13" s="116" t="s">
        <v>175</v>
      </c>
      <c r="AX13" s="116" t="s">
        <v>175</v>
      </c>
      <c r="AY13" s="116" t="s">
        <v>175</v>
      </c>
      <c r="AZ13" s="116" t="s">
        <v>175</v>
      </c>
      <c r="BA13" s="116" t="s">
        <v>175</v>
      </c>
      <c r="BB13" s="116" t="s">
        <v>175</v>
      </c>
      <c r="BC13" s="116" t="s">
        <v>175</v>
      </c>
      <c r="BD13" s="116" t="s">
        <v>175</v>
      </c>
      <c r="BE13" s="117" t="s">
        <v>175</v>
      </c>
      <c r="BF13" s="205"/>
      <c r="BG13" s="363"/>
      <c r="BH13" s="97" t="s">
        <v>40</v>
      </c>
      <c r="BI13" s="116" t="s">
        <v>175</v>
      </c>
      <c r="BJ13" s="116" t="s">
        <v>175</v>
      </c>
      <c r="BK13" s="116" t="s">
        <v>175</v>
      </c>
      <c r="BL13" s="116" t="s">
        <v>175</v>
      </c>
      <c r="BM13" s="116" t="s">
        <v>175</v>
      </c>
      <c r="BN13" s="116" t="s">
        <v>175</v>
      </c>
      <c r="BO13" s="116" t="s">
        <v>175</v>
      </c>
      <c r="BP13" s="116" t="s">
        <v>175</v>
      </c>
      <c r="BQ13" s="116" t="s">
        <v>175</v>
      </c>
      <c r="BR13" s="116" t="s">
        <v>175</v>
      </c>
      <c r="BS13" s="116" t="s">
        <v>175</v>
      </c>
      <c r="BT13" s="116" t="s">
        <v>175</v>
      </c>
      <c r="BU13" s="116" t="s">
        <v>175</v>
      </c>
      <c r="BV13" s="116" t="s">
        <v>175</v>
      </c>
      <c r="BW13" s="116" t="s">
        <v>175</v>
      </c>
      <c r="BX13" s="116" t="s">
        <v>175</v>
      </c>
      <c r="BY13" s="116" t="s">
        <v>175</v>
      </c>
      <c r="BZ13" s="116" t="s">
        <v>175</v>
      </c>
      <c r="CA13" s="116" t="s">
        <v>175</v>
      </c>
      <c r="CB13" s="116" t="s">
        <v>175</v>
      </c>
      <c r="CC13" s="116" t="s">
        <v>175</v>
      </c>
      <c r="CD13" s="116" t="s">
        <v>175</v>
      </c>
      <c r="CE13" s="116" t="s">
        <v>175</v>
      </c>
      <c r="CF13" s="116" t="s">
        <v>175</v>
      </c>
      <c r="CG13" s="116" t="s">
        <v>175</v>
      </c>
      <c r="CH13" s="117" t="s">
        <v>175</v>
      </c>
      <c r="CI13" s="205"/>
      <c r="CJ13" s="363"/>
      <c r="CK13" s="97" t="s">
        <v>40</v>
      </c>
      <c r="CL13" s="116" t="s">
        <v>175</v>
      </c>
      <c r="CM13" s="116" t="s">
        <v>175</v>
      </c>
      <c r="CN13" s="116" t="s">
        <v>175</v>
      </c>
      <c r="CO13" s="116" t="s">
        <v>175</v>
      </c>
      <c r="CP13" s="116" t="s">
        <v>175</v>
      </c>
      <c r="CQ13" s="116" t="s">
        <v>175</v>
      </c>
      <c r="CR13" s="116" t="s">
        <v>175</v>
      </c>
      <c r="CS13" s="116" t="s">
        <v>175</v>
      </c>
      <c r="CT13" s="116" t="s">
        <v>175</v>
      </c>
      <c r="CU13" s="116" t="s">
        <v>175</v>
      </c>
      <c r="CV13" s="116" t="s">
        <v>175</v>
      </c>
      <c r="CW13" s="116" t="s">
        <v>175</v>
      </c>
      <c r="CX13" s="116" t="s">
        <v>175</v>
      </c>
      <c r="CY13" s="116" t="s">
        <v>175</v>
      </c>
      <c r="CZ13" s="116" t="s">
        <v>175</v>
      </c>
      <c r="DA13" s="116" t="s">
        <v>175</v>
      </c>
      <c r="DB13" s="116" t="s">
        <v>175</v>
      </c>
      <c r="DC13" s="116" t="s">
        <v>175</v>
      </c>
      <c r="DD13" s="116" t="s">
        <v>175</v>
      </c>
      <c r="DE13" s="116" t="s">
        <v>175</v>
      </c>
      <c r="DF13" s="116" t="s">
        <v>175</v>
      </c>
      <c r="DG13" s="116" t="s">
        <v>175</v>
      </c>
      <c r="DH13" s="116" t="s">
        <v>175</v>
      </c>
      <c r="DI13" s="116" t="s">
        <v>175</v>
      </c>
      <c r="DJ13" s="116" t="s">
        <v>175</v>
      </c>
      <c r="DK13" s="117" t="s">
        <v>175</v>
      </c>
    </row>
    <row r="14" spans="1:224" s="201" customFormat="1" ht="12">
      <c r="A14" s="363"/>
      <c r="B14" s="128" t="s">
        <v>41</v>
      </c>
      <c r="C14" s="106">
        <v>4452</v>
      </c>
      <c r="D14" s="106">
        <v>1087</v>
      </c>
      <c r="E14" s="106">
        <v>11383</v>
      </c>
      <c r="F14" s="106">
        <v>600</v>
      </c>
      <c r="G14" s="106">
        <v>629</v>
      </c>
      <c r="H14" s="106">
        <v>565</v>
      </c>
      <c r="I14" s="106">
        <v>95</v>
      </c>
      <c r="J14" s="106">
        <v>217</v>
      </c>
      <c r="K14" s="106">
        <v>421</v>
      </c>
      <c r="L14" s="106">
        <v>308</v>
      </c>
      <c r="M14" s="106">
        <v>2437</v>
      </c>
      <c r="N14" s="106">
        <v>440</v>
      </c>
      <c r="O14" s="106">
        <v>128</v>
      </c>
      <c r="P14" s="106">
        <v>296</v>
      </c>
      <c r="Q14" s="106">
        <v>631</v>
      </c>
      <c r="R14" s="106">
        <v>454</v>
      </c>
      <c r="S14" s="106">
        <v>615</v>
      </c>
      <c r="T14" s="106">
        <v>424</v>
      </c>
      <c r="U14" s="106">
        <v>861</v>
      </c>
      <c r="V14" s="106">
        <v>1347</v>
      </c>
      <c r="W14" s="106">
        <v>143</v>
      </c>
      <c r="X14" s="106">
        <v>713</v>
      </c>
      <c r="Y14" s="106">
        <v>3254</v>
      </c>
      <c r="Z14" s="106">
        <v>150</v>
      </c>
      <c r="AA14" s="106">
        <v>189</v>
      </c>
      <c r="AB14" s="107">
        <v>31839</v>
      </c>
      <c r="AD14" s="363"/>
      <c r="AE14" s="143" t="s">
        <v>41</v>
      </c>
      <c r="AF14" s="114" t="s">
        <v>175</v>
      </c>
      <c r="AG14" s="114" t="s">
        <v>175</v>
      </c>
      <c r="AH14" s="114" t="s">
        <v>175</v>
      </c>
      <c r="AI14" s="114" t="s">
        <v>175</v>
      </c>
      <c r="AJ14" s="114" t="s">
        <v>175</v>
      </c>
      <c r="AK14" s="114" t="s">
        <v>175</v>
      </c>
      <c r="AL14" s="114" t="s">
        <v>175</v>
      </c>
      <c r="AM14" s="114" t="s">
        <v>175</v>
      </c>
      <c r="AN14" s="114" t="s">
        <v>175</v>
      </c>
      <c r="AO14" s="114" t="s">
        <v>175</v>
      </c>
      <c r="AP14" s="114" t="s">
        <v>175</v>
      </c>
      <c r="AQ14" s="114" t="s">
        <v>175</v>
      </c>
      <c r="AR14" s="114" t="s">
        <v>175</v>
      </c>
      <c r="AS14" s="114" t="s">
        <v>175</v>
      </c>
      <c r="AT14" s="114" t="s">
        <v>175</v>
      </c>
      <c r="AU14" s="114" t="s">
        <v>175</v>
      </c>
      <c r="AV14" s="114" t="s">
        <v>175</v>
      </c>
      <c r="AW14" s="114" t="s">
        <v>175</v>
      </c>
      <c r="AX14" s="114" t="s">
        <v>175</v>
      </c>
      <c r="AY14" s="114" t="s">
        <v>175</v>
      </c>
      <c r="AZ14" s="114" t="s">
        <v>175</v>
      </c>
      <c r="BA14" s="114" t="s">
        <v>175</v>
      </c>
      <c r="BB14" s="114" t="s">
        <v>175</v>
      </c>
      <c r="BC14" s="114" t="s">
        <v>175</v>
      </c>
      <c r="BD14" s="114" t="s">
        <v>175</v>
      </c>
      <c r="BE14" s="115" t="s">
        <v>175</v>
      </c>
      <c r="BF14" s="205"/>
      <c r="BG14" s="363"/>
      <c r="BH14" s="128" t="s">
        <v>41</v>
      </c>
      <c r="BI14" s="114" t="s">
        <v>175</v>
      </c>
      <c r="BJ14" s="114" t="s">
        <v>175</v>
      </c>
      <c r="BK14" s="114" t="s">
        <v>175</v>
      </c>
      <c r="BL14" s="114" t="s">
        <v>175</v>
      </c>
      <c r="BM14" s="114" t="s">
        <v>175</v>
      </c>
      <c r="BN14" s="114" t="s">
        <v>175</v>
      </c>
      <c r="BO14" s="114" t="s">
        <v>175</v>
      </c>
      <c r="BP14" s="114" t="s">
        <v>175</v>
      </c>
      <c r="BQ14" s="114" t="s">
        <v>175</v>
      </c>
      <c r="BR14" s="114" t="s">
        <v>175</v>
      </c>
      <c r="BS14" s="114" t="s">
        <v>175</v>
      </c>
      <c r="BT14" s="114" t="s">
        <v>175</v>
      </c>
      <c r="BU14" s="114" t="s">
        <v>175</v>
      </c>
      <c r="BV14" s="114" t="s">
        <v>175</v>
      </c>
      <c r="BW14" s="114" t="s">
        <v>175</v>
      </c>
      <c r="BX14" s="114" t="s">
        <v>175</v>
      </c>
      <c r="BY14" s="114" t="s">
        <v>175</v>
      </c>
      <c r="BZ14" s="114" t="s">
        <v>175</v>
      </c>
      <c r="CA14" s="114" t="s">
        <v>175</v>
      </c>
      <c r="CB14" s="114" t="s">
        <v>175</v>
      </c>
      <c r="CC14" s="114" t="s">
        <v>175</v>
      </c>
      <c r="CD14" s="114" t="s">
        <v>175</v>
      </c>
      <c r="CE14" s="114" t="s">
        <v>175</v>
      </c>
      <c r="CF14" s="114" t="s">
        <v>175</v>
      </c>
      <c r="CG14" s="114" t="s">
        <v>175</v>
      </c>
      <c r="CH14" s="115" t="s">
        <v>175</v>
      </c>
      <c r="CI14" s="205"/>
      <c r="CJ14" s="363"/>
      <c r="CK14" s="128" t="s">
        <v>41</v>
      </c>
      <c r="CL14" s="114" t="s">
        <v>175</v>
      </c>
      <c r="CM14" s="114" t="s">
        <v>175</v>
      </c>
      <c r="CN14" s="114" t="s">
        <v>175</v>
      </c>
      <c r="CO14" s="114" t="s">
        <v>175</v>
      </c>
      <c r="CP14" s="114" t="s">
        <v>175</v>
      </c>
      <c r="CQ14" s="114" t="s">
        <v>175</v>
      </c>
      <c r="CR14" s="114" t="s">
        <v>175</v>
      </c>
      <c r="CS14" s="114" t="s">
        <v>175</v>
      </c>
      <c r="CT14" s="114" t="s">
        <v>175</v>
      </c>
      <c r="CU14" s="114" t="s">
        <v>175</v>
      </c>
      <c r="CV14" s="114" t="s">
        <v>175</v>
      </c>
      <c r="CW14" s="114" t="s">
        <v>175</v>
      </c>
      <c r="CX14" s="114" t="s">
        <v>175</v>
      </c>
      <c r="CY14" s="114" t="s">
        <v>175</v>
      </c>
      <c r="CZ14" s="114" t="s">
        <v>175</v>
      </c>
      <c r="DA14" s="114" t="s">
        <v>175</v>
      </c>
      <c r="DB14" s="114" t="s">
        <v>175</v>
      </c>
      <c r="DC14" s="114" t="s">
        <v>175</v>
      </c>
      <c r="DD14" s="114" t="s">
        <v>175</v>
      </c>
      <c r="DE14" s="114" t="s">
        <v>175</v>
      </c>
      <c r="DF14" s="114" t="s">
        <v>175</v>
      </c>
      <c r="DG14" s="114" t="s">
        <v>175</v>
      </c>
      <c r="DH14" s="114" t="s">
        <v>175</v>
      </c>
      <c r="DI14" s="114" t="s">
        <v>175</v>
      </c>
      <c r="DJ14" s="114" t="s">
        <v>175</v>
      </c>
      <c r="DK14" s="115" t="s">
        <v>175</v>
      </c>
    </row>
    <row r="15" spans="1:224" s="201" customFormat="1" ht="12">
      <c r="A15" s="364"/>
      <c r="B15" s="140" t="s">
        <v>42</v>
      </c>
      <c r="C15" s="110">
        <v>4386</v>
      </c>
      <c r="D15" s="110">
        <v>1133</v>
      </c>
      <c r="E15" s="110">
        <v>11427</v>
      </c>
      <c r="F15" s="110">
        <v>578</v>
      </c>
      <c r="G15" s="110">
        <v>669</v>
      </c>
      <c r="H15" s="110">
        <v>587</v>
      </c>
      <c r="I15" s="110">
        <v>91</v>
      </c>
      <c r="J15" s="110">
        <v>382</v>
      </c>
      <c r="K15" s="110">
        <v>466</v>
      </c>
      <c r="L15" s="110">
        <v>323</v>
      </c>
      <c r="M15" s="110">
        <v>2782</v>
      </c>
      <c r="N15" s="110">
        <v>505</v>
      </c>
      <c r="O15" s="110">
        <v>123</v>
      </c>
      <c r="P15" s="110">
        <v>282</v>
      </c>
      <c r="Q15" s="110">
        <v>503</v>
      </c>
      <c r="R15" s="110">
        <v>424</v>
      </c>
      <c r="S15" s="110">
        <v>593</v>
      </c>
      <c r="T15" s="110">
        <v>659</v>
      </c>
      <c r="U15" s="110">
        <v>1090</v>
      </c>
      <c r="V15" s="110">
        <v>1431</v>
      </c>
      <c r="W15" s="110">
        <v>102</v>
      </c>
      <c r="X15" s="110">
        <v>1494</v>
      </c>
      <c r="Y15" s="110">
        <v>3620</v>
      </c>
      <c r="Z15" s="110">
        <v>189</v>
      </c>
      <c r="AA15" s="110">
        <v>146</v>
      </c>
      <c r="AB15" s="111">
        <v>33985</v>
      </c>
      <c r="AD15" s="364"/>
      <c r="AE15" s="141" t="s">
        <v>42</v>
      </c>
      <c r="AF15" s="118" t="s">
        <v>175</v>
      </c>
      <c r="AG15" s="118" t="s">
        <v>175</v>
      </c>
      <c r="AH15" s="118" t="s">
        <v>175</v>
      </c>
      <c r="AI15" s="118" t="s">
        <v>175</v>
      </c>
      <c r="AJ15" s="118" t="s">
        <v>175</v>
      </c>
      <c r="AK15" s="118" t="s">
        <v>175</v>
      </c>
      <c r="AL15" s="118" t="s">
        <v>175</v>
      </c>
      <c r="AM15" s="118" t="s">
        <v>175</v>
      </c>
      <c r="AN15" s="118" t="s">
        <v>175</v>
      </c>
      <c r="AO15" s="118" t="s">
        <v>175</v>
      </c>
      <c r="AP15" s="118" t="s">
        <v>175</v>
      </c>
      <c r="AQ15" s="118" t="s">
        <v>175</v>
      </c>
      <c r="AR15" s="118" t="s">
        <v>175</v>
      </c>
      <c r="AS15" s="118" t="s">
        <v>175</v>
      </c>
      <c r="AT15" s="118" t="s">
        <v>175</v>
      </c>
      <c r="AU15" s="118" t="s">
        <v>175</v>
      </c>
      <c r="AV15" s="118" t="s">
        <v>175</v>
      </c>
      <c r="AW15" s="118" t="s">
        <v>175</v>
      </c>
      <c r="AX15" s="118" t="s">
        <v>175</v>
      </c>
      <c r="AY15" s="118" t="s">
        <v>175</v>
      </c>
      <c r="AZ15" s="118" t="s">
        <v>175</v>
      </c>
      <c r="BA15" s="118" t="s">
        <v>175</v>
      </c>
      <c r="BB15" s="118" t="s">
        <v>175</v>
      </c>
      <c r="BC15" s="118" t="s">
        <v>175</v>
      </c>
      <c r="BD15" s="118" t="s">
        <v>175</v>
      </c>
      <c r="BE15" s="119" t="s">
        <v>175</v>
      </c>
      <c r="BF15" s="205"/>
      <c r="BG15" s="364"/>
      <c r="BH15" s="140" t="s">
        <v>42</v>
      </c>
      <c r="BI15" s="118" t="s">
        <v>175</v>
      </c>
      <c r="BJ15" s="118" t="s">
        <v>175</v>
      </c>
      <c r="BK15" s="118" t="s">
        <v>175</v>
      </c>
      <c r="BL15" s="118" t="s">
        <v>175</v>
      </c>
      <c r="BM15" s="118" t="s">
        <v>175</v>
      </c>
      <c r="BN15" s="118" t="s">
        <v>175</v>
      </c>
      <c r="BO15" s="118" t="s">
        <v>175</v>
      </c>
      <c r="BP15" s="118" t="s">
        <v>175</v>
      </c>
      <c r="BQ15" s="118" t="s">
        <v>175</v>
      </c>
      <c r="BR15" s="118" t="s">
        <v>175</v>
      </c>
      <c r="BS15" s="118" t="s">
        <v>175</v>
      </c>
      <c r="BT15" s="118" t="s">
        <v>175</v>
      </c>
      <c r="BU15" s="118" t="s">
        <v>175</v>
      </c>
      <c r="BV15" s="118" t="s">
        <v>175</v>
      </c>
      <c r="BW15" s="118" t="s">
        <v>175</v>
      </c>
      <c r="BX15" s="118" t="s">
        <v>175</v>
      </c>
      <c r="BY15" s="118" t="s">
        <v>175</v>
      </c>
      <c r="BZ15" s="118" t="s">
        <v>175</v>
      </c>
      <c r="CA15" s="118" t="s">
        <v>175</v>
      </c>
      <c r="CB15" s="118" t="s">
        <v>175</v>
      </c>
      <c r="CC15" s="118" t="s">
        <v>175</v>
      </c>
      <c r="CD15" s="118" t="s">
        <v>175</v>
      </c>
      <c r="CE15" s="118" t="s">
        <v>175</v>
      </c>
      <c r="CF15" s="118" t="s">
        <v>175</v>
      </c>
      <c r="CG15" s="118" t="s">
        <v>175</v>
      </c>
      <c r="CH15" s="119" t="s">
        <v>175</v>
      </c>
      <c r="CI15" s="205"/>
      <c r="CJ15" s="364"/>
      <c r="CK15" s="140" t="s">
        <v>42</v>
      </c>
      <c r="CL15" s="118" t="s">
        <v>175</v>
      </c>
      <c r="CM15" s="118" t="s">
        <v>175</v>
      </c>
      <c r="CN15" s="118" t="s">
        <v>175</v>
      </c>
      <c r="CO15" s="118" t="s">
        <v>175</v>
      </c>
      <c r="CP15" s="118" t="s">
        <v>175</v>
      </c>
      <c r="CQ15" s="118" t="s">
        <v>175</v>
      </c>
      <c r="CR15" s="118" t="s">
        <v>175</v>
      </c>
      <c r="CS15" s="118" t="s">
        <v>175</v>
      </c>
      <c r="CT15" s="118" t="s">
        <v>175</v>
      </c>
      <c r="CU15" s="118" t="s">
        <v>175</v>
      </c>
      <c r="CV15" s="118" t="s">
        <v>175</v>
      </c>
      <c r="CW15" s="118" t="s">
        <v>175</v>
      </c>
      <c r="CX15" s="118" t="s">
        <v>175</v>
      </c>
      <c r="CY15" s="118" t="s">
        <v>175</v>
      </c>
      <c r="CZ15" s="118" t="s">
        <v>175</v>
      </c>
      <c r="DA15" s="118" t="s">
        <v>175</v>
      </c>
      <c r="DB15" s="118" t="s">
        <v>175</v>
      </c>
      <c r="DC15" s="118" t="s">
        <v>175</v>
      </c>
      <c r="DD15" s="118" t="s">
        <v>175</v>
      </c>
      <c r="DE15" s="118" t="s">
        <v>175</v>
      </c>
      <c r="DF15" s="118" t="s">
        <v>175</v>
      </c>
      <c r="DG15" s="118" t="s">
        <v>175</v>
      </c>
      <c r="DH15" s="118" t="s">
        <v>175</v>
      </c>
      <c r="DI15" s="118" t="s">
        <v>175</v>
      </c>
      <c r="DJ15" s="118" t="s">
        <v>175</v>
      </c>
      <c r="DK15" s="119" t="s">
        <v>175</v>
      </c>
    </row>
    <row r="16" spans="1:224" s="201" customFormat="1" ht="12">
      <c r="A16" s="362">
        <v>2016</v>
      </c>
      <c r="B16" s="128" t="s">
        <v>39</v>
      </c>
      <c r="C16" s="106">
        <v>3675</v>
      </c>
      <c r="D16" s="106">
        <v>1296</v>
      </c>
      <c r="E16" s="106">
        <v>11605</v>
      </c>
      <c r="F16" s="106">
        <v>834</v>
      </c>
      <c r="G16" s="106">
        <v>632</v>
      </c>
      <c r="H16" s="106">
        <v>490</v>
      </c>
      <c r="I16" s="106">
        <v>94</v>
      </c>
      <c r="J16" s="106">
        <v>259</v>
      </c>
      <c r="K16" s="106">
        <v>444</v>
      </c>
      <c r="L16" s="106">
        <v>246</v>
      </c>
      <c r="M16" s="106">
        <v>3252</v>
      </c>
      <c r="N16" s="106">
        <v>531</v>
      </c>
      <c r="O16" s="106">
        <v>100</v>
      </c>
      <c r="P16" s="106">
        <v>247</v>
      </c>
      <c r="Q16" s="106">
        <v>493</v>
      </c>
      <c r="R16" s="106">
        <v>390</v>
      </c>
      <c r="S16" s="106">
        <v>683</v>
      </c>
      <c r="T16" s="106">
        <v>632</v>
      </c>
      <c r="U16" s="106">
        <v>1223</v>
      </c>
      <c r="V16" s="106">
        <v>1331</v>
      </c>
      <c r="W16" s="106">
        <v>97</v>
      </c>
      <c r="X16" s="106">
        <v>1134</v>
      </c>
      <c r="Y16" s="106">
        <v>3219</v>
      </c>
      <c r="Z16" s="106">
        <v>128</v>
      </c>
      <c r="AA16" s="106">
        <v>99</v>
      </c>
      <c r="AB16" s="107">
        <v>33134</v>
      </c>
      <c r="AD16" s="362">
        <v>2016</v>
      </c>
      <c r="AE16" s="143" t="s">
        <v>39</v>
      </c>
      <c r="AF16" s="114">
        <v>0.54719562243501496</v>
      </c>
      <c r="AG16" s="114">
        <v>49.136939010356741</v>
      </c>
      <c r="AH16" s="114">
        <v>-0.67613830879835746</v>
      </c>
      <c r="AI16" s="114">
        <v>61.627906976744185</v>
      </c>
      <c r="AJ16" s="114">
        <v>14.079422382671481</v>
      </c>
      <c r="AK16" s="114">
        <v>-21.599999999999998</v>
      </c>
      <c r="AL16" s="114">
        <v>-3.0927835051546393</v>
      </c>
      <c r="AM16" s="114">
        <v>-3.7174721189591087</v>
      </c>
      <c r="AN16" s="114">
        <v>1.1389521640091216</v>
      </c>
      <c r="AO16" s="114">
        <v>-9.8901098901098887</v>
      </c>
      <c r="AP16" s="114">
        <v>-16.207163102293222</v>
      </c>
      <c r="AQ16" s="114">
        <v>12.738853503184711</v>
      </c>
      <c r="AR16" s="114">
        <v>-18.032786885245898</v>
      </c>
      <c r="AS16" s="114">
        <v>-10.83032490974729</v>
      </c>
      <c r="AT16" s="114">
        <v>-12.588652482269502</v>
      </c>
      <c r="AU16" s="114">
        <v>19.631901840490794</v>
      </c>
      <c r="AV16" s="114">
        <v>26.014760147601468</v>
      </c>
      <c r="AW16" s="114">
        <v>70.350404312668459</v>
      </c>
      <c r="AX16" s="114">
        <v>67.764060356652948</v>
      </c>
      <c r="AY16" s="114">
        <v>-4.5878136200716906</v>
      </c>
      <c r="AZ16" s="114">
        <v>-30.714285714285715</v>
      </c>
      <c r="BA16" s="114">
        <v>47.272727272727266</v>
      </c>
      <c r="BB16" s="114">
        <v>21.655328798185948</v>
      </c>
      <c r="BC16" s="114">
        <v>-11.724137931034484</v>
      </c>
      <c r="BD16" s="114">
        <v>-48.167539267015705</v>
      </c>
      <c r="BE16" s="115">
        <v>5.0172736204874724</v>
      </c>
      <c r="BF16" s="205"/>
      <c r="BG16" s="362">
        <v>2016</v>
      </c>
      <c r="BH16" s="128" t="s">
        <v>39</v>
      </c>
      <c r="BI16" s="114">
        <v>0.54719562243501496</v>
      </c>
      <c r="BJ16" s="114">
        <v>49.136939010356741</v>
      </c>
      <c r="BK16" s="114">
        <v>-0.67613830879835746</v>
      </c>
      <c r="BL16" s="114">
        <v>61.627906976744185</v>
      </c>
      <c r="BM16" s="114">
        <v>14.079422382671481</v>
      </c>
      <c r="BN16" s="114">
        <v>-21.599999999999998</v>
      </c>
      <c r="BO16" s="114">
        <v>-3.0927835051546393</v>
      </c>
      <c r="BP16" s="114">
        <v>-3.7174721189591087</v>
      </c>
      <c r="BQ16" s="114">
        <v>1.1389521640091216</v>
      </c>
      <c r="BR16" s="114">
        <v>-9.8901098901098887</v>
      </c>
      <c r="BS16" s="114">
        <v>-16.207163102293222</v>
      </c>
      <c r="BT16" s="114">
        <v>12.738853503184711</v>
      </c>
      <c r="BU16" s="114">
        <v>-18.032786885245898</v>
      </c>
      <c r="BV16" s="114">
        <v>-10.83032490974729</v>
      </c>
      <c r="BW16" s="114">
        <v>-12.588652482269502</v>
      </c>
      <c r="BX16" s="114">
        <v>19.631901840490794</v>
      </c>
      <c r="BY16" s="114">
        <v>26.014760147601468</v>
      </c>
      <c r="BZ16" s="114">
        <v>70.350404312668459</v>
      </c>
      <c r="CA16" s="114">
        <v>67.764060356652948</v>
      </c>
      <c r="CB16" s="114">
        <v>-4.5878136200716906</v>
      </c>
      <c r="CC16" s="114">
        <v>-30.714285714285715</v>
      </c>
      <c r="CD16" s="114">
        <v>47.272727272727266</v>
      </c>
      <c r="CE16" s="114">
        <v>21.655328798185948</v>
      </c>
      <c r="CF16" s="114">
        <v>-11.724137931034484</v>
      </c>
      <c r="CG16" s="114">
        <v>-48.167539267015705</v>
      </c>
      <c r="CH16" s="121">
        <v>5.0172736204874724</v>
      </c>
      <c r="CI16" s="205"/>
      <c r="CJ16" s="362">
        <v>2016</v>
      </c>
      <c r="CK16" s="128" t="s">
        <v>39</v>
      </c>
      <c r="CL16" s="114" t="s">
        <v>175</v>
      </c>
      <c r="CM16" s="114" t="s">
        <v>175</v>
      </c>
      <c r="CN16" s="114" t="s">
        <v>175</v>
      </c>
      <c r="CO16" s="114" t="s">
        <v>175</v>
      </c>
      <c r="CP16" s="114" t="s">
        <v>175</v>
      </c>
      <c r="CQ16" s="114" t="s">
        <v>175</v>
      </c>
      <c r="CR16" s="114" t="s">
        <v>175</v>
      </c>
      <c r="CS16" s="114" t="s">
        <v>175</v>
      </c>
      <c r="CT16" s="114" t="s">
        <v>175</v>
      </c>
      <c r="CU16" s="114" t="s">
        <v>175</v>
      </c>
      <c r="CV16" s="114" t="s">
        <v>175</v>
      </c>
      <c r="CW16" s="114" t="s">
        <v>175</v>
      </c>
      <c r="CX16" s="114" t="s">
        <v>175</v>
      </c>
      <c r="CY16" s="114" t="s">
        <v>175</v>
      </c>
      <c r="CZ16" s="114" t="s">
        <v>175</v>
      </c>
      <c r="DA16" s="114" t="s">
        <v>175</v>
      </c>
      <c r="DB16" s="114" t="s">
        <v>175</v>
      </c>
      <c r="DC16" s="114" t="s">
        <v>175</v>
      </c>
      <c r="DD16" s="114" t="s">
        <v>175</v>
      </c>
      <c r="DE16" s="114" t="s">
        <v>175</v>
      </c>
      <c r="DF16" s="114" t="s">
        <v>175</v>
      </c>
      <c r="DG16" s="114" t="s">
        <v>175</v>
      </c>
      <c r="DH16" s="114" t="s">
        <v>175</v>
      </c>
      <c r="DI16" s="114" t="s">
        <v>175</v>
      </c>
      <c r="DJ16" s="114" t="s">
        <v>175</v>
      </c>
      <c r="DK16" s="115" t="s">
        <v>175</v>
      </c>
    </row>
    <row r="17" spans="1:115" s="201" customFormat="1" ht="12">
      <c r="A17" s="363"/>
      <c r="B17" s="97" t="s">
        <v>40</v>
      </c>
      <c r="C17" s="108">
        <v>4647</v>
      </c>
      <c r="D17" s="108">
        <v>1739</v>
      </c>
      <c r="E17" s="108">
        <v>12598</v>
      </c>
      <c r="F17" s="108">
        <v>785</v>
      </c>
      <c r="G17" s="108">
        <v>639</v>
      </c>
      <c r="H17" s="108">
        <v>560</v>
      </c>
      <c r="I17" s="108">
        <v>87</v>
      </c>
      <c r="J17" s="108">
        <v>545</v>
      </c>
      <c r="K17" s="108">
        <v>461</v>
      </c>
      <c r="L17" s="108">
        <v>253</v>
      </c>
      <c r="M17" s="108">
        <v>3554</v>
      </c>
      <c r="N17" s="108">
        <v>368</v>
      </c>
      <c r="O17" s="108">
        <v>106</v>
      </c>
      <c r="P17" s="108">
        <v>330</v>
      </c>
      <c r="Q17" s="108">
        <v>679</v>
      </c>
      <c r="R17" s="108">
        <v>515</v>
      </c>
      <c r="S17" s="108">
        <v>724</v>
      </c>
      <c r="T17" s="108">
        <v>728</v>
      </c>
      <c r="U17" s="108">
        <v>1063</v>
      </c>
      <c r="V17" s="108">
        <v>1510</v>
      </c>
      <c r="W17" s="108">
        <v>145</v>
      </c>
      <c r="X17" s="108">
        <v>732</v>
      </c>
      <c r="Y17" s="108">
        <v>3172</v>
      </c>
      <c r="Z17" s="108">
        <v>209</v>
      </c>
      <c r="AA17" s="108">
        <v>146</v>
      </c>
      <c r="AB17" s="109">
        <v>36295</v>
      </c>
      <c r="AD17" s="363"/>
      <c r="AE17" s="137" t="s">
        <v>40</v>
      </c>
      <c r="AF17" s="116">
        <v>19.984508133230051</v>
      </c>
      <c r="AG17" s="116">
        <v>67.050912584053805</v>
      </c>
      <c r="AH17" s="116">
        <v>17.881538317582102</v>
      </c>
      <c r="AI17" s="116">
        <v>82.983682983682996</v>
      </c>
      <c r="AJ17" s="116">
        <v>5.9701492537313383</v>
      </c>
      <c r="AK17" s="116">
        <v>2.7522935779816571</v>
      </c>
      <c r="AL17" s="116">
        <v>-13.861386138613863</v>
      </c>
      <c r="AM17" s="116">
        <v>104.11985018726591</v>
      </c>
      <c r="AN17" s="116">
        <v>10.023866348448696</v>
      </c>
      <c r="AO17" s="116">
        <v>-7.9999999999999964</v>
      </c>
      <c r="AP17" s="116">
        <v>14.460547504025767</v>
      </c>
      <c r="AQ17" s="116">
        <v>-20.518358531317492</v>
      </c>
      <c r="AR17" s="116">
        <v>-25.352112676056336</v>
      </c>
      <c r="AS17" s="116">
        <v>29.411764705882359</v>
      </c>
      <c r="AT17" s="116">
        <v>-3.82436260623229</v>
      </c>
      <c r="AU17" s="116">
        <v>12.445414847161572</v>
      </c>
      <c r="AV17" s="116">
        <v>29.516994633273708</v>
      </c>
      <c r="AW17" s="116">
        <v>121.27659574468086</v>
      </c>
      <c r="AX17" s="116">
        <v>16.301969365426693</v>
      </c>
      <c r="AY17" s="116">
        <v>16.602316602316591</v>
      </c>
      <c r="AZ17" s="116">
        <v>-3.9735099337748325</v>
      </c>
      <c r="BA17" s="116">
        <v>7.0175438596491224</v>
      </c>
      <c r="BB17" s="116">
        <v>20.288206295032229</v>
      </c>
      <c r="BC17" s="116">
        <v>50.359712230215827</v>
      </c>
      <c r="BD17" s="116">
        <v>-14.619883040935678</v>
      </c>
      <c r="BE17" s="117">
        <v>19.991404390372924</v>
      </c>
      <c r="BF17" s="205"/>
      <c r="BG17" s="363"/>
      <c r="BH17" s="97" t="s">
        <v>40</v>
      </c>
      <c r="BI17" s="116">
        <v>10.547290116896924</v>
      </c>
      <c r="BJ17" s="116">
        <v>58.900523560209429</v>
      </c>
      <c r="BK17" s="116">
        <v>8.1891734835277887</v>
      </c>
      <c r="BL17" s="116">
        <v>71.322751322751316</v>
      </c>
      <c r="BM17" s="116">
        <v>9.8530682800345826</v>
      </c>
      <c r="BN17" s="116">
        <v>-10.256410256410254</v>
      </c>
      <c r="BO17" s="116">
        <v>-8.5858585858585847</v>
      </c>
      <c r="BP17" s="116">
        <v>50</v>
      </c>
      <c r="BQ17" s="116">
        <v>5.4778554778554867</v>
      </c>
      <c r="BR17" s="116">
        <v>-8.9416058394160558</v>
      </c>
      <c r="BS17" s="116">
        <v>-2.5765817348983644</v>
      </c>
      <c r="BT17" s="116">
        <v>-3.7473233404710871</v>
      </c>
      <c r="BU17" s="116">
        <v>-21.969696969696972</v>
      </c>
      <c r="BV17" s="116">
        <v>8.4586466165413441</v>
      </c>
      <c r="BW17" s="116">
        <v>-7.7165354330708702</v>
      </c>
      <c r="BX17" s="116">
        <v>15.433673469387754</v>
      </c>
      <c r="BY17" s="116">
        <v>27.792915531335161</v>
      </c>
      <c r="BZ17" s="116">
        <v>94.285714285714278</v>
      </c>
      <c r="CA17" s="116">
        <v>39.135727328058437</v>
      </c>
      <c r="CB17" s="116">
        <v>5.6133828996282498</v>
      </c>
      <c r="CC17" s="116">
        <v>-16.838487972508588</v>
      </c>
      <c r="CD17" s="116">
        <v>28.335625859697377</v>
      </c>
      <c r="CE17" s="116">
        <v>20.972932046185889</v>
      </c>
      <c r="CF17" s="116">
        <v>18.661971830985923</v>
      </c>
      <c r="CG17" s="116">
        <v>-32.320441988950279</v>
      </c>
      <c r="CH17" s="117">
        <v>12.346478098351099</v>
      </c>
      <c r="CI17" s="205"/>
      <c r="CJ17" s="363"/>
      <c r="CK17" s="97" t="s">
        <v>40</v>
      </c>
      <c r="CL17" s="116" t="s">
        <v>175</v>
      </c>
      <c r="CM17" s="116" t="s">
        <v>175</v>
      </c>
      <c r="CN17" s="116" t="s">
        <v>175</v>
      </c>
      <c r="CO17" s="116" t="s">
        <v>175</v>
      </c>
      <c r="CP17" s="116" t="s">
        <v>175</v>
      </c>
      <c r="CQ17" s="116" t="s">
        <v>175</v>
      </c>
      <c r="CR17" s="116" t="s">
        <v>175</v>
      </c>
      <c r="CS17" s="116" t="s">
        <v>175</v>
      </c>
      <c r="CT17" s="116" t="s">
        <v>175</v>
      </c>
      <c r="CU17" s="116" t="s">
        <v>175</v>
      </c>
      <c r="CV17" s="116" t="s">
        <v>175</v>
      </c>
      <c r="CW17" s="116" t="s">
        <v>175</v>
      </c>
      <c r="CX17" s="116" t="s">
        <v>175</v>
      </c>
      <c r="CY17" s="116" t="s">
        <v>175</v>
      </c>
      <c r="CZ17" s="116" t="s">
        <v>175</v>
      </c>
      <c r="DA17" s="116" t="s">
        <v>175</v>
      </c>
      <c r="DB17" s="116" t="s">
        <v>175</v>
      </c>
      <c r="DC17" s="116" t="s">
        <v>175</v>
      </c>
      <c r="DD17" s="116" t="s">
        <v>175</v>
      </c>
      <c r="DE17" s="116" t="s">
        <v>175</v>
      </c>
      <c r="DF17" s="116" t="s">
        <v>175</v>
      </c>
      <c r="DG17" s="116" t="s">
        <v>175</v>
      </c>
      <c r="DH17" s="116" t="s">
        <v>175</v>
      </c>
      <c r="DI17" s="116" t="s">
        <v>175</v>
      </c>
      <c r="DJ17" s="116" t="s">
        <v>175</v>
      </c>
      <c r="DK17" s="117" t="s">
        <v>175</v>
      </c>
    </row>
    <row r="18" spans="1:115" s="201" customFormat="1" ht="12">
      <c r="A18" s="363"/>
      <c r="B18" s="128" t="s">
        <v>41</v>
      </c>
      <c r="C18" s="106">
        <v>4109</v>
      </c>
      <c r="D18" s="106">
        <v>1689</v>
      </c>
      <c r="E18" s="106">
        <v>11811</v>
      </c>
      <c r="F18" s="106">
        <v>974</v>
      </c>
      <c r="G18" s="106">
        <v>604</v>
      </c>
      <c r="H18" s="106">
        <v>636</v>
      </c>
      <c r="I18" s="106">
        <v>125</v>
      </c>
      <c r="J18" s="106">
        <v>417</v>
      </c>
      <c r="K18" s="106">
        <v>701</v>
      </c>
      <c r="L18" s="106">
        <v>281</v>
      </c>
      <c r="M18" s="106">
        <v>3530</v>
      </c>
      <c r="N18" s="106">
        <v>372</v>
      </c>
      <c r="O18" s="106">
        <v>114</v>
      </c>
      <c r="P18" s="106">
        <v>761</v>
      </c>
      <c r="Q18" s="106">
        <v>706</v>
      </c>
      <c r="R18" s="106">
        <v>540</v>
      </c>
      <c r="S18" s="106">
        <v>846</v>
      </c>
      <c r="T18" s="106">
        <v>910</v>
      </c>
      <c r="U18" s="106">
        <v>857</v>
      </c>
      <c r="V18" s="106">
        <v>1461</v>
      </c>
      <c r="W18" s="106">
        <v>128</v>
      </c>
      <c r="X18" s="106">
        <v>665</v>
      </c>
      <c r="Y18" s="106">
        <v>3669</v>
      </c>
      <c r="Z18" s="106">
        <v>148</v>
      </c>
      <c r="AA18" s="106">
        <v>117</v>
      </c>
      <c r="AB18" s="107">
        <v>36171</v>
      </c>
      <c r="AD18" s="363"/>
      <c r="AE18" s="143" t="s">
        <v>41</v>
      </c>
      <c r="AF18" s="114">
        <v>-7.7044025157232738</v>
      </c>
      <c r="AG18" s="114">
        <v>55.38178472861086</v>
      </c>
      <c r="AH18" s="114">
        <v>3.7599929719757563</v>
      </c>
      <c r="AI18" s="114">
        <v>62.333333333333329</v>
      </c>
      <c r="AJ18" s="114">
        <v>-3.9745627980922071</v>
      </c>
      <c r="AK18" s="114">
        <v>12.566371681415923</v>
      </c>
      <c r="AL18" s="114">
        <v>31.578947368421062</v>
      </c>
      <c r="AM18" s="114">
        <v>92.165898617511516</v>
      </c>
      <c r="AN18" s="114">
        <v>66.5083135391924</v>
      </c>
      <c r="AO18" s="114">
        <v>-8.7662337662337659</v>
      </c>
      <c r="AP18" s="114">
        <v>44.850225687320467</v>
      </c>
      <c r="AQ18" s="114">
        <v>-15.454545454545453</v>
      </c>
      <c r="AR18" s="114">
        <v>-10.9375</v>
      </c>
      <c r="AS18" s="114">
        <v>157.09459459459461</v>
      </c>
      <c r="AT18" s="114">
        <v>11.88589540412044</v>
      </c>
      <c r="AU18" s="114">
        <v>18.942731277533031</v>
      </c>
      <c r="AV18" s="114">
        <v>37.560975609756085</v>
      </c>
      <c r="AW18" s="114">
        <v>114.62264150943398</v>
      </c>
      <c r="AX18" s="114">
        <v>-0.46457607433216808</v>
      </c>
      <c r="AY18" s="114">
        <v>8.4632516703786251</v>
      </c>
      <c r="AZ18" s="114">
        <v>-10.48951048951049</v>
      </c>
      <c r="BA18" s="114">
        <v>-6.7321178120617109</v>
      </c>
      <c r="BB18" s="114">
        <v>12.753534111862329</v>
      </c>
      <c r="BC18" s="114">
        <v>-1.3333333333333308</v>
      </c>
      <c r="BD18" s="114">
        <v>-38.095238095238095</v>
      </c>
      <c r="BE18" s="115">
        <v>13.605954960897005</v>
      </c>
      <c r="BF18" s="205"/>
      <c r="BG18" s="363"/>
      <c r="BH18" s="128" t="s">
        <v>41</v>
      </c>
      <c r="BI18" s="114">
        <v>3.7646076794657812</v>
      </c>
      <c r="BJ18" s="114">
        <v>57.624290957624289</v>
      </c>
      <c r="BK18" s="114">
        <v>6.6955027552290103</v>
      </c>
      <c r="BL18" s="114">
        <v>67.831715210355981</v>
      </c>
      <c r="BM18" s="114">
        <v>4.9832026875699986</v>
      </c>
      <c r="BN18" s="114">
        <v>-2.8242074927953942</v>
      </c>
      <c r="BO18" s="114">
        <v>4.4368600682593851</v>
      </c>
      <c r="BP18" s="114">
        <v>62.151394422310744</v>
      </c>
      <c r="BQ18" s="114">
        <v>25.566849100860047</v>
      </c>
      <c r="BR18" s="114">
        <v>-8.8785046728971917</v>
      </c>
      <c r="BS18" s="114">
        <v>9.6890586861933627</v>
      </c>
      <c r="BT18" s="114">
        <v>-7.4963609898107686</v>
      </c>
      <c r="BU18" s="114">
        <v>-18.367346938775508</v>
      </c>
      <c r="BV18" s="114">
        <v>61.594202898550733</v>
      </c>
      <c r="BW18" s="114">
        <v>-1.2098895318253589</v>
      </c>
      <c r="BX18" s="114">
        <v>16.720516962843291</v>
      </c>
      <c r="BY18" s="114">
        <v>31.293706293706293</v>
      </c>
      <c r="BZ18" s="114">
        <v>101.95729537366547</v>
      </c>
      <c r="CA18" s="114">
        <v>25.519169329073478</v>
      </c>
      <c r="CB18" s="114">
        <v>6.5642804062422622</v>
      </c>
      <c r="CC18" s="114">
        <v>-14.746543778801847</v>
      </c>
      <c r="CD18" s="114">
        <v>16.797415782187365</v>
      </c>
      <c r="CE18" s="114">
        <v>17.839990629026591</v>
      </c>
      <c r="CF18" s="114">
        <v>11.751152073732719</v>
      </c>
      <c r="CG18" s="114">
        <v>-34.30127041742287</v>
      </c>
      <c r="CH18" s="115">
        <v>12.774728208633256</v>
      </c>
      <c r="CI18" s="205"/>
      <c r="CJ18" s="363"/>
      <c r="CK18" s="128" t="s">
        <v>41</v>
      </c>
      <c r="CL18" s="114" t="s">
        <v>175</v>
      </c>
      <c r="CM18" s="114" t="s">
        <v>175</v>
      </c>
      <c r="CN18" s="114" t="s">
        <v>175</v>
      </c>
      <c r="CO18" s="114" t="s">
        <v>175</v>
      </c>
      <c r="CP18" s="114" t="s">
        <v>175</v>
      </c>
      <c r="CQ18" s="114" t="s">
        <v>175</v>
      </c>
      <c r="CR18" s="114" t="s">
        <v>175</v>
      </c>
      <c r="CS18" s="114" t="s">
        <v>175</v>
      </c>
      <c r="CT18" s="114" t="s">
        <v>175</v>
      </c>
      <c r="CU18" s="114" t="s">
        <v>175</v>
      </c>
      <c r="CV18" s="114" t="s">
        <v>175</v>
      </c>
      <c r="CW18" s="114" t="s">
        <v>175</v>
      </c>
      <c r="CX18" s="114" t="s">
        <v>175</v>
      </c>
      <c r="CY18" s="114" t="s">
        <v>175</v>
      </c>
      <c r="CZ18" s="114" t="s">
        <v>175</v>
      </c>
      <c r="DA18" s="114" t="s">
        <v>175</v>
      </c>
      <c r="DB18" s="114" t="s">
        <v>175</v>
      </c>
      <c r="DC18" s="114" t="s">
        <v>175</v>
      </c>
      <c r="DD18" s="114" t="s">
        <v>175</v>
      </c>
      <c r="DE18" s="114" t="s">
        <v>175</v>
      </c>
      <c r="DF18" s="114" t="s">
        <v>175</v>
      </c>
      <c r="DG18" s="114" t="s">
        <v>175</v>
      </c>
      <c r="DH18" s="114" t="s">
        <v>175</v>
      </c>
      <c r="DI18" s="114" t="s">
        <v>175</v>
      </c>
      <c r="DJ18" s="114" t="s">
        <v>175</v>
      </c>
      <c r="DK18" s="115" t="s">
        <v>175</v>
      </c>
    </row>
    <row r="19" spans="1:115" s="201" customFormat="1" ht="12">
      <c r="A19" s="364"/>
      <c r="B19" s="140" t="s">
        <v>42</v>
      </c>
      <c r="C19" s="110">
        <v>4418</v>
      </c>
      <c r="D19" s="110">
        <v>2420</v>
      </c>
      <c r="E19" s="110">
        <v>11871</v>
      </c>
      <c r="F19" s="110">
        <v>945</v>
      </c>
      <c r="G19" s="110">
        <v>867</v>
      </c>
      <c r="H19" s="110">
        <v>516</v>
      </c>
      <c r="I19" s="110">
        <v>120</v>
      </c>
      <c r="J19" s="110">
        <v>563</v>
      </c>
      <c r="K19" s="110">
        <v>855</v>
      </c>
      <c r="L19" s="110">
        <v>320</v>
      </c>
      <c r="M19" s="110">
        <v>3337</v>
      </c>
      <c r="N19" s="110">
        <v>504</v>
      </c>
      <c r="O19" s="110">
        <v>116</v>
      </c>
      <c r="P19" s="110">
        <v>851</v>
      </c>
      <c r="Q19" s="110">
        <v>680</v>
      </c>
      <c r="R19" s="110">
        <v>681</v>
      </c>
      <c r="S19" s="110">
        <v>1766</v>
      </c>
      <c r="T19" s="110">
        <v>954</v>
      </c>
      <c r="U19" s="110">
        <v>910</v>
      </c>
      <c r="V19" s="110">
        <v>1510</v>
      </c>
      <c r="W19" s="110">
        <v>276</v>
      </c>
      <c r="X19" s="110">
        <v>990</v>
      </c>
      <c r="Y19" s="110">
        <v>4661</v>
      </c>
      <c r="Z19" s="110">
        <v>161</v>
      </c>
      <c r="AA19" s="110">
        <v>188</v>
      </c>
      <c r="AB19" s="111">
        <v>40480</v>
      </c>
      <c r="AD19" s="364"/>
      <c r="AE19" s="141" t="s">
        <v>42</v>
      </c>
      <c r="AF19" s="118">
        <v>0.72959416324669402</v>
      </c>
      <c r="AG19" s="118">
        <v>113.59223300970874</v>
      </c>
      <c r="AH19" s="118">
        <v>3.8855342609608767</v>
      </c>
      <c r="AI19" s="118">
        <v>63.49480968858132</v>
      </c>
      <c r="AJ19" s="118">
        <v>29.596412556053806</v>
      </c>
      <c r="AK19" s="118">
        <v>-12.0954003407155</v>
      </c>
      <c r="AL19" s="118">
        <v>31.868131868131865</v>
      </c>
      <c r="AM19" s="118">
        <v>47.382198952879584</v>
      </c>
      <c r="AN19" s="118">
        <v>83.476394849785422</v>
      </c>
      <c r="AO19" s="118">
        <v>-0.92879256965944235</v>
      </c>
      <c r="AP19" s="118">
        <v>19.949676491732561</v>
      </c>
      <c r="AQ19" s="118">
        <v>-0.1980198019801982</v>
      </c>
      <c r="AR19" s="118">
        <v>-5.6910569105691033</v>
      </c>
      <c r="AS19" s="118">
        <v>201.7730496453901</v>
      </c>
      <c r="AT19" s="118">
        <v>35.188866799204767</v>
      </c>
      <c r="AU19" s="118">
        <v>60.613207547169814</v>
      </c>
      <c r="AV19" s="118">
        <v>197.80775716694774</v>
      </c>
      <c r="AW19" s="118">
        <v>44.764795144157809</v>
      </c>
      <c r="AX19" s="118">
        <v>-16.513761467889911</v>
      </c>
      <c r="AY19" s="118">
        <v>5.5206149545772076</v>
      </c>
      <c r="AZ19" s="118">
        <v>170.58823529411765</v>
      </c>
      <c r="BA19" s="118">
        <v>-33.734939759036145</v>
      </c>
      <c r="BB19" s="118">
        <v>28.756906077348066</v>
      </c>
      <c r="BC19" s="118">
        <v>-14.814814814814813</v>
      </c>
      <c r="BD19" s="118">
        <v>28.767123287671236</v>
      </c>
      <c r="BE19" s="119">
        <v>19.111372664410766</v>
      </c>
      <c r="BF19" s="205"/>
      <c r="BG19" s="364"/>
      <c r="BH19" s="140" t="s">
        <v>42</v>
      </c>
      <c r="BI19" s="118">
        <v>2.9512403763900741</v>
      </c>
      <c r="BJ19" s="118">
        <v>72.978208232445525</v>
      </c>
      <c r="BK19" s="118">
        <v>5.9848166264580227</v>
      </c>
      <c r="BL19" s="118">
        <v>66.65096561469619</v>
      </c>
      <c r="BM19" s="118">
        <v>11.690427698574336</v>
      </c>
      <c r="BN19" s="118">
        <v>-5.1679586563307511</v>
      </c>
      <c r="BO19" s="118">
        <v>10.9375</v>
      </c>
      <c r="BP19" s="118">
        <v>57.180616740088098</v>
      </c>
      <c r="BQ19" s="118">
        <v>41.031518624641826</v>
      </c>
      <c r="BR19" s="118">
        <v>-6.7005937234944852</v>
      </c>
      <c r="BS19" s="118">
        <v>12.027857435477273</v>
      </c>
      <c r="BT19" s="118">
        <v>-5.5348589675359268</v>
      </c>
      <c r="BU19" s="118">
        <v>-15.339805825242713</v>
      </c>
      <c r="BV19" s="118">
        <v>97.207207207207219</v>
      </c>
      <c r="BW19" s="118">
        <v>6.4059900166389294</v>
      </c>
      <c r="BX19" s="118">
        <v>27.918170878459691</v>
      </c>
      <c r="BY19" s="118">
        <v>74.058033780857514</v>
      </c>
      <c r="BZ19" s="118">
        <v>80.818844643858668</v>
      </c>
      <c r="CA19" s="118">
        <v>12.771285475792983</v>
      </c>
      <c r="CB19" s="118">
        <v>6.2911485003657619</v>
      </c>
      <c r="CC19" s="118">
        <v>20.522388059701502</v>
      </c>
      <c r="CD19" s="118">
        <v>-3.8240917782026762</v>
      </c>
      <c r="CE19" s="118">
        <v>21.090729620794612</v>
      </c>
      <c r="CF19" s="118">
        <v>3.6918138041733606</v>
      </c>
      <c r="CG19" s="118">
        <v>-21.090387374461983</v>
      </c>
      <c r="CH19" s="119">
        <v>14.462126732642243</v>
      </c>
      <c r="CI19" s="205"/>
      <c r="CJ19" s="364"/>
      <c r="CK19" s="140" t="s">
        <v>42</v>
      </c>
      <c r="CL19" s="118">
        <v>2.9512403763900741</v>
      </c>
      <c r="CM19" s="118">
        <v>72.978208232445525</v>
      </c>
      <c r="CN19" s="118">
        <v>5.9848166264580227</v>
      </c>
      <c r="CO19" s="118">
        <v>66.65096561469619</v>
      </c>
      <c r="CP19" s="118">
        <v>11.690427698574336</v>
      </c>
      <c r="CQ19" s="118">
        <v>-5.1679586563307511</v>
      </c>
      <c r="CR19" s="118">
        <v>10.9375</v>
      </c>
      <c r="CS19" s="118">
        <v>57.180616740088098</v>
      </c>
      <c r="CT19" s="118">
        <v>41.031518624641826</v>
      </c>
      <c r="CU19" s="118">
        <v>-6.7005937234944852</v>
      </c>
      <c r="CV19" s="118">
        <v>12.027857435477273</v>
      </c>
      <c r="CW19" s="118">
        <v>-5.5348589675359268</v>
      </c>
      <c r="CX19" s="118">
        <v>-15.339805825242713</v>
      </c>
      <c r="CY19" s="118">
        <v>97.207207207207219</v>
      </c>
      <c r="CZ19" s="118">
        <v>6.4059900166389294</v>
      </c>
      <c r="DA19" s="118">
        <v>27.918170878459691</v>
      </c>
      <c r="DB19" s="118">
        <v>74.058033780857514</v>
      </c>
      <c r="DC19" s="118">
        <v>80.818844643858668</v>
      </c>
      <c r="DD19" s="118">
        <v>12.771285475792983</v>
      </c>
      <c r="DE19" s="118">
        <v>6.2911485003657619</v>
      </c>
      <c r="DF19" s="118">
        <v>20.522388059701502</v>
      </c>
      <c r="DG19" s="118">
        <v>-3.8240917782026762</v>
      </c>
      <c r="DH19" s="118">
        <v>21.090729620794612</v>
      </c>
      <c r="DI19" s="118">
        <v>3.6918138041733606</v>
      </c>
      <c r="DJ19" s="118">
        <v>-21.090387374461983</v>
      </c>
      <c r="DK19" s="119">
        <v>14.462126732642243</v>
      </c>
    </row>
    <row r="20" spans="1:115" s="201" customFormat="1" ht="12">
      <c r="A20" s="362">
        <v>2017</v>
      </c>
      <c r="B20" s="128" t="s">
        <v>39</v>
      </c>
      <c r="C20" s="106">
        <v>3719</v>
      </c>
      <c r="D20" s="106">
        <v>2081</v>
      </c>
      <c r="E20" s="106">
        <v>9169</v>
      </c>
      <c r="F20" s="106">
        <v>539</v>
      </c>
      <c r="G20" s="106">
        <v>768</v>
      </c>
      <c r="H20" s="106">
        <v>462</v>
      </c>
      <c r="I20" s="106">
        <v>87</v>
      </c>
      <c r="J20" s="106">
        <v>631</v>
      </c>
      <c r="K20" s="106">
        <v>660</v>
      </c>
      <c r="L20" s="106">
        <v>222</v>
      </c>
      <c r="M20" s="106">
        <v>2888</v>
      </c>
      <c r="N20" s="106">
        <v>613</v>
      </c>
      <c r="O20" s="106">
        <v>74</v>
      </c>
      <c r="P20" s="106">
        <v>297</v>
      </c>
      <c r="Q20" s="106">
        <v>623</v>
      </c>
      <c r="R20" s="106">
        <v>581</v>
      </c>
      <c r="S20" s="106">
        <v>934</v>
      </c>
      <c r="T20" s="106">
        <v>549</v>
      </c>
      <c r="U20" s="106">
        <v>990</v>
      </c>
      <c r="V20" s="106">
        <v>1608</v>
      </c>
      <c r="W20" s="106">
        <v>127</v>
      </c>
      <c r="X20" s="106">
        <v>671</v>
      </c>
      <c r="Y20" s="106">
        <v>4112</v>
      </c>
      <c r="Z20" s="106">
        <v>89</v>
      </c>
      <c r="AA20" s="106">
        <v>125</v>
      </c>
      <c r="AB20" s="107">
        <v>32619</v>
      </c>
      <c r="AD20" s="362">
        <v>2017</v>
      </c>
      <c r="AE20" s="143" t="s">
        <v>39</v>
      </c>
      <c r="AF20" s="114">
        <v>1.1972789115646254</v>
      </c>
      <c r="AG20" s="114">
        <v>60.570987654320987</v>
      </c>
      <c r="AH20" s="114">
        <v>-20.990952175786305</v>
      </c>
      <c r="AI20" s="114">
        <v>-35.37170263788969</v>
      </c>
      <c r="AJ20" s="114">
        <v>21.518987341772156</v>
      </c>
      <c r="AK20" s="114">
        <v>-5.7142857142857162</v>
      </c>
      <c r="AL20" s="114">
        <v>-7.4468085106383031</v>
      </c>
      <c r="AM20" s="114">
        <v>143.62934362934362</v>
      </c>
      <c r="AN20" s="114">
        <v>48.648648648648638</v>
      </c>
      <c r="AO20" s="114">
        <v>-9.7560975609756078</v>
      </c>
      <c r="AP20" s="114">
        <v>-11.193111931119315</v>
      </c>
      <c r="AQ20" s="114">
        <v>15.442561205273076</v>
      </c>
      <c r="AR20" s="114">
        <v>-26</v>
      </c>
      <c r="AS20" s="114">
        <v>20.242914979757074</v>
      </c>
      <c r="AT20" s="114">
        <v>26.369168356997964</v>
      </c>
      <c r="AU20" s="114">
        <v>48.974358974358978</v>
      </c>
      <c r="AV20" s="114">
        <v>36.749633967789165</v>
      </c>
      <c r="AW20" s="114">
        <v>-13.132911392405067</v>
      </c>
      <c r="AX20" s="114">
        <v>-19.051512673753066</v>
      </c>
      <c r="AY20" s="114">
        <v>20.81141998497371</v>
      </c>
      <c r="AZ20" s="114">
        <v>30.927835051546392</v>
      </c>
      <c r="BA20" s="114">
        <v>-40.828924162257493</v>
      </c>
      <c r="BB20" s="114">
        <v>27.74153463808635</v>
      </c>
      <c r="BC20" s="114">
        <v>-30.46875</v>
      </c>
      <c r="BD20" s="114">
        <v>26.262626262626256</v>
      </c>
      <c r="BE20" s="115">
        <v>-1.5542946821995529</v>
      </c>
      <c r="BF20" s="205"/>
      <c r="BG20" s="362">
        <v>2017</v>
      </c>
      <c r="BH20" s="128" t="s">
        <v>39</v>
      </c>
      <c r="BI20" s="114">
        <v>1.1972789115646254</v>
      </c>
      <c r="BJ20" s="114">
        <v>60.570987654320987</v>
      </c>
      <c r="BK20" s="114">
        <v>-20.990952175786305</v>
      </c>
      <c r="BL20" s="114">
        <v>-35.37170263788969</v>
      </c>
      <c r="BM20" s="114">
        <v>21.518987341772156</v>
      </c>
      <c r="BN20" s="114">
        <v>-5.7142857142857162</v>
      </c>
      <c r="BO20" s="114">
        <v>-7.4468085106383031</v>
      </c>
      <c r="BP20" s="114">
        <v>143.62934362934362</v>
      </c>
      <c r="BQ20" s="114">
        <v>48.648648648648638</v>
      </c>
      <c r="BR20" s="114">
        <v>-9.7560975609756078</v>
      </c>
      <c r="BS20" s="114">
        <v>-11.193111931119315</v>
      </c>
      <c r="BT20" s="114">
        <v>15.442561205273076</v>
      </c>
      <c r="BU20" s="114">
        <v>-26</v>
      </c>
      <c r="BV20" s="114">
        <v>20.242914979757074</v>
      </c>
      <c r="BW20" s="114">
        <v>26.369168356997964</v>
      </c>
      <c r="BX20" s="114">
        <v>48.974358974358978</v>
      </c>
      <c r="BY20" s="114">
        <v>36.749633967789165</v>
      </c>
      <c r="BZ20" s="114">
        <v>-13.132911392405067</v>
      </c>
      <c r="CA20" s="114">
        <v>-19.051512673753066</v>
      </c>
      <c r="CB20" s="114">
        <v>20.81141998497371</v>
      </c>
      <c r="CC20" s="114">
        <v>30.927835051546392</v>
      </c>
      <c r="CD20" s="114">
        <v>-40.828924162257493</v>
      </c>
      <c r="CE20" s="114">
        <v>27.74153463808635</v>
      </c>
      <c r="CF20" s="114">
        <v>-30.46875</v>
      </c>
      <c r="CG20" s="114">
        <v>26.262626262626256</v>
      </c>
      <c r="CH20" s="115">
        <v>-1.5542946821995529</v>
      </c>
      <c r="CI20" s="205"/>
      <c r="CJ20" s="362">
        <v>2017</v>
      </c>
      <c r="CK20" s="128" t="s">
        <v>39</v>
      </c>
      <c r="CL20" s="114">
        <v>3.0941047235444996</v>
      </c>
      <c r="CM20" s="114">
        <v>73.996050032916386</v>
      </c>
      <c r="CN20" s="114">
        <v>0.76936721209701631</v>
      </c>
      <c r="CO20" s="114">
        <v>32.855387136419488</v>
      </c>
      <c r="CP20" s="114">
        <v>13.620213185945529</v>
      </c>
      <c r="CQ20" s="114">
        <v>-0.59442158207589912</v>
      </c>
      <c r="CR20" s="114">
        <v>9.9737532808398921</v>
      </c>
      <c r="CS20" s="114">
        <v>91.644444444444446</v>
      </c>
      <c r="CT20" s="114">
        <v>52.971428571428582</v>
      </c>
      <c r="CU20" s="114">
        <v>-6.5972222222222214</v>
      </c>
      <c r="CV20" s="114">
        <v>14.970628887353143</v>
      </c>
      <c r="CW20" s="114">
        <v>-4.2289840123775129</v>
      </c>
      <c r="CX20" s="114">
        <v>-16.835699797160242</v>
      </c>
      <c r="CY20" s="114">
        <v>107.31481481481482</v>
      </c>
      <c r="CZ20" s="114">
        <v>15.216459494213463</v>
      </c>
      <c r="DA20" s="114">
        <v>34.241019698725374</v>
      </c>
      <c r="DB20" s="114">
        <v>74.285714285714292</v>
      </c>
      <c r="DC20" s="114">
        <v>53.669275929549912</v>
      </c>
      <c r="DD20" s="114">
        <v>-6.5557729941291605</v>
      </c>
      <c r="DE20" s="114">
        <v>12.675795706883797</v>
      </c>
      <c r="DF20" s="114">
        <v>37.119675456389459</v>
      </c>
      <c r="DG20" s="114">
        <v>-24.024844720496898</v>
      </c>
      <c r="DH20" s="114">
        <v>22.65514532600157</v>
      </c>
      <c r="DI20" s="114">
        <v>0.16501650165017256</v>
      </c>
      <c r="DJ20" s="114">
        <v>-4.7933884297520652</v>
      </c>
      <c r="DK20" s="115">
        <v>12.661176725539057</v>
      </c>
    </row>
    <row r="21" spans="1:115" s="201" customFormat="1" ht="12">
      <c r="A21" s="363"/>
      <c r="B21" s="97" t="s">
        <v>40</v>
      </c>
      <c r="C21" s="108">
        <v>3980</v>
      </c>
      <c r="D21" s="108">
        <v>1893</v>
      </c>
      <c r="E21" s="108">
        <v>10329</v>
      </c>
      <c r="F21" s="108">
        <v>708</v>
      </c>
      <c r="G21" s="108">
        <v>737</v>
      </c>
      <c r="H21" s="108">
        <v>569</v>
      </c>
      <c r="I21" s="108">
        <v>85</v>
      </c>
      <c r="J21" s="108">
        <v>592</v>
      </c>
      <c r="K21" s="108">
        <v>597</v>
      </c>
      <c r="L21" s="108">
        <v>325</v>
      </c>
      <c r="M21" s="108">
        <v>2687</v>
      </c>
      <c r="N21" s="108">
        <v>593</v>
      </c>
      <c r="O21" s="108">
        <v>99</v>
      </c>
      <c r="P21" s="108">
        <v>339</v>
      </c>
      <c r="Q21" s="108">
        <v>702</v>
      </c>
      <c r="R21" s="108">
        <v>873</v>
      </c>
      <c r="S21" s="108">
        <v>1126</v>
      </c>
      <c r="T21" s="108">
        <v>613</v>
      </c>
      <c r="U21" s="108">
        <v>1158</v>
      </c>
      <c r="V21" s="108">
        <v>1552</v>
      </c>
      <c r="W21" s="108">
        <v>105</v>
      </c>
      <c r="X21" s="108">
        <v>759</v>
      </c>
      <c r="Y21" s="108">
        <v>3687</v>
      </c>
      <c r="Z21" s="108">
        <v>110</v>
      </c>
      <c r="AA21" s="108">
        <v>242</v>
      </c>
      <c r="AB21" s="109">
        <v>34460</v>
      </c>
      <c r="AD21" s="363"/>
      <c r="AE21" s="137" t="s">
        <v>40</v>
      </c>
      <c r="AF21" s="116">
        <v>-14.353346244889176</v>
      </c>
      <c r="AG21" s="116">
        <v>8.855664174813116</v>
      </c>
      <c r="AH21" s="116">
        <v>-18.010795364343547</v>
      </c>
      <c r="AI21" s="116">
        <v>-9.808917197452228</v>
      </c>
      <c r="AJ21" s="116">
        <v>15.336463223787167</v>
      </c>
      <c r="AK21" s="116">
        <v>1.6071428571428514</v>
      </c>
      <c r="AL21" s="116">
        <v>-2.2988505747126409</v>
      </c>
      <c r="AM21" s="116">
        <v>8.6238532110091803</v>
      </c>
      <c r="AN21" s="116">
        <v>29.50108459869849</v>
      </c>
      <c r="AO21" s="116">
        <v>28.458498023715407</v>
      </c>
      <c r="AP21" s="116">
        <v>-24.395047833427121</v>
      </c>
      <c r="AQ21" s="116">
        <v>61.1413043478261</v>
      </c>
      <c r="AR21" s="116">
        <v>-6.6037735849056585</v>
      </c>
      <c r="AS21" s="116">
        <v>2.7272727272727337</v>
      </c>
      <c r="AT21" s="116">
        <v>3.3873343151693769</v>
      </c>
      <c r="AU21" s="116">
        <v>69.514563106796118</v>
      </c>
      <c r="AV21" s="116">
        <v>55.524861878453045</v>
      </c>
      <c r="AW21" s="116">
        <v>-15.796703296703296</v>
      </c>
      <c r="AX21" s="116">
        <v>8.9369708372530674</v>
      </c>
      <c r="AY21" s="116">
        <v>2.7814569536423805</v>
      </c>
      <c r="AZ21" s="116">
        <v>-27.586206896551722</v>
      </c>
      <c r="BA21" s="116">
        <v>3.688524590163933</v>
      </c>
      <c r="BB21" s="116">
        <v>16.235813366960915</v>
      </c>
      <c r="BC21" s="116">
        <v>-47.368421052631582</v>
      </c>
      <c r="BD21" s="116">
        <v>65.753424657534239</v>
      </c>
      <c r="BE21" s="117">
        <v>-5.0557928089268511</v>
      </c>
      <c r="BF21" s="205"/>
      <c r="BG21" s="363"/>
      <c r="BH21" s="97" t="s">
        <v>40</v>
      </c>
      <c r="BI21" s="116">
        <v>-7.4861812064407562</v>
      </c>
      <c r="BJ21" s="116">
        <v>30.939044481054356</v>
      </c>
      <c r="BK21" s="116">
        <v>-19.439738875346034</v>
      </c>
      <c r="BL21" s="116">
        <v>-22.977146386658433</v>
      </c>
      <c r="BM21" s="116">
        <v>18.410700236034614</v>
      </c>
      <c r="BN21" s="116">
        <v>-1.8095238095238053</v>
      </c>
      <c r="BO21" s="116">
        <v>-4.9723756906077332</v>
      </c>
      <c r="BP21" s="116">
        <v>52.114427860696509</v>
      </c>
      <c r="BQ21" s="116">
        <v>38.895027624309385</v>
      </c>
      <c r="BR21" s="116">
        <v>9.6192384769539174</v>
      </c>
      <c r="BS21" s="116">
        <v>-18.086982074640023</v>
      </c>
      <c r="BT21" s="116">
        <v>34.149054505005559</v>
      </c>
      <c r="BU21" s="116">
        <v>-16.019417475728158</v>
      </c>
      <c r="BV21" s="116">
        <v>10.225303292894283</v>
      </c>
      <c r="BW21" s="116">
        <v>13.054607508532424</v>
      </c>
      <c r="BX21" s="116">
        <v>60.66298342541436</v>
      </c>
      <c r="BY21" s="116">
        <v>46.410803127221037</v>
      </c>
      <c r="BZ21" s="116">
        <v>-14.558823529411768</v>
      </c>
      <c r="CA21" s="116">
        <v>-6.0367454068241511</v>
      </c>
      <c r="CB21" s="116">
        <v>11.228440689897923</v>
      </c>
      <c r="CC21" s="116">
        <v>-4.1322314049586755</v>
      </c>
      <c r="CD21" s="116">
        <v>-23.365487674169351</v>
      </c>
      <c r="CE21" s="116">
        <v>22.030981067125644</v>
      </c>
      <c r="CF21" s="116">
        <v>-40.949554896142438</v>
      </c>
      <c r="CG21" s="116">
        <v>49.795918367346935</v>
      </c>
      <c r="CH21" s="117">
        <v>-3.3847527690158308</v>
      </c>
      <c r="CI21" s="205"/>
      <c r="CJ21" s="363"/>
      <c r="CK21" s="97" t="s">
        <v>40</v>
      </c>
      <c r="CL21" s="116">
        <v>-5.4428904428904463</v>
      </c>
      <c r="CM21" s="116">
        <v>53.815413891531882</v>
      </c>
      <c r="CN21" s="116">
        <v>-8.1530640461148991</v>
      </c>
      <c r="CO21" s="116">
        <v>13.192706471219173</v>
      </c>
      <c r="CP21" s="116">
        <v>15.84274036590112</v>
      </c>
      <c r="CQ21" s="116">
        <v>-0.86285195277020499</v>
      </c>
      <c r="CR21" s="116">
        <v>13.623978201634879</v>
      </c>
      <c r="CS21" s="116">
        <v>57.020669992872406</v>
      </c>
      <c r="CT21" s="116">
        <v>56.975446428571416</v>
      </c>
      <c r="CU21" s="116">
        <v>1.5929203539823078</v>
      </c>
      <c r="CV21" s="116">
        <v>3.467775467775458</v>
      </c>
      <c r="CW21" s="116">
        <v>12.906724511930578</v>
      </c>
      <c r="CX21" s="116">
        <v>-11.816192560175054</v>
      </c>
      <c r="CY21" s="116">
        <v>94.632034632034618</v>
      </c>
      <c r="CZ21" s="116">
        <v>17.562879444926271</v>
      </c>
      <c r="DA21" s="116">
        <v>50.028042624789684</v>
      </c>
      <c r="DB21" s="116">
        <v>78.661567877629054</v>
      </c>
      <c r="DC21" s="116">
        <v>23.86410151453131</v>
      </c>
      <c r="DD21" s="116">
        <v>-7.5997167807410948</v>
      </c>
      <c r="DE21" s="116">
        <v>9.111941626623965</v>
      </c>
      <c r="DF21" s="116">
        <v>30.595482546201236</v>
      </c>
      <c r="DG21" s="116">
        <v>-24.257304198379572</v>
      </c>
      <c r="DH21" s="116">
        <v>21.59065209197135</v>
      </c>
      <c r="DI21" s="116">
        <v>-24.852071005917164</v>
      </c>
      <c r="DJ21" s="116">
        <v>15.862068965517251</v>
      </c>
      <c r="DK21" s="117">
        <v>6.2675134747473216</v>
      </c>
    </row>
    <row r="22" spans="1:115" s="201" customFormat="1" ht="12">
      <c r="A22" s="363"/>
      <c r="B22" s="128" t="s">
        <v>41</v>
      </c>
      <c r="C22" s="106">
        <v>5071</v>
      </c>
      <c r="D22" s="106">
        <v>1867</v>
      </c>
      <c r="E22" s="106">
        <v>10467</v>
      </c>
      <c r="F22" s="106">
        <v>888</v>
      </c>
      <c r="G22" s="106">
        <v>664</v>
      </c>
      <c r="H22" s="106">
        <v>699</v>
      </c>
      <c r="I22" s="106">
        <v>111</v>
      </c>
      <c r="J22" s="106">
        <v>553</v>
      </c>
      <c r="K22" s="106">
        <v>570</v>
      </c>
      <c r="L22" s="106">
        <v>379</v>
      </c>
      <c r="M22" s="106">
        <v>3423</v>
      </c>
      <c r="N22" s="106">
        <v>544</v>
      </c>
      <c r="O22" s="106">
        <v>97</v>
      </c>
      <c r="P22" s="106">
        <v>425</v>
      </c>
      <c r="Q22" s="106">
        <v>603</v>
      </c>
      <c r="R22" s="106">
        <v>596</v>
      </c>
      <c r="S22" s="106">
        <v>1068</v>
      </c>
      <c r="T22" s="106">
        <v>558</v>
      </c>
      <c r="U22" s="106">
        <v>929</v>
      </c>
      <c r="V22" s="106">
        <v>1379</v>
      </c>
      <c r="W22" s="106">
        <v>487</v>
      </c>
      <c r="X22" s="106">
        <v>697</v>
      </c>
      <c r="Y22" s="106">
        <v>3298</v>
      </c>
      <c r="Z22" s="106">
        <v>94</v>
      </c>
      <c r="AA22" s="106">
        <v>369</v>
      </c>
      <c r="AB22" s="107">
        <v>35836</v>
      </c>
      <c r="AD22" s="363"/>
      <c r="AE22" s="143" t="s">
        <v>41</v>
      </c>
      <c r="AF22" s="114">
        <v>23.412022389875876</v>
      </c>
      <c r="AG22" s="114">
        <v>10.538780343398457</v>
      </c>
      <c r="AH22" s="114">
        <v>-11.379222758445518</v>
      </c>
      <c r="AI22" s="114">
        <v>-8.8295687885010299</v>
      </c>
      <c r="AJ22" s="114">
        <v>9.9337748344370915</v>
      </c>
      <c r="AK22" s="114">
        <v>9.9056603773584939</v>
      </c>
      <c r="AL22" s="114">
        <v>-11.2</v>
      </c>
      <c r="AM22" s="114">
        <v>32.613908872901675</v>
      </c>
      <c r="AN22" s="114">
        <v>-18.687589158345219</v>
      </c>
      <c r="AO22" s="114">
        <v>34.87544483985765</v>
      </c>
      <c r="AP22" s="114">
        <v>-3.0311614730878178</v>
      </c>
      <c r="AQ22" s="114">
        <v>46.236559139784951</v>
      </c>
      <c r="AR22" s="114">
        <v>-14.912280701754387</v>
      </c>
      <c r="AS22" s="114">
        <v>-44.152431011826543</v>
      </c>
      <c r="AT22" s="114">
        <v>-14.58923512747875</v>
      </c>
      <c r="AU22" s="114">
        <v>10.370370370370363</v>
      </c>
      <c r="AV22" s="114">
        <v>26.241134751773053</v>
      </c>
      <c r="AW22" s="114">
        <v>-38.681318681318679</v>
      </c>
      <c r="AX22" s="114">
        <v>8.401400233372236</v>
      </c>
      <c r="AY22" s="114">
        <v>-5.6125941136208057</v>
      </c>
      <c r="AZ22" s="114">
        <v>280.46875</v>
      </c>
      <c r="BA22" s="114">
        <v>4.8120300751879785</v>
      </c>
      <c r="BB22" s="114">
        <v>-10.11174707004634</v>
      </c>
      <c r="BC22" s="114">
        <v>-36.486486486486491</v>
      </c>
      <c r="BD22" s="114">
        <v>215.38461538461539</v>
      </c>
      <c r="BE22" s="115">
        <v>-0.92615631306848245</v>
      </c>
      <c r="BF22" s="205"/>
      <c r="BG22" s="363"/>
      <c r="BH22" s="128" t="s">
        <v>41</v>
      </c>
      <c r="BI22" s="114">
        <v>2.7270533344059267</v>
      </c>
      <c r="BJ22" s="114">
        <v>23.645215918712957</v>
      </c>
      <c r="BK22" s="114">
        <v>-16.796245904370522</v>
      </c>
      <c r="BL22" s="114">
        <v>-17.6629386810644</v>
      </c>
      <c r="BM22" s="114">
        <v>15.680000000000005</v>
      </c>
      <c r="BN22" s="114">
        <v>2.6097271648872988</v>
      </c>
      <c r="BO22" s="114">
        <v>-7.5163398692810413</v>
      </c>
      <c r="BP22" s="114">
        <v>45.45454545454546</v>
      </c>
      <c r="BQ22" s="114">
        <v>13.760896637608976</v>
      </c>
      <c r="BR22" s="114">
        <v>18.717948717948719</v>
      </c>
      <c r="BS22" s="114">
        <v>-12.945046439628483</v>
      </c>
      <c r="BT22" s="114">
        <v>37.686860739575145</v>
      </c>
      <c r="BU22" s="114">
        <v>-15.625</v>
      </c>
      <c r="BV22" s="114">
        <v>-20.702541106128546</v>
      </c>
      <c r="BW22" s="114">
        <v>2.6624068157614422</v>
      </c>
      <c r="BX22" s="114">
        <v>41.868512110726641</v>
      </c>
      <c r="BY22" s="114">
        <v>38.837106080781169</v>
      </c>
      <c r="BZ22" s="114">
        <v>-24.229074889867842</v>
      </c>
      <c r="CA22" s="114">
        <v>-2.0999045497931967</v>
      </c>
      <c r="CB22" s="114">
        <v>5.5090655509065556</v>
      </c>
      <c r="CC22" s="114">
        <v>94.324324324324323</v>
      </c>
      <c r="CD22" s="114">
        <v>-15.96207032793362</v>
      </c>
      <c r="CE22" s="114">
        <v>10.308151093439367</v>
      </c>
      <c r="CF22" s="114">
        <v>-39.587628865979383</v>
      </c>
      <c r="CG22" s="114">
        <v>103.31491712707184</v>
      </c>
      <c r="CH22" s="115">
        <v>-2.5426136363636331</v>
      </c>
      <c r="CI22" s="205"/>
      <c r="CJ22" s="363"/>
      <c r="CK22" s="128" t="s">
        <v>41</v>
      </c>
      <c r="CL22" s="114">
        <v>2.2061009692573075</v>
      </c>
      <c r="CM22" s="114">
        <v>41.044903534232532</v>
      </c>
      <c r="CN22" s="114">
        <v>-11.814675070087056</v>
      </c>
      <c r="CO22" s="114">
        <v>-2.8697571743929395</v>
      </c>
      <c r="CP22" s="114">
        <v>19.339622641509436</v>
      </c>
      <c r="CQ22" s="114">
        <v>-1.1878574571051459</v>
      </c>
      <c r="CR22" s="114">
        <v>1.5113350125944613</v>
      </c>
      <c r="CS22" s="114">
        <v>45.91391141609482</v>
      </c>
      <c r="CT22" s="114">
        <v>29.440154440154444</v>
      </c>
      <c r="CU22" s="114">
        <v>12.964641885766092</v>
      </c>
      <c r="CV22" s="114">
        <v>-5.9688976978197861</v>
      </c>
      <c r="CW22" s="114">
        <v>26.914414414414424</v>
      </c>
      <c r="CX22" s="114">
        <v>-12.866817155756205</v>
      </c>
      <c r="CY22" s="114">
        <v>18.02469135802469</v>
      </c>
      <c r="CZ22" s="114">
        <v>9.5338093238135144</v>
      </c>
      <c r="DA22" s="114">
        <v>46.12092027822365</v>
      </c>
      <c r="DB22" s="114">
        <v>71.960646521433588</v>
      </c>
      <c r="DC22" s="114">
        <v>-8.7060430180949115</v>
      </c>
      <c r="DD22" s="114">
        <v>-5.8114812189936194</v>
      </c>
      <c r="DE22" s="114">
        <v>5.5119483690912352</v>
      </c>
      <c r="DF22" s="114">
        <v>110.80508474576271</v>
      </c>
      <c r="DG22" s="114">
        <v>-22.559006211180122</v>
      </c>
      <c r="DH22" s="114">
        <v>15.190058479532166</v>
      </c>
      <c r="DI22" s="114">
        <v>-32.640949554896139</v>
      </c>
      <c r="DJ22" s="114">
        <v>81.88976377952757</v>
      </c>
      <c r="DK22" s="115">
        <v>2.7295196475265904</v>
      </c>
    </row>
    <row r="23" spans="1:115" s="201" customFormat="1" ht="12">
      <c r="A23" s="364"/>
      <c r="B23" s="140" t="s">
        <v>42</v>
      </c>
      <c r="C23" s="110">
        <v>5521</v>
      </c>
      <c r="D23" s="110">
        <v>2600</v>
      </c>
      <c r="E23" s="110">
        <v>13654</v>
      </c>
      <c r="F23" s="110">
        <v>913</v>
      </c>
      <c r="G23" s="110">
        <v>590</v>
      </c>
      <c r="H23" s="110">
        <v>693</v>
      </c>
      <c r="I23" s="110">
        <v>106</v>
      </c>
      <c r="J23" s="110">
        <v>310</v>
      </c>
      <c r="K23" s="110">
        <v>584</v>
      </c>
      <c r="L23" s="110">
        <v>391</v>
      </c>
      <c r="M23" s="110">
        <v>5938</v>
      </c>
      <c r="N23" s="110">
        <v>559</v>
      </c>
      <c r="O23" s="110">
        <v>146</v>
      </c>
      <c r="P23" s="110">
        <v>552</v>
      </c>
      <c r="Q23" s="110">
        <v>639</v>
      </c>
      <c r="R23" s="110">
        <v>631</v>
      </c>
      <c r="S23" s="110">
        <v>1059</v>
      </c>
      <c r="T23" s="110">
        <v>585</v>
      </c>
      <c r="U23" s="110">
        <v>1187</v>
      </c>
      <c r="V23" s="110">
        <v>2013</v>
      </c>
      <c r="W23" s="110">
        <v>190</v>
      </c>
      <c r="X23" s="110">
        <v>909</v>
      </c>
      <c r="Y23" s="110">
        <v>4469</v>
      </c>
      <c r="Z23" s="110">
        <v>173</v>
      </c>
      <c r="AA23" s="110">
        <v>180</v>
      </c>
      <c r="AB23" s="111">
        <v>44592</v>
      </c>
      <c r="AD23" s="364"/>
      <c r="AE23" s="141" t="s">
        <v>42</v>
      </c>
      <c r="AF23" s="118">
        <v>24.966047985513807</v>
      </c>
      <c r="AG23" s="118">
        <v>7.4380165289256173</v>
      </c>
      <c r="AH23" s="118">
        <v>15.019796141858311</v>
      </c>
      <c r="AI23" s="118">
        <v>-3.3862433862433816</v>
      </c>
      <c r="AJ23" s="118">
        <v>-31.94925028835064</v>
      </c>
      <c r="AK23" s="118">
        <v>34.302325581395344</v>
      </c>
      <c r="AL23" s="118">
        <v>-11.66666666666667</v>
      </c>
      <c r="AM23" s="118">
        <v>-44.93783303730018</v>
      </c>
      <c r="AN23" s="118">
        <v>-31.695906432748533</v>
      </c>
      <c r="AO23" s="118">
        <v>22.187500000000004</v>
      </c>
      <c r="AP23" s="118">
        <v>77.944261312556179</v>
      </c>
      <c r="AQ23" s="118">
        <v>10.912698412698418</v>
      </c>
      <c r="AR23" s="118">
        <v>25.862068965517238</v>
      </c>
      <c r="AS23" s="118">
        <v>-35.13513513513513</v>
      </c>
      <c r="AT23" s="118">
        <v>-6.0294117647058831</v>
      </c>
      <c r="AU23" s="118">
        <v>-7.34214390602056</v>
      </c>
      <c r="AV23" s="118">
        <v>-40.033975084937708</v>
      </c>
      <c r="AW23" s="118">
        <v>-38.679245283018872</v>
      </c>
      <c r="AX23" s="118">
        <v>30.439560439560442</v>
      </c>
      <c r="AY23" s="118">
        <v>33.311258278145694</v>
      </c>
      <c r="AZ23" s="118">
        <v>-31.159420289855078</v>
      </c>
      <c r="BA23" s="118">
        <v>-8.1818181818181799</v>
      </c>
      <c r="BB23" s="118">
        <v>-4.1192877065007512</v>
      </c>
      <c r="BC23" s="118">
        <v>7.4534161490683148</v>
      </c>
      <c r="BD23" s="118">
        <v>-4.2553191489361648</v>
      </c>
      <c r="BE23" s="119">
        <v>10.158102766798427</v>
      </c>
      <c r="BF23" s="205"/>
      <c r="BG23" s="364"/>
      <c r="BH23" s="140" t="s">
        <v>42</v>
      </c>
      <c r="BI23" s="118">
        <v>8.5583714167012825</v>
      </c>
      <c r="BJ23" s="118">
        <v>18.155095184770431</v>
      </c>
      <c r="BK23" s="118">
        <v>-8.9088441056698322</v>
      </c>
      <c r="BL23" s="118">
        <v>-13.849632560768798</v>
      </c>
      <c r="BM23" s="118">
        <v>0.61998541210794844</v>
      </c>
      <c r="BN23" s="118">
        <v>10.036330608537703</v>
      </c>
      <c r="BO23" s="118">
        <v>-8.6854460093896755</v>
      </c>
      <c r="BP23" s="118">
        <v>16.928251121076233</v>
      </c>
      <c r="BQ23" s="118">
        <v>-2.0316944331572495</v>
      </c>
      <c r="BR23" s="118">
        <v>19.727272727272727</v>
      </c>
      <c r="BS23" s="118">
        <v>9.2371827689607287</v>
      </c>
      <c r="BT23" s="118">
        <v>30.084507042253517</v>
      </c>
      <c r="BU23" s="118">
        <v>-4.587155963302747</v>
      </c>
      <c r="BV23" s="118">
        <v>-26.313385107354957</v>
      </c>
      <c r="BW23" s="118">
        <v>0.35183737294761652</v>
      </c>
      <c r="BX23" s="118">
        <v>26.105362182502347</v>
      </c>
      <c r="BY23" s="118">
        <v>4.1801443145061068</v>
      </c>
      <c r="BZ23" s="118">
        <v>-28.50496277915633</v>
      </c>
      <c r="CA23" s="118">
        <v>5.2060202319269777</v>
      </c>
      <c r="CB23" s="118">
        <v>12.732278045423273</v>
      </c>
      <c r="CC23" s="118">
        <v>40.712074303405579</v>
      </c>
      <c r="CD23" s="118">
        <v>-13.774495881851745</v>
      </c>
      <c r="CE23" s="118">
        <v>5.7400991780449662</v>
      </c>
      <c r="CF23" s="118">
        <v>-27.86377708978328</v>
      </c>
      <c r="CG23" s="118">
        <v>66.545454545454547</v>
      </c>
      <c r="CH23" s="119">
        <v>0.97686199342825741</v>
      </c>
      <c r="CI23" s="205"/>
      <c r="CJ23" s="364"/>
      <c r="CK23" s="140" t="s">
        <v>42</v>
      </c>
      <c r="CL23" s="118">
        <v>8.5583714167012825</v>
      </c>
      <c r="CM23" s="118">
        <v>18.155095184770431</v>
      </c>
      <c r="CN23" s="118">
        <v>-8.9088441056698322</v>
      </c>
      <c r="CO23" s="118">
        <v>-13.849632560768798</v>
      </c>
      <c r="CP23" s="118">
        <v>0.61998541210794844</v>
      </c>
      <c r="CQ23" s="118">
        <v>10.036330608537703</v>
      </c>
      <c r="CR23" s="118">
        <v>-8.6854460093896755</v>
      </c>
      <c r="CS23" s="118">
        <v>16.928251121076233</v>
      </c>
      <c r="CT23" s="118">
        <v>-2.0316944331572495</v>
      </c>
      <c r="CU23" s="118">
        <v>19.727272727272727</v>
      </c>
      <c r="CV23" s="118">
        <v>9.2371827689607287</v>
      </c>
      <c r="CW23" s="118">
        <v>30.084507042253517</v>
      </c>
      <c r="CX23" s="118">
        <v>-4.587155963302747</v>
      </c>
      <c r="CY23" s="118">
        <v>-26.313385107354957</v>
      </c>
      <c r="CZ23" s="118">
        <v>0.35183737294761652</v>
      </c>
      <c r="DA23" s="118">
        <v>26.105362182502347</v>
      </c>
      <c r="DB23" s="118">
        <v>4.1801443145061068</v>
      </c>
      <c r="DC23" s="118">
        <v>-28.50496277915633</v>
      </c>
      <c r="DD23" s="118">
        <v>5.2060202319269777</v>
      </c>
      <c r="DE23" s="118">
        <v>12.732278045423273</v>
      </c>
      <c r="DF23" s="118">
        <v>40.712074303405579</v>
      </c>
      <c r="DG23" s="118">
        <v>-13.774495881851745</v>
      </c>
      <c r="DH23" s="118">
        <v>5.7400991780449662</v>
      </c>
      <c r="DI23" s="118">
        <v>-27.86377708978328</v>
      </c>
      <c r="DJ23" s="118">
        <v>66.545454545454547</v>
      </c>
      <c r="DK23" s="119">
        <v>0.97686199342825741</v>
      </c>
    </row>
    <row r="24" spans="1:115" s="201" customFormat="1" ht="12">
      <c r="A24" s="362">
        <v>2018</v>
      </c>
      <c r="B24" s="128" t="s">
        <v>39</v>
      </c>
      <c r="C24" s="106">
        <v>4540</v>
      </c>
      <c r="D24" s="106">
        <v>1259</v>
      </c>
      <c r="E24" s="106">
        <v>9353</v>
      </c>
      <c r="F24" s="106">
        <v>788</v>
      </c>
      <c r="G24" s="106">
        <v>531</v>
      </c>
      <c r="H24" s="106">
        <v>525</v>
      </c>
      <c r="I24" s="106">
        <v>73</v>
      </c>
      <c r="J24" s="106">
        <v>215</v>
      </c>
      <c r="K24" s="106">
        <v>356</v>
      </c>
      <c r="L24" s="106">
        <v>266</v>
      </c>
      <c r="M24" s="106">
        <v>2941</v>
      </c>
      <c r="N24" s="106">
        <v>492</v>
      </c>
      <c r="O24" s="106">
        <v>99</v>
      </c>
      <c r="P24" s="106">
        <v>503</v>
      </c>
      <c r="Q24" s="106">
        <v>565</v>
      </c>
      <c r="R24" s="106">
        <v>401</v>
      </c>
      <c r="S24" s="106">
        <v>525</v>
      </c>
      <c r="T24" s="106">
        <v>539</v>
      </c>
      <c r="U24" s="106">
        <v>1001</v>
      </c>
      <c r="V24" s="106">
        <v>1391</v>
      </c>
      <c r="W24" s="106">
        <v>100</v>
      </c>
      <c r="X24" s="106">
        <v>1121</v>
      </c>
      <c r="Y24" s="106">
        <v>3577</v>
      </c>
      <c r="Z24" s="106">
        <v>183</v>
      </c>
      <c r="AA24" s="106">
        <v>114</v>
      </c>
      <c r="AB24" s="107">
        <v>31458</v>
      </c>
      <c r="AD24" s="362">
        <v>2018</v>
      </c>
      <c r="AE24" s="143" t="s">
        <v>39</v>
      </c>
      <c r="AF24" s="114">
        <v>22.075826835170751</v>
      </c>
      <c r="AG24" s="114">
        <v>-39.500240269101397</v>
      </c>
      <c r="AH24" s="114">
        <v>2.0067619151488802</v>
      </c>
      <c r="AI24" s="114">
        <v>46.19666048237476</v>
      </c>
      <c r="AJ24" s="114">
        <v>-30.859375</v>
      </c>
      <c r="AK24" s="114">
        <v>13.636363636363647</v>
      </c>
      <c r="AL24" s="114">
        <v>-16.09195402298851</v>
      </c>
      <c r="AM24" s="114">
        <v>-65.927099841521397</v>
      </c>
      <c r="AN24" s="114">
        <v>-46.060606060606055</v>
      </c>
      <c r="AO24" s="114">
        <v>19.819819819819816</v>
      </c>
      <c r="AP24" s="114">
        <v>1.835180055401664</v>
      </c>
      <c r="AQ24" s="114">
        <v>-19.738988580750405</v>
      </c>
      <c r="AR24" s="114">
        <v>33.783783783783797</v>
      </c>
      <c r="AS24" s="114">
        <v>69.360269360269356</v>
      </c>
      <c r="AT24" s="114">
        <v>-9.3097913322632397</v>
      </c>
      <c r="AU24" s="114">
        <v>-30.981067125645435</v>
      </c>
      <c r="AV24" s="114">
        <v>-43.790149892933613</v>
      </c>
      <c r="AW24" s="114">
        <v>-1.8214936247723079</v>
      </c>
      <c r="AX24" s="114">
        <v>1.1111111111111072</v>
      </c>
      <c r="AY24" s="114">
        <v>-13.495024875621887</v>
      </c>
      <c r="AZ24" s="114">
        <v>-21.259842519685034</v>
      </c>
      <c r="BA24" s="114">
        <v>67.064083457526081</v>
      </c>
      <c r="BB24" s="114">
        <v>-13.010700389105057</v>
      </c>
      <c r="BC24" s="114">
        <v>105.61797752808988</v>
      </c>
      <c r="BD24" s="114">
        <v>-8.7999999999999972</v>
      </c>
      <c r="BE24" s="115">
        <v>-3.5592752690149942</v>
      </c>
      <c r="BF24" s="205"/>
      <c r="BG24" s="362">
        <v>2018</v>
      </c>
      <c r="BH24" s="128" t="s">
        <v>39</v>
      </c>
      <c r="BI24" s="114">
        <v>22.075826835170751</v>
      </c>
      <c r="BJ24" s="114">
        <v>-39.500240269101397</v>
      </c>
      <c r="BK24" s="114">
        <v>2.0067619151488802</v>
      </c>
      <c r="BL24" s="114">
        <v>46.19666048237476</v>
      </c>
      <c r="BM24" s="114">
        <v>-30.859375</v>
      </c>
      <c r="BN24" s="114">
        <v>13.636363636363647</v>
      </c>
      <c r="BO24" s="114">
        <v>-16.09195402298851</v>
      </c>
      <c r="BP24" s="114">
        <v>-65.927099841521397</v>
      </c>
      <c r="BQ24" s="114">
        <v>-46.060606060606055</v>
      </c>
      <c r="BR24" s="114">
        <v>19.819819819819816</v>
      </c>
      <c r="BS24" s="114">
        <v>1.835180055401664</v>
      </c>
      <c r="BT24" s="114">
        <v>-19.738988580750405</v>
      </c>
      <c r="BU24" s="114">
        <v>33.783783783783797</v>
      </c>
      <c r="BV24" s="114">
        <v>69.360269360269356</v>
      </c>
      <c r="BW24" s="114">
        <v>-9.3097913322632397</v>
      </c>
      <c r="BX24" s="114">
        <v>-30.981067125645435</v>
      </c>
      <c r="BY24" s="114">
        <v>-43.790149892933613</v>
      </c>
      <c r="BZ24" s="114">
        <v>-1.8214936247723079</v>
      </c>
      <c r="CA24" s="114">
        <v>1.1111111111111072</v>
      </c>
      <c r="CB24" s="114">
        <v>-13.495024875621887</v>
      </c>
      <c r="CC24" s="114">
        <v>-21.259842519685034</v>
      </c>
      <c r="CD24" s="114">
        <v>67.064083457526081</v>
      </c>
      <c r="CE24" s="114">
        <v>-13.010700389105057</v>
      </c>
      <c r="CF24" s="114">
        <v>105.61797752808988</v>
      </c>
      <c r="CG24" s="114">
        <v>-8.7999999999999972</v>
      </c>
      <c r="CH24" s="115">
        <v>-3.5592752690149942</v>
      </c>
      <c r="CI24" s="205"/>
      <c r="CJ24" s="362">
        <v>2018</v>
      </c>
      <c r="CK24" s="128" t="s">
        <v>39</v>
      </c>
      <c r="CL24" s="114">
        <v>13.135618303439301</v>
      </c>
      <c r="CM24" s="114">
        <v>-3.9096985748518054</v>
      </c>
      <c r="CN24" s="114">
        <v>-3.6216418403045125</v>
      </c>
      <c r="CO24" s="114">
        <v>1.6651248843663202</v>
      </c>
      <c r="CP24" s="114">
        <v>-12.369701181375959</v>
      </c>
      <c r="CQ24" s="114">
        <v>14.351425942962281</v>
      </c>
      <c r="CR24" s="114">
        <v>-10.50119331742243</v>
      </c>
      <c r="CS24" s="114">
        <v>-22.541743970315398</v>
      </c>
      <c r="CT24" s="114">
        <v>-21.292491595069109</v>
      </c>
      <c r="CU24" s="114">
        <v>26.486988847583646</v>
      </c>
      <c r="CV24" s="114">
        <v>12.623037042602746</v>
      </c>
      <c r="CW24" s="114">
        <v>17.82444803446419</v>
      </c>
      <c r="CX24" s="114">
        <v>7.5609756097561043</v>
      </c>
      <c r="CY24" s="114">
        <v>-18.758374274229574</v>
      </c>
      <c r="CZ24" s="114">
        <v>-6.6592261904761862</v>
      </c>
      <c r="DA24" s="114">
        <v>7.9413034095813462</v>
      </c>
      <c r="DB24" s="114">
        <v>-11.522248243559719</v>
      </c>
      <c r="DC24" s="114">
        <v>-26.93409742120344</v>
      </c>
      <c r="DD24" s="114">
        <v>11.910994764397898</v>
      </c>
      <c r="DE24" s="114">
        <v>4.0400722614550855</v>
      </c>
      <c r="DF24" s="114">
        <v>30.473372781065077</v>
      </c>
      <c r="DG24" s="114">
        <v>13.996075866579471</v>
      </c>
      <c r="DH24" s="114">
        <v>-3.7338286153452027</v>
      </c>
      <c r="DI24" s="114">
        <v>-7.7429983525535429</v>
      </c>
      <c r="DJ24" s="114">
        <v>57.118055555555557</v>
      </c>
      <c r="DK24" s="115">
        <v>0.53653007247620454</v>
      </c>
    </row>
    <row r="25" spans="1:115" s="201" customFormat="1" ht="12">
      <c r="A25" s="363"/>
      <c r="B25" s="97" t="s">
        <v>40</v>
      </c>
      <c r="C25" s="108">
        <v>5135</v>
      </c>
      <c r="D25" s="108">
        <v>1431</v>
      </c>
      <c r="E25" s="108">
        <v>10940</v>
      </c>
      <c r="F25" s="108">
        <v>835</v>
      </c>
      <c r="G25" s="108">
        <v>526</v>
      </c>
      <c r="H25" s="108">
        <v>569</v>
      </c>
      <c r="I25" s="108">
        <v>63</v>
      </c>
      <c r="J25" s="108">
        <v>355</v>
      </c>
      <c r="K25" s="108">
        <v>404</v>
      </c>
      <c r="L25" s="108">
        <v>260</v>
      </c>
      <c r="M25" s="108">
        <v>3766</v>
      </c>
      <c r="N25" s="108">
        <v>568</v>
      </c>
      <c r="O25" s="108">
        <v>147</v>
      </c>
      <c r="P25" s="108">
        <v>420</v>
      </c>
      <c r="Q25" s="108">
        <v>562</v>
      </c>
      <c r="R25" s="108">
        <v>488</v>
      </c>
      <c r="S25" s="108">
        <v>608</v>
      </c>
      <c r="T25" s="108">
        <v>654</v>
      </c>
      <c r="U25" s="108">
        <v>1386</v>
      </c>
      <c r="V25" s="108">
        <v>1546</v>
      </c>
      <c r="W25" s="108">
        <v>124</v>
      </c>
      <c r="X25" s="108">
        <v>1302</v>
      </c>
      <c r="Y25" s="108">
        <v>3573</v>
      </c>
      <c r="Z25" s="108">
        <v>206</v>
      </c>
      <c r="AA25" s="108">
        <v>223</v>
      </c>
      <c r="AB25" s="109">
        <v>36091</v>
      </c>
      <c r="AD25" s="363"/>
      <c r="AE25" s="137" t="s">
        <v>40</v>
      </c>
      <c r="AF25" s="116">
        <v>29.020100502512559</v>
      </c>
      <c r="AG25" s="116">
        <v>-24.405705229793973</v>
      </c>
      <c r="AH25" s="116">
        <v>5.915383870655444</v>
      </c>
      <c r="AI25" s="116">
        <v>17.937853107344637</v>
      </c>
      <c r="AJ25" s="116">
        <v>-28.629579375848035</v>
      </c>
      <c r="AK25" s="116">
        <v>0</v>
      </c>
      <c r="AL25" s="116">
        <v>-25.882352941176467</v>
      </c>
      <c r="AM25" s="116">
        <v>-40.033783783783782</v>
      </c>
      <c r="AN25" s="116">
        <v>-32.328308207705192</v>
      </c>
      <c r="AO25" s="116">
        <v>-19.999999999999996</v>
      </c>
      <c r="AP25" s="116">
        <v>40.15630815035356</v>
      </c>
      <c r="AQ25" s="116">
        <v>-4.2158516020236121</v>
      </c>
      <c r="AR25" s="116">
        <v>48.484848484848484</v>
      </c>
      <c r="AS25" s="116">
        <v>23.893805309734507</v>
      </c>
      <c r="AT25" s="116">
        <v>-19.943019943019948</v>
      </c>
      <c r="AU25" s="116">
        <v>-44.100801832760595</v>
      </c>
      <c r="AV25" s="116">
        <v>-46.00355239786856</v>
      </c>
      <c r="AW25" s="116">
        <v>6.6884176182707922</v>
      </c>
      <c r="AX25" s="116">
        <v>19.689119170984458</v>
      </c>
      <c r="AY25" s="116">
        <v>-0.38659793814432852</v>
      </c>
      <c r="AZ25" s="116">
        <v>18.095238095238098</v>
      </c>
      <c r="BA25" s="116">
        <v>71.541501976284593</v>
      </c>
      <c r="BB25" s="116">
        <v>-3.0919446704637865</v>
      </c>
      <c r="BC25" s="116">
        <v>87.27272727272728</v>
      </c>
      <c r="BD25" s="116">
        <v>-7.8512396694214832</v>
      </c>
      <c r="BE25" s="117">
        <v>4.7330237957051713</v>
      </c>
      <c r="BF25" s="205"/>
      <c r="BG25" s="363"/>
      <c r="BH25" s="97" t="s">
        <v>40</v>
      </c>
      <c r="BI25" s="116">
        <v>25.665670866346279</v>
      </c>
      <c r="BJ25" s="116">
        <v>-32.310015098137903</v>
      </c>
      <c r="BK25" s="116">
        <v>4.0773412657708397</v>
      </c>
      <c r="BL25" s="116">
        <v>30.152365677626314</v>
      </c>
      <c r="BM25" s="116">
        <v>-29.767441860465116</v>
      </c>
      <c r="BN25" s="116">
        <v>6.1105722599418044</v>
      </c>
      <c r="BO25" s="116">
        <v>-20.93023255813954</v>
      </c>
      <c r="BP25" s="116">
        <v>-53.393295175797221</v>
      </c>
      <c r="BQ25" s="116">
        <v>-39.538583929992043</v>
      </c>
      <c r="BR25" s="116">
        <v>-3.8391224862888484</v>
      </c>
      <c r="BS25" s="116">
        <v>20.304932735426018</v>
      </c>
      <c r="BT25" s="116">
        <v>-12.106135986733001</v>
      </c>
      <c r="BU25" s="116">
        <v>42.196531791907518</v>
      </c>
      <c r="BV25" s="116">
        <v>45.125786163522008</v>
      </c>
      <c r="BW25" s="116">
        <v>-14.943396226415096</v>
      </c>
      <c r="BX25" s="116">
        <v>-38.858321870701516</v>
      </c>
      <c r="BY25" s="116">
        <v>-44.999999999999993</v>
      </c>
      <c r="BZ25" s="116">
        <v>2.6678141135972444</v>
      </c>
      <c r="CA25" s="116">
        <v>11.126629422718803</v>
      </c>
      <c r="CB25" s="116">
        <v>-7.0569620253164604</v>
      </c>
      <c r="CC25" s="116">
        <v>-3.4482758620689613</v>
      </c>
      <c r="CD25" s="116">
        <v>69.44055944055944</v>
      </c>
      <c r="CE25" s="116">
        <v>-8.3215796897038068</v>
      </c>
      <c r="CF25" s="116">
        <v>95.477386934673362</v>
      </c>
      <c r="CG25" s="116">
        <v>-8.1743869209809255</v>
      </c>
      <c r="CH25" s="117">
        <v>0.70066637844929947</v>
      </c>
      <c r="CI25" s="205"/>
      <c r="CJ25" s="363"/>
      <c r="CK25" s="97" t="s">
        <v>40</v>
      </c>
      <c r="CL25" s="116">
        <v>24.904474300505353</v>
      </c>
      <c r="CM25" s="116">
        <v>-11.456142521341084</v>
      </c>
      <c r="CN25" s="116">
        <v>2.8578045391384865</v>
      </c>
      <c r="CO25" s="116">
        <v>8.1490840176879242</v>
      </c>
      <c r="CP25" s="116">
        <v>-22.345430107526887</v>
      </c>
      <c r="CQ25" s="116">
        <v>13.879981676591857</v>
      </c>
      <c r="CR25" s="116">
        <v>-15.34772182254197</v>
      </c>
      <c r="CS25" s="116">
        <v>-34.952337721289148</v>
      </c>
      <c r="CT25" s="116">
        <v>-31.958762886597935</v>
      </c>
      <c r="CU25" s="116">
        <v>12.891986062717775</v>
      </c>
      <c r="CV25" s="116">
        <v>29.143224561967539</v>
      </c>
      <c r="CW25" s="116">
        <v>3.8904899135446591</v>
      </c>
      <c r="CX25" s="116">
        <v>21.339950372208438</v>
      </c>
      <c r="CY25" s="116">
        <v>-15.480427046263346</v>
      </c>
      <c r="CZ25" s="116">
        <v>-12.615271117668758</v>
      </c>
      <c r="DA25" s="116">
        <v>-20.89719626168224</v>
      </c>
      <c r="DB25" s="116">
        <v>-30.222602739726025</v>
      </c>
      <c r="DC25" s="116">
        <v>-22.802379378717774</v>
      </c>
      <c r="DD25" s="116">
        <v>15.019157088122604</v>
      </c>
      <c r="DE25" s="116">
        <v>3.2294894796933704</v>
      </c>
      <c r="DF25" s="116">
        <v>41.666666666666671</v>
      </c>
      <c r="DG25" s="116">
        <v>30.599675850891405</v>
      </c>
      <c r="DH25" s="116">
        <v>-7.5144150288300571</v>
      </c>
      <c r="DI25" s="116">
        <v>29.133858267716526</v>
      </c>
      <c r="DJ25" s="116">
        <v>31.845238095238095</v>
      </c>
      <c r="DK25" s="117">
        <v>2.954845891602309</v>
      </c>
    </row>
    <row r="26" spans="1:115" s="201" customFormat="1" ht="12">
      <c r="A26" s="363"/>
      <c r="B26" s="128" t="s">
        <v>41</v>
      </c>
      <c r="C26" s="106">
        <v>5291</v>
      </c>
      <c r="D26" s="106">
        <v>1921</v>
      </c>
      <c r="E26" s="106">
        <v>10399</v>
      </c>
      <c r="F26" s="106">
        <v>1155</v>
      </c>
      <c r="G26" s="106">
        <v>569</v>
      </c>
      <c r="H26" s="106">
        <v>566</v>
      </c>
      <c r="I26" s="106">
        <v>87</v>
      </c>
      <c r="J26" s="106">
        <v>369</v>
      </c>
      <c r="K26" s="106">
        <v>447</v>
      </c>
      <c r="L26" s="106">
        <v>362</v>
      </c>
      <c r="M26" s="106">
        <v>3135</v>
      </c>
      <c r="N26" s="106">
        <v>615</v>
      </c>
      <c r="O26" s="106">
        <v>121</v>
      </c>
      <c r="P26" s="106">
        <v>298</v>
      </c>
      <c r="Q26" s="106">
        <v>529</v>
      </c>
      <c r="R26" s="106">
        <v>586</v>
      </c>
      <c r="S26" s="106">
        <v>880</v>
      </c>
      <c r="T26" s="106">
        <v>708</v>
      </c>
      <c r="U26" s="106">
        <v>1130</v>
      </c>
      <c r="V26" s="106">
        <v>1624</v>
      </c>
      <c r="W26" s="106">
        <v>252</v>
      </c>
      <c r="X26" s="106">
        <v>1407</v>
      </c>
      <c r="Y26" s="106">
        <v>3851</v>
      </c>
      <c r="Z26" s="106">
        <v>108</v>
      </c>
      <c r="AA26" s="106">
        <v>166</v>
      </c>
      <c r="AB26" s="107">
        <v>36576</v>
      </c>
      <c r="AD26" s="363"/>
      <c r="AE26" s="143" t="s">
        <v>41</v>
      </c>
      <c r="AF26" s="114">
        <v>4.3383947939262368</v>
      </c>
      <c r="AG26" s="114">
        <v>2.8923406534547391</v>
      </c>
      <c r="AH26" s="114">
        <v>-0.64966083882679326</v>
      </c>
      <c r="AI26" s="114">
        <v>30.067567567567565</v>
      </c>
      <c r="AJ26" s="114">
        <v>-14.307228915662652</v>
      </c>
      <c r="AK26" s="114">
        <v>-19.027181688125893</v>
      </c>
      <c r="AL26" s="114">
        <v>-21.621621621621621</v>
      </c>
      <c r="AM26" s="114">
        <v>-33.273056057866178</v>
      </c>
      <c r="AN26" s="114">
        <v>-21.578947368421055</v>
      </c>
      <c r="AO26" s="114">
        <v>-4.4854881266490736</v>
      </c>
      <c r="AP26" s="114">
        <v>-8.4136722173531968</v>
      </c>
      <c r="AQ26" s="114">
        <v>13.051470588235304</v>
      </c>
      <c r="AR26" s="114">
        <v>24.742268041237114</v>
      </c>
      <c r="AS26" s="114">
        <v>-29.882352941176471</v>
      </c>
      <c r="AT26" s="114">
        <v>-12.271973466003317</v>
      </c>
      <c r="AU26" s="114">
        <v>-1.6778523489932917</v>
      </c>
      <c r="AV26" s="114">
        <v>-17.602996254681646</v>
      </c>
      <c r="AW26" s="114">
        <v>26.881720430107524</v>
      </c>
      <c r="AX26" s="114">
        <v>21.636167922497318</v>
      </c>
      <c r="AY26" s="114">
        <v>17.766497461928932</v>
      </c>
      <c r="AZ26" s="114">
        <v>-48.254620123203281</v>
      </c>
      <c r="BA26" s="114">
        <v>101.8651362984218</v>
      </c>
      <c r="BB26" s="114">
        <v>16.767738023044277</v>
      </c>
      <c r="BC26" s="114">
        <v>14.893617021276606</v>
      </c>
      <c r="BD26" s="114">
        <v>-55.013550135501355</v>
      </c>
      <c r="BE26" s="115">
        <v>2.0649626074338734</v>
      </c>
      <c r="BF26" s="205"/>
      <c r="BG26" s="363"/>
      <c r="BH26" s="128" t="s">
        <v>41</v>
      </c>
      <c r="BI26" s="114">
        <v>17.196554424432264</v>
      </c>
      <c r="BJ26" s="114">
        <v>-21.05803800719055</v>
      </c>
      <c r="BK26" s="114">
        <v>2.4261638578341405</v>
      </c>
      <c r="BL26" s="114">
        <v>30.117096018735356</v>
      </c>
      <c r="BM26" s="114">
        <v>-25.034578146611342</v>
      </c>
      <c r="BN26" s="114">
        <v>-4.046242774566478</v>
      </c>
      <c r="BO26" s="114">
        <v>-21.201413427561832</v>
      </c>
      <c r="BP26" s="114">
        <v>-47.128378378378379</v>
      </c>
      <c r="BQ26" s="114">
        <v>-33.93541324575807</v>
      </c>
      <c r="BR26" s="114">
        <v>-4.1036717062635013</v>
      </c>
      <c r="BS26" s="114">
        <v>9.3798621915981428</v>
      </c>
      <c r="BT26" s="114">
        <v>-4.2857142857142811</v>
      </c>
      <c r="BU26" s="114">
        <v>35.925925925925917</v>
      </c>
      <c r="BV26" s="114">
        <v>15.080113100848248</v>
      </c>
      <c r="BW26" s="114">
        <v>-14.107883817427391</v>
      </c>
      <c r="BX26" s="114">
        <v>-28.04878048780488</v>
      </c>
      <c r="BY26" s="114">
        <v>-35.645780051150901</v>
      </c>
      <c r="BZ26" s="114">
        <v>10.52325581395348</v>
      </c>
      <c r="CA26" s="114">
        <v>14.299642508937271</v>
      </c>
      <c r="CB26" s="114">
        <v>0.48468825732539411</v>
      </c>
      <c r="CC26" s="114">
        <v>-33.796940194714885</v>
      </c>
      <c r="CD26" s="114">
        <v>80.065820404325351</v>
      </c>
      <c r="CE26" s="114">
        <v>-0.86509867531765483</v>
      </c>
      <c r="CF26" s="114">
        <v>69.624573378839585</v>
      </c>
      <c r="CG26" s="114">
        <v>-31.657608695652172</v>
      </c>
      <c r="CH26" s="115">
        <v>1.1757275421464319</v>
      </c>
      <c r="CI26" s="205"/>
      <c r="CJ26" s="363"/>
      <c r="CK26" s="128" t="s">
        <v>41</v>
      </c>
      <c r="CL26" s="114">
        <v>19.193623458226661</v>
      </c>
      <c r="CM26" s="114">
        <v>-12.710325626437481</v>
      </c>
      <c r="CN26" s="114">
        <v>5.9996175542594843</v>
      </c>
      <c r="CO26" s="114">
        <v>19.83766233766233</v>
      </c>
      <c r="CP26" s="114">
        <v>-27.009222661396571</v>
      </c>
      <c r="CQ26" s="114">
        <v>4.7640249332145945</v>
      </c>
      <c r="CR26" s="114">
        <v>-18.362282878411907</v>
      </c>
      <c r="CS26" s="114">
        <v>-46.601111586147923</v>
      </c>
      <c r="CT26" s="114">
        <v>-33.221476510067113</v>
      </c>
      <c r="CU26" s="114">
        <v>2.6484751203852408</v>
      </c>
      <c r="CV26" s="114">
        <v>27.928658289420348</v>
      </c>
      <c r="CW26" s="114">
        <v>-0.88731144631766234</v>
      </c>
      <c r="CX26" s="114">
        <v>32.901554404145081</v>
      </c>
      <c r="CY26" s="114">
        <v>-7.2698744769874484</v>
      </c>
      <c r="CZ26" s="114">
        <v>-12.001533742331283</v>
      </c>
      <c r="DA26" s="114">
        <v>-22.885389967045032</v>
      </c>
      <c r="DB26" s="114">
        <v>-37.22926031875766</v>
      </c>
      <c r="DC26" s="114">
        <v>-7.0306656694091192</v>
      </c>
      <c r="DD26" s="114">
        <v>17.983446200150489</v>
      </c>
      <c r="DE26" s="114">
        <v>8.6791205157877407</v>
      </c>
      <c r="DF26" s="114">
        <v>-33.065326633165824</v>
      </c>
      <c r="DG26" s="114">
        <v>52.037215271093999</v>
      </c>
      <c r="DH26" s="114">
        <v>-1.8276431019164874</v>
      </c>
      <c r="DI26" s="114">
        <v>47.577092511013205</v>
      </c>
      <c r="DJ26" s="114">
        <v>-26.082251082251084</v>
      </c>
      <c r="DK26" s="115">
        <v>3.7114264793054241</v>
      </c>
    </row>
    <row r="27" spans="1:115" s="201" customFormat="1" ht="12">
      <c r="A27" s="364"/>
      <c r="B27" s="140" t="s">
        <v>42</v>
      </c>
      <c r="C27" s="110">
        <v>5196</v>
      </c>
      <c r="D27" s="110">
        <v>3104</v>
      </c>
      <c r="E27" s="110">
        <v>11332</v>
      </c>
      <c r="F27" s="110">
        <v>1230</v>
      </c>
      <c r="G27" s="110">
        <v>597</v>
      </c>
      <c r="H27" s="110">
        <v>662</v>
      </c>
      <c r="I27" s="110">
        <v>102</v>
      </c>
      <c r="J27" s="110">
        <v>330</v>
      </c>
      <c r="K27" s="110">
        <v>543</v>
      </c>
      <c r="L27" s="110">
        <v>401</v>
      </c>
      <c r="M27" s="110">
        <v>4181</v>
      </c>
      <c r="N27" s="110">
        <v>706</v>
      </c>
      <c r="O27" s="110">
        <v>124</v>
      </c>
      <c r="P27" s="110">
        <v>335</v>
      </c>
      <c r="Q27" s="110">
        <v>868</v>
      </c>
      <c r="R27" s="110">
        <v>611</v>
      </c>
      <c r="S27" s="110">
        <v>946</v>
      </c>
      <c r="T27" s="110">
        <v>629</v>
      </c>
      <c r="U27" s="110">
        <v>1146</v>
      </c>
      <c r="V27" s="110">
        <v>1623</v>
      </c>
      <c r="W27" s="110">
        <v>219</v>
      </c>
      <c r="X27" s="110">
        <v>1518</v>
      </c>
      <c r="Y27" s="110">
        <v>4604</v>
      </c>
      <c r="Z27" s="110">
        <v>129</v>
      </c>
      <c r="AA27" s="110">
        <v>215</v>
      </c>
      <c r="AB27" s="111">
        <v>41351</v>
      </c>
      <c r="AD27" s="364"/>
      <c r="AE27" s="141" t="s">
        <v>42</v>
      </c>
      <c r="AF27" s="118">
        <v>-5.886614743705854</v>
      </c>
      <c r="AG27" s="118">
        <v>19.38461538461538</v>
      </c>
      <c r="AH27" s="118">
        <v>-17.006005566134462</v>
      </c>
      <c r="AI27" s="118">
        <v>34.720700985761233</v>
      </c>
      <c r="AJ27" s="118">
        <v>1.1864406779660941</v>
      </c>
      <c r="AK27" s="118">
        <v>-4.4733044733044736</v>
      </c>
      <c r="AL27" s="118">
        <v>-3.7735849056603765</v>
      </c>
      <c r="AM27" s="118">
        <v>6.4516129032258007</v>
      </c>
      <c r="AN27" s="118">
        <v>-7.0205479452054798</v>
      </c>
      <c r="AO27" s="118">
        <v>2.5575447570332477</v>
      </c>
      <c r="AP27" s="118">
        <v>-29.58908723475918</v>
      </c>
      <c r="AQ27" s="118">
        <v>26.296958855098396</v>
      </c>
      <c r="AR27" s="118">
        <v>-15.068493150684937</v>
      </c>
      <c r="AS27" s="118">
        <v>-39.311594202898547</v>
      </c>
      <c r="AT27" s="118">
        <v>35.837245696400629</v>
      </c>
      <c r="AU27" s="118">
        <v>-3.1695721077654504</v>
      </c>
      <c r="AV27" s="118">
        <v>-10.670443814919739</v>
      </c>
      <c r="AW27" s="118">
        <v>7.5213675213675169</v>
      </c>
      <c r="AX27" s="118">
        <v>-3.4540859309182825</v>
      </c>
      <c r="AY27" s="118">
        <v>-19.37406855439643</v>
      </c>
      <c r="AZ27" s="118">
        <v>15.263157894736846</v>
      </c>
      <c r="BA27" s="118">
        <v>66.996699669967001</v>
      </c>
      <c r="BB27" s="118">
        <v>3.0208100246140068</v>
      </c>
      <c r="BC27" s="118">
        <v>-25.433526011560691</v>
      </c>
      <c r="BD27" s="118">
        <v>19.444444444444443</v>
      </c>
      <c r="BE27" s="119">
        <v>-7.2681198421241433</v>
      </c>
      <c r="BF27" s="205"/>
      <c r="BG27" s="364"/>
      <c r="BH27" s="140" t="s">
        <v>42</v>
      </c>
      <c r="BI27" s="118">
        <v>10.229074408178885</v>
      </c>
      <c r="BJ27" s="118">
        <v>-8.6008766733799309</v>
      </c>
      <c r="BK27" s="118">
        <v>-3.656663380636882</v>
      </c>
      <c r="BL27" s="118">
        <v>31.496062992125996</v>
      </c>
      <c r="BM27" s="118">
        <v>-19.427328742297934</v>
      </c>
      <c r="BN27" s="118">
        <v>-4.1683862979777109</v>
      </c>
      <c r="BO27" s="118">
        <v>-16.452442159383029</v>
      </c>
      <c r="BP27" s="118">
        <v>-39.165867689357626</v>
      </c>
      <c r="BQ27" s="118">
        <v>-27.416009954375774</v>
      </c>
      <c r="BR27" s="118">
        <v>-2.1260440394836766</v>
      </c>
      <c r="BS27" s="118">
        <v>-6.1127477236207817</v>
      </c>
      <c r="BT27" s="118">
        <v>3.1182330012992532</v>
      </c>
      <c r="BU27" s="118">
        <v>18.028846153846146</v>
      </c>
      <c r="BV27" s="118">
        <v>-3.5337879727216359</v>
      </c>
      <c r="BW27" s="118">
        <v>-1.6751071289442976</v>
      </c>
      <c r="BX27" s="118">
        <v>-22.193211488250654</v>
      </c>
      <c r="BY27" s="118">
        <v>-29.328875089562935</v>
      </c>
      <c r="BZ27" s="118">
        <v>9.7613882863340606</v>
      </c>
      <c r="CA27" s="118">
        <v>9.3574108818011315</v>
      </c>
      <c r="CB27" s="118">
        <v>-5.6166056166056189</v>
      </c>
      <c r="CC27" s="118">
        <v>-23.542354235423545</v>
      </c>
      <c r="CD27" s="118">
        <v>76.152832674571798</v>
      </c>
      <c r="CE27" s="118">
        <v>0.25054606192984608</v>
      </c>
      <c r="CF27" s="118">
        <v>34.334763948497859</v>
      </c>
      <c r="CG27" s="118">
        <v>-21.615720524017469</v>
      </c>
      <c r="CH27" s="119">
        <v>-1.3768838089039837</v>
      </c>
      <c r="CI27" s="205"/>
      <c r="CJ27" s="364"/>
      <c r="CK27" s="140" t="s">
        <v>42</v>
      </c>
      <c r="CL27" s="118">
        <v>10.229074408178885</v>
      </c>
      <c r="CM27" s="118">
        <v>-8.6008766733799309</v>
      </c>
      <c r="CN27" s="118">
        <v>-3.656663380636882</v>
      </c>
      <c r="CO27" s="118">
        <v>31.496062992125996</v>
      </c>
      <c r="CP27" s="118">
        <v>-19.427328742297934</v>
      </c>
      <c r="CQ27" s="118">
        <v>-4.1683862979777109</v>
      </c>
      <c r="CR27" s="118">
        <v>-16.452442159383029</v>
      </c>
      <c r="CS27" s="118">
        <v>-39.165867689357626</v>
      </c>
      <c r="CT27" s="118">
        <v>-27.416009954375774</v>
      </c>
      <c r="CU27" s="118">
        <v>-2.1260440394836766</v>
      </c>
      <c r="CV27" s="118">
        <v>-6.1127477236207817</v>
      </c>
      <c r="CW27" s="118">
        <v>3.1182330012992532</v>
      </c>
      <c r="CX27" s="118">
        <v>18.028846153846146</v>
      </c>
      <c r="CY27" s="118">
        <v>-3.5337879727216359</v>
      </c>
      <c r="CZ27" s="118">
        <v>-1.6751071289442976</v>
      </c>
      <c r="DA27" s="118">
        <v>-22.193211488250654</v>
      </c>
      <c r="DB27" s="118">
        <v>-29.328875089562935</v>
      </c>
      <c r="DC27" s="118">
        <v>9.7613882863340606</v>
      </c>
      <c r="DD27" s="118">
        <v>9.3574108818011315</v>
      </c>
      <c r="DE27" s="118">
        <v>-5.6166056166056189</v>
      </c>
      <c r="DF27" s="118">
        <v>-23.542354235423545</v>
      </c>
      <c r="DG27" s="118">
        <v>76.152832674571798</v>
      </c>
      <c r="DH27" s="118">
        <v>0.25054606192984608</v>
      </c>
      <c r="DI27" s="118">
        <v>34.334763948497859</v>
      </c>
      <c r="DJ27" s="118">
        <v>-21.615720524017469</v>
      </c>
      <c r="DK27" s="119">
        <v>-1.3768838089039837</v>
      </c>
    </row>
    <row r="28" spans="1:115" s="201" customFormat="1" ht="12">
      <c r="A28" s="362">
        <v>2019</v>
      </c>
      <c r="B28" s="128" t="s">
        <v>39</v>
      </c>
      <c r="C28" s="106">
        <v>4403</v>
      </c>
      <c r="D28" s="106">
        <v>2353</v>
      </c>
      <c r="E28" s="106">
        <v>8279</v>
      </c>
      <c r="F28" s="106">
        <v>597</v>
      </c>
      <c r="G28" s="106">
        <v>489</v>
      </c>
      <c r="H28" s="106">
        <v>491</v>
      </c>
      <c r="I28" s="106">
        <v>54</v>
      </c>
      <c r="J28" s="106">
        <v>298</v>
      </c>
      <c r="K28" s="106">
        <v>446</v>
      </c>
      <c r="L28" s="106">
        <v>279</v>
      </c>
      <c r="M28" s="106">
        <v>2190</v>
      </c>
      <c r="N28" s="106">
        <v>528</v>
      </c>
      <c r="O28" s="106">
        <v>86</v>
      </c>
      <c r="P28" s="106">
        <v>238</v>
      </c>
      <c r="Q28" s="106">
        <v>639</v>
      </c>
      <c r="R28" s="106">
        <v>406</v>
      </c>
      <c r="S28" s="106">
        <v>595</v>
      </c>
      <c r="T28" s="106">
        <v>413</v>
      </c>
      <c r="U28" s="106">
        <v>864</v>
      </c>
      <c r="V28" s="106">
        <v>1072</v>
      </c>
      <c r="W28" s="106">
        <v>150</v>
      </c>
      <c r="X28" s="106">
        <v>1047</v>
      </c>
      <c r="Y28" s="106">
        <v>4453</v>
      </c>
      <c r="Z28" s="106">
        <v>99</v>
      </c>
      <c r="AA28" s="106">
        <v>103</v>
      </c>
      <c r="AB28" s="107">
        <v>30572</v>
      </c>
      <c r="AD28" s="362">
        <v>2019</v>
      </c>
      <c r="AE28" s="143" t="s">
        <v>39</v>
      </c>
      <c r="AF28" s="114">
        <v>-3.0176211453744495</v>
      </c>
      <c r="AG28" s="114">
        <v>86.894360603653695</v>
      </c>
      <c r="AH28" s="114">
        <v>-11.482946648134284</v>
      </c>
      <c r="AI28" s="114">
        <v>-24.238578680203048</v>
      </c>
      <c r="AJ28" s="114">
        <v>-7.9096045197740157</v>
      </c>
      <c r="AK28" s="114">
        <v>-6.4761904761904798</v>
      </c>
      <c r="AL28" s="114">
        <v>-26.027397260273975</v>
      </c>
      <c r="AM28" s="114">
        <v>38.604651162790702</v>
      </c>
      <c r="AN28" s="114">
        <v>25.2808988764045</v>
      </c>
      <c r="AO28" s="114">
        <v>4.8872180451127845</v>
      </c>
      <c r="AP28" s="114">
        <v>-25.535532131927919</v>
      </c>
      <c r="AQ28" s="114">
        <v>7.3170731707317138</v>
      </c>
      <c r="AR28" s="114">
        <v>-13.131313131313128</v>
      </c>
      <c r="AS28" s="114">
        <v>-52.683896620278325</v>
      </c>
      <c r="AT28" s="114">
        <v>13.097345132743365</v>
      </c>
      <c r="AU28" s="114">
        <v>1.2468827930174564</v>
      </c>
      <c r="AV28" s="114">
        <v>13.33333333333333</v>
      </c>
      <c r="AW28" s="114">
        <v>-23.376623376623375</v>
      </c>
      <c r="AX28" s="114">
        <v>-13.686313686313689</v>
      </c>
      <c r="AY28" s="114">
        <v>-22.933141624730414</v>
      </c>
      <c r="AZ28" s="114">
        <v>50</v>
      </c>
      <c r="BA28" s="114">
        <v>-6.6012488849241713</v>
      </c>
      <c r="BB28" s="114">
        <v>24.489795918367353</v>
      </c>
      <c r="BC28" s="114">
        <v>-45.901639344262293</v>
      </c>
      <c r="BD28" s="114">
        <v>-9.649122807017541</v>
      </c>
      <c r="BE28" s="115">
        <v>-2.8164536842774535</v>
      </c>
      <c r="BF28" s="205"/>
      <c r="BG28" s="362">
        <v>2019</v>
      </c>
      <c r="BH28" s="128" t="s">
        <v>39</v>
      </c>
      <c r="BI28" s="114">
        <v>-3.0176211453744495</v>
      </c>
      <c r="BJ28" s="114">
        <v>86.894360603653695</v>
      </c>
      <c r="BK28" s="114">
        <v>-11.482946648134284</v>
      </c>
      <c r="BL28" s="114">
        <v>-24.238578680203048</v>
      </c>
      <c r="BM28" s="114">
        <v>-7.9096045197740157</v>
      </c>
      <c r="BN28" s="114">
        <v>-6.4761904761904798</v>
      </c>
      <c r="BO28" s="114">
        <v>-26.027397260273975</v>
      </c>
      <c r="BP28" s="114">
        <v>38.604651162790702</v>
      </c>
      <c r="BQ28" s="114">
        <v>25.2808988764045</v>
      </c>
      <c r="BR28" s="114">
        <v>4.8872180451127845</v>
      </c>
      <c r="BS28" s="114">
        <v>-25.535532131927919</v>
      </c>
      <c r="BT28" s="114">
        <v>7.3170731707317138</v>
      </c>
      <c r="BU28" s="114">
        <v>-13.131313131313128</v>
      </c>
      <c r="BV28" s="114">
        <v>-52.683896620278325</v>
      </c>
      <c r="BW28" s="114">
        <v>13.097345132743365</v>
      </c>
      <c r="BX28" s="114">
        <v>1.2468827930174564</v>
      </c>
      <c r="BY28" s="114">
        <v>13.33333333333333</v>
      </c>
      <c r="BZ28" s="114">
        <v>-23.376623376623375</v>
      </c>
      <c r="CA28" s="114">
        <v>-13.686313686313689</v>
      </c>
      <c r="CB28" s="114">
        <v>-22.933141624730414</v>
      </c>
      <c r="CC28" s="114">
        <v>50</v>
      </c>
      <c r="CD28" s="114">
        <v>-6.6012488849241713</v>
      </c>
      <c r="CE28" s="114">
        <v>24.489795918367353</v>
      </c>
      <c r="CF28" s="114">
        <v>-45.901639344262293</v>
      </c>
      <c r="CG28" s="114">
        <v>-9.649122807017541</v>
      </c>
      <c r="CH28" s="115">
        <v>-2.8164536842774535</v>
      </c>
      <c r="CI28" s="205"/>
      <c r="CJ28" s="362">
        <v>2019</v>
      </c>
      <c r="CK28" s="128" t="s">
        <v>39</v>
      </c>
      <c r="CL28" s="114">
        <v>4.7771033905399829</v>
      </c>
      <c r="CM28" s="114">
        <v>15.618847617797616</v>
      </c>
      <c r="CN28" s="114">
        <v>-6.5132525169508959</v>
      </c>
      <c r="CO28" s="114">
        <v>15.771913861085828</v>
      </c>
      <c r="CP28" s="114">
        <v>-13.521015067406816</v>
      </c>
      <c r="CQ28" s="114">
        <v>-7.9646017699115053</v>
      </c>
      <c r="CR28" s="114">
        <v>-18.400000000000006</v>
      </c>
      <c r="CS28" s="114">
        <v>-19.041916167664674</v>
      </c>
      <c r="CT28" s="114">
        <v>-12.672045562411016</v>
      </c>
      <c r="CU28" s="114">
        <v>-4.3350477590007319</v>
      </c>
      <c r="CV28" s="114">
        <v>-11.455067049169386</v>
      </c>
      <c r="CW28" s="114">
        <v>10.46617915904935</v>
      </c>
      <c r="CX28" s="114">
        <v>8.3900226757369634</v>
      </c>
      <c r="CY28" s="114">
        <v>-29.026937877954918</v>
      </c>
      <c r="CZ28" s="114">
        <v>3.5472299721004408</v>
      </c>
      <c r="DA28" s="114">
        <v>-16.393442622950815</v>
      </c>
      <c r="DB28" s="114">
        <v>-19.825304393859188</v>
      </c>
      <c r="DC28" s="114">
        <v>4.7494553376906223</v>
      </c>
      <c r="DD28" s="114">
        <v>5.8713450292397606</v>
      </c>
      <c r="DE28" s="114">
        <v>-7.419100236779796</v>
      </c>
      <c r="DF28" s="114">
        <v>-15.532879818594104</v>
      </c>
      <c r="DG28" s="114">
        <v>51.290877796901889</v>
      </c>
      <c r="DH28" s="114">
        <v>9.6467300911449616</v>
      </c>
      <c r="DI28" s="114">
        <v>-3.214285714285714</v>
      </c>
      <c r="DJ28" s="114">
        <v>-21.878453038674028</v>
      </c>
      <c r="DK28" s="115">
        <v>-1.1998961365531025</v>
      </c>
    </row>
    <row r="29" spans="1:115" s="201" customFormat="1" ht="12">
      <c r="A29" s="363"/>
      <c r="B29" s="97" t="s">
        <v>40</v>
      </c>
      <c r="C29" s="108">
        <v>4928</v>
      </c>
      <c r="D29" s="108">
        <v>2931</v>
      </c>
      <c r="E29" s="108">
        <v>9816</v>
      </c>
      <c r="F29" s="108">
        <v>913</v>
      </c>
      <c r="G29" s="108">
        <v>621</v>
      </c>
      <c r="H29" s="108">
        <v>573</v>
      </c>
      <c r="I29" s="108">
        <v>94</v>
      </c>
      <c r="J29" s="108">
        <v>414</v>
      </c>
      <c r="K29" s="108">
        <v>513</v>
      </c>
      <c r="L29" s="108">
        <v>277</v>
      </c>
      <c r="M29" s="108">
        <v>2774</v>
      </c>
      <c r="N29" s="108">
        <v>528</v>
      </c>
      <c r="O29" s="108">
        <v>107</v>
      </c>
      <c r="P29" s="108">
        <v>528</v>
      </c>
      <c r="Q29" s="108">
        <v>508</v>
      </c>
      <c r="R29" s="108">
        <v>501</v>
      </c>
      <c r="S29" s="108">
        <v>732</v>
      </c>
      <c r="T29" s="108">
        <v>566</v>
      </c>
      <c r="U29" s="108">
        <v>1155</v>
      </c>
      <c r="V29" s="108">
        <v>1218</v>
      </c>
      <c r="W29" s="108">
        <v>158</v>
      </c>
      <c r="X29" s="108">
        <v>1299</v>
      </c>
      <c r="Y29" s="108">
        <v>5021</v>
      </c>
      <c r="Z29" s="108">
        <v>115</v>
      </c>
      <c r="AA29" s="108">
        <v>150</v>
      </c>
      <c r="AB29" s="109">
        <v>36440</v>
      </c>
      <c r="AD29" s="363"/>
      <c r="AE29" s="137" t="s">
        <v>40</v>
      </c>
      <c r="AF29" s="116">
        <v>-4.0311587147030199</v>
      </c>
      <c r="AG29" s="116">
        <v>104.82180293501048</v>
      </c>
      <c r="AH29" s="116">
        <v>-10.27422303473492</v>
      </c>
      <c r="AI29" s="116">
        <v>9.3413173652694645</v>
      </c>
      <c r="AJ29" s="116">
        <v>18.060836501901136</v>
      </c>
      <c r="AK29" s="116">
        <v>0.70298769771528491</v>
      </c>
      <c r="AL29" s="116">
        <v>49.206349206349209</v>
      </c>
      <c r="AM29" s="116">
        <v>16.619718309859156</v>
      </c>
      <c r="AN29" s="116">
        <v>26.980198019801982</v>
      </c>
      <c r="AO29" s="116">
        <v>6.5384615384615374</v>
      </c>
      <c r="AP29" s="116">
        <v>-26.340945300053107</v>
      </c>
      <c r="AQ29" s="116">
        <v>-7.0422535211267618</v>
      </c>
      <c r="AR29" s="116">
        <v>-27.210884353741495</v>
      </c>
      <c r="AS29" s="116">
        <v>25.714285714285712</v>
      </c>
      <c r="AT29" s="116">
        <v>-9.6085409252669063</v>
      </c>
      <c r="AU29" s="116">
        <v>2.6639344262294973</v>
      </c>
      <c r="AV29" s="116">
        <v>20.394736842105267</v>
      </c>
      <c r="AW29" s="116">
        <v>-13.455657492354744</v>
      </c>
      <c r="AX29" s="116">
        <v>-16.666666666666664</v>
      </c>
      <c r="AY29" s="116">
        <v>-21.216041397153951</v>
      </c>
      <c r="AZ29" s="116">
        <v>27.419354838709676</v>
      </c>
      <c r="BA29" s="116">
        <v>-0.23041474654378336</v>
      </c>
      <c r="BB29" s="116">
        <v>40.526168485866208</v>
      </c>
      <c r="BC29" s="116">
        <v>-44.174757281553397</v>
      </c>
      <c r="BD29" s="116">
        <v>-32.735426008968602</v>
      </c>
      <c r="BE29" s="117">
        <v>0.96700008312322616</v>
      </c>
      <c r="BF29" s="205"/>
      <c r="BG29" s="363"/>
      <c r="BH29" s="97" t="s">
        <v>40</v>
      </c>
      <c r="BI29" s="116">
        <v>-3.5555555555555562</v>
      </c>
      <c r="BJ29" s="116">
        <v>96.431226765799252</v>
      </c>
      <c r="BK29" s="116">
        <v>-10.831321145222494</v>
      </c>
      <c r="BL29" s="116">
        <v>-6.9624152803450361</v>
      </c>
      <c r="BM29" s="116">
        <v>5.0141911069063294</v>
      </c>
      <c r="BN29" s="116">
        <v>-2.7422303473491727</v>
      </c>
      <c r="BO29" s="116">
        <v>8.8235294117646959</v>
      </c>
      <c r="BP29" s="116">
        <v>24.912280701754398</v>
      </c>
      <c r="BQ29" s="116">
        <v>26.184210526315788</v>
      </c>
      <c r="BR29" s="116">
        <v>5.7034220532319324</v>
      </c>
      <c r="BS29" s="116">
        <v>-25.98777396749664</v>
      </c>
      <c r="BT29" s="116">
        <v>-0.37735849056603765</v>
      </c>
      <c r="BU29" s="116">
        <v>-21.544715447154474</v>
      </c>
      <c r="BV29" s="116">
        <v>-17.009750812567713</v>
      </c>
      <c r="BW29" s="116">
        <v>1.7746228926353247</v>
      </c>
      <c r="BX29" s="116">
        <v>2.0247469066366763</v>
      </c>
      <c r="BY29" s="116">
        <v>17.122683142100612</v>
      </c>
      <c r="BZ29" s="116">
        <v>-17.937971500419113</v>
      </c>
      <c r="CA29" s="116">
        <v>-15.416841223292831</v>
      </c>
      <c r="CB29" s="116">
        <v>-22.029281579843374</v>
      </c>
      <c r="CC29" s="116">
        <v>37.5</v>
      </c>
      <c r="CD29" s="116">
        <v>-3.1778786628146927</v>
      </c>
      <c r="CE29" s="116">
        <v>32.503496503496507</v>
      </c>
      <c r="CF29" s="116">
        <v>-44.987146529562985</v>
      </c>
      <c r="CG29" s="116">
        <v>-24.925816023738868</v>
      </c>
      <c r="CH29" s="117">
        <v>-0.79497846008083073</v>
      </c>
      <c r="CI29" s="205"/>
      <c r="CJ29" s="363"/>
      <c r="CK29" s="97" t="s">
        <v>40</v>
      </c>
      <c r="CL29" s="116">
        <v>-2.215424088419593</v>
      </c>
      <c r="CM29" s="116">
        <v>44.040799217549242</v>
      </c>
      <c r="CN29" s="116">
        <v>-10.33007610212996</v>
      </c>
      <c r="CO29" s="116">
        <v>13.755841121495326</v>
      </c>
      <c r="CP29" s="116">
        <v>-1.5144958892254423</v>
      </c>
      <c r="CQ29" s="116">
        <v>-7.8037007240547069</v>
      </c>
      <c r="CR29" s="116">
        <v>-4.5325779036827214</v>
      </c>
      <c r="CS29" s="116">
        <v>-1.535240753663647</v>
      </c>
      <c r="CT29" s="116">
        <v>1.8286311389759557</v>
      </c>
      <c r="CU29" s="116">
        <v>1.7746913580246826</v>
      </c>
      <c r="CV29" s="116">
        <v>-23.574807069952698</v>
      </c>
      <c r="CW29" s="116">
        <v>9.8936662043458199</v>
      </c>
      <c r="CX29" s="116">
        <v>-10.429447852760731</v>
      </c>
      <c r="CY29" s="116">
        <v>-26.368421052631575</v>
      </c>
      <c r="CZ29" s="116">
        <v>7.3870831574504026</v>
      </c>
      <c r="DA29" s="116">
        <v>-0.56710775047259521</v>
      </c>
      <c r="DB29" s="116">
        <v>-3.2822085889570585</v>
      </c>
      <c r="DC29" s="116">
        <v>-0.85616438356164171</v>
      </c>
      <c r="DD29" s="116">
        <v>-4.6191427936930989</v>
      </c>
      <c r="DE29" s="116">
        <v>-12.513825248854483</v>
      </c>
      <c r="DF29" s="116">
        <v>-13.540510543840178</v>
      </c>
      <c r="DG29" s="116">
        <v>30.826507818317197</v>
      </c>
      <c r="DH29" s="116">
        <v>20.1917275591607</v>
      </c>
      <c r="DI29" s="116">
        <v>-31.25</v>
      </c>
      <c r="DJ29" s="116">
        <v>-28.442437923250562</v>
      </c>
      <c r="DK29" s="117">
        <v>-2.0530217533805906</v>
      </c>
    </row>
    <row r="30" spans="1:115" s="201" customFormat="1" ht="12">
      <c r="A30" s="363"/>
      <c r="B30" s="128" t="s">
        <v>41</v>
      </c>
      <c r="C30" s="106">
        <v>5326</v>
      </c>
      <c r="D30" s="106">
        <v>2659</v>
      </c>
      <c r="E30" s="106">
        <v>10576</v>
      </c>
      <c r="F30" s="106">
        <v>986</v>
      </c>
      <c r="G30" s="106">
        <v>551</v>
      </c>
      <c r="H30" s="106">
        <v>693</v>
      </c>
      <c r="I30" s="106">
        <v>58</v>
      </c>
      <c r="J30" s="106">
        <v>399</v>
      </c>
      <c r="K30" s="106">
        <v>560</v>
      </c>
      <c r="L30" s="106">
        <v>315</v>
      </c>
      <c r="M30" s="106">
        <v>4699</v>
      </c>
      <c r="N30" s="106">
        <v>546</v>
      </c>
      <c r="O30" s="106">
        <v>137</v>
      </c>
      <c r="P30" s="106">
        <v>779</v>
      </c>
      <c r="Q30" s="106">
        <v>612</v>
      </c>
      <c r="R30" s="106">
        <v>483</v>
      </c>
      <c r="S30" s="106">
        <v>879</v>
      </c>
      <c r="T30" s="106">
        <v>664</v>
      </c>
      <c r="U30" s="106">
        <v>1251</v>
      </c>
      <c r="V30" s="106">
        <v>1333</v>
      </c>
      <c r="W30" s="106">
        <v>177</v>
      </c>
      <c r="X30" s="106">
        <v>1058</v>
      </c>
      <c r="Y30" s="106">
        <v>5716</v>
      </c>
      <c r="Z30" s="106">
        <v>111</v>
      </c>
      <c r="AA30" s="106">
        <v>130</v>
      </c>
      <c r="AB30" s="107">
        <v>40698</v>
      </c>
      <c r="AD30" s="363"/>
      <c r="AE30" s="143" t="s">
        <v>41</v>
      </c>
      <c r="AF30" s="114">
        <v>0.661500661500658</v>
      </c>
      <c r="AG30" s="114">
        <v>38.417490890161375</v>
      </c>
      <c r="AH30" s="114">
        <v>1.7020867391095207</v>
      </c>
      <c r="AI30" s="114">
        <v>-14.63203463203463</v>
      </c>
      <c r="AJ30" s="114">
        <v>-3.1634446397188043</v>
      </c>
      <c r="AK30" s="114">
        <v>22.438162544169614</v>
      </c>
      <c r="AL30" s="114">
        <v>-33.333333333333336</v>
      </c>
      <c r="AM30" s="114">
        <v>8.1300813008130071</v>
      </c>
      <c r="AN30" s="114">
        <v>25.279642058165553</v>
      </c>
      <c r="AO30" s="114">
        <v>-12.983425414364635</v>
      </c>
      <c r="AP30" s="114">
        <v>49.888357256778313</v>
      </c>
      <c r="AQ30" s="114">
        <v>-11.219512195121951</v>
      </c>
      <c r="AR30" s="114">
        <v>13.223140495867769</v>
      </c>
      <c r="AS30" s="114">
        <v>161.40939597315435</v>
      </c>
      <c r="AT30" s="114">
        <v>15.689981096408312</v>
      </c>
      <c r="AU30" s="114">
        <v>-17.576791808873715</v>
      </c>
      <c r="AV30" s="114">
        <v>-0.1136363636363602</v>
      </c>
      <c r="AW30" s="114">
        <v>-6.2146892655367214</v>
      </c>
      <c r="AX30" s="114">
        <v>10.707964601769904</v>
      </c>
      <c r="AY30" s="114">
        <v>-17.918719211822665</v>
      </c>
      <c r="AZ30" s="114">
        <v>-29.761904761904766</v>
      </c>
      <c r="BA30" s="114">
        <v>-24.804548685145701</v>
      </c>
      <c r="BB30" s="114">
        <v>48.428979485847833</v>
      </c>
      <c r="BC30" s="114">
        <v>2.7777777777777679</v>
      </c>
      <c r="BD30" s="114">
        <v>-21.68674698795181</v>
      </c>
      <c r="BE30" s="115">
        <v>11.269685039370071</v>
      </c>
      <c r="BF30" s="205"/>
      <c r="BG30" s="363"/>
      <c r="BH30" s="128" t="s">
        <v>41</v>
      </c>
      <c r="BI30" s="114">
        <v>-2.0646799412000538</v>
      </c>
      <c r="BJ30" s="114">
        <v>72.261982216438952</v>
      </c>
      <c r="BK30" s="114">
        <v>-6.5847777922585671</v>
      </c>
      <c r="BL30" s="114">
        <v>-10.151187904967607</v>
      </c>
      <c r="BM30" s="114">
        <v>2.1525215252152563</v>
      </c>
      <c r="BN30" s="114">
        <v>5.8433734939759008</v>
      </c>
      <c r="BO30" s="114">
        <v>-7.623318385650224</v>
      </c>
      <c r="BP30" s="114">
        <v>18.317358892438772</v>
      </c>
      <c r="BQ30" s="114">
        <v>25.849212924606469</v>
      </c>
      <c r="BR30" s="114">
        <v>-1.9144144144144115</v>
      </c>
      <c r="BS30" s="114">
        <v>-1.8187360292623467</v>
      </c>
      <c r="BT30" s="114">
        <v>-4.3582089552238852</v>
      </c>
      <c r="BU30" s="114">
        <v>-10.081743869209813</v>
      </c>
      <c r="BV30" s="114">
        <v>26.535626535626534</v>
      </c>
      <c r="BW30" s="114">
        <v>6.2198067632850185</v>
      </c>
      <c r="BX30" s="114">
        <v>-5.7627118644067776</v>
      </c>
      <c r="BY30" s="114">
        <v>9.5876800794833628</v>
      </c>
      <c r="BZ30" s="114">
        <v>-13.571804313519198</v>
      </c>
      <c r="CA30" s="114">
        <v>-7.0230309923229983</v>
      </c>
      <c r="CB30" s="114">
        <v>-20.565665424249069</v>
      </c>
      <c r="CC30" s="114">
        <v>1.8907563025210017</v>
      </c>
      <c r="CD30" s="114">
        <v>-11.122715404699735</v>
      </c>
      <c r="CE30" s="114">
        <v>38.078356513044277</v>
      </c>
      <c r="CF30" s="114">
        <v>-34.607645875251514</v>
      </c>
      <c r="CG30" s="114">
        <v>-23.856858846918495</v>
      </c>
      <c r="CH30" s="115">
        <v>3.4429771908763396</v>
      </c>
      <c r="CI30" s="205"/>
      <c r="CJ30" s="363"/>
      <c r="CK30" s="128" t="s">
        <v>41</v>
      </c>
      <c r="CL30" s="114">
        <v>-3.0946453848782141</v>
      </c>
      <c r="CM30" s="114">
        <v>53.196505339065325</v>
      </c>
      <c r="CN30" s="114">
        <v>-9.793442475082303</v>
      </c>
      <c r="CO30" s="114">
        <v>0.9482525060959146</v>
      </c>
      <c r="CP30" s="114">
        <v>1.8953068592057809</v>
      </c>
      <c r="CQ30" s="114">
        <v>2.8049298767530706</v>
      </c>
      <c r="CR30" s="114">
        <v>-6.3829787234042534</v>
      </c>
      <c r="CS30" s="114">
        <v>15.37229783827061</v>
      </c>
      <c r="CT30" s="114">
        <v>15.131211613623673</v>
      </c>
      <c r="CU30" s="114">
        <v>-0.54730258014072941</v>
      </c>
      <c r="CV30" s="114">
        <v>-12.268694550063374</v>
      </c>
      <c r="CW30" s="114">
        <v>3.3124440465532645</v>
      </c>
      <c r="CX30" s="114">
        <v>-11.500974658869401</v>
      </c>
      <c r="CY30" s="114">
        <v>6.0349689791314054</v>
      </c>
      <c r="CZ30" s="114">
        <v>14.46623093681918</v>
      </c>
      <c r="DA30" s="114">
        <v>-4.985754985754987</v>
      </c>
      <c r="DB30" s="114">
        <v>2.6041666666666741</v>
      </c>
      <c r="DC30" s="114">
        <v>-8.6082059533386985</v>
      </c>
      <c r="DD30" s="114">
        <v>-6.122448979591832</v>
      </c>
      <c r="DE30" s="114">
        <v>-20.200790994828111</v>
      </c>
      <c r="DF30" s="114">
        <v>5.7057057057056992</v>
      </c>
      <c r="DG30" s="114">
        <v>3.8615741717662022</v>
      </c>
      <c r="DH30" s="114">
        <v>27.950872656754999</v>
      </c>
      <c r="DI30" s="114">
        <v>-32.238805970149251</v>
      </c>
      <c r="DJ30" s="114">
        <v>-12.44509516837482</v>
      </c>
      <c r="DK30" s="115">
        <v>0.23131182043747422</v>
      </c>
    </row>
    <row r="31" spans="1:115" s="201" customFormat="1" ht="12">
      <c r="A31" s="364"/>
      <c r="B31" s="140" t="s">
        <v>42</v>
      </c>
      <c r="C31" s="110">
        <v>5015</v>
      </c>
      <c r="D31" s="110">
        <v>2871</v>
      </c>
      <c r="E31" s="110">
        <v>9814</v>
      </c>
      <c r="F31" s="110">
        <v>989</v>
      </c>
      <c r="G31" s="110">
        <v>630</v>
      </c>
      <c r="H31" s="110">
        <v>623</v>
      </c>
      <c r="I31" s="110">
        <v>75</v>
      </c>
      <c r="J31" s="110">
        <v>439</v>
      </c>
      <c r="K31" s="110">
        <v>517</v>
      </c>
      <c r="L31" s="110">
        <v>305</v>
      </c>
      <c r="M31" s="110">
        <v>3700</v>
      </c>
      <c r="N31" s="110">
        <v>475</v>
      </c>
      <c r="O31" s="110">
        <v>103</v>
      </c>
      <c r="P31" s="110">
        <v>634</v>
      </c>
      <c r="Q31" s="110">
        <v>599</v>
      </c>
      <c r="R31" s="110">
        <v>481</v>
      </c>
      <c r="S31" s="110">
        <v>933</v>
      </c>
      <c r="T31" s="110">
        <v>667</v>
      </c>
      <c r="U31" s="110">
        <v>1072</v>
      </c>
      <c r="V31" s="110">
        <v>1485</v>
      </c>
      <c r="W31" s="110">
        <v>228</v>
      </c>
      <c r="X31" s="110">
        <v>803</v>
      </c>
      <c r="Y31" s="110">
        <v>5337</v>
      </c>
      <c r="Z31" s="110">
        <v>102</v>
      </c>
      <c r="AA31" s="110">
        <v>111</v>
      </c>
      <c r="AB31" s="111">
        <v>38008</v>
      </c>
      <c r="AD31" s="364"/>
      <c r="AE31" s="141" t="s">
        <v>42</v>
      </c>
      <c r="AF31" s="118">
        <v>-3.4834488067744473</v>
      </c>
      <c r="AG31" s="118">
        <v>-7.5064432989690673</v>
      </c>
      <c r="AH31" s="118">
        <v>-13.39569361101306</v>
      </c>
      <c r="AI31" s="118">
        <v>-19.59349593495935</v>
      </c>
      <c r="AJ31" s="118">
        <v>5.5276381909547645</v>
      </c>
      <c r="AK31" s="118">
        <v>-5.8912386706948645</v>
      </c>
      <c r="AL31" s="118">
        <v>-26.470588235294112</v>
      </c>
      <c r="AM31" s="118">
        <v>33.030303030303031</v>
      </c>
      <c r="AN31" s="118">
        <v>-4.7882136279926328</v>
      </c>
      <c r="AO31" s="118">
        <v>-23.94014962593516</v>
      </c>
      <c r="AP31" s="118">
        <v>-11.504424778761058</v>
      </c>
      <c r="AQ31" s="118">
        <v>-32.71954674220963</v>
      </c>
      <c r="AR31" s="118">
        <v>-16.935483870967737</v>
      </c>
      <c r="AS31" s="118">
        <v>89.253731343283576</v>
      </c>
      <c r="AT31" s="118">
        <v>-30.990783410138246</v>
      </c>
      <c r="AU31" s="118">
        <v>-21.276595744680847</v>
      </c>
      <c r="AV31" s="118">
        <v>-1.374207188160681</v>
      </c>
      <c r="AW31" s="118">
        <v>6.0413354531001495</v>
      </c>
      <c r="AX31" s="118">
        <v>-6.4572425828970381</v>
      </c>
      <c r="AY31" s="118">
        <v>-8.5027726432532305</v>
      </c>
      <c r="AZ31" s="118">
        <v>4.1095890410958846</v>
      </c>
      <c r="BA31" s="118">
        <v>-47.10144927536232</v>
      </c>
      <c r="BB31" s="118">
        <v>15.920938314509115</v>
      </c>
      <c r="BC31" s="118">
        <v>-20.93023255813954</v>
      </c>
      <c r="BD31" s="118">
        <v>-48.372093023255815</v>
      </c>
      <c r="BE31" s="119">
        <v>-8.0844477763536542</v>
      </c>
      <c r="BF31" s="205"/>
      <c r="BG31" s="364"/>
      <c r="BH31" s="140" t="s">
        <v>42</v>
      </c>
      <c r="BI31" s="118">
        <v>-2.4303144529312593</v>
      </c>
      <c r="BJ31" s="118">
        <v>40.168502916396619</v>
      </c>
      <c r="BK31" s="118">
        <v>-8.4213782600418785</v>
      </c>
      <c r="BL31" s="118">
        <v>-13.048902195608781</v>
      </c>
      <c r="BM31" s="118">
        <v>3.0589293747188551</v>
      </c>
      <c r="BN31" s="118">
        <v>2.4978466838931901</v>
      </c>
      <c r="BO31" s="118">
        <v>-13.538461538461544</v>
      </c>
      <c r="BP31" s="118">
        <v>22.143420015760441</v>
      </c>
      <c r="BQ31" s="118">
        <v>16.342857142857149</v>
      </c>
      <c r="BR31" s="118">
        <v>-8.7664856477889792</v>
      </c>
      <c r="BS31" s="118">
        <v>-4.706553519218426</v>
      </c>
      <c r="BT31" s="118">
        <v>-12.767744645107094</v>
      </c>
      <c r="BU31" s="118">
        <v>-11.812627291242361</v>
      </c>
      <c r="BV31" s="118">
        <v>40.038560411311067</v>
      </c>
      <c r="BW31" s="118">
        <v>-6.5768621236133136</v>
      </c>
      <c r="BX31" s="118">
        <v>-10.30680728667306</v>
      </c>
      <c r="BY31" s="118">
        <v>6.0831361946603657</v>
      </c>
      <c r="BZ31" s="118">
        <v>-8.6956521739130483</v>
      </c>
      <c r="CA31" s="118">
        <v>-6.8839802702123087</v>
      </c>
      <c r="CB31" s="118">
        <v>-17.399741267787839</v>
      </c>
      <c r="CC31" s="118">
        <v>2.5899280575539585</v>
      </c>
      <c r="CD31" s="118">
        <v>-21.335078534031414</v>
      </c>
      <c r="CE31" s="118">
        <v>31.541172701057363</v>
      </c>
      <c r="CF31" s="118">
        <v>-31.78913738019169</v>
      </c>
      <c r="CG31" s="118">
        <v>-31.197771587743727</v>
      </c>
      <c r="CH31" s="119">
        <v>0.1663504633066637</v>
      </c>
      <c r="CI31" s="205"/>
      <c r="CJ31" s="364"/>
      <c r="CK31" s="140" t="s">
        <v>42</v>
      </c>
      <c r="CL31" s="118">
        <v>-2.4303144529312593</v>
      </c>
      <c r="CM31" s="118">
        <v>40.168502916396619</v>
      </c>
      <c r="CN31" s="118">
        <v>-8.4213782600418785</v>
      </c>
      <c r="CO31" s="118">
        <v>-13.048902195608781</v>
      </c>
      <c r="CP31" s="118">
        <v>3.0589293747188551</v>
      </c>
      <c r="CQ31" s="118">
        <v>2.4978466838931901</v>
      </c>
      <c r="CR31" s="118">
        <v>-13.538461538461544</v>
      </c>
      <c r="CS31" s="118">
        <v>22.143420015760441</v>
      </c>
      <c r="CT31" s="118">
        <v>16.342857142857149</v>
      </c>
      <c r="CU31" s="118">
        <v>-8.7664856477889792</v>
      </c>
      <c r="CV31" s="118">
        <v>-4.706553519218426</v>
      </c>
      <c r="CW31" s="118">
        <v>-12.767744645107094</v>
      </c>
      <c r="CX31" s="118">
        <v>-11.812627291242361</v>
      </c>
      <c r="CY31" s="118">
        <v>40.038560411311067</v>
      </c>
      <c r="CZ31" s="118">
        <v>-6.5768621236133136</v>
      </c>
      <c r="DA31" s="118">
        <v>-10.30680728667306</v>
      </c>
      <c r="DB31" s="118">
        <v>6.0831361946603657</v>
      </c>
      <c r="DC31" s="118">
        <v>-8.6956521739130483</v>
      </c>
      <c r="DD31" s="118">
        <v>-6.8839802702123087</v>
      </c>
      <c r="DE31" s="118">
        <v>-17.399741267787839</v>
      </c>
      <c r="DF31" s="118">
        <v>2.5899280575539585</v>
      </c>
      <c r="DG31" s="118">
        <v>-21.335078534031414</v>
      </c>
      <c r="DH31" s="118">
        <v>31.541172701057363</v>
      </c>
      <c r="DI31" s="118">
        <v>-31.78913738019169</v>
      </c>
      <c r="DJ31" s="118">
        <v>-31.197771587743727</v>
      </c>
      <c r="DK31" s="119">
        <v>0.1663504633066637</v>
      </c>
    </row>
    <row r="32" spans="1:115" s="201" customFormat="1" ht="12">
      <c r="A32" s="362">
        <v>2020</v>
      </c>
      <c r="B32" s="128" t="s">
        <v>39</v>
      </c>
      <c r="C32" s="106">
        <v>4180</v>
      </c>
      <c r="D32" s="106">
        <v>2164</v>
      </c>
      <c r="E32" s="106">
        <v>8830</v>
      </c>
      <c r="F32" s="106">
        <v>866</v>
      </c>
      <c r="G32" s="106">
        <v>598</v>
      </c>
      <c r="H32" s="106">
        <v>410</v>
      </c>
      <c r="I32" s="106">
        <v>61</v>
      </c>
      <c r="J32" s="106">
        <v>293</v>
      </c>
      <c r="K32" s="106">
        <v>415</v>
      </c>
      <c r="L32" s="106">
        <v>256</v>
      </c>
      <c r="M32" s="106">
        <v>4313</v>
      </c>
      <c r="N32" s="106">
        <v>453</v>
      </c>
      <c r="O32" s="106">
        <v>94</v>
      </c>
      <c r="P32" s="106">
        <v>371</v>
      </c>
      <c r="Q32" s="106">
        <v>422</v>
      </c>
      <c r="R32" s="106">
        <v>411</v>
      </c>
      <c r="S32" s="106">
        <v>646</v>
      </c>
      <c r="T32" s="106">
        <v>610</v>
      </c>
      <c r="U32" s="106">
        <v>994</v>
      </c>
      <c r="V32" s="106">
        <v>1140</v>
      </c>
      <c r="W32" s="106">
        <v>206</v>
      </c>
      <c r="X32" s="106">
        <v>633</v>
      </c>
      <c r="Y32" s="106">
        <v>4212</v>
      </c>
      <c r="Z32" s="106">
        <v>99</v>
      </c>
      <c r="AA32" s="106">
        <v>94</v>
      </c>
      <c r="AB32" s="107">
        <v>32771</v>
      </c>
      <c r="AD32" s="362">
        <v>2020</v>
      </c>
      <c r="AE32" s="143" t="s">
        <v>39</v>
      </c>
      <c r="AF32" s="114">
        <v>-5.0647285941403553</v>
      </c>
      <c r="AG32" s="114">
        <v>-8.0322991925201865</v>
      </c>
      <c r="AH32" s="114">
        <v>6.6553931634255381</v>
      </c>
      <c r="AI32" s="114">
        <v>45.058626465661632</v>
      </c>
      <c r="AJ32" s="114">
        <v>22.290388548057251</v>
      </c>
      <c r="AK32" s="114">
        <v>-16.496945010183296</v>
      </c>
      <c r="AL32" s="114">
        <v>12.962962962962955</v>
      </c>
      <c r="AM32" s="114">
        <v>-1.6778523489932917</v>
      </c>
      <c r="AN32" s="114">
        <v>-6.9506726457399086</v>
      </c>
      <c r="AO32" s="114">
        <v>-8.2437275985663092</v>
      </c>
      <c r="AP32" s="114">
        <v>96.94063926940639</v>
      </c>
      <c r="AQ32" s="114">
        <v>-14.204545454545459</v>
      </c>
      <c r="AR32" s="114">
        <v>9.302325581395344</v>
      </c>
      <c r="AS32" s="114">
        <v>55.882352941176471</v>
      </c>
      <c r="AT32" s="114">
        <v>-33.959311424100157</v>
      </c>
      <c r="AU32" s="114">
        <v>1.2315270935960632</v>
      </c>
      <c r="AV32" s="114">
        <v>8.5714285714285623</v>
      </c>
      <c r="AW32" s="114">
        <v>47.699757869249403</v>
      </c>
      <c r="AX32" s="114">
        <v>15.046296296296301</v>
      </c>
      <c r="AY32" s="114">
        <v>6.3432835820895539</v>
      </c>
      <c r="AZ32" s="114">
        <v>37.333333333333329</v>
      </c>
      <c r="BA32" s="114">
        <v>-39.541547277936964</v>
      </c>
      <c r="BB32" s="114">
        <v>-5.4120817426454026</v>
      </c>
      <c r="BC32" s="114">
        <v>0</v>
      </c>
      <c r="BD32" s="114">
        <v>-8.737864077669899</v>
      </c>
      <c r="BE32" s="115">
        <v>7.192856208295173</v>
      </c>
      <c r="BF32" s="205"/>
      <c r="BG32" s="362">
        <v>2020</v>
      </c>
      <c r="BH32" s="128" t="s">
        <v>39</v>
      </c>
      <c r="BI32" s="114">
        <v>-5.0647285941403553</v>
      </c>
      <c r="BJ32" s="114">
        <v>-8.0322991925201865</v>
      </c>
      <c r="BK32" s="114">
        <v>6.6553931634255381</v>
      </c>
      <c r="BL32" s="114">
        <v>45.058626465661632</v>
      </c>
      <c r="BM32" s="114">
        <v>22.290388548057251</v>
      </c>
      <c r="BN32" s="114">
        <v>-16.496945010183296</v>
      </c>
      <c r="BO32" s="114">
        <v>12.962962962962955</v>
      </c>
      <c r="BP32" s="114">
        <v>-1.6778523489932917</v>
      </c>
      <c r="BQ32" s="114">
        <v>-6.9506726457399086</v>
      </c>
      <c r="BR32" s="114">
        <v>-8.2437275985663092</v>
      </c>
      <c r="BS32" s="114">
        <v>96.94063926940639</v>
      </c>
      <c r="BT32" s="114">
        <v>-14.204545454545459</v>
      </c>
      <c r="BU32" s="114">
        <v>9.302325581395344</v>
      </c>
      <c r="BV32" s="114">
        <v>55.882352941176471</v>
      </c>
      <c r="BW32" s="114">
        <v>-33.959311424100157</v>
      </c>
      <c r="BX32" s="114">
        <v>1.2315270935960632</v>
      </c>
      <c r="BY32" s="114">
        <v>8.5714285714285623</v>
      </c>
      <c r="BZ32" s="114">
        <v>47.699757869249403</v>
      </c>
      <c r="CA32" s="114">
        <v>15.046296296296301</v>
      </c>
      <c r="CB32" s="114">
        <v>6.3432835820895539</v>
      </c>
      <c r="CC32" s="114">
        <v>37.333333333333329</v>
      </c>
      <c r="CD32" s="114">
        <v>-39.541547277936964</v>
      </c>
      <c r="CE32" s="114">
        <v>-5.4120817426454026</v>
      </c>
      <c r="CF32" s="114">
        <v>0</v>
      </c>
      <c r="CG32" s="114">
        <v>-8.737864077669899</v>
      </c>
      <c r="CH32" s="115">
        <v>7.192856208295173</v>
      </c>
      <c r="CI32" s="205"/>
      <c r="CJ32" s="362">
        <v>2020</v>
      </c>
      <c r="CK32" s="128" t="s">
        <v>39</v>
      </c>
      <c r="CL32" s="114">
        <v>-2.8764044943820233</v>
      </c>
      <c r="CM32" s="114">
        <v>20.615279827449196</v>
      </c>
      <c r="CN32" s="114">
        <v>-4.6739926739926769</v>
      </c>
      <c r="CO32" s="114">
        <v>-1.6505108724128914</v>
      </c>
      <c r="CP32" s="114">
        <v>10.041265474552951</v>
      </c>
      <c r="CQ32" s="114">
        <v>0.48076923076922906</v>
      </c>
      <c r="CR32" s="114">
        <v>-5.8823529411764719</v>
      </c>
      <c r="CS32" s="114">
        <v>14.275147928994091</v>
      </c>
      <c r="CT32" s="114">
        <v>8.9673913043478279</v>
      </c>
      <c r="CU32" s="114">
        <v>-11.443932411674352</v>
      </c>
      <c r="CV32" s="114">
        <v>16.681735985533464</v>
      </c>
      <c r="CW32" s="114">
        <v>-17.170045510964005</v>
      </c>
      <c r="CX32" s="114">
        <v>-7.7405857740585731</v>
      </c>
      <c r="CY32" s="114">
        <v>79.08597986057319</v>
      </c>
      <c r="CZ32" s="114">
        <v>-17.590454195535031</v>
      </c>
      <c r="DA32" s="114">
        <v>-10.282161645145859</v>
      </c>
      <c r="DB32" s="114">
        <v>5.3152855727963022</v>
      </c>
      <c r="DC32" s="114">
        <v>4.2845257903494138</v>
      </c>
      <c r="DD32" s="114">
        <v>-1.1931064958020321</v>
      </c>
      <c r="DE32" s="114">
        <v>-11.747655583972715</v>
      </c>
      <c r="DF32" s="114">
        <v>3.2214765100671228</v>
      </c>
      <c r="DG32" s="114">
        <v>-28.081152825180133</v>
      </c>
      <c r="DH32" s="114">
        <v>23.087191311206844</v>
      </c>
      <c r="DI32" s="114">
        <v>-21.217712177121772</v>
      </c>
      <c r="DJ32" s="114">
        <v>-31.400282885431395</v>
      </c>
      <c r="DK32" s="115">
        <v>2.3009890033888869</v>
      </c>
    </row>
    <row r="33" spans="1:115" s="201" customFormat="1" ht="12">
      <c r="A33" s="363"/>
      <c r="B33" s="97" t="s">
        <v>40</v>
      </c>
      <c r="C33" s="108">
        <v>2355</v>
      </c>
      <c r="D33" s="108">
        <v>1669</v>
      </c>
      <c r="E33" s="108">
        <v>5671</v>
      </c>
      <c r="F33" s="108">
        <v>445</v>
      </c>
      <c r="G33" s="108">
        <v>271</v>
      </c>
      <c r="H33" s="108">
        <v>265</v>
      </c>
      <c r="I33" s="108">
        <v>22</v>
      </c>
      <c r="J33" s="108">
        <v>90</v>
      </c>
      <c r="K33" s="108">
        <v>279</v>
      </c>
      <c r="L33" s="108">
        <v>143</v>
      </c>
      <c r="M33" s="108">
        <v>1087</v>
      </c>
      <c r="N33" s="108">
        <v>301</v>
      </c>
      <c r="O33" s="108">
        <v>29</v>
      </c>
      <c r="P33" s="108">
        <v>124</v>
      </c>
      <c r="Q33" s="108">
        <v>222</v>
      </c>
      <c r="R33" s="108">
        <v>243</v>
      </c>
      <c r="S33" s="108">
        <v>536</v>
      </c>
      <c r="T33" s="108">
        <v>311</v>
      </c>
      <c r="U33" s="108">
        <v>533</v>
      </c>
      <c r="V33" s="108">
        <v>584</v>
      </c>
      <c r="W33" s="108">
        <v>73</v>
      </c>
      <c r="X33" s="108">
        <v>435</v>
      </c>
      <c r="Y33" s="108">
        <v>1807</v>
      </c>
      <c r="Z33" s="108">
        <v>43</v>
      </c>
      <c r="AA33" s="108">
        <v>64</v>
      </c>
      <c r="AB33" s="109">
        <v>17602</v>
      </c>
      <c r="AD33" s="363"/>
      <c r="AE33" s="137" t="s">
        <v>40</v>
      </c>
      <c r="AF33" s="116">
        <v>-52.211850649350652</v>
      </c>
      <c r="AG33" s="116">
        <v>-43.056977140907534</v>
      </c>
      <c r="AH33" s="116">
        <v>-42.226976365118176</v>
      </c>
      <c r="AI33" s="116">
        <v>-51.25958378970428</v>
      </c>
      <c r="AJ33" s="116">
        <v>-56.360708534621587</v>
      </c>
      <c r="AK33" s="116">
        <v>-53.752181500872595</v>
      </c>
      <c r="AL33" s="116">
        <v>-76.59574468085107</v>
      </c>
      <c r="AM33" s="116">
        <v>-78.260869565217391</v>
      </c>
      <c r="AN33" s="116">
        <v>-45.614035087719294</v>
      </c>
      <c r="AO33" s="116">
        <v>-48.375451263537904</v>
      </c>
      <c r="AP33" s="116">
        <v>-60.814708002883918</v>
      </c>
      <c r="AQ33" s="116">
        <v>-42.992424242424242</v>
      </c>
      <c r="AR33" s="116">
        <v>-72.897196261682254</v>
      </c>
      <c r="AS33" s="116">
        <v>-76.515151515151516</v>
      </c>
      <c r="AT33" s="116">
        <v>-56.2992125984252</v>
      </c>
      <c r="AU33" s="116">
        <v>-51.497005988023957</v>
      </c>
      <c r="AV33" s="116">
        <v>-26.775956284153001</v>
      </c>
      <c r="AW33" s="116">
        <v>-45.053003533568905</v>
      </c>
      <c r="AX33" s="116">
        <v>-53.852813852813853</v>
      </c>
      <c r="AY33" s="116">
        <v>-52.052545155993421</v>
      </c>
      <c r="AZ33" s="116">
        <v>-53.797468354430379</v>
      </c>
      <c r="BA33" s="116">
        <v>-66.51270207852194</v>
      </c>
      <c r="BB33" s="116">
        <v>-64.011153156741685</v>
      </c>
      <c r="BC33" s="116">
        <v>-62.608695652173907</v>
      </c>
      <c r="BD33" s="116">
        <v>-57.333333333333329</v>
      </c>
      <c r="BE33" s="117">
        <v>-51.695938529088913</v>
      </c>
      <c r="BF33" s="205"/>
      <c r="BG33" s="363"/>
      <c r="BH33" s="97" t="s">
        <v>40</v>
      </c>
      <c r="BI33" s="116">
        <v>-29.964634015646773</v>
      </c>
      <c r="BJ33" s="116">
        <v>-27.460257380772145</v>
      </c>
      <c r="BK33" s="116">
        <v>-19.8618402873722</v>
      </c>
      <c r="BL33" s="116">
        <v>-13.178807947019866</v>
      </c>
      <c r="BM33" s="116">
        <v>-21.711711711711711</v>
      </c>
      <c r="BN33" s="116">
        <v>-36.560150375939848</v>
      </c>
      <c r="BO33" s="116">
        <v>-43.918918918918912</v>
      </c>
      <c r="BP33" s="116">
        <v>-46.207865168539328</v>
      </c>
      <c r="BQ33" s="116">
        <v>-27.632950990615225</v>
      </c>
      <c r="BR33" s="116">
        <v>-28.237410071942449</v>
      </c>
      <c r="BS33" s="116">
        <v>8.7832393231265016</v>
      </c>
      <c r="BT33" s="116">
        <v>-28.598484848484851</v>
      </c>
      <c r="BU33" s="116">
        <v>-36.269430051813465</v>
      </c>
      <c r="BV33" s="116">
        <v>-35.378590078328983</v>
      </c>
      <c r="BW33" s="116">
        <v>-43.853530950305142</v>
      </c>
      <c r="BX33" s="116">
        <v>-27.894156560088202</v>
      </c>
      <c r="BY33" s="116">
        <v>-10.926902788244163</v>
      </c>
      <c r="BZ33" s="116">
        <v>-5.9244126659857006</v>
      </c>
      <c r="CA33" s="116">
        <v>-24.368499257057952</v>
      </c>
      <c r="CB33" s="116">
        <v>-24.716157205240176</v>
      </c>
      <c r="CC33" s="116">
        <v>-9.4155844155844104</v>
      </c>
      <c r="CD33" s="116">
        <v>-54.47570332480818</v>
      </c>
      <c r="CE33" s="116">
        <v>-36.46822883681655</v>
      </c>
      <c r="CF33" s="116">
        <v>-33.644859813084118</v>
      </c>
      <c r="CG33" s="116">
        <v>-37.549407114624515</v>
      </c>
      <c r="CH33" s="117">
        <v>-24.829881215304717</v>
      </c>
      <c r="CI33" s="205"/>
      <c r="CJ33" s="363"/>
      <c r="CK33" s="97" t="s">
        <v>40</v>
      </c>
      <c r="CL33" s="116">
        <v>-14.845090321929554</v>
      </c>
      <c r="CM33" s="116">
        <v>-9.1764477640896338</v>
      </c>
      <c r="CN33" s="116">
        <v>-12.391402601315725</v>
      </c>
      <c r="CO33" s="116">
        <v>-15.635430038510911</v>
      </c>
      <c r="CP33" s="116">
        <v>-9.9297012302284706</v>
      </c>
      <c r="CQ33" s="116">
        <v>-13.132635253054104</v>
      </c>
      <c r="CR33" s="116">
        <v>-35.90504451038575</v>
      </c>
      <c r="CS33" s="116">
        <v>-13.465627214741316</v>
      </c>
      <c r="CT33" s="116">
        <v>-9.132888660851723</v>
      </c>
      <c r="CU33" s="116">
        <v>-22.74450341167551</v>
      </c>
      <c r="CV33" s="116">
        <v>12.369706840390871</v>
      </c>
      <c r="CW33" s="116">
        <v>-25.326041228439212</v>
      </c>
      <c r="CX33" s="116">
        <v>-17.12328767123288</v>
      </c>
      <c r="CY33" s="116">
        <v>36.383130807719802</v>
      </c>
      <c r="CZ33" s="116">
        <v>-27.083333333333336</v>
      </c>
      <c r="DA33" s="116">
        <v>-23.098859315589348</v>
      </c>
      <c r="DB33" s="116">
        <v>-5.0428163653663205</v>
      </c>
      <c r="DC33" s="116">
        <v>-2.7633851468048309</v>
      </c>
      <c r="DD33" s="116">
        <v>-10.360884749708966</v>
      </c>
      <c r="DE33" s="116">
        <v>-17.970019866353624</v>
      </c>
      <c r="DF33" s="116">
        <v>-12.195121951219512</v>
      </c>
      <c r="DG33" s="116">
        <v>-44.43179662303168</v>
      </c>
      <c r="DH33" s="116">
        <v>-4.7799654191533314</v>
      </c>
      <c r="DI33" s="116">
        <v>-21.286031042128606</v>
      </c>
      <c r="DJ33" s="116">
        <v>-37.06624605678234</v>
      </c>
      <c r="DK33" s="117">
        <v>-10.942534445525354</v>
      </c>
    </row>
    <row r="34" spans="1:115" s="201" customFormat="1" ht="12">
      <c r="A34" s="363"/>
      <c r="B34" s="128" t="s">
        <v>41</v>
      </c>
      <c r="C34" s="106">
        <v>3490</v>
      </c>
      <c r="D34" s="106">
        <v>2459</v>
      </c>
      <c r="E34" s="106">
        <v>9726</v>
      </c>
      <c r="F34" s="106">
        <v>895</v>
      </c>
      <c r="G34" s="106">
        <v>555</v>
      </c>
      <c r="H34" s="106">
        <v>432</v>
      </c>
      <c r="I34" s="106">
        <v>45</v>
      </c>
      <c r="J34" s="106">
        <v>249</v>
      </c>
      <c r="K34" s="106">
        <v>425</v>
      </c>
      <c r="L34" s="106">
        <v>199</v>
      </c>
      <c r="M34" s="106">
        <v>1906</v>
      </c>
      <c r="N34" s="106">
        <v>437</v>
      </c>
      <c r="O34" s="106">
        <v>79</v>
      </c>
      <c r="P34" s="106">
        <v>233</v>
      </c>
      <c r="Q34" s="106">
        <v>389</v>
      </c>
      <c r="R34" s="106">
        <v>466</v>
      </c>
      <c r="S34" s="106">
        <v>900</v>
      </c>
      <c r="T34" s="106">
        <v>630</v>
      </c>
      <c r="U34" s="106">
        <v>994</v>
      </c>
      <c r="V34" s="106">
        <v>1219</v>
      </c>
      <c r="W34" s="106">
        <v>127</v>
      </c>
      <c r="X34" s="106">
        <v>1494</v>
      </c>
      <c r="Y34" s="106">
        <v>4366</v>
      </c>
      <c r="Z34" s="106">
        <v>76</v>
      </c>
      <c r="AA34" s="106">
        <v>86</v>
      </c>
      <c r="AB34" s="107">
        <v>31877</v>
      </c>
      <c r="AD34" s="363"/>
      <c r="AE34" s="143" t="s">
        <v>41</v>
      </c>
      <c r="AF34" s="114">
        <v>-34.472399549380398</v>
      </c>
      <c r="AG34" s="114">
        <v>-7.521624670928917</v>
      </c>
      <c r="AH34" s="114">
        <v>-8.0370650529500764</v>
      </c>
      <c r="AI34" s="114">
        <v>-9.2292089249492939</v>
      </c>
      <c r="AJ34" s="114">
        <v>0.72595281306715442</v>
      </c>
      <c r="AK34" s="114">
        <v>-37.662337662337663</v>
      </c>
      <c r="AL34" s="114">
        <v>-22.413793103448278</v>
      </c>
      <c r="AM34" s="114">
        <v>-37.593984962406012</v>
      </c>
      <c r="AN34" s="114">
        <v>-24.107142857142861</v>
      </c>
      <c r="AO34" s="114">
        <v>-36.82539682539683</v>
      </c>
      <c r="AP34" s="114">
        <v>-59.438178335816126</v>
      </c>
      <c r="AQ34" s="114">
        <v>-19.96336996336996</v>
      </c>
      <c r="AR34" s="114">
        <v>-42.335766423357668</v>
      </c>
      <c r="AS34" s="114">
        <v>-70.08985879332478</v>
      </c>
      <c r="AT34" s="114">
        <v>-36.437908496732028</v>
      </c>
      <c r="AU34" s="114">
        <v>-3.5196687370600444</v>
      </c>
      <c r="AV34" s="114">
        <v>2.3890784982935065</v>
      </c>
      <c r="AW34" s="114">
        <v>-5.1204819277108404</v>
      </c>
      <c r="AX34" s="114">
        <v>-20.543565147881694</v>
      </c>
      <c r="AY34" s="114">
        <v>-8.5521380345086264</v>
      </c>
      <c r="AZ34" s="114">
        <v>-28.248587570621464</v>
      </c>
      <c r="BA34" s="114">
        <v>41.209829867674856</v>
      </c>
      <c r="BB34" s="114">
        <v>-23.617914625612315</v>
      </c>
      <c r="BC34" s="114">
        <v>-31.531531531531531</v>
      </c>
      <c r="BD34" s="114">
        <v>-33.846153846153847</v>
      </c>
      <c r="BE34" s="115">
        <v>-21.674283748587154</v>
      </c>
      <c r="BF34" s="205"/>
      <c r="BG34" s="363"/>
      <c r="BH34" s="128" t="s">
        <v>41</v>
      </c>
      <c r="BI34" s="114">
        <v>-31.602647199290445</v>
      </c>
      <c r="BJ34" s="114">
        <v>-20.785597381342058</v>
      </c>
      <c r="BK34" s="114">
        <v>-15.499982560775694</v>
      </c>
      <c r="BL34" s="114">
        <v>-11.618589743589746</v>
      </c>
      <c r="BM34" s="114">
        <v>-14.268512944009636</v>
      </c>
      <c r="BN34" s="114">
        <v>-36.994877632327828</v>
      </c>
      <c r="BO34" s="114">
        <v>-37.864077669902919</v>
      </c>
      <c r="BP34" s="114">
        <v>-43.114311431143115</v>
      </c>
      <c r="BQ34" s="114">
        <v>-26.333113890717573</v>
      </c>
      <c r="BR34" s="114">
        <v>-31.343283582089555</v>
      </c>
      <c r="BS34" s="114">
        <v>-24.392010762703098</v>
      </c>
      <c r="BT34" s="114">
        <v>-25.655430711610482</v>
      </c>
      <c r="BU34" s="114">
        <v>-38.787878787878796</v>
      </c>
      <c r="BV34" s="114">
        <v>-52.880258899676377</v>
      </c>
      <c r="BW34" s="114">
        <v>-41.273450824332002</v>
      </c>
      <c r="BX34" s="114">
        <v>-19.424460431654676</v>
      </c>
      <c r="BY34" s="114">
        <v>-5.6210335448776068</v>
      </c>
      <c r="BZ34" s="114">
        <v>-5.5995130858186197</v>
      </c>
      <c r="CA34" s="114">
        <v>-22.905198776758407</v>
      </c>
      <c r="CB34" s="114">
        <v>-18.768975986751315</v>
      </c>
      <c r="CC34" s="114">
        <v>-16.288659793814432</v>
      </c>
      <c r="CD34" s="114">
        <v>-24.735605170387775</v>
      </c>
      <c r="CE34" s="114">
        <v>-31.632653061224492</v>
      </c>
      <c r="CF34" s="114">
        <v>-32.92307692307692</v>
      </c>
      <c r="CG34" s="114">
        <v>-36.292428198433427</v>
      </c>
      <c r="CH34" s="115">
        <v>-23.637545260421501</v>
      </c>
      <c r="CI34" s="205"/>
      <c r="CJ34" s="363"/>
      <c r="CK34" s="128" t="s">
        <v>41</v>
      </c>
      <c r="CL34" s="114">
        <v>-24.243187427592805</v>
      </c>
      <c r="CM34" s="114">
        <v>-17.054403910563952</v>
      </c>
      <c r="CN34" s="114">
        <v>-14.903882208834339</v>
      </c>
      <c r="CO34" s="114">
        <v>-14.251207729468597</v>
      </c>
      <c r="CP34" s="114">
        <v>-9.034543844109832</v>
      </c>
      <c r="CQ34" s="114">
        <v>-28.482844150475405</v>
      </c>
      <c r="CR34" s="114">
        <v>-34.090909090909093</v>
      </c>
      <c r="CS34" s="114">
        <v>-25.676613462873011</v>
      </c>
      <c r="CT34" s="114">
        <v>-20.659553831231815</v>
      </c>
      <c r="CU34" s="114">
        <v>-29.009433962264154</v>
      </c>
      <c r="CV34" s="114">
        <v>-20.499855533082922</v>
      </c>
      <c r="CW34" s="114">
        <v>-27.816291161178508</v>
      </c>
      <c r="CX34" s="114">
        <v>-32.819383259911895</v>
      </c>
      <c r="CY34" s="114">
        <v>-27.553191489361705</v>
      </c>
      <c r="CZ34" s="114">
        <v>-37.875904073087177</v>
      </c>
      <c r="DA34" s="114">
        <v>-19.990004997501252</v>
      </c>
      <c r="DB34" s="114">
        <v>-4.3464467005076113</v>
      </c>
      <c r="DC34" s="114">
        <v>-2.3767605633802869</v>
      </c>
      <c r="DD34" s="114">
        <v>-18.636775362318836</v>
      </c>
      <c r="DE34" s="114">
        <v>-15.59283263438811</v>
      </c>
      <c r="DF34" s="114">
        <v>-9.9431818181818237</v>
      </c>
      <c r="DG34" s="114">
        <v>-31.633482324258434</v>
      </c>
      <c r="DH34" s="114">
        <v>-20.571890471860154</v>
      </c>
      <c r="DI34" s="114">
        <v>-29.515418502202639</v>
      </c>
      <c r="DJ34" s="114">
        <v>-40.635451505016718</v>
      </c>
      <c r="DK34" s="115">
        <v>-19.322961740495504</v>
      </c>
    </row>
    <row r="35" spans="1:115" s="201" customFormat="1" ht="12">
      <c r="A35" s="364"/>
      <c r="B35" s="140" t="s">
        <v>42</v>
      </c>
      <c r="C35" s="110">
        <v>4650</v>
      </c>
      <c r="D35" s="110">
        <v>2741</v>
      </c>
      <c r="E35" s="110">
        <v>12653</v>
      </c>
      <c r="F35" s="110">
        <v>1091</v>
      </c>
      <c r="G35" s="110">
        <v>716</v>
      </c>
      <c r="H35" s="110">
        <v>737</v>
      </c>
      <c r="I35" s="110">
        <v>105</v>
      </c>
      <c r="J35" s="110">
        <v>414</v>
      </c>
      <c r="K35" s="110">
        <v>651</v>
      </c>
      <c r="L35" s="110">
        <v>306</v>
      </c>
      <c r="M35" s="110">
        <v>2625</v>
      </c>
      <c r="N35" s="110">
        <v>696</v>
      </c>
      <c r="O35" s="110">
        <v>101</v>
      </c>
      <c r="P35" s="110">
        <v>303</v>
      </c>
      <c r="Q35" s="110">
        <v>586</v>
      </c>
      <c r="R35" s="110">
        <v>630</v>
      </c>
      <c r="S35" s="110">
        <v>894</v>
      </c>
      <c r="T35" s="110">
        <v>732</v>
      </c>
      <c r="U35" s="110">
        <v>1308</v>
      </c>
      <c r="V35" s="110">
        <v>1538</v>
      </c>
      <c r="W35" s="110">
        <v>152</v>
      </c>
      <c r="X35" s="110">
        <v>1567</v>
      </c>
      <c r="Y35" s="110">
        <v>5364</v>
      </c>
      <c r="Z35" s="110">
        <v>85</v>
      </c>
      <c r="AA35" s="110">
        <v>125</v>
      </c>
      <c r="AB35" s="111">
        <v>40770</v>
      </c>
      <c r="AD35" s="364"/>
      <c r="AE35" s="141" t="s">
        <v>42</v>
      </c>
      <c r="AF35" s="118">
        <v>-7.2781655034895305</v>
      </c>
      <c r="AG35" s="118">
        <v>-4.5280390107976354</v>
      </c>
      <c r="AH35" s="118">
        <v>28.928061952313012</v>
      </c>
      <c r="AI35" s="118">
        <v>10.313447927199192</v>
      </c>
      <c r="AJ35" s="118">
        <v>13.650793650793647</v>
      </c>
      <c r="AK35" s="118">
        <v>18.298555377207059</v>
      </c>
      <c r="AL35" s="118">
        <v>39.999999999999993</v>
      </c>
      <c r="AM35" s="118">
        <v>-5.6947608200455635</v>
      </c>
      <c r="AN35" s="118">
        <v>25.918762088974855</v>
      </c>
      <c r="AO35" s="118">
        <v>0.32786885245901232</v>
      </c>
      <c r="AP35" s="118">
        <v>-29.054054054054056</v>
      </c>
      <c r="AQ35" s="118">
        <v>46.526315789473685</v>
      </c>
      <c r="AR35" s="118">
        <v>-1.9417475728155331</v>
      </c>
      <c r="AS35" s="118">
        <v>-52.208201892744476</v>
      </c>
      <c r="AT35" s="118">
        <v>-2.1702838063439089</v>
      </c>
      <c r="AU35" s="118">
        <v>30.977130977130972</v>
      </c>
      <c r="AV35" s="118">
        <v>-4.1800643086816747</v>
      </c>
      <c r="AW35" s="118">
        <v>9.7451274362818641</v>
      </c>
      <c r="AX35" s="118">
        <v>22.014925373134318</v>
      </c>
      <c r="AY35" s="118">
        <v>3.5690235690235772</v>
      </c>
      <c r="AZ35" s="118">
        <v>-33.333333333333336</v>
      </c>
      <c r="BA35" s="118">
        <v>95.143212951432133</v>
      </c>
      <c r="BB35" s="118">
        <v>0.50590219224282418</v>
      </c>
      <c r="BC35" s="118">
        <v>-16.666666666666664</v>
      </c>
      <c r="BD35" s="118">
        <v>12.612612612612617</v>
      </c>
      <c r="BE35" s="119">
        <v>7.266891180804036</v>
      </c>
      <c r="BF35" s="205"/>
      <c r="BG35" s="364"/>
      <c r="BH35" s="140" t="s">
        <v>42</v>
      </c>
      <c r="BI35" s="118">
        <v>-25.401586010573407</v>
      </c>
      <c r="BJ35" s="118">
        <v>-16.4693915294988</v>
      </c>
      <c r="BK35" s="118">
        <v>-4.1704560218266851</v>
      </c>
      <c r="BL35" s="118">
        <v>-5.394548063127691</v>
      </c>
      <c r="BM35" s="118">
        <v>-6.591008293321698</v>
      </c>
      <c r="BN35" s="118">
        <v>-22.521008403361343</v>
      </c>
      <c r="BO35" s="118">
        <v>-17.081850533807831</v>
      </c>
      <c r="BP35" s="118">
        <v>-32.516129032258064</v>
      </c>
      <c r="BQ35" s="118">
        <v>-13.064833005893906</v>
      </c>
      <c r="BR35" s="118">
        <v>-23.129251700680275</v>
      </c>
      <c r="BS35" s="118">
        <v>-25.682855646187232</v>
      </c>
      <c r="BT35" s="118">
        <v>-9.1478093403947973</v>
      </c>
      <c r="BU35" s="118">
        <v>-30.023094688221708</v>
      </c>
      <c r="BV35" s="118">
        <v>-52.68471776044057</v>
      </c>
      <c r="BW35" s="118">
        <v>-31.340118744698898</v>
      </c>
      <c r="BX35" s="118">
        <v>-6.4671298770710877</v>
      </c>
      <c r="BY35" s="118">
        <v>-5.1927365402994585</v>
      </c>
      <c r="BZ35" s="118">
        <v>-1.1688311688311637</v>
      </c>
      <c r="CA35" s="118">
        <v>-11.814831874712118</v>
      </c>
      <c r="CB35" s="118">
        <v>-12.274862960062649</v>
      </c>
      <c r="CC35" s="118">
        <v>-21.739130434782606</v>
      </c>
      <c r="CD35" s="118">
        <v>-1.8540527691942033</v>
      </c>
      <c r="CE35" s="118">
        <v>-23.276660008768935</v>
      </c>
      <c r="CF35" s="118">
        <v>-29.039812646370024</v>
      </c>
      <c r="CG35" s="118">
        <v>-25.303643724696357</v>
      </c>
      <c r="CH35" s="119">
        <v>-15.576661771366606</v>
      </c>
      <c r="CI35" s="205"/>
      <c r="CJ35" s="364"/>
      <c r="CK35" s="140" t="s">
        <v>42</v>
      </c>
      <c r="CL35" s="118">
        <v>-25.401586010573407</v>
      </c>
      <c r="CM35" s="118">
        <v>-16.4693915294988</v>
      </c>
      <c r="CN35" s="118">
        <v>-4.1704560218266851</v>
      </c>
      <c r="CO35" s="118">
        <v>-5.394548063127691</v>
      </c>
      <c r="CP35" s="118">
        <v>-6.591008293321698</v>
      </c>
      <c r="CQ35" s="118">
        <v>-22.521008403361343</v>
      </c>
      <c r="CR35" s="118">
        <v>-17.081850533807831</v>
      </c>
      <c r="CS35" s="118">
        <v>-32.516129032258064</v>
      </c>
      <c r="CT35" s="118">
        <v>-13.064833005893906</v>
      </c>
      <c r="CU35" s="118">
        <v>-23.129251700680275</v>
      </c>
      <c r="CV35" s="118">
        <v>-25.682855646187232</v>
      </c>
      <c r="CW35" s="118">
        <v>-9.1478093403947973</v>
      </c>
      <c r="CX35" s="118">
        <v>-30.023094688221708</v>
      </c>
      <c r="CY35" s="118">
        <v>-52.68471776044057</v>
      </c>
      <c r="CZ35" s="118">
        <v>-31.340118744698898</v>
      </c>
      <c r="DA35" s="118">
        <v>-6.4671298770710877</v>
      </c>
      <c r="DB35" s="118">
        <v>-5.1927365402994585</v>
      </c>
      <c r="DC35" s="118">
        <v>-1.1688311688311637</v>
      </c>
      <c r="DD35" s="118">
        <v>-11.814831874712118</v>
      </c>
      <c r="DE35" s="118">
        <v>-12.274862960062649</v>
      </c>
      <c r="DF35" s="118">
        <v>-21.739130434782606</v>
      </c>
      <c r="DG35" s="118">
        <v>-1.8540527691942033</v>
      </c>
      <c r="DH35" s="118">
        <v>-23.276660008768935</v>
      </c>
      <c r="DI35" s="118">
        <v>-29.039812646370024</v>
      </c>
      <c r="DJ35" s="118">
        <v>-25.303643724696357</v>
      </c>
      <c r="DK35" s="119">
        <v>-15.576661771366606</v>
      </c>
    </row>
    <row r="36" spans="1:115" s="201" customFormat="1" ht="13.5" customHeight="1">
      <c r="A36" s="320">
        <v>2021</v>
      </c>
      <c r="B36" s="89" t="s">
        <v>39</v>
      </c>
      <c r="C36" s="112">
        <v>4452</v>
      </c>
      <c r="D36" s="112">
        <v>2801</v>
      </c>
      <c r="E36" s="112">
        <v>11338</v>
      </c>
      <c r="F36" s="251">
        <v>1049</v>
      </c>
      <c r="G36" s="251">
        <v>721</v>
      </c>
      <c r="H36" s="251">
        <v>542</v>
      </c>
      <c r="I36" s="251">
        <v>88</v>
      </c>
      <c r="J36" s="251">
        <v>492</v>
      </c>
      <c r="K36" s="251">
        <v>493</v>
      </c>
      <c r="L36" s="251">
        <v>293</v>
      </c>
      <c r="M36" s="251">
        <v>2208</v>
      </c>
      <c r="N36" s="251">
        <v>477</v>
      </c>
      <c r="O36" s="251">
        <v>94</v>
      </c>
      <c r="P36" s="251">
        <v>388</v>
      </c>
      <c r="Q36" s="251">
        <v>591</v>
      </c>
      <c r="R36" s="251">
        <v>475</v>
      </c>
      <c r="S36" s="251">
        <v>848</v>
      </c>
      <c r="T36" s="251">
        <v>695</v>
      </c>
      <c r="U36" s="251">
        <v>966</v>
      </c>
      <c r="V36" s="251">
        <v>1440</v>
      </c>
      <c r="W36" s="251">
        <v>131</v>
      </c>
      <c r="X36" s="251">
        <v>1137</v>
      </c>
      <c r="Y36" s="251">
        <v>4949</v>
      </c>
      <c r="Z36" s="251">
        <v>107</v>
      </c>
      <c r="AA36" s="251">
        <v>95</v>
      </c>
      <c r="AB36" s="231">
        <v>36870</v>
      </c>
      <c r="AC36" s="101"/>
      <c r="AD36" s="320">
        <v>2021</v>
      </c>
      <c r="AE36" s="89" t="s">
        <v>39</v>
      </c>
      <c r="AF36" s="229">
        <v>6.507177033492817</v>
      </c>
      <c r="AG36" s="229">
        <v>29.436229205175589</v>
      </c>
      <c r="AH36" s="229">
        <v>28.403171007927529</v>
      </c>
      <c r="AI36" s="229">
        <v>21.131639722863738</v>
      </c>
      <c r="AJ36" s="229">
        <v>20.568561872909697</v>
      </c>
      <c r="AK36" s="229">
        <v>32.195121951219519</v>
      </c>
      <c r="AL36" s="229">
        <v>44.262295081967217</v>
      </c>
      <c r="AM36" s="229">
        <v>67.918088737201359</v>
      </c>
      <c r="AN36" s="229">
        <v>18.795180722891569</v>
      </c>
      <c r="AO36" s="229">
        <v>14.453125</v>
      </c>
      <c r="AP36" s="229">
        <v>-48.805935543705083</v>
      </c>
      <c r="AQ36" s="229">
        <v>5.2980132450331174</v>
      </c>
      <c r="AR36" s="229">
        <v>0</v>
      </c>
      <c r="AS36" s="229">
        <v>4.5822102425876032</v>
      </c>
      <c r="AT36" s="229">
        <v>40.047393364928908</v>
      </c>
      <c r="AU36" s="229">
        <v>15.571776155717764</v>
      </c>
      <c r="AV36" s="229">
        <v>31.269349845201244</v>
      </c>
      <c r="AW36" s="229">
        <v>13.934426229508201</v>
      </c>
      <c r="AX36" s="229">
        <v>-2.8169014084507005</v>
      </c>
      <c r="AY36" s="229">
        <v>26.315789473684205</v>
      </c>
      <c r="AZ36" s="229">
        <v>-36.407766990291258</v>
      </c>
      <c r="BA36" s="229">
        <v>79.620853080568722</v>
      </c>
      <c r="BB36" s="229">
        <v>17.497625830959173</v>
      </c>
      <c r="BC36" s="229">
        <v>8.0808080808080884</v>
      </c>
      <c r="BD36" s="229">
        <v>1.0638297872340496</v>
      </c>
      <c r="BE36" s="230">
        <v>12.508010130908431</v>
      </c>
      <c r="BF36" s="101"/>
      <c r="BG36" s="320">
        <v>2021</v>
      </c>
      <c r="BH36" s="89" t="s">
        <v>39</v>
      </c>
      <c r="BI36" s="229">
        <v>6.507177033492817</v>
      </c>
      <c r="BJ36" s="229">
        <v>29.436229205175589</v>
      </c>
      <c r="BK36" s="229">
        <v>28.403171007927529</v>
      </c>
      <c r="BL36" s="229">
        <v>21.131639722863738</v>
      </c>
      <c r="BM36" s="229">
        <v>20.568561872909697</v>
      </c>
      <c r="BN36" s="229">
        <v>32.195121951219519</v>
      </c>
      <c r="BO36" s="229">
        <v>44.262295081967217</v>
      </c>
      <c r="BP36" s="229">
        <v>67.918088737201359</v>
      </c>
      <c r="BQ36" s="229">
        <v>18.795180722891569</v>
      </c>
      <c r="BR36" s="229">
        <v>14.453125</v>
      </c>
      <c r="BS36" s="229">
        <v>-48.805935543705083</v>
      </c>
      <c r="BT36" s="229">
        <v>5.2980132450331174</v>
      </c>
      <c r="BU36" s="229">
        <v>0</v>
      </c>
      <c r="BV36" s="229">
        <v>4.5822102425876032</v>
      </c>
      <c r="BW36" s="229">
        <v>40.047393364928908</v>
      </c>
      <c r="BX36" s="229">
        <v>15.571776155717764</v>
      </c>
      <c r="BY36" s="229">
        <v>31.269349845201244</v>
      </c>
      <c r="BZ36" s="229">
        <v>13.934426229508201</v>
      </c>
      <c r="CA36" s="229">
        <v>-2.8169014084507005</v>
      </c>
      <c r="CB36" s="229">
        <v>26.315789473684205</v>
      </c>
      <c r="CC36" s="229">
        <v>-36.407766990291258</v>
      </c>
      <c r="CD36" s="229">
        <v>79.620853080568722</v>
      </c>
      <c r="CE36" s="229">
        <v>17.497625830959173</v>
      </c>
      <c r="CF36" s="229">
        <v>8.0808080808080884</v>
      </c>
      <c r="CG36" s="229">
        <v>1.0638297872340496</v>
      </c>
      <c r="CH36" s="230">
        <v>12.508010130908431</v>
      </c>
      <c r="CI36" s="101"/>
      <c r="CJ36" s="320">
        <v>2021</v>
      </c>
      <c r="CK36" s="89" t="s">
        <v>39</v>
      </c>
      <c r="CL36" s="229">
        <v>-23.147719677104217</v>
      </c>
      <c r="CM36" s="229">
        <v>-8.9882352941176524</v>
      </c>
      <c r="CN36" s="229">
        <v>0.90173173480889712</v>
      </c>
      <c r="CO36" s="229">
        <v>-7.2988811933937132</v>
      </c>
      <c r="CP36" s="229">
        <v>-5.7083333333333375</v>
      </c>
      <c r="CQ36" s="229">
        <v>-14.049586776859503</v>
      </c>
      <c r="CR36" s="229">
        <v>-9.7222222222222214</v>
      </c>
      <c r="CS36" s="229">
        <v>-19.417475728155342</v>
      </c>
      <c r="CT36" s="229">
        <v>-7.8304239401496218</v>
      </c>
      <c r="CU36" s="229">
        <v>-18.386816999132694</v>
      </c>
      <c r="CV36" s="229">
        <v>-49.464032028929353</v>
      </c>
      <c r="CW36" s="229">
        <v>-4.5454545454545414</v>
      </c>
      <c r="CX36" s="229">
        <v>-31.292517006802722</v>
      </c>
      <c r="CY36" s="229">
        <v>-54.671280276816603</v>
      </c>
      <c r="CZ36" s="229">
        <v>-16.487622606258757</v>
      </c>
      <c r="DA36" s="229">
        <v>-3.3049040511727079</v>
      </c>
      <c r="DB36" s="229">
        <v>-0.37617554858934144</v>
      </c>
      <c r="DC36" s="229">
        <v>-5.5444754686876703</v>
      </c>
      <c r="DD36" s="229">
        <v>-15.004472271914137</v>
      </c>
      <c r="DE36" s="229">
        <v>-7.6313755795981431</v>
      </c>
      <c r="DF36" s="229">
        <v>-37.191157347204161</v>
      </c>
      <c r="DG36" s="229">
        <v>22.146058528868974</v>
      </c>
      <c r="DH36" s="229">
        <v>-18.732130533372771</v>
      </c>
      <c r="DI36" s="229">
        <v>-27.166276346604214</v>
      </c>
      <c r="DJ36" s="229">
        <v>-23.711340206185572</v>
      </c>
      <c r="DK36" s="230">
        <v>-14.060588032477671</v>
      </c>
    </row>
    <row r="37" spans="1:115" s="201" customFormat="1" ht="12">
      <c r="A37" s="321"/>
      <c r="B37" s="137" t="s">
        <v>40</v>
      </c>
      <c r="C37" s="108">
        <v>5013</v>
      </c>
      <c r="D37" s="108">
        <v>3018</v>
      </c>
      <c r="E37" s="108">
        <v>12224</v>
      </c>
      <c r="F37" s="108">
        <v>1353</v>
      </c>
      <c r="G37" s="108">
        <v>828</v>
      </c>
      <c r="H37" s="108">
        <v>603</v>
      </c>
      <c r="I37" s="108">
        <v>88</v>
      </c>
      <c r="J37" s="108">
        <v>433</v>
      </c>
      <c r="K37" s="108">
        <v>545</v>
      </c>
      <c r="L37" s="108">
        <v>371</v>
      </c>
      <c r="M37" s="108">
        <v>2733</v>
      </c>
      <c r="N37" s="108">
        <v>576</v>
      </c>
      <c r="O37" s="108">
        <v>102</v>
      </c>
      <c r="P37" s="108">
        <v>345</v>
      </c>
      <c r="Q37" s="108">
        <v>650</v>
      </c>
      <c r="R37" s="108">
        <v>425</v>
      </c>
      <c r="S37" s="108">
        <v>1237</v>
      </c>
      <c r="T37" s="108">
        <v>770</v>
      </c>
      <c r="U37" s="108">
        <v>1338</v>
      </c>
      <c r="V37" s="108">
        <v>1611</v>
      </c>
      <c r="W37" s="108">
        <v>148</v>
      </c>
      <c r="X37" s="108">
        <v>1633</v>
      </c>
      <c r="Y37" s="108">
        <v>5050</v>
      </c>
      <c r="Z37" s="108">
        <v>136</v>
      </c>
      <c r="AA37" s="108">
        <v>114</v>
      </c>
      <c r="AB37" s="109">
        <v>41344</v>
      </c>
      <c r="AD37" s="321"/>
      <c r="AE37" s="137" t="s">
        <v>40</v>
      </c>
      <c r="AF37" s="116">
        <v>112.86624203821658</v>
      </c>
      <c r="AG37" s="116">
        <v>80.826842420611129</v>
      </c>
      <c r="AH37" s="116">
        <v>115.55281255510491</v>
      </c>
      <c r="AI37" s="116">
        <v>204.04494382022472</v>
      </c>
      <c r="AJ37" s="116">
        <v>205.53505535055351</v>
      </c>
      <c r="AK37" s="116">
        <v>127.54716981132077</v>
      </c>
      <c r="AL37" s="116">
        <v>300</v>
      </c>
      <c r="AM37" s="116">
        <v>381.11111111111109</v>
      </c>
      <c r="AN37" s="116">
        <v>95.340501792114679</v>
      </c>
      <c r="AO37" s="116">
        <v>159.44055944055947</v>
      </c>
      <c r="AP37" s="116">
        <v>151.42594296228151</v>
      </c>
      <c r="AQ37" s="116">
        <v>91.362126245847179</v>
      </c>
      <c r="AR37" s="116">
        <v>251.72413793103448</v>
      </c>
      <c r="AS37" s="116">
        <v>178.2258064516129</v>
      </c>
      <c r="AT37" s="116">
        <v>192.79279279279277</v>
      </c>
      <c r="AU37" s="116">
        <v>74.89711934156378</v>
      </c>
      <c r="AV37" s="116">
        <v>130.78358208955225</v>
      </c>
      <c r="AW37" s="116">
        <v>147.58842443729904</v>
      </c>
      <c r="AX37" s="116">
        <v>151.03189493433399</v>
      </c>
      <c r="AY37" s="116">
        <v>175.85616438356166</v>
      </c>
      <c r="AZ37" s="116">
        <v>102.73972602739727</v>
      </c>
      <c r="BA37" s="116">
        <v>275.40229885057471</v>
      </c>
      <c r="BB37" s="116">
        <v>179.46873270614279</v>
      </c>
      <c r="BC37" s="116">
        <v>216.27906976744185</v>
      </c>
      <c r="BD37" s="116">
        <v>78.125</v>
      </c>
      <c r="BE37" s="117">
        <v>134.88239972730375</v>
      </c>
      <c r="BG37" s="321"/>
      <c r="BH37" s="137" t="s">
        <v>40</v>
      </c>
      <c r="BI37" s="116">
        <v>44.835501147666413</v>
      </c>
      <c r="BJ37" s="116">
        <v>51.813201147925916</v>
      </c>
      <c r="BK37" s="116">
        <v>62.485345838218052</v>
      </c>
      <c r="BL37" s="116">
        <v>83.218916857360796</v>
      </c>
      <c r="BM37" s="116">
        <v>78.250863060989644</v>
      </c>
      <c r="BN37" s="116">
        <v>69.629629629629619</v>
      </c>
      <c r="BO37" s="116">
        <v>112.04819277108436</v>
      </c>
      <c r="BP37" s="116">
        <v>141.51436031331593</v>
      </c>
      <c r="BQ37" s="116">
        <v>49.567723342939487</v>
      </c>
      <c r="BR37" s="116">
        <v>66.416040100250612</v>
      </c>
      <c r="BS37" s="116">
        <v>-8.4999999999999964</v>
      </c>
      <c r="BT37" s="116">
        <v>39.655172413793103</v>
      </c>
      <c r="BU37" s="116">
        <v>59.349593495934961</v>
      </c>
      <c r="BV37" s="116">
        <v>48.080808080808083</v>
      </c>
      <c r="BW37" s="116">
        <v>92.701863354037272</v>
      </c>
      <c r="BX37" s="116">
        <v>37.614678899082563</v>
      </c>
      <c r="BY37" s="116">
        <v>76.395939086294405</v>
      </c>
      <c r="BZ37" s="116">
        <v>59.066232356134641</v>
      </c>
      <c r="CA37" s="116">
        <v>50.884086444007856</v>
      </c>
      <c r="CB37" s="116">
        <v>76.972157772621813</v>
      </c>
      <c r="CC37" s="116">
        <v>0</v>
      </c>
      <c r="CD37" s="116">
        <v>159.36329588014982</v>
      </c>
      <c r="CE37" s="116">
        <v>66.123940853962452</v>
      </c>
      <c r="CF37" s="116">
        <v>71.126760563380273</v>
      </c>
      <c r="CG37" s="116">
        <v>32.278481012658219</v>
      </c>
      <c r="CH37" s="117">
        <v>55.269688126575758</v>
      </c>
      <c r="CJ37" s="321"/>
      <c r="CK37" s="137" t="s">
        <v>40</v>
      </c>
      <c r="CL37" s="116">
        <v>4.3197440151694799</v>
      </c>
      <c r="CM37" s="116">
        <v>17.686638897789166</v>
      </c>
      <c r="CN37" s="116">
        <v>31.670058181192861</v>
      </c>
      <c r="CO37" s="116">
        <v>33.536214242239801</v>
      </c>
      <c r="CP37" s="116">
        <v>37.560975609756085</v>
      </c>
      <c r="CQ37" s="116">
        <v>16.223003515821198</v>
      </c>
      <c r="CR37" s="116">
        <v>50.925925925925931</v>
      </c>
      <c r="CS37" s="116">
        <v>30.057330057330066</v>
      </c>
      <c r="CT37" s="116">
        <v>19.367588932806324</v>
      </c>
      <c r="CU37" s="116">
        <v>14.720314033366044</v>
      </c>
      <c r="CV37" s="116">
        <v>-31.357344735125736</v>
      </c>
      <c r="CW37" s="116">
        <v>23.154929577464788</v>
      </c>
      <c r="CX37" s="116">
        <v>3.5812672176308569</v>
      </c>
      <c r="CY37" s="116">
        <v>-33.490566037735846</v>
      </c>
      <c r="CZ37" s="116">
        <v>19.460916442048525</v>
      </c>
      <c r="DA37" s="116">
        <v>23.362175525339921</v>
      </c>
      <c r="DB37" s="116">
        <v>29.559118236472948</v>
      </c>
      <c r="DC37" s="116">
        <v>25.532859680284183</v>
      </c>
      <c r="DD37" s="116">
        <v>19.63636363636363</v>
      </c>
      <c r="DE37" s="116">
        <v>27.873183619550868</v>
      </c>
      <c r="DF37" s="116">
        <v>-18.421052631578949</v>
      </c>
      <c r="DG37" s="116">
        <v>99.078183680437022</v>
      </c>
      <c r="DH37" s="116">
        <v>15.563495782567948</v>
      </c>
      <c r="DI37" s="116">
        <v>13.802816901408455</v>
      </c>
      <c r="DJ37" s="116">
        <v>5.2631578947368363</v>
      </c>
      <c r="DK37" s="117">
        <v>16.874937054052165</v>
      </c>
    </row>
    <row r="38" spans="1:115" s="201" customFormat="1" ht="12">
      <c r="A38" s="321"/>
      <c r="B38" s="143" t="s">
        <v>41</v>
      </c>
      <c r="C38" s="106">
        <v>6159</v>
      </c>
      <c r="D38" s="106">
        <v>3457</v>
      </c>
      <c r="E38" s="106">
        <v>16338</v>
      </c>
      <c r="F38" s="106">
        <v>1509</v>
      </c>
      <c r="G38" s="106">
        <v>897</v>
      </c>
      <c r="H38" s="106">
        <v>697</v>
      </c>
      <c r="I38" s="106">
        <v>103</v>
      </c>
      <c r="J38" s="106">
        <v>506</v>
      </c>
      <c r="K38" s="106">
        <v>537</v>
      </c>
      <c r="L38" s="106">
        <v>418</v>
      </c>
      <c r="M38" s="106">
        <v>3404</v>
      </c>
      <c r="N38" s="106">
        <v>686</v>
      </c>
      <c r="O38" s="106">
        <v>113</v>
      </c>
      <c r="P38" s="106">
        <v>459</v>
      </c>
      <c r="Q38" s="106">
        <v>782</v>
      </c>
      <c r="R38" s="106">
        <v>489</v>
      </c>
      <c r="S38" s="106">
        <v>1064</v>
      </c>
      <c r="T38" s="106">
        <v>772</v>
      </c>
      <c r="U38" s="106">
        <v>1555</v>
      </c>
      <c r="V38" s="106">
        <v>1694</v>
      </c>
      <c r="W38" s="106">
        <v>179</v>
      </c>
      <c r="X38" s="106">
        <v>1514</v>
      </c>
      <c r="Y38" s="106">
        <v>6846</v>
      </c>
      <c r="Z38" s="106">
        <v>141</v>
      </c>
      <c r="AA38" s="106">
        <v>149</v>
      </c>
      <c r="AB38" s="107">
        <v>50468</v>
      </c>
      <c r="AD38" s="321"/>
      <c r="AE38" s="143" t="s">
        <v>41</v>
      </c>
      <c r="AF38" s="114">
        <v>76.475644699140418</v>
      </c>
      <c r="AG38" s="114">
        <v>40.585603904026037</v>
      </c>
      <c r="AH38" s="114">
        <v>67.982726711906238</v>
      </c>
      <c r="AI38" s="114">
        <v>68.603351955307261</v>
      </c>
      <c r="AJ38" s="114">
        <v>61.621621621621614</v>
      </c>
      <c r="AK38" s="114">
        <v>61.342592592592581</v>
      </c>
      <c r="AL38" s="114">
        <v>128.88888888888889</v>
      </c>
      <c r="AM38" s="114">
        <v>103.21285140562249</v>
      </c>
      <c r="AN38" s="114">
        <v>26.35294117647058</v>
      </c>
      <c r="AO38" s="114">
        <v>110.0502512562814</v>
      </c>
      <c r="AP38" s="114">
        <v>78.593913955928656</v>
      </c>
      <c r="AQ38" s="114">
        <v>56.979405034324948</v>
      </c>
      <c r="AR38" s="114">
        <v>43.037974683544313</v>
      </c>
      <c r="AS38" s="114">
        <v>96.995708154506445</v>
      </c>
      <c r="AT38" s="114">
        <v>101.02827763496146</v>
      </c>
      <c r="AU38" s="114">
        <v>4.9356223175965663</v>
      </c>
      <c r="AV38" s="114">
        <v>18.222222222222229</v>
      </c>
      <c r="AW38" s="114">
        <v>22.539682539682548</v>
      </c>
      <c r="AX38" s="114">
        <v>56.438631790744466</v>
      </c>
      <c r="AY38" s="114">
        <v>38.96636587366693</v>
      </c>
      <c r="AZ38" s="114">
        <v>40.944881889763771</v>
      </c>
      <c r="BA38" s="114">
        <v>1.3386880856760319</v>
      </c>
      <c r="BB38" s="114">
        <v>56.802565277141561</v>
      </c>
      <c r="BC38" s="114">
        <v>85.526315789473699</v>
      </c>
      <c r="BD38" s="114">
        <v>73.255813953488371</v>
      </c>
      <c r="BE38" s="115">
        <v>58.32104652257113</v>
      </c>
      <c r="BG38" s="321"/>
      <c r="BH38" s="143" t="s">
        <v>41</v>
      </c>
      <c r="BI38" s="114">
        <v>55.850374064837908</v>
      </c>
      <c r="BJ38" s="114">
        <v>47.425301970756514</v>
      </c>
      <c r="BK38" s="114">
        <v>64.692285466628149</v>
      </c>
      <c r="BL38" s="114">
        <v>77.289211242067097</v>
      </c>
      <c r="BM38" s="114">
        <v>71.769662921348328</v>
      </c>
      <c r="BN38" s="114">
        <v>66.395663956639567</v>
      </c>
      <c r="BO38" s="114">
        <v>117.96875</v>
      </c>
      <c r="BP38" s="114">
        <v>126.42405063291137</v>
      </c>
      <c r="BQ38" s="114">
        <v>40.750670241286869</v>
      </c>
      <c r="BR38" s="114">
        <v>80.936454849498318</v>
      </c>
      <c r="BS38" s="114">
        <v>14.221188064604441</v>
      </c>
      <c r="BT38" s="114">
        <v>46.011754827875741</v>
      </c>
      <c r="BU38" s="114">
        <v>52.970297029702976</v>
      </c>
      <c r="BV38" s="114">
        <v>63.73626373626373</v>
      </c>
      <c r="BW38" s="114">
        <v>95.837366892545987</v>
      </c>
      <c r="BX38" s="114">
        <v>24.017857142857135</v>
      </c>
      <c r="BY38" s="114">
        <v>51.248799231508158</v>
      </c>
      <c r="BZ38" s="114">
        <v>44.229529335912311</v>
      </c>
      <c r="CA38" s="114">
        <v>53.07417691392304</v>
      </c>
      <c r="CB38" s="114">
        <v>61.230037376826374</v>
      </c>
      <c r="CC38" s="114">
        <v>12.807881773399021</v>
      </c>
      <c r="CD38" s="114">
        <v>67.21311475409837</v>
      </c>
      <c r="CE38" s="114">
        <v>62.205103514684644</v>
      </c>
      <c r="CF38" s="114">
        <v>76.146788990825698</v>
      </c>
      <c r="CG38" s="114">
        <v>46.721311475409834</v>
      </c>
      <c r="CH38" s="115">
        <v>56.452279635258364</v>
      </c>
      <c r="CJ38" s="321"/>
      <c r="CK38" s="143" t="s">
        <v>41</v>
      </c>
      <c r="CL38" s="114">
        <v>34.800531914893604</v>
      </c>
      <c r="CM38" s="114">
        <v>31.147004256247946</v>
      </c>
      <c r="CN38" s="114">
        <v>54.381481155077708</v>
      </c>
      <c r="CO38" s="114">
        <v>56.557120500782474</v>
      </c>
      <c r="CP38" s="114">
        <v>53.94352482960079</v>
      </c>
      <c r="CQ38" s="114">
        <v>49.075144508670519</v>
      </c>
      <c r="CR38" s="114">
        <v>89.162561576354676</v>
      </c>
      <c r="CS38" s="114">
        <v>72.268907563025223</v>
      </c>
      <c r="CT38" s="114">
        <v>36.063569682151588</v>
      </c>
      <c r="CU38" s="114">
        <v>53.709856035437433</v>
      </c>
      <c r="CV38" s="114">
        <v>-0.3270943121933545</v>
      </c>
      <c r="CW38" s="114">
        <v>46.158463385354139</v>
      </c>
      <c r="CX38" s="114">
        <v>34.426229508196712</v>
      </c>
      <c r="CY38" s="114">
        <v>9.7650513950073403</v>
      </c>
      <c r="CZ38" s="114">
        <v>59.865196078431367</v>
      </c>
      <c r="DA38" s="114">
        <v>26.108682073703939</v>
      </c>
      <c r="DB38" s="114">
        <v>34.096185737976789</v>
      </c>
      <c r="DC38" s="114">
        <v>33.85933273219117</v>
      </c>
      <c r="DD38" s="114">
        <v>43.807403284163662</v>
      </c>
      <c r="DE38" s="114">
        <v>41.892502258355925</v>
      </c>
      <c r="DF38" s="114">
        <v>-3.7854889589905349</v>
      </c>
      <c r="DG38" s="114">
        <v>73.878157503714718</v>
      </c>
      <c r="DH38" s="114">
        <v>41.260653860831951</v>
      </c>
      <c r="DI38" s="114">
        <v>46.562499999999993</v>
      </c>
      <c r="DJ38" s="114">
        <v>36.056338028169009</v>
      </c>
      <c r="DK38" s="115">
        <v>40.907049842837907</v>
      </c>
    </row>
    <row r="39" spans="1:115" s="201" customFormat="1" ht="12">
      <c r="A39" s="322"/>
      <c r="B39" s="141" t="s">
        <v>42</v>
      </c>
      <c r="C39" s="110">
        <v>5928</v>
      </c>
      <c r="D39" s="110">
        <v>3958</v>
      </c>
      <c r="E39" s="110">
        <v>15546</v>
      </c>
      <c r="F39" s="110">
        <v>1430</v>
      </c>
      <c r="G39" s="110">
        <v>837</v>
      </c>
      <c r="H39" s="110">
        <v>691</v>
      </c>
      <c r="I39" s="110">
        <v>73</v>
      </c>
      <c r="J39" s="110">
        <v>492</v>
      </c>
      <c r="K39" s="110">
        <v>703</v>
      </c>
      <c r="L39" s="110">
        <v>424</v>
      </c>
      <c r="M39" s="110">
        <v>3160</v>
      </c>
      <c r="N39" s="110">
        <v>946</v>
      </c>
      <c r="O39" s="110">
        <v>101</v>
      </c>
      <c r="P39" s="110">
        <v>702</v>
      </c>
      <c r="Q39" s="110">
        <v>727</v>
      </c>
      <c r="R39" s="110">
        <v>544</v>
      </c>
      <c r="S39" s="110">
        <v>1076</v>
      </c>
      <c r="T39" s="110">
        <v>716</v>
      </c>
      <c r="U39" s="110">
        <v>1417</v>
      </c>
      <c r="V39" s="110">
        <v>1817</v>
      </c>
      <c r="W39" s="110">
        <v>129</v>
      </c>
      <c r="X39" s="110">
        <v>1722</v>
      </c>
      <c r="Y39" s="110">
        <v>5470</v>
      </c>
      <c r="Z39" s="110">
        <v>155</v>
      </c>
      <c r="AA39" s="110">
        <v>134</v>
      </c>
      <c r="AB39" s="111">
        <v>48898</v>
      </c>
      <c r="AD39" s="322"/>
      <c r="AE39" s="141" t="s">
        <v>42</v>
      </c>
      <c r="AF39" s="118">
        <v>27.483870967741943</v>
      </c>
      <c r="AG39" s="118">
        <v>44.399854067858449</v>
      </c>
      <c r="AH39" s="118">
        <v>22.864142891013994</v>
      </c>
      <c r="AI39" s="118">
        <v>31.072410632447301</v>
      </c>
      <c r="AJ39" s="118">
        <v>16.899441340782118</v>
      </c>
      <c r="AK39" s="118">
        <v>-6.2415196743554997</v>
      </c>
      <c r="AL39" s="118">
        <v>-30.476190476190478</v>
      </c>
      <c r="AM39" s="118">
        <v>18.840579710144922</v>
      </c>
      <c r="AN39" s="118">
        <v>7.9877112135176676</v>
      </c>
      <c r="AO39" s="118">
        <v>38.562091503267972</v>
      </c>
      <c r="AP39" s="118">
        <v>20.380952380952387</v>
      </c>
      <c r="AQ39" s="118">
        <v>35.919540229885058</v>
      </c>
      <c r="AR39" s="118">
        <v>0</v>
      </c>
      <c r="AS39" s="118">
        <v>131.68316831683165</v>
      </c>
      <c r="AT39" s="118">
        <v>24.061433447098967</v>
      </c>
      <c r="AU39" s="118">
        <v>-13.650793650793647</v>
      </c>
      <c r="AV39" s="118">
        <v>20.3579418344519</v>
      </c>
      <c r="AW39" s="118">
        <v>-2.1857923497267784</v>
      </c>
      <c r="AX39" s="118">
        <v>8.333333333333325</v>
      </c>
      <c r="AY39" s="118">
        <v>18.140442132639791</v>
      </c>
      <c r="AZ39" s="118">
        <v>-15.131578947368418</v>
      </c>
      <c r="BA39" s="118">
        <v>9.8915124441608206</v>
      </c>
      <c r="BB39" s="118">
        <v>1.9761372110365327</v>
      </c>
      <c r="BC39" s="118">
        <v>82.35294117647058</v>
      </c>
      <c r="BD39" s="118">
        <v>7.2000000000000064</v>
      </c>
      <c r="BE39" s="119">
        <v>19.936227618346813</v>
      </c>
      <c r="BG39" s="322"/>
      <c r="BH39" s="141" t="s">
        <v>42</v>
      </c>
      <c r="BI39" s="118">
        <v>46.862010221465077</v>
      </c>
      <c r="BJ39" s="118">
        <v>46.507251190080808</v>
      </c>
      <c r="BK39" s="118">
        <v>50.341648590021684</v>
      </c>
      <c r="BL39" s="118">
        <v>61.99575371549895</v>
      </c>
      <c r="BM39" s="118">
        <v>53.411214953271035</v>
      </c>
      <c r="BN39" s="118">
        <v>37.364425162689805</v>
      </c>
      <c r="BO39" s="118">
        <v>51.072961373390569</v>
      </c>
      <c r="BP39" s="118">
        <v>83.843212237093695</v>
      </c>
      <c r="BQ39" s="118">
        <v>28.700564971751419</v>
      </c>
      <c r="BR39" s="118">
        <v>66.592920353982294</v>
      </c>
      <c r="BS39" s="118">
        <v>15.849360588057593</v>
      </c>
      <c r="BT39" s="118">
        <v>42.289348171701114</v>
      </c>
      <c r="BU39" s="118">
        <v>35.313531353135311</v>
      </c>
      <c r="BV39" s="118">
        <v>83.705140640155193</v>
      </c>
      <c r="BW39" s="118">
        <v>69.857936998146997</v>
      </c>
      <c r="BX39" s="118">
        <v>10.457142857142854</v>
      </c>
      <c r="BY39" s="118">
        <v>41.969086021505376</v>
      </c>
      <c r="BZ39" s="118">
        <v>29.347349978099004</v>
      </c>
      <c r="CA39" s="118">
        <v>37.790545834421522</v>
      </c>
      <c r="CB39" s="118">
        <v>46.440526668154433</v>
      </c>
      <c r="CC39" s="118">
        <v>5.1971326164874654</v>
      </c>
      <c r="CD39" s="118">
        <v>45.458948898038273</v>
      </c>
      <c r="CE39" s="118">
        <v>41.691535970537807</v>
      </c>
      <c r="CF39" s="118">
        <v>77.887788778877905</v>
      </c>
      <c r="CG39" s="118">
        <v>33.333333333333329</v>
      </c>
      <c r="CH39" s="119">
        <v>44.350512111851728</v>
      </c>
      <c r="CJ39" s="322"/>
      <c r="CK39" s="141" t="s">
        <v>42</v>
      </c>
      <c r="CL39" s="118">
        <v>46.862010221465077</v>
      </c>
      <c r="CM39" s="118">
        <v>46.507251190080808</v>
      </c>
      <c r="CN39" s="118">
        <v>50.341648590021684</v>
      </c>
      <c r="CO39" s="118">
        <v>61.99575371549895</v>
      </c>
      <c r="CP39" s="118">
        <v>53.411214953271035</v>
      </c>
      <c r="CQ39" s="118">
        <v>37.364425162689805</v>
      </c>
      <c r="CR39" s="118">
        <v>51.072961373390569</v>
      </c>
      <c r="CS39" s="118">
        <v>83.843212237093695</v>
      </c>
      <c r="CT39" s="118">
        <v>28.700564971751419</v>
      </c>
      <c r="CU39" s="118">
        <v>66.592920353982294</v>
      </c>
      <c r="CV39" s="118">
        <v>15.849360588057593</v>
      </c>
      <c r="CW39" s="118">
        <v>42.289348171701114</v>
      </c>
      <c r="CX39" s="118">
        <v>35.313531353135311</v>
      </c>
      <c r="CY39" s="118">
        <v>83.705140640155193</v>
      </c>
      <c r="CZ39" s="118">
        <v>69.857936998146997</v>
      </c>
      <c r="DA39" s="118">
        <v>10.457142857142854</v>
      </c>
      <c r="DB39" s="118">
        <v>41.969086021505376</v>
      </c>
      <c r="DC39" s="118">
        <v>29.347349978099004</v>
      </c>
      <c r="DD39" s="118">
        <v>37.790545834421522</v>
      </c>
      <c r="DE39" s="118">
        <v>46.440526668154433</v>
      </c>
      <c r="DF39" s="118">
        <v>5.1971326164874654</v>
      </c>
      <c r="DG39" s="118">
        <v>45.458948898038273</v>
      </c>
      <c r="DH39" s="118">
        <v>41.691535970537807</v>
      </c>
      <c r="DI39" s="118">
        <v>77.887788778877905</v>
      </c>
      <c r="DJ39" s="118">
        <v>33.333333333333329</v>
      </c>
      <c r="DK39" s="119">
        <v>44.350512111851728</v>
      </c>
    </row>
    <row r="40" spans="1:115" s="201" customFormat="1" ht="12">
      <c r="A40" s="327">
        <v>2022</v>
      </c>
      <c r="B40" s="138" t="s">
        <v>39</v>
      </c>
      <c r="C40" s="112">
        <v>4769</v>
      </c>
      <c r="D40" s="112">
        <v>3514</v>
      </c>
      <c r="E40" s="112">
        <v>16250</v>
      </c>
      <c r="F40" s="112">
        <v>1302</v>
      </c>
      <c r="G40" s="112">
        <v>734</v>
      </c>
      <c r="H40" s="112">
        <v>532</v>
      </c>
      <c r="I40" s="112">
        <v>52</v>
      </c>
      <c r="J40" s="112">
        <v>214</v>
      </c>
      <c r="K40" s="112">
        <v>500</v>
      </c>
      <c r="L40" s="112">
        <v>285</v>
      </c>
      <c r="M40" s="112">
        <v>1468</v>
      </c>
      <c r="N40" s="112">
        <v>786</v>
      </c>
      <c r="O40" s="112">
        <v>106</v>
      </c>
      <c r="P40" s="112">
        <v>392</v>
      </c>
      <c r="Q40" s="112">
        <v>821</v>
      </c>
      <c r="R40" s="112">
        <v>330</v>
      </c>
      <c r="S40" s="112">
        <v>920</v>
      </c>
      <c r="T40" s="112">
        <v>485</v>
      </c>
      <c r="U40" s="112">
        <v>1177</v>
      </c>
      <c r="V40" s="112">
        <v>1762</v>
      </c>
      <c r="W40" s="112">
        <v>169</v>
      </c>
      <c r="X40" s="112">
        <v>1326</v>
      </c>
      <c r="Y40" s="112">
        <v>5097</v>
      </c>
      <c r="Z40" s="112">
        <v>100</v>
      </c>
      <c r="AA40" s="112">
        <v>122</v>
      </c>
      <c r="AB40" s="113">
        <v>43213</v>
      </c>
      <c r="AC40" s="2"/>
      <c r="AD40" s="320">
        <v>2022</v>
      </c>
      <c r="AE40" s="138" t="s">
        <v>39</v>
      </c>
      <c r="AF40" s="120">
        <v>7.1203953279425081</v>
      </c>
      <c r="AG40" s="120">
        <v>25.455194573366647</v>
      </c>
      <c r="AH40" s="120">
        <v>43.323337449285582</v>
      </c>
      <c r="AI40" s="120">
        <v>24.118207816968539</v>
      </c>
      <c r="AJ40" s="120">
        <v>1.8030513176144236</v>
      </c>
      <c r="AK40" s="120">
        <v>-1.8450184501844991</v>
      </c>
      <c r="AL40" s="120">
        <v>-40.909090909090907</v>
      </c>
      <c r="AM40" s="120">
        <v>-56.50406504065041</v>
      </c>
      <c r="AN40" s="120">
        <v>1.4198782961460488</v>
      </c>
      <c r="AO40" s="120">
        <v>-2.7303754266211566</v>
      </c>
      <c r="AP40" s="120">
        <v>-33.514492753623195</v>
      </c>
      <c r="AQ40" s="120">
        <v>64.779874213836479</v>
      </c>
      <c r="AR40" s="120">
        <v>12.765957446808507</v>
      </c>
      <c r="AS40" s="120">
        <v>1.0309278350515427</v>
      </c>
      <c r="AT40" s="120">
        <v>38.917089678510997</v>
      </c>
      <c r="AU40" s="120">
        <v>-30.526315789473678</v>
      </c>
      <c r="AV40" s="120">
        <v>8.4905660377358583</v>
      </c>
      <c r="AW40" s="120">
        <v>-30.215827338129497</v>
      </c>
      <c r="AX40" s="120">
        <v>21.842650103519667</v>
      </c>
      <c r="AY40" s="120">
        <v>22.361111111111121</v>
      </c>
      <c r="AZ40" s="120">
        <v>29.007633587786263</v>
      </c>
      <c r="BA40" s="120">
        <v>16.622691292875992</v>
      </c>
      <c r="BB40" s="120">
        <v>2.9905031319458431</v>
      </c>
      <c r="BC40" s="120">
        <v>-6.5420560747663554</v>
      </c>
      <c r="BD40" s="120">
        <v>28.421052631578945</v>
      </c>
      <c r="BE40" s="121">
        <v>17.203688635747216</v>
      </c>
      <c r="BF40" s="2"/>
      <c r="BG40" s="320">
        <v>2022</v>
      </c>
      <c r="BH40" s="138" t="s">
        <v>39</v>
      </c>
      <c r="BI40" s="120">
        <v>7.1203953279425081</v>
      </c>
      <c r="BJ40" s="120">
        <v>25.455194573366647</v>
      </c>
      <c r="BK40" s="120">
        <v>43.323337449285582</v>
      </c>
      <c r="BL40" s="120">
        <v>24.118207816968539</v>
      </c>
      <c r="BM40" s="120">
        <v>1.8030513176144236</v>
      </c>
      <c r="BN40" s="120">
        <v>-1.8450184501844991</v>
      </c>
      <c r="BO40" s="120">
        <v>-40.909090909090907</v>
      </c>
      <c r="BP40" s="120">
        <v>-56.50406504065041</v>
      </c>
      <c r="BQ40" s="120">
        <v>1.4198782961460488</v>
      </c>
      <c r="BR40" s="120">
        <v>-2.7303754266211566</v>
      </c>
      <c r="BS40" s="120">
        <v>-33.514492753623195</v>
      </c>
      <c r="BT40" s="120">
        <v>64.779874213836479</v>
      </c>
      <c r="BU40" s="120">
        <v>12.765957446808507</v>
      </c>
      <c r="BV40" s="120">
        <v>1.0309278350515427</v>
      </c>
      <c r="BW40" s="120">
        <v>38.917089678510997</v>
      </c>
      <c r="BX40" s="120">
        <v>-30.526315789473678</v>
      </c>
      <c r="BY40" s="120">
        <v>8.4905660377358583</v>
      </c>
      <c r="BZ40" s="120">
        <v>-30.215827338129497</v>
      </c>
      <c r="CA40" s="120">
        <v>21.842650103519667</v>
      </c>
      <c r="CB40" s="120">
        <v>22.361111111111121</v>
      </c>
      <c r="CC40" s="120">
        <v>29.007633587786263</v>
      </c>
      <c r="CD40" s="120">
        <v>16.622691292875992</v>
      </c>
      <c r="CE40" s="120">
        <v>2.9905031319458431</v>
      </c>
      <c r="CF40" s="120">
        <v>-6.5420560747663554</v>
      </c>
      <c r="CG40" s="120">
        <v>28.421052631578945</v>
      </c>
      <c r="CH40" s="121">
        <v>17.203688635747216</v>
      </c>
      <c r="CI40" s="2"/>
      <c r="CJ40" s="320">
        <v>2022</v>
      </c>
      <c r="CK40" s="138" t="s">
        <v>39</v>
      </c>
      <c r="CL40" s="120">
        <v>46.310296380544578</v>
      </c>
      <c r="CM40" s="120">
        <v>44.229576008273021</v>
      </c>
      <c r="CN40" s="120">
        <v>53.239565349852747</v>
      </c>
      <c r="CO40" s="120">
        <v>60.74712643678162</v>
      </c>
      <c r="CP40" s="120">
        <v>45.647370746796277</v>
      </c>
      <c r="CQ40" s="120">
        <v>27.68218623481782</v>
      </c>
      <c r="CR40" s="120">
        <v>21.538461538461529</v>
      </c>
      <c r="CS40" s="120">
        <v>32.128514056224901</v>
      </c>
      <c r="CT40" s="120">
        <v>23.647186147186151</v>
      </c>
      <c r="CU40" s="120">
        <v>59.192348565355999</v>
      </c>
      <c r="CV40" s="120">
        <v>37.554306158957317</v>
      </c>
      <c r="CW40" s="120">
        <v>56.671899529042392</v>
      </c>
      <c r="CX40" s="120">
        <v>39.273927392739274</v>
      </c>
      <c r="CY40" s="120">
        <v>81.10687022900764</v>
      </c>
      <c r="CZ40" s="120">
        <v>66.666666666666671</v>
      </c>
      <c r="DA40" s="120">
        <v>-1.433296582138921</v>
      </c>
      <c r="DB40" s="120">
        <v>35.210824417872864</v>
      </c>
      <c r="DC40" s="120">
        <v>15.83614864864864</v>
      </c>
      <c r="DD40" s="120">
        <v>44.356748224151545</v>
      </c>
      <c r="DE40" s="120">
        <v>43.986613679146622</v>
      </c>
      <c r="DF40" s="120">
        <v>29.399585921325055</v>
      </c>
      <c r="DG40" s="120">
        <v>33.71465573062811</v>
      </c>
      <c r="DH40" s="120">
        <v>36.255004246026921</v>
      </c>
      <c r="DI40" s="120">
        <v>71.061093247588431</v>
      </c>
      <c r="DJ40" s="120">
        <v>40.270270270270281</v>
      </c>
      <c r="DK40" s="121">
        <v>44.68568821340633</v>
      </c>
    </row>
    <row r="41" spans="1:115" s="201" customFormat="1" ht="12">
      <c r="A41" s="328"/>
      <c r="B41" s="137" t="s">
        <v>40</v>
      </c>
      <c r="C41" s="108">
        <v>5384</v>
      </c>
      <c r="D41" s="108">
        <v>2896</v>
      </c>
      <c r="E41" s="108">
        <v>14378</v>
      </c>
      <c r="F41" s="108">
        <v>1205</v>
      </c>
      <c r="G41" s="108">
        <v>809</v>
      </c>
      <c r="H41" s="108">
        <v>729</v>
      </c>
      <c r="I41" s="108">
        <v>59</v>
      </c>
      <c r="J41" s="108">
        <v>343</v>
      </c>
      <c r="K41" s="108">
        <v>676</v>
      </c>
      <c r="L41" s="108">
        <v>302</v>
      </c>
      <c r="M41" s="108">
        <v>1663</v>
      </c>
      <c r="N41" s="108">
        <v>773</v>
      </c>
      <c r="O41" s="108">
        <v>102</v>
      </c>
      <c r="P41" s="108">
        <v>442</v>
      </c>
      <c r="Q41" s="108">
        <v>957</v>
      </c>
      <c r="R41" s="108">
        <v>409</v>
      </c>
      <c r="S41" s="108">
        <v>1294</v>
      </c>
      <c r="T41" s="108">
        <v>582</v>
      </c>
      <c r="U41" s="108">
        <v>1038</v>
      </c>
      <c r="V41" s="108">
        <v>1862</v>
      </c>
      <c r="W41" s="108">
        <v>185</v>
      </c>
      <c r="X41" s="108">
        <v>1512</v>
      </c>
      <c r="Y41" s="108">
        <v>5265</v>
      </c>
      <c r="Z41" s="108">
        <v>117</v>
      </c>
      <c r="AA41" s="108">
        <v>131</v>
      </c>
      <c r="AB41" s="109">
        <v>43113</v>
      </c>
      <c r="AC41" s="2"/>
      <c r="AD41" s="321"/>
      <c r="AE41" s="137" t="s">
        <v>40</v>
      </c>
      <c r="AF41" s="116">
        <v>7.4007580291242769</v>
      </c>
      <c r="AG41" s="116">
        <v>-4.042412193505629</v>
      </c>
      <c r="AH41" s="116">
        <v>17.621073298429323</v>
      </c>
      <c r="AI41" s="116">
        <v>-10.938654841093864</v>
      </c>
      <c r="AJ41" s="116">
        <v>-2.2946859903381633</v>
      </c>
      <c r="AK41" s="116">
        <v>20.895522388059696</v>
      </c>
      <c r="AL41" s="116">
        <v>-32.95454545454546</v>
      </c>
      <c r="AM41" s="116">
        <v>-20.7852193995381</v>
      </c>
      <c r="AN41" s="116">
        <v>24.036697247706428</v>
      </c>
      <c r="AO41" s="116">
        <v>-18.598382749326149</v>
      </c>
      <c r="AP41" s="116">
        <v>-39.15111598975485</v>
      </c>
      <c r="AQ41" s="116">
        <v>34.201388888888886</v>
      </c>
      <c r="AR41" s="116">
        <v>0</v>
      </c>
      <c r="AS41" s="116">
        <v>28.115942028985508</v>
      </c>
      <c r="AT41" s="116">
        <v>47.230769230769234</v>
      </c>
      <c r="AU41" s="116">
        <v>-3.7647058823529367</v>
      </c>
      <c r="AV41" s="116">
        <v>4.6079223928860102</v>
      </c>
      <c r="AW41" s="116">
        <v>-24.415584415584412</v>
      </c>
      <c r="AX41" s="116">
        <v>-22.421524663677129</v>
      </c>
      <c r="AY41" s="116">
        <v>15.580384854127871</v>
      </c>
      <c r="AZ41" s="116">
        <v>25</v>
      </c>
      <c r="BA41" s="116">
        <v>-7.4096754439681556</v>
      </c>
      <c r="BB41" s="116">
        <v>4.2574257425742612</v>
      </c>
      <c r="BC41" s="116">
        <v>-13.970588235294112</v>
      </c>
      <c r="BD41" s="116">
        <v>14.912280701754387</v>
      </c>
      <c r="BE41" s="117">
        <v>4.2787345201238391</v>
      </c>
      <c r="BF41" s="2"/>
      <c r="BG41" s="321"/>
      <c r="BH41" s="137" t="s">
        <v>40</v>
      </c>
      <c r="BI41" s="116">
        <v>7.2688853671420972</v>
      </c>
      <c r="BJ41" s="116">
        <v>10.156384258463657</v>
      </c>
      <c r="BK41" s="116">
        <v>29.988965283082926</v>
      </c>
      <c r="BL41" s="116">
        <v>4.371357202331394</v>
      </c>
      <c r="BM41" s="116">
        <v>-0.38734667527436928</v>
      </c>
      <c r="BN41" s="116">
        <v>10.131004366812224</v>
      </c>
      <c r="BO41" s="116">
        <v>-36.93181818181818</v>
      </c>
      <c r="BP41" s="116">
        <v>-39.78378378378379</v>
      </c>
      <c r="BQ41" s="116">
        <v>13.294797687861282</v>
      </c>
      <c r="BR41" s="116">
        <v>-11.596385542168674</v>
      </c>
      <c r="BS41" s="116">
        <v>-36.632260675976525</v>
      </c>
      <c r="BT41" s="116">
        <v>48.053181386514709</v>
      </c>
      <c r="BU41" s="116">
        <v>6.1224489795918435</v>
      </c>
      <c r="BV41" s="116">
        <v>13.778990450204631</v>
      </c>
      <c r="BW41" s="116">
        <v>43.271555197421428</v>
      </c>
      <c r="BX41" s="116">
        <v>-17.888888888888886</v>
      </c>
      <c r="BY41" s="116">
        <v>6.1870503597122317</v>
      </c>
      <c r="BZ41" s="116">
        <v>-27.167235494880547</v>
      </c>
      <c r="CA41" s="116">
        <v>-3.862847222222221</v>
      </c>
      <c r="CB41" s="116">
        <v>18.780727630285156</v>
      </c>
      <c r="CC41" s="116">
        <v>26.881720430107524</v>
      </c>
      <c r="CD41" s="116">
        <v>2.4548736462093768</v>
      </c>
      <c r="CE41" s="116">
        <v>3.630363036303641</v>
      </c>
      <c r="CF41" s="116">
        <v>-10.699588477366252</v>
      </c>
      <c r="CG41" s="116">
        <v>21.052631578947366</v>
      </c>
      <c r="CH41" s="117">
        <v>10.371544736236471</v>
      </c>
      <c r="CI41" s="2"/>
      <c r="CJ41" s="321"/>
      <c r="CK41" s="137" t="s">
        <v>40</v>
      </c>
      <c r="CL41" s="116">
        <v>26.327747798920754</v>
      </c>
      <c r="CM41" s="116">
        <v>25.465105726472448</v>
      </c>
      <c r="CN41" s="116">
        <v>36.070176966108704</v>
      </c>
      <c r="CO41" s="116">
        <v>24.111212397447581</v>
      </c>
      <c r="CP41" s="116">
        <v>16.20567375886526</v>
      </c>
      <c r="CQ41" s="116">
        <v>14.477095937770091</v>
      </c>
      <c r="CR41" s="116">
        <v>-11.963190184049077</v>
      </c>
      <c r="CS41" s="116">
        <v>-2.0780856423173844</v>
      </c>
      <c r="CT41" s="116">
        <v>14.285714285714279</v>
      </c>
      <c r="CU41" s="116">
        <v>22.241231822070141</v>
      </c>
      <c r="CV41" s="116">
        <v>2.3543074324324342</v>
      </c>
      <c r="CW41" s="116">
        <v>45.974382433668801</v>
      </c>
      <c r="CX41" s="116">
        <v>12.234042553191493</v>
      </c>
      <c r="CY41" s="116">
        <v>57.21040189125295</v>
      </c>
      <c r="CZ41" s="116">
        <v>48.33032490974729</v>
      </c>
      <c r="DA41" s="116">
        <v>-11.22244488977956</v>
      </c>
      <c r="DB41" s="116">
        <v>12.245424078370704</v>
      </c>
      <c r="DC41" s="116">
        <v>-9.6215068977714928</v>
      </c>
      <c r="DD41" s="116">
        <v>12.613981762917925</v>
      </c>
      <c r="DE41" s="116">
        <v>22.847796143250697</v>
      </c>
      <c r="DF41" s="116">
        <v>18.637992831541219</v>
      </c>
      <c r="DG41" s="116">
        <v>4.1673812382095665</v>
      </c>
      <c r="DH41" s="116">
        <v>14.947539155557799</v>
      </c>
      <c r="DI41" s="116">
        <v>26.980198019801982</v>
      </c>
      <c r="DJ41" s="116">
        <v>27.61904761904761</v>
      </c>
      <c r="DK41" s="117">
        <v>23.088140738825814</v>
      </c>
    </row>
    <row r="42" spans="1:115" s="201" customFormat="1" ht="12">
      <c r="A42" s="328"/>
      <c r="B42" s="143" t="s">
        <v>41</v>
      </c>
      <c r="C42" s="106">
        <v>5749</v>
      </c>
      <c r="D42" s="106">
        <v>3444</v>
      </c>
      <c r="E42" s="106">
        <v>15088</v>
      </c>
      <c r="F42" s="106">
        <v>1443</v>
      </c>
      <c r="G42" s="106">
        <v>781</v>
      </c>
      <c r="H42" s="106">
        <v>511</v>
      </c>
      <c r="I42" s="106">
        <v>52</v>
      </c>
      <c r="J42" s="106">
        <v>367</v>
      </c>
      <c r="K42" s="106">
        <v>540</v>
      </c>
      <c r="L42" s="106">
        <v>419</v>
      </c>
      <c r="M42" s="106">
        <v>1746</v>
      </c>
      <c r="N42" s="106">
        <v>804</v>
      </c>
      <c r="O42" s="106">
        <v>88</v>
      </c>
      <c r="P42" s="106">
        <v>568</v>
      </c>
      <c r="Q42" s="106">
        <v>867</v>
      </c>
      <c r="R42" s="106">
        <v>457</v>
      </c>
      <c r="S42" s="106">
        <v>954</v>
      </c>
      <c r="T42" s="106">
        <v>474</v>
      </c>
      <c r="U42" s="106">
        <v>1397</v>
      </c>
      <c r="V42" s="106">
        <v>1741</v>
      </c>
      <c r="W42" s="106">
        <v>171</v>
      </c>
      <c r="X42" s="106">
        <v>1883</v>
      </c>
      <c r="Y42" s="106">
        <v>5026</v>
      </c>
      <c r="Z42" s="106">
        <v>131</v>
      </c>
      <c r="AA42" s="106">
        <v>134</v>
      </c>
      <c r="AB42" s="107">
        <v>44835</v>
      </c>
      <c r="AC42" s="2"/>
      <c r="AD42" s="321"/>
      <c r="AE42" s="143" t="s">
        <v>41</v>
      </c>
      <c r="AF42" s="114">
        <v>-6.6569248254586766</v>
      </c>
      <c r="AG42" s="114">
        <v>-0.37604859704946092</v>
      </c>
      <c r="AH42" s="114">
        <v>-7.650875260129764</v>
      </c>
      <c r="AI42" s="114">
        <v>-4.3737574552683895</v>
      </c>
      <c r="AJ42" s="114">
        <v>-12.931995540691188</v>
      </c>
      <c r="AK42" s="114">
        <v>-26.685796269727401</v>
      </c>
      <c r="AL42" s="114">
        <v>-49.514563106796118</v>
      </c>
      <c r="AM42" s="114">
        <v>-27.470355731225293</v>
      </c>
      <c r="AN42" s="114">
        <v>0.55865921787709993</v>
      </c>
      <c r="AO42" s="114">
        <v>0.23923444976077235</v>
      </c>
      <c r="AP42" s="114">
        <v>-48.707403055229136</v>
      </c>
      <c r="AQ42" s="114">
        <v>17.201166180758023</v>
      </c>
      <c r="AR42" s="114">
        <v>-22.123893805309734</v>
      </c>
      <c r="AS42" s="114">
        <v>23.747276688453155</v>
      </c>
      <c r="AT42" s="114">
        <v>10.869565217391308</v>
      </c>
      <c r="AU42" s="114">
        <v>-6.5439672801635984</v>
      </c>
      <c r="AV42" s="114">
        <v>-10.338345864661658</v>
      </c>
      <c r="AW42" s="114">
        <v>-38.601036269430054</v>
      </c>
      <c r="AX42" s="114">
        <v>-10.16077170418006</v>
      </c>
      <c r="AY42" s="114">
        <v>2.7744982290436759</v>
      </c>
      <c r="AZ42" s="114">
        <v>-4.4692737430167551</v>
      </c>
      <c r="BA42" s="114">
        <v>24.372523117569344</v>
      </c>
      <c r="BB42" s="114">
        <v>-26.584867075664619</v>
      </c>
      <c r="BC42" s="114">
        <v>-7.0921985815602824</v>
      </c>
      <c r="BD42" s="114">
        <v>-10.067114093959727</v>
      </c>
      <c r="BE42" s="115">
        <v>-11.161528097011963</v>
      </c>
      <c r="BF42" s="2"/>
      <c r="BG42" s="321"/>
      <c r="BH42" s="143" t="s">
        <v>41</v>
      </c>
      <c r="BI42" s="114">
        <v>1.7793138760880733</v>
      </c>
      <c r="BJ42" s="114">
        <v>6.2311341095299788</v>
      </c>
      <c r="BK42" s="114">
        <v>14.576441102756888</v>
      </c>
      <c r="BL42" s="114">
        <v>0.99718742009715644</v>
      </c>
      <c r="BM42" s="114">
        <v>-4.9877350776778462</v>
      </c>
      <c r="BN42" s="114">
        <v>-3.8002171552660169</v>
      </c>
      <c r="BO42" s="114">
        <v>-41.577060931899645</v>
      </c>
      <c r="BP42" s="114">
        <v>-35.429769392033542</v>
      </c>
      <c r="BQ42" s="114">
        <v>8.9523809523809561</v>
      </c>
      <c r="BR42" s="114">
        <v>-7.0240295748613679</v>
      </c>
      <c r="BS42" s="114">
        <v>-41.557819053325339</v>
      </c>
      <c r="BT42" s="114">
        <v>35.882691201840132</v>
      </c>
      <c r="BU42" s="114">
        <v>-4.2071197411003292</v>
      </c>
      <c r="BV42" s="114">
        <v>17.617449664429529</v>
      </c>
      <c r="BW42" s="114">
        <v>30.746416213544236</v>
      </c>
      <c r="BX42" s="114">
        <v>-13.894888408927287</v>
      </c>
      <c r="BY42" s="114">
        <v>0.6033661479834862</v>
      </c>
      <c r="BZ42" s="114">
        <v>-31.113097898971841</v>
      </c>
      <c r="CA42" s="114">
        <v>-6.4006219227779271</v>
      </c>
      <c r="CB42" s="114">
        <v>13.066385669125392</v>
      </c>
      <c r="CC42" s="114">
        <v>14.628820960698686</v>
      </c>
      <c r="CD42" s="114">
        <v>10.200746965452856</v>
      </c>
      <c r="CE42" s="114">
        <v>-8.6494508756307482</v>
      </c>
      <c r="CF42" s="114">
        <v>-9.375</v>
      </c>
      <c r="CG42" s="114">
        <v>8.1005586592178815</v>
      </c>
      <c r="CH42" s="115">
        <v>1.9264543603612072</v>
      </c>
      <c r="CI42" s="2"/>
      <c r="CJ42" s="321"/>
      <c r="CK42" s="143" t="s">
        <v>41</v>
      </c>
      <c r="CL42" s="114">
        <v>7.6748544934398755</v>
      </c>
      <c r="CM42" s="114">
        <v>14.937172339186144</v>
      </c>
      <c r="CN42" s="114">
        <v>16.571841759747308</v>
      </c>
      <c r="CO42" s="114">
        <v>7.5569772091163445</v>
      </c>
      <c r="CP42" s="114">
        <v>-3.1625553447189869E-2</v>
      </c>
      <c r="CQ42" s="114">
        <v>-4.497867390461419</v>
      </c>
      <c r="CR42" s="114">
        <v>-38.541666666666664</v>
      </c>
      <c r="CS42" s="114">
        <v>-23.252032520325205</v>
      </c>
      <c r="CT42" s="114">
        <v>8.670260557053</v>
      </c>
      <c r="CU42" s="114">
        <v>3.0259365994236287</v>
      </c>
      <c r="CV42" s="114">
        <v>-26.736554238833175</v>
      </c>
      <c r="CW42" s="114">
        <v>35.893223819301845</v>
      </c>
      <c r="CX42" s="114">
        <v>-3.170731707317076</v>
      </c>
      <c r="CY42" s="114">
        <v>40.735785953177263</v>
      </c>
      <c r="CZ42" s="114">
        <v>29.24492142583366</v>
      </c>
      <c r="DA42" s="114">
        <v>-13.818722139673101</v>
      </c>
      <c r="DB42" s="114">
        <v>4.9715557754143047</v>
      </c>
      <c r="DC42" s="114">
        <v>-23.981138430447956</v>
      </c>
      <c r="DD42" s="114">
        <v>-2.6707954325527417</v>
      </c>
      <c r="DE42" s="114">
        <v>14.308451376730869</v>
      </c>
      <c r="DF42" s="114">
        <v>7.2131147540983598</v>
      </c>
      <c r="DG42" s="114">
        <v>10.117928559220646</v>
      </c>
      <c r="DH42" s="114">
        <v>-6.0831194560763695</v>
      </c>
      <c r="DI42" s="114">
        <v>7.2494669509594933</v>
      </c>
      <c r="DJ42" s="114">
        <v>7.8674948240165632</v>
      </c>
      <c r="DK42" s="115">
        <v>6.2595897363265207</v>
      </c>
    </row>
    <row r="43" spans="1:115" s="201" customFormat="1" ht="12">
      <c r="A43" s="331"/>
      <c r="B43" s="141" t="s">
        <v>42</v>
      </c>
      <c r="C43" s="110">
        <v>5371</v>
      </c>
      <c r="D43" s="110">
        <v>3151</v>
      </c>
      <c r="E43" s="110">
        <v>13869</v>
      </c>
      <c r="F43" s="110">
        <v>1112</v>
      </c>
      <c r="G43" s="110">
        <v>757</v>
      </c>
      <c r="H43" s="110">
        <v>608</v>
      </c>
      <c r="I43" s="110">
        <v>56</v>
      </c>
      <c r="J43" s="110">
        <v>337</v>
      </c>
      <c r="K43" s="110">
        <v>531</v>
      </c>
      <c r="L43" s="110">
        <v>349</v>
      </c>
      <c r="M43" s="110">
        <v>1834</v>
      </c>
      <c r="N43" s="110">
        <v>736</v>
      </c>
      <c r="O43" s="110">
        <v>90</v>
      </c>
      <c r="P43" s="110">
        <v>575</v>
      </c>
      <c r="Q43" s="110">
        <v>763</v>
      </c>
      <c r="R43" s="110">
        <v>383</v>
      </c>
      <c r="S43" s="110">
        <v>1066</v>
      </c>
      <c r="T43" s="110">
        <v>765</v>
      </c>
      <c r="U43" s="110">
        <v>1049</v>
      </c>
      <c r="V43" s="110">
        <v>1966</v>
      </c>
      <c r="W43" s="110">
        <v>200</v>
      </c>
      <c r="X43" s="110">
        <v>1816</v>
      </c>
      <c r="Y43" s="110">
        <v>5977</v>
      </c>
      <c r="Z43" s="110">
        <v>148</v>
      </c>
      <c r="AA43" s="110">
        <v>115</v>
      </c>
      <c r="AB43" s="111">
        <v>43624</v>
      </c>
      <c r="AC43" s="2"/>
      <c r="AD43" s="322"/>
      <c r="AE43" s="141" t="s">
        <v>42</v>
      </c>
      <c r="AF43" s="118">
        <v>-9.3960863697705843</v>
      </c>
      <c r="AG43" s="118">
        <v>-20.389085396664985</v>
      </c>
      <c r="AH43" s="118">
        <v>-10.787340795059819</v>
      </c>
      <c r="AI43" s="118">
        <v>-22.237762237762237</v>
      </c>
      <c r="AJ43" s="118">
        <v>-9.5579450418160068</v>
      </c>
      <c r="AK43" s="118">
        <v>-12.011577424023157</v>
      </c>
      <c r="AL43" s="118">
        <v>-23.287671232876718</v>
      </c>
      <c r="AM43" s="118">
        <v>-31.50406504065041</v>
      </c>
      <c r="AN43" s="118">
        <v>-24.466571834992891</v>
      </c>
      <c r="AO43" s="118">
        <v>-17.688679245283023</v>
      </c>
      <c r="AP43" s="118">
        <v>-41.962025316455694</v>
      </c>
      <c r="AQ43" s="118">
        <v>-22.198731501057079</v>
      </c>
      <c r="AR43" s="118">
        <v>-10.89108910891089</v>
      </c>
      <c r="AS43" s="118">
        <v>-18.091168091168086</v>
      </c>
      <c r="AT43" s="118">
        <v>4.9518569463548934</v>
      </c>
      <c r="AU43" s="118">
        <v>-29.595588235294112</v>
      </c>
      <c r="AV43" s="118">
        <v>-0.92936802973977439</v>
      </c>
      <c r="AW43" s="118">
        <v>6.8435754189944076</v>
      </c>
      <c r="AX43" s="118">
        <v>-25.970359915314045</v>
      </c>
      <c r="AY43" s="118">
        <v>8.2003302146395072</v>
      </c>
      <c r="AZ43" s="118">
        <v>55.038759689922486</v>
      </c>
      <c r="BA43" s="118">
        <v>5.4587688734030193</v>
      </c>
      <c r="BB43" s="118">
        <v>9.2687385740402242</v>
      </c>
      <c r="BC43" s="118">
        <v>-4.5161290322580649</v>
      </c>
      <c r="BD43" s="118">
        <v>-14.179104477611936</v>
      </c>
      <c r="BE43" s="119">
        <v>-10.785717207247735</v>
      </c>
      <c r="BF43" s="2"/>
      <c r="BG43" s="322"/>
      <c r="BH43" s="141" t="s">
        <v>42</v>
      </c>
      <c r="BI43" s="118">
        <v>-1.2945434298440972</v>
      </c>
      <c r="BJ43" s="118">
        <v>-1.7303914160495704</v>
      </c>
      <c r="BK43" s="118">
        <v>7.4649208238646514</v>
      </c>
      <c r="BL43" s="118">
        <v>-5.2237408724957852</v>
      </c>
      <c r="BM43" s="118">
        <v>-6.152908924763933</v>
      </c>
      <c r="BN43" s="118">
        <v>-6.0402684563758413</v>
      </c>
      <c r="BO43" s="118">
        <v>-37.784090909090907</v>
      </c>
      <c r="BP43" s="118">
        <v>-34.425377015080606</v>
      </c>
      <c r="BQ43" s="118">
        <v>-1.3608428446005294</v>
      </c>
      <c r="BR43" s="118">
        <v>-10.026560424966801</v>
      </c>
      <c r="BS43" s="118">
        <v>-41.668839634941335</v>
      </c>
      <c r="BT43" s="118">
        <v>15.418994413407816</v>
      </c>
      <c r="BU43" s="118">
        <v>-5.8536585365853711</v>
      </c>
      <c r="BV43" s="118">
        <v>4.3822597676874242</v>
      </c>
      <c r="BW43" s="118">
        <v>23.927272727272729</v>
      </c>
      <c r="BX43" s="118">
        <v>-18.313502327987585</v>
      </c>
      <c r="BY43" s="118">
        <v>0.21301775147928304</v>
      </c>
      <c r="BZ43" s="118">
        <v>-21.909922113105317</v>
      </c>
      <c r="CA43" s="118">
        <v>-11.656557998483697</v>
      </c>
      <c r="CB43" s="118">
        <v>11.718988113380057</v>
      </c>
      <c r="CC43" s="118">
        <v>23.509369676320269</v>
      </c>
      <c r="CD43" s="118">
        <v>8.8411588411588369</v>
      </c>
      <c r="CE43" s="118">
        <v>-4.2572260811113649</v>
      </c>
      <c r="CF43" s="118">
        <v>-7.9777365491651153</v>
      </c>
      <c r="CG43" s="118">
        <v>2.0325203252032464</v>
      </c>
      <c r="CH43" s="119">
        <v>-1.5739385065885791</v>
      </c>
      <c r="CI43" s="2"/>
      <c r="CJ43" s="322"/>
      <c r="CK43" s="141" t="s">
        <v>42</v>
      </c>
      <c r="CL43" s="118">
        <v>-1.2945434298440972</v>
      </c>
      <c r="CM43" s="118">
        <v>-1.7303914160495704</v>
      </c>
      <c r="CN43" s="118">
        <v>7.4649208238646514</v>
      </c>
      <c r="CO43" s="118">
        <v>-5.2237408724957852</v>
      </c>
      <c r="CP43" s="118">
        <v>-6.152908924763933</v>
      </c>
      <c r="CQ43" s="118">
        <v>-6.0402684563758413</v>
      </c>
      <c r="CR43" s="118">
        <v>-37.784090909090907</v>
      </c>
      <c r="CS43" s="118">
        <v>-34.425377015080606</v>
      </c>
      <c r="CT43" s="118">
        <v>-1.3608428446005294</v>
      </c>
      <c r="CU43" s="118">
        <v>-10.026560424966801</v>
      </c>
      <c r="CV43" s="118">
        <v>-41.668839634941335</v>
      </c>
      <c r="CW43" s="118">
        <v>15.418994413407816</v>
      </c>
      <c r="CX43" s="118">
        <v>-5.8536585365853711</v>
      </c>
      <c r="CY43" s="118">
        <v>4.3822597676874242</v>
      </c>
      <c r="CZ43" s="118">
        <v>23.927272727272729</v>
      </c>
      <c r="DA43" s="118">
        <v>-18.313502327987585</v>
      </c>
      <c r="DB43" s="118">
        <v>0.21301775147928304</v>
      </c>
      <c r="DC43" s="118">
        <v>-21.909922113105317</v>
      </c>
      <c r="DD43" s="118">
        <v>-11.656557998483697</v>
      </c>
      <c r="DE43" s="118">
        <v>11.718988113380057</v>
      </c>
      <c r="DF43" s="118">
        <v>23.509369676320269</v>
      </c>
      <c r="DG43" s="118">
        <v>8.8411588411588369</v>
      </c>
      <c r="DH43" s="118">
        <v>-4.2572260811113649</v>
      </c>
      <c r="DI43" s="118">
        <v>-7.9777365491651153</v>
      </c>
      <c r="DJ43" s="118">
        <v>2.0325203252032464</v>
      </c>
      <c r="DK43" s="119">
        <v>-1.5739385065885791</v>
      </c>
    </row>
    <row r="44" spans="1:115">
      <c r="A44" s="320">
        <v>2023</v>
      </c>
      <c r="B44" s="282" t="s">
        <v>39</v>
      </c>
      <c r="C44" s="112">
        <v>3412</v>
      </c>
      <c r="D44" s="112">
        <v>1367</v>
      </c>
      <c r="E44" s="112">
        <v>10063</v>
      </c>
      <c r="F44" s="112">
        <v>449</v>
      </c>
      <c r="G44" s="112">
        <v>396</v>
      </c>
      <c r="H44" s="112">
        <v>297</v>
      </c>
      <c r="I44" s="112">
        <v>31</v>
      </c>
      <c r="J44" s="112">
        <v>122</v>
      </c>
      <c r="K44" s="112">
        <v>223</v>
      </c>
      <c r="L44" s="112">
        <v>205</v>
      </c>
      <c r="M44" s="112">
        <v>1236</v>
      </c>
      <c r="N44" s="112">
        <v>381</v>
      </c>
      <c r="O44" s="112">
        <v>66</v>
      </c>
      <c r="P44" s="112">
        <v>320</v>
      </c>
      <c r="Q44" s="112">
        <v>417</v>
      </c>
      <c r="R44" s="112">
        <v>191</v>
      </c>
      <c r="S44" s="112">
        <v>382</v>
      </c>
      <c r="T44" s="112">
        <v>356</v>
      </c>
      <c r="U44" s="112">
        <v>502</v>
      </c>
      <c r="V44" s="112">
        <v>1093</v>
      </c>
      <c r="W44" s="112">
        <v>95</v>
      </c>
      <c r="X44" s="112">
        <v>908</v>
      </c>
      <c r="Y44" s="112">
        <v>2427</v>
      </c>
      <c r="Z44" s="112">
        <v>52</v>
      </c>
      <c r="AA44" s="112">
        <v>78</v>
      </c>
      <c r="AB44" s="113">
        <v>25069</v>
      </c>
      <c r="AD44" s="320">
        <v>2023</v>
      </c>
      <c r="AE44" s="282" t="s">
        <v>39</v>
      </c>
      <c r="AF44" s="120">
        <v>-28.454602642063321</v>
      </c>
      <c r="AG44" s="120">
        <v>-61.098463289698344</v>
      </c>
      <c r="AH44" s="120">
        <v>-38.073846153846155</v>
      </c>
      <c r="AI44" s="120">
        <v>-65.514592933947768</v>
      </c>
      <c r="AJ44" s="120">
        <v>-46.049046321525886</v>
      </c>
      <c r="AK44" s="120">
        <v>-44.172932330827066</v>
      </c>
      <c r="AL44" s="120">
        <v>-40.384615384615387</v>
      </c>
      <c r="AM44" s="120">
        <v>-42.990654205607484</v>
      </c>
      <c r="AN44" s="120">
        <v>-55.400000000000006</v>
      </c>
      <c r="AO44" s="120">
        <v>-28.07017543859649</v>
      </c>
      <c r="AP44" s="120">
        <v>-15.803814713896458</v>
      </c>
      <c r="AQ44" s="120">
        <v>-51.526717557251914</v>
      </c>
      <c r="AR44" s="120">
        <v>-37.735849056603776</v>
      </c>
      <c r="AS44" s="120">
        <v>-18.367346938775508</v>
      </c>
      <c r="AT44" s="120">
        <v>-49.20828258221681</v>
      </c>
      <c r="AU44" s="120">
        <v>-42.121212121212125</v>
      </c>
      <c r="AV44" s="120">
        <v>-58.478260869565226</v>
      </c>
      <c r="AW44" s="120">
        <v>-26.597938144329902</v>
      </c>
      <c r="AX44" s="120">
        <v>-57.349192863211563</v>
      </c>
      <c r="AY44" s="120">
        <v>-37.968217934165715</v>
      </c>
      <c r="AZ44" s="120">
        <v>-43.786982248520715</v>
      </c>
      <c r="BA44" s="120">
        <v>-31.52337858220211</v>
      </c>
      <c r="BB44" s="120">
        <v>-52.383755150088284</v>
      </c>
      <c r="BC44" s="120">
        <v>-48</v>
      </c>
      <c r="BD44" s="120">
        <v>-36.065573770491795</v>
      </c>
      <c r="BE44" s="121">
        <v>-41.987364913336265</v>
      </c>
      <c r="BG44" s="320">
        <v>2023</v>
      </c>
      <c r="BH44" s="282" t="s">
        <v>39</v>
      </c>
      <c r="BI44" s="120">
        <v>-28.454602642063321</v>
      </c>
      <c r="BJ44" s="120">
        <v>-61.098463289698344</v>
      </c>
      <c r="BK44" s="120">
        <v>-38.073846153846155</v>
      </c>
      <c r="BL44" s="120">
        <v>-65.514592933947768</v>
      </c>
      <c r="BM44" s="120">
        <v>-46.049046321525886</v>
      </c>
      <c r="BN44" s="120">
        <v>-44.172932330827066</v>
      </c>
      <c r="BO44" s="120">
        <v>-40.384615384615387</v>
      </c>
      <c r="BP44" s="120">
        <v>-42.990654205607484</v>
      </c>
      <c r="BQ44" s="120">
        <v>-55.400000000000006</v>
      </c>
      <c r="BR44" s="120">
        <v>-28.07017543859649</v>
      </c>
      <c r="BS44" s="120">
        <v>-15.803814713896458</v>
      </c>
      <c r="BT44" s="120">
        <v>-51.526717557251914</v>
      </c>
      <c r="BU44" s="120">
        <v>-37.735849056603776</v>
      </c>
      <c r="BV44" s="120">
        <v>-18.367346938775508</v>
      </c>
      <c r="BW44" s="120">
        <v>-49.20828258221681</v>
      </c>
      <c r="BX44" s="120">
        <v>-42.121212121212125</v>
      </c>
      <c r="BY44" s="120">
        <v>-58.478260869565226</v>
      </c>
      <c r="BZ44" s="120">
        <v>-26.597938144329902</v>
      </c>
      <c r="CA44" s="120">
        <v>-57.349192863211563</v>
      </c>
      <c r="CB44" s="120">
        <v>-37.968217934165715</v>
      </c>
      <c r="CC44" s="120">
        <v>-43.786982248520715</v>
      </c>
      <c r="CD44" s="120">
        <v>-31.52337858220211</v>
      </c>
      <c r="CE44" s="120">
        <v>-52.383755150088284</v>
      </c>
      <c r="CF44" s="120">
        <v>-48</v>
      </c>
      <c r="CG44" s="120">
        <v>-36.065573770491795</v>
      </c>
      <c r="CH44" s="121">
        <v>-41.987364913336265</v>
      </c>
      <c r="CJ44" s="320">
        <v>2023</v>
      </c>
      <c r="CK44" s="282" t="s">
        <v>39</v>
      </c>
      <c r="CL44" s="120">
        <v>-8.9304494947185518</v>
      </c>
      <c r="CM44" s="120">
        <v>-22.14813221481322</v>
      </c>
      <c r="CN44" s="120">
        <v>-11.531197190099075</v>
      </c>
      <c r="CO44" s="120">
        <v>-24.758670003575254</v>
      </c>
      <c r="CP44" s="120">
        <v>-16.777912621359224</v>
      </c>
      <c r="CQ44" s="120">
        <v>-14.98216409036861</v>
      </c>
      <c r="CR44" s="120">
        <v>-37.341772151898731</v>
      </c>
      <c r="CS44" s="120">
        <v>-28.936170212765955</v>
      </c>
      <c r="CT44" s="120">
        <v>-13.7855579868709</v>
      </c>
      <c r="CU44" s="120">
        <v>-14.886515353805073</v>
      </c>
      <c r="CV44" s="120">
        <v>-39.814212726428245</v>
      </c>
      <c r="CW44" s="120">
        <v>-10.020040080160319</v>
      </c>
      <c r="CX44" s="120">
        <v>-18.009478672985779</v>
      </c>
      <c r="CY44" s="120">
        <v>0.36880927291886856</v>
      </c>
      <c r="CZ44" s="120">
        <v>0.80536912751678624</v>
      </c>
      <c r="DA44" s="120">
        <v>-19.463087248322154</v>
      </c>
      <c r="DB44" s="120">
        <v>-13.986502210844776</v>
      </c>
      <c r="DC44" s="120">
        <v>-20.634341961356185</v>
      </c>
      <c r="DD44" s="120">
        <v>-27.355567705485694</v>
      </c>
      <c r="DE44" s="120">
        <v>-3.2248692620569397</v>
      </c>
      <c r="DF44" s="120">
        <v>4.1600000000000081</v>
      </c>
      <c r="DG44" s="120">
        <v>-1.2267958030669934</v>
      </c>
      <c r="DH44" s="120">
        <v>-16.774250990517736</v>
      </c>
      <c r="DI44" s="120">
        <v>-15.789473684210531</v>
      </c>
      <c r="DJ44" s="120">
        <v>-11.753371868978801</v>
      </c>
      <c r="DK44" s="121">
        <v>-14.833381360678111</v>
      </c>
    </row>
    <row r="45" spans="1:115">
      <c r="A45" s="321"/>
      <c r="B45" s="97" t="s">
        <v>40</v>
      </c>
      <c r="C45" s="108">
        <v>3911</v>
      </c>
      <c r="D45" s="108">
        <v>3432</v>
      </c>
      <c r="E45" s="108">
        <v>11814</v>
      </c>
      <c r="F45" s="108">
        <v>1070</v>
      </c>
      <c r="G45" s="108">
        <v>485</v>
      </c>
      <c r="H45" s="108">
        <v>506</v>
      </c>
      <c r="I45" s="108">
        <v>37</v>
      </c>
      <c r="J45" s="108">
        <v>265</v>
      </c>
      <c r="K45" s="108">
        <v>415</v>
      </c>
      <c r="L45" s="108">
        <v>288</v>
      </c>
      <c r="M45" s="108">
        <v>1497</v>
      </c>
      <c r="N45" s="108">
        <v>683</v>
      </c>
      <c r="O45" s="108">
        <v>74</v>
      </c>
      <c r="P45" s="108">
        <v>421</v>
      </c>
      <c r="Q45" s="108">
        <v>494</v>
      </c>
      <c r="R45" s="108">
        <v>286</v>
      </c>
      <c r="S45" s="108">
        <v>806</v>
      </c>
      <c r="T45" s="108">
        <v>712</v>
      </c>
      <c r="U45" s="108">
        <v>779</v>
      </c>
      <c r="V45" s="108">
        <v>1299</v>
      </c>
      <c r="W45" s="108">
        <v>128</v>
      </c>
      <c r="X45" s="108">
        <v>1429</v>
      </c>
      <c r="Y45" s="108">
        <v>7424</v>
      </c>
      <c r="Z45" s="108">
        <v>82</v>
      </c>
      <c r="AA45" s="108">
        <v>86</v>
      </c>
      <c r="AB45" s="109">
        <v>38423</v>
      </c>
      <c r="AD45" s="321"/>
      <c r="AE45" s="97" t="s">
        <v>40</v>
      </c>
      <c r="AF45" s="116">
        <v>-27.358841010401193</v>
      </c>
      <c r="AG45" s="116">
        <v>18.508287292817684</v>
      </c>
      <c r="AH45" s="116">
        <v>-17.832800111281124</v>
      </c>
      <c r="AI45" s="116">
        <v>-11.203319502074693</v>
      </c>
      <c r="AJ45" s="116">
        <v>-40.049443757725591</v>
      </c>
      <c r="AK45" s="116">
        <v>-30.589849108367627</v>
      </c>
      <c r="AL45" s="116">
        <v>-37.288135593220339</v>
      </c>
      <c r="AM45" s="116">
        <v>-22.740524781341108</v>
      </c>
      <c r="AN45" s="116">
        <v>-38.609467455621306</v>
      </c>
      <c r="AO45" s="116">
        <v>-4.635761589403975</v>
      </c>
      <c r="AP45" s="116">
        <v>-9.9819603126879102</v>
      </c>
      <c r="AQ45" s="116">
        <v>-11.642949547218628</v>
      </c>
      <c r="AR45" s="116">
        <v>-27.450980392156865</v>
      </c>
      <c r="AS45" s="116">
        <v>-4.7511312217194623</v>
      </c>
      <c r="AT45" s="116">
        <v>-48.380355276907004</v>
      </c>
      <c r="AU45" s="116">
        <v>-30.073349633251834</v>
      </c>
      <c r="AV45" s="116">
        <v>-37.712519319938174</v>
      </c>
      <c r="AW45" s="116">
        <v>22.336769759450181</v>
      </c>
      <c r="AX45" s="116">
        <v>-24.951830443159928</v>
      </c>
      <c r="AY45" s="116">
        <v>-30.236305048335122</v>
      </c>
      <c r="AZ45" s="116">
        <v>-30.810810810810807</v>
      </c>
      <c r="BA45" s="116">
        <v>-5.4894179894179889</v>
      </c>
      <c r="BB45" s="116">
        <v>41.006647673314347</v>
      </c>
      <c r="BC45" s="116">
        <v>-29.914529914529918</v>
      </c>
      <c r="BD45" s="116">
        <v>-34.351145038167942</v>
      </c>
      <c r="BE45" s="117">
        <v>-10.878389348920281</v>
      </c>
      <c r="BG45" s="321"/>
      <c r="BH45" s="97" t="s">
        <v>40</v>
      </c>
      <c r="BI45" s="116">
        <v>-27.873534915788433</v>
      </c>
      <c r="BJ45" s="116">
        <v>-25.132605304212163</v>
      </c>
      <c r="BK45" s="116">
        <v>-28.571894998041003</v>
      </c>
      <c r="BL45" s="116">
        <v>-39.4096529716793</v>
      </c>
      <c r="BM45" s="116">
        <v>-42.903434867141932</v>
      </c>
      <c r="BN45" s="116">
        <v>-36.320380650277563</v>
      </c>
      <c r="BO45" s="116">
        <v>-38.738738738738746</v>
      </c>
      <c r="BP45" s="116">
        <v>-30.520646319569124</v>
      </c>
      <c r="BQ45" s="116">
        <v>-45.748299319727892</v>
      </c>
      <c r="BR45" s="116">
        <v>-16.013628620102217</v>
      </c>
      <c r="BS45" s="116">
        <v>-12.711593740019167</v>
      </c>
      <c r="BT45" s="116">
        <v>-31.751122514432328</v>
      </c>
      <c r="BU45" s="116">
        <v>-32.692307692307686</v>
      </c>
      <c r="BV45" s="116">
        <v>-11.151079136690644</v>
      </c>
      <c r="BW45" s="116">
        <v>-48.762654668166483</v>
      </c>
      <c r="BX45" s="116">
        <v>-35.453315290933695</v>
      </c>
      <c r="BY45" s="116">
        <v>-46.341463414634141</v>
      </c>
      <c r="BZ45" s="116">
        <v>9.3720712277423068E-2</v>
      </c>
      <c r="CA45" s="116">
        <v>-42.167042889390515</v>
      </c>
      <c r="CB45" s="116">
        <v>-33.99558498896247</v>
      </c>
      <c r="CC45" s="116">
        <v>-37.005649717514125</v>
      </c>
      <c r="CD45" s="116">
        <v>-17.653276955602536</v>
      </c>
      <c r="CE45" s="116">
        <v>-4.9314804091874169</v>
      </c>
      <c r="CF45" s="116">
        <v>-38.248847926267281</v>
      </c>
      <c r="CG45" s="116">
        <v>-35.177865612648219</v>
      </c>
      <c r="CH45" s="117">
        <v>-26.450895442856147</v>
      </c>
      <c r="CJ45" s="321"/>
      <c r="CK45" s="97" t="s">
        <v>40</v>
      </c>
      <c r="CL45" s="116">
        <v>-17.072841726618705</v>
      </c>
      <c r="CM45" s="116">
        <v>-17.584086799276676</v>
      </c>
      <c r="CN45" s="116">
        <v>-18.681213207064239</v>
      </c>
      <c r="CO45" s="116">
        <v>-25.192802056555273</v>
      </c>
      <c r="CP45" s="116">
        <v>-26.182483979249316</v>
      </c>
      <c r="CQ45" s="116">
        <v>-27.444318610796525</v>
      </c>
      <c r="CR45" s="116">
        <v>-38.675958188153317</v>
      </c>
      <c r="CS45" s="116">
        <v>-29.839228295819929</v>
      </c>
      <c r="CT45" s="116">
        <v>-29.263245033112582</v>
      </c>
      <c r="CU45" s="116">
        <v>-11.756473058082573</v>
      </c>
      <c r="CV45" s="116">
        <v>-34.883960804538418</v>
      </c>
      <c r="CW45" s="116">
        <v>-18.395487308053905</v>
      </c>
      <c r="CX45" s="116">
        <v>-24.644549763033176</v>
      </c>
      <c r="CY45" s="116">
        <v>-5.5639097744360928</v>
      </c>
      <c r="CZ45" s="116">
        <v>-22.695466991177359</v>
      </c>
      <c r="DA45" s="116">
        <v>-25.677200902934537</v>
      </c>
      <c r="DB45" s="116">
        <v>-26.320624712907669</v>
      </c>
      <c r="DC45" s="116">
        <v>-9.706457925636002</v>
      </c>
      <c r="DD45" s="116">
        <v>-28.147291305186041</v>
      </c>
      <c r="DE45" s="116">
        <v>-14.519971969166079</v>
      </c>
      <c r="DF45" s="116">
        <v>-10.271903323262844</v>
      </c>
      <c r="DG45" s="116">
        <v>-0.62561738557787017</v>
      </c>
      <c r="DH45" s="116">
        <v>-8.043037304876977</v>
      </c>
      <c r="DI45" s="116">
        <v>-19.49317738791423</v>
      </c>
      <c r="DJ45" s="116">
        <v>-22.947761194029848</v>
      </c>
      <c r="DK45" s="117">
        <v>-18.170411218576998</v>
      </c>
    </row>
    <row r="46" spans="1:115">
      <c r="A46" s="321"/>
      <c r="B46" s="128" t="s">
        <v>41</v>
      </c>
      <c r="C46" s="106">
        <v>4243</v>
      </c>
      <c r="D46" s="106">
        <v>3732</v>
      </c>
      <c r="E46" s="106">
        <v>12500</v>
      </c>
      <c r="F46" s="106">
        <v>1263</v>
      </c>
      <c r="G46" s="106">
        <v>804</v>
      </c>
      <c r="H46" s="106">
        <v>818</v>
      </c>
      <c r="I46" s="106">
        <v>47</v>
      </c>
      <c r="J46" s="106">
        <v>473</v>
      </c>
      <c r="K46" s="106">
        <v>782</v>
      </c>
      <c r="L46" s="106">
        <v>386</v>
      </c>
      <c r="M46" s="106">
        <v>3489</v>
      </c>
      <c r="N46" s="106">
        <v>805</v>
      </c>
      <c r="O46" s="106">
        <v>105</v>
      </c>
      <c r="P46" s="106">
        <v>607</v>
      </c>
      <c r="Q46" s="106">
        <v>646</v>
      </c>
      <c r="R46" s="106">
        <v>427</v>
      </c>
      <c r="S46" s="106">
        <v>1367</v>
      </c>
      <c r="T46" s="106">
        <v>659</v>
      </c>
      <c r="U46" s="106">
        <v>1251</v>
      </c>
      <c r="V46" s="106">
        <v>1807</v>
      </c>
      <c r="W46" s="106">
        <v>107</v>
      </c>
      <c r="X46" s="106">
        <v>1907</v>
      </c>
      <c r="Y46" s="106">
        <v>6659</v>
      </c>
      <c r="Z46" s="106">
        <v>83</v>
      </c>
      <c r="AA46" s="106">
        <v>122</v>
      </c>
      <c r="AB46" s="107">
        <v>45089</v>
      </c>
      <c r="AD46" s="321"/>
      <c r="AE46" s="128" t="s">
        <v>41</v>
      </c>
      <c r="AF46" s="114">
        <v>-26.195860149591233</v>
      </c>
      <c r="AG46" s="114">
        <v>8.3623693379790929</v>
      </c>
      <c r="AH46" s="114">
        <v>-17.152704135737007</v>
      </c>
      <c r="AI46" s="114">
        <v>-12.474012474012476</v>
      </c>
      <c r="AJ46" s="114">
        <v>2.9449423815621101</v>
      </c>
      <c r="AK46" s="114">
        <v>60.078277886497069</v>
      </c>
      <c r="AL46" s="114">
        <v>-9.615384615384615</v>
      </c>
      <c r="AM46" s="114">
        <v>28.882833787465945</v>
      </c>
      <c r="AN46" s="114">
        <v>44.814814814814817</v>
      </c>
      <c r="AO46" s="114">
        <v>-7.8758949880668228</v>
      </c>
      <c r="AP46" s="114">
        <v>99.828178694158083</v>
      </c>
      <c r="AQ46" s="114">
        <v>0.12437810945273853</v>
      </c>
      <c r="AR46" s="114">
        <v>19.318181818181813</v>
      </c>
      <c r="AS46" s="114">
        <v>6.8661971830985991</v>
      </c>
      <c r="AT46" s="114">
        <v>-25.490196078431371</v>
      </c>
      <c r="AU46" s="114">
        <v>-6.5645514223194752</v>
      </c>
      <c r="AV46" s="114">
        <v>43.291404612159326</v>
      </c>
      <c r="AW46" s="114">
        <v>39.029535864978904</v>
      </c>
      <c r="AX46" s="114">
        <v>-10.450966356478164</v>
      </c>
      <c r="AY46" s="114">
        <v>3.7909247558874259</v>
      </c>
      <c r="AZ46" s="114">
        <v>-37.42690058479532</v>
      </c>
      <c r="BA46" s="114">
        <v>1.2745618693574157</v>
      </c>
      <c r="BB46" s="114">
        <v>32.491046557898919</v>
      </c>
      <c r="BC46" s="114">
        <v>-36.641221374045806</v>
      </c>
      <c r="BD46" s="114">
        <v>-8.9552238805970177</v>
      </c>
      <c r="BE46" s="115">
        <v>0.56652169064346225</v>
      </c>
      <c r="BG46" s="321"/>
      <c r="BH46" s="128" t="s">
        <v>41</v>
      </c>
      <c r="BI46" s="114">
        <v>-27.267010438938499</v>
      </c>
      <c r="BJ46" s="114">
        <v>-13.426019890399843</v>
      </c>
      <c r="BK46" s="114">
        <v>-24.803132382535654</v>
      </c>
      <c r="BL46" s="114">
        <v>-29.569620253164551</v>
      </c>
      <c r="BM46" s="114">
        <v>-27.495697074010327</v>
      </c>
      <c r="BN46" s="114">
        <v>-8.5214446952595946</v>
      </c>
      <c r="BO46" s="114">
        <v>-29.447852760736193</v>
      </c>
      <c r="BP46" s="114">
        <v>-6.9264069264069246</v>
      </c>
      <c r="BQ46" s="114">
        <v>-17.249417249417252</v>
      </c>
      <c r="BR46" s="114">
        <v>-12.624254473161034</v>
      </c>
      <c r="BS46" s="114">
        <v>27.578429362312896</v>
      </c>
      <c r="BT46" s="114">
        <v>-20.905628438425726</v>
      </c>
      <c r="BU46" s="114">
        <v>-17.229729729729726</v>
      </c>
      <c r="BV46" s="114">
        <v>-3.8516405135520682</v>
      </c>
      <c r="BW46" s="114">
        <v>-41.134215500945182</v>
      </c>
      <c r="BX46" s="114">
        <v>-24.41471571906354</v>
      </c>
      <c r="BY46" s="114">
        <v>-19.34974747474747</v>
      </c>
      <c r="BZ46" s="114">
        <v>12.070084360804678</v>
      </c>
      <c r="CA46" s="114">
        <v>-29.900332225913616</v>
      </c>
      <c r="CB46" s="114">
        <v>-21.733457595526563</v>
      </c>
      <c r="CC46" s="114">
        <v>-37.142857142857146</v>
      </c>
      <c r="CD46" s="114">
        <v>-10.103791569582722</v>
      </c>
      <c r="CE46" s="114">
        <v>7.2913958929035516</v>
      </c>
      <c r="CF46" s="114">
        <v>-37.643678160919535</v>
      </c>
      <c r="CG46" s="114">
        <v>-26.09819121447028</v>
      </c>
      <c r="CH46" s="115">
        <v>-17.215483261030339</v>
      </c>
      <c r="CJ46" s="321"/>
      <c r="CK46" s="128" t="s">
        <v>41</v>
      </c>
      <c r="CL46" s="114">
        <v>-22.414109024278517</v>
      </c>
      <c r="CM46" s="114">
        <v>-15.42137271937446</v>
      </c>
      <c r="CN46" s="114">
        <v>-21.246449675165678</v>
      </c>
      <c r="CO46" s="114">
        <v>-27.620817843866174</v>
      </c>
      <c r="CP46" s="114">
        <v>-22.745966466308133</v>
      </c>
      <c r="CQ46" s="114">
        <v>-9.5006090133982983</v>
      </c>
      <c r="CR46" s="114">
        <v>-27.542372881355938</v>
      </c>
      <c r="CS46" s="114">
        <v>-15.466101694915258</v>
      </c>
      <c r="CT46" s="114">
        <v>-19.346837536171968</v>
      </c>
      <c r="CU46" s="114">
        <v>-14.125874125874127</v>
      </c>
      <c r="CV46" s="114">
        <v>0.23640661938533203</v>
      </c>
      <c r="CW46" s="114">
        <v>-21.275309761257176</v>
      </c>
      <c r="CX46" s="114">
        <v>-15.617128463476071</v>
      </c>
      <c r="CY46" s="114">
        <v>-8.6026615969581712</v>
      </c>
      <c r="CZ46" s="114">
        <v>-31.198102016607354</v>
      </c>
      <c r="DA46" s="114">
        <v>-26.03448275862069</v>
      </c>
      <c r="DB46" s="114">
        <v>-14.679547596606978</v>
      </c>
      <c r="DC46" s="114">
        <v>10.412051395657951</v>
      </c>
      <c r="DD46" s="114">
        <v>-28.793000596540065</v>
      </c>
      <c r="DE46" s="114">
        <v>-14.160401002506262</v>
      </c>
      <c r="DF46" s="114">
        <v>-18.960244648318046</v>
      </c>
      <c r="DG46" s="114">
        <v>-5.944435821822136</v>
      </c>
      <c r="DH46" s="114">
        <v>7.8099530156295005</v>
      </c>
      <c r="DI46" s="114">
        <v>-27.435387673956257</v>
      </c>
      <c r="DJ46" s="114">
        <v>-23.032629558541263</v>
      </c>
      <c r="DK46" s="115">
        <v>-15.469373927434892</v>
      </c>
    </row>
    <row r="47" spans="1:115">
      <c r="A47" s="322"/>
      <c r="B47" s="140" t="s">
        <v>42</v>
      </c>
      <c r="C47" s="110">
        <v>4889</v>
      </c>
      <c r="D47" s="110">
        <v>4747</v>
      </c>
      <c r="E47" s="110">
        <v>13549</v>
      </c>
      <c r="F47" s="110">
        <v>1210</v>
      </c>
      <c r="G47" s="110">
        <v>918</v>
      </c>
      <c r="H47" s="110">
        <v>769</v>
      </c>
      <c r="I47" s="110">
        <v>78</v>
      </c>
      <c r="J47" s="110">
        <v>804</v>
      </c>
      <c r="K47" s="110">
        <v>868</v>
      </c>
      <c r="L47" s="110">
        <v>490</v>
      </c>
      <c r="M47" s="110">
        <v>5196</v>
      </c>
      <c r="N47" s="110">
        <v>1011</v>
      </c>
      <c r="O47" s="110">
        <v>112</v>
      </c>
      <c r="P47" s="110">
        <v>863</v>
      </c>
      <c r="Q47" s="110">
        <v>748</v>
      </c>
      <c r="R47" s="110">
        <v>620</v>
      </c>
      <c r="S47" s="110">
        <v>1378</v>
      </c>
      <c r="T47" s="110">
        <v>641</v>
      </c>
      <c r="U47" s="110">
        <v>1581</v>
      </c>
      <c r="V47" s="110">
        <v>2010</v>
      </c>
      <c r="W47" s="110">
        <v>152</v>
      </c>
      <c r="X47" s="110">
        <v>2491</v>
      </c>
      <c r="Y47" s="110">
        <v>7483</v>
      </c>
      <c r="Z47" s="110">
        <v>114</v>
      </c>
      <c r="AA47" s="110">
        <v>136</v>
      </c>
      <c r="AB47" s="111">
        <v>52858</v>
      </c>
      <c r="AD47" s="322"/>
      <c r="AE47" s="140" t="s">
        <v>42</v>
      </c>
      <c r="AF47" s="118">
        <v>-8.9741202755538989</v>
      </c>
      <c r="AG47" s="118">
        <v>50.650587115201517</v>
      </c>
      <c r="AH47" s="118">
        <v>-2.3073040594130845</v>
      </c>
      <c r="AI47" s="118">
        <v>8.8129496402877585</v>
      </c>
      <c r="AJ47" s="118">
        <v>21.268163804491415</v>
      </c>
      <c r="AK47" s="118">
        <v>26.480263157894733</v>
      </c>
      <c r="AL47" s="118">
        <v>39.285714285714278</v>
      </c>
      <c r="AM47" s="118">
        <v>138.57566765578636</v>
      </c>
      <c r="AN47" s="118">
        <v>63.465160075329564</v>
      </c>
      <c r="AO47" s="118">
        <v>40.401146131805163</v>
      </c>
      <c r="AP47" s="118">
        <v>183.31515812431843</v>
      </c>
      <c r="AQ47" s="118">
        <v>37.364130434782616</v>
      </c>
      <c r="AR47" s="118">
        <v>24.444444444444446</v>
      </c>
      <c r="AS47" s="118">
        <v>50.086956521739133</v>
      </c>
      <c r="AT47" s="118">
        <v>-1.9659239842726106</v>
      </c>
      <c r="AU47" s="118">
        <v>61.879895561357714</v>
      </c>
      <c r="AV47" s="118">
        <v>29.268292682926834</v>
      </c>
      <c r="AW47" s="118">
        <v>-16.209150326797385</v>
      </c>
      <c r="AX47" s="118">
        <v>50.714966634890366</v>
      </c>
      <c r="AY47" s="118">
        <v>2.238046795523907</v>
      </c>
      <c r="AZ47" s="118">
        <v>-24</v>
      </c>
      <c r="BA47" s="118">
        <v>37.169603524229068</v>
      </c>
      <c r="BB47" s="118">
        <v>25.196586916513297</v>
      </c>
      <c r="BC47" s="118">
        <v>-22.972972972972972</v>
      </c>
      <c r="BD47" s="118">
        <v>18.260869565217398</v>
      </c>
      <c r="BE47" s="119">
        <v>21.167247386759591</v>
      </c>
      <c r="BG47" s="322"/>
      <c r="BH47" s="140" t="s">
        <v>42</v>
      </c>
      <c r="BI47" s="118">
        <v>-22.648427584261743</v>
      </c>
      <c r="BJ47" s="118">
        <v>2.0991926182237552</v>
      </c>
      <c r="BK47" s="118">
        <v>-19.567005118737935</v>
      </c>
      <c r="BL47" s="118">
        <v>-21.137890161991312</v>
      </c>
      <c r="BM47" s="118">
        <v>-15.514443362544627</v>
      </c>
      <c r="BN47" s="118">
        <v>0.42016806722688926</v>
      </c>
      <c r="BO47" s="118">
        <v>-11.87214611872146</v>
      </c>
      <c r="BP47" s="118">
        <v>31.958762886597935</v>
      </c>
      <c r="BQ47" s="118">
        <v>1.8246550956831253</v>
      </c>
      <c r="BR47" s="118">
        <v>1.0332103321033292</v>
      </c>
      <c r="BS47" s="118">
        <v>70.13857845328566</v>
      </c>
      <c r="BT47" s="118">
        <v>-7.0667957405614708</v>
      </c>
      <c r="BU47" s="118">
        <v>-7.5129533678756522</v>
      </c>
      <c r="BV47" s="118">
        <v>11.836115326251907</v>
      </c>
      <c r="BW47" s="118">
        <v>-32.3650234741784</v>
      </c>
      <c r="BX47" s="118">
        <v>-3.483217226092461</v>
      </c>
      <c r="BY47" s="118">
        <v>-7.1091166745394396</v>
      </c>
      <c r="BZ47" s="118">
        <v>2.6886383347788367</v>
      </c>
      <c r="CA47" s="118">
        <v>-11.757133662304231</v>
      </c>
      <c r="CB47" s="118">
        <v>-15.304869731278137</v>
      </c>
      <c r="CC47" s="118">
        <v>-33.517241379310349</v>
      </c>
      <c r="CD47" s="118">
        <v>3.0289123451124444</v>
      </c>
      <c r="CE47" s="118">
        <v>12.300491457992035</v>
      </c>
      <c r="CF47" s="118">
        <v>-33.266129032258064</v>
      </c>
      <c r="CG47" s="118">
        <v>-15.936254980079678</v>
      </c>
      <c r="CH47" s="119">
        <v>-7.6356666762021908</v>
      </c>
      <c r="CJ47" s="322"/>
      <c r="CK47" s="140" t="s">
        <v>42</v>
      </c>
      <c r="CL47" s="118">
        <v>-22.648427584261743</v>
      </c>
      <c r="CM47" s="118">
        <v>2.0991926182237552</v>
      </c>
      <c r="CN47" s="118">
        <v>-19.567005118737935</v>
      </c>
      <c r="CO47" s="118">
        <v>-21.137890161991312</v>
      </c>
      <c r="CP47" s="118">
        <v>-15.514443362544627</v>
      </c>
      <c r="CQ47" s="118">
        <v>0.42016806722688926</v>
      </c>
      <c r="CR47" s="118">
        <v>-11.87214611872146</v>
      </c>
      <c r="CS47" s="118">
        <v>31.958762886597935</v>
      </c>
      <c r="CT47" s="118">
        <v>1.8246550956831253</v>
      </c>
      <c r="CU47" s="118">
        <v>1.0332103321033292</v>
      </c>
      <c r="CV47" s="118">
        <v>70.13857845328566</v>
      </c>
      <c r="CW47" s="118">
        <v>-7.0667957405614708</v>
      </c>
      <c r="CX47" s="118">
        <v>-7.5129533678756522</v>
      </c>
      <c r="CY47" s="118">
        <v>11.836115326251907</v>
      </c>
      <c r="CZ47" s="118">
        <v>-32.3650234741784</v>
      </c>
      <c r="DA47" s="118">
        <v>-3.483217226092461</v>
      </c>
      <c r="DB47" s="118">
        <v>-7.1091166745394396</v>
      </c>
      <c r="DC47" s="118">
        <v>2.6886383347788367</v>
      </c>
      <c r="DD47" s="118">
        <v>-11.757133662304231</v>
      </c>
      <c r="DE47" s="118">
        <v>-15.304869731278137</v>
      </c>
      <c r="DF47" s="118">
        <v>-33.517241379310349</v>
      </c>
      <c r="DG47" s="118">
        <v>3.0289123451124444</v>
      </c>
      <c r="DH47" s="118">
        <v>12.300491457992035</v>
      </c>
      <c r="DI47" s="118">
        <v>-33.266129032258064</v>
      </c>
      <c r="DJ47" s="118">
        <v>-15.936254980079678</v>
      </c>
      <c r="DK47" s="119">
        <v>-7.6356666762021908</v>
      </c>
    </row>
    <row r="48" spans="1:115">
      <c r="A48" s="284">
        <v>2024</v>
      </c>
      <c r="B48" s="296" t="s">
        <v>39</v>
      </c>
      <c r="C48" s="297">
        <v>4714</v>
      </c>
      <c r="D48" s="297">
        <v>3428</v>
      </c>
      <c r="E48" s="297">
        <v>10303</v>
      </c>
      <c r="F48" s="297">
        <v>1200</v>
      </c>
      <c r="G48" s="297">
        <v>685</v>
      </c>
      <c r="H48" s="297">
        <v>452</v>
      </c>
      <c r="I48" s="297">
        <v>59</v>
      </c>
      <c r="J48" s="297">
        <v>454</v>
      </c>
      <c r="K48" s="297">
        <v>436</v>
      </c>
      <c r="L48" s="297">
        <v>327</v>
      </c>
      <c r="M48" s="297">
        <v>4173</v>
      </c>
      <c r="N48" s="297">
        <v>605</v>
      </c>
      <c r="O48" s="297">
        <v>72</v>
      </c>
      <c r="P48" s="297">
        <v>426</v>
      </c>
      <c r="Q48" s="297">
        <v>483</v>
      </c>
      <c r="R48" s="297">
        <v>391</v>
      </c>
      <c r="S48" s="297">
        <v>784</v>
      </c>
      <c r="T48" s="297">
        <v>461</v>
      </c>
      <c r="U48" s="297">
        <v>800</v>
      </c>
      <c r="V48" s="297">
        <v>1672</v>
      </c>
      <c r="W48" s="297">
        <v>155</v>
      </c>
      <c r="X48" s="297">
        <v>1716</v>
      </c>
      <c r="Y48" s="297">
        <v>5150</v>
      </c>
      <c r="Z48" s="297">
        <v>111</v>
      </c>
      <c r="AA48" s="297">
        <v>82</v>
      </c>
      <c r="AB48" s="298">
        <v>39139</v>
      </c>
      <c r="AD48" s="288">
        <v>2024</v>
      </c>
      <c r="AE48" s="299" t="s">
        <v>39</v>
      </c>
      <c r="AF48" s="300">
        <v>38.159437280187582</v>
      </c>
      <c r="AG48" s="300">
        <v>150.76810534016093</v>
      </c>
      <c r="AH48" s="300">
        <v>2.3849746596442456</v>
      </c>
      <c r="AI48" s="300">
        <v>167.26057906458797</v>
      </c>
      <c r="AJ48" s="300">
        <v>72.979797979797993</v>
      </c>
      <c r="AK48" s="300">
        <v>52.188552188552187</v>
      </c>
      <c r="AL48" s="300">
        <v>90.322580645161295</v>
      </c>
      <c r="AM48" s="300">
        <v>272.13114754098359</v>
      </c>
      <c r="AN48" s="300">
        <v>95.515695067264588</v>
      </c>
      <c r="AO48" s="300">
        <v>59.51219512195123</v>
      </c>
      <c r="AP48" s="300">
        <v>237.62135922330097</v>
      </c>
      <c r="AQ48" s="300">
        <v>58.792650918635168</v>
      </c>
      <c r="AR48" s="300">
        <v>9.0909090909090828</v>
      </c>
      <c r="AS48" s="300">
        <v>33.125000000000007</v>
      </c>
      <c r="AT48" s="300">
        <v>15.827338129496393</v>
      </c>
      <c r="AU48" s="300">
        <v>104.71204188481677</v>
      </c>
      <c r="AV48" s="300">
        <v>105.23560209424083</v>
      </c>
      <c r="AW48" s="300">
        <v>29.494382022471921</v>
      </c>
      <c r="AX48" s="300">
        <v>59.362549800796806</v>
      </c>
      <c r="AY48" s="300">
        <v>52.973467520585537</v>
      </c>
      <c r="AZ48" s="300">
        <v>63.157894736842103</v>
      </c>
      <c r="BA48" s="300">
        <v>88.986784140969164</v>
      </c>
      <c r="BB48" s="300">
        <v>112.19612690564485</v>
      </c>
      <c r="BC48" s="300">
        <v>113.46153846153845</v>
      </c>
      <c r="BD48" s="300">
        <v>5.1282051282051322</v>
      </c>
      <c r="BE48" s="301">
        <v>56.125094738521675</v>
      </c>
      <c r="BG48" s="288">
        <v>2024</v>
      </c>
      <c r="BH48" s="299" t="s">
        <v>39</v>
      </c>
      <c r="BI48" s="300">
        <v>38.159437280187582</v>
      </c>
      <c r="BJ48" s="300">
        <v>150.76810534016093</v>
      </c>
      <c r="BK48" s="300">
        <v>2.3849746596442456</v>
      </c>
      <c r="BL48" s="300">
        <v>167.26057906458797</v>
      </c>
      <c r="BM48" s="300">
        <v>72.979797979797993</v>
      </c>
      <c r="BN48" s="300">
        <v>52.188552188552187</v>
      </c>
      <c r="BO48" s="300">
        <v>90.322580645161295</v>
      </c>
      <c r="BP48" s="300">
        <v>272.13114754098359</v>
      </c>
      <c r="BQ48" s="300">
        <v>95.515695067264588</v>
      </c>
      <c r="BR48" s="300">
        <v>59.51219512195123</v>
      </c>
      <c r="BS48" s="300">
        <v>237.62135922330097</v>
      </c>
      <c r="BT48" s="300">
        <v>58.792650918635168</v>
      </c>
      <c r="BU48" s="300">
        <v>9.0909090909090828</v>
      </c>
      <c r="BV48" s="300">
        <v>33.125000000000007</v>
      </c>
      <c r="BW48" s="300">
        <v>15.827338129496393</v>
      </c>
      <c r="BX48" s="300">
        <v>104.71204188481677</v>
      </c>
      <c r="BY48" s="300">
        <v>105.23560209424083</v>
      </c>
      <c r="BZ48" s="300">
        <v>29.494382022471921</v>
      </c>
      <c r="CA48" s="300">
        <v>59.362549800796806</v>
      </c>
      <c r="CB48" s="300">
        <v>52.973467520585537</v>
      </c>
      <c r="CC48" s="300">
        <v>63.157894736842103</v>
      </c>
      <c r="CD48" s="300">
        <v>88.986784140969164</v>
      </c>
      <c r="CE48" s="300">
        <v>112.19612690564485</v>
      </c>
      <c r="CF48" s="300">
        <v>113.46153846153845</v>
      </c>
      <c r="CG48" s="300">
        <v>5.1282051282051322</v>
      </c>
      <c r="CH48" s="301">
        <v>56.125094738521675</v>
      </c>
      <c r="CJ48" s="288">
        <v>2024</v>
      </c>
      <c r="CK48" s="299" t="s">
        <v>39</v>
      </c>
      <c r="CL48" s="300">
        <v>-10.840530226953204</v>
      </c>
      <c r="CM48" s="300">
        <v>41.269110333394735</v>
      </c>
      <c r="CN48" s="300">
        <v>-9.7981197797670347</v>
      </c>
      <c r="CO48" s="300">
        <v>12.687099073414121</v>
      </c>
      <c r="CP48" s="300">
        <v>5.4320087495443037</v>
      </c>
      <c r="CQ48" s="300">
        <v>18.648018648018638</v>
      </c>
      <c r="CR48" s="300">
        <v>11.616161616161612</v>
      </c>
      <c r="CS48" s="300">
        <v>70.744225834046205</v>
      </c>
      <c r="CT48" s="300">
        <v>26.954314720812178</v>
      </c>
      <c r="CU48" s="300">
        <v>16.941176470588239</v>
      </c>
      <c r="CV48" s="300">
        <v>121.56196943972834</v>
      </c>
      <c r="CW48" s="300">
        <v>15.219005196733493</v>
      </c>
      <c r="CX48" s="300">
        <v>4.9132947976878505</v>
      </c>
      <c r="CY48" s="300">
        <v>21.627296587926502</v>
      </c>
      <c r="CZ48" s="300">
        <v>-21.071904127829566</v>
      </c>
      <c r="DA48" s="300">
        <v>19.722222222222218</v>
      </c>
      <c r="DB48" s="300">
        <v>17.288961038961048</v>
      </c>
      <c r="DC48" s="300">
        <v>13.596692696371161</v>
      </c>
      <c r="DD48" s="300">
        <v>10.662318113396886</v>
      </c>
      <c r="DE48" s="300">
        <v>1.8913239267487336</v>
      </c>
      <c r="DF48" s="300">
        <v>-16.743471582181257</v>
      </c>
      <c r="DG48" s="300">
        <v>23.271776434057845</v>
      </c>
      <c r="DH48" s="300">
        <v>42.904519925113661</v>
      </c>
      <c r="DI48" s="300">
        <v>-12.946428571428569</v>
      </c>
      <c r="DJ48" s="300">
        <v>-6.9868995633187829</v>
      </c>
      <c r="DK48" s="301">
        <v>12.045377646976196</v>
      </c>
    </row>
    <row r="49" spans="1:115">
      <c r="A49" s="172"/>
      <c r="B49" s="97"/>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D49" s="172"/>
      <c r="AE49" s="97"/>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G49" s="172"/>
      <c r="BH49" s="97"/>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J49" s="172"/>
      <c r="CK49" s="97"/>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row>
    <row r="50" spans="1:115">
      <c r="A50" s="208" t="s">
        <v>248</v>
      </c>
      <c r="B50" s="124"/>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115">
      <c r="A51" s="370" t="s">
        <v>245</v>
      </c>
      <c r="B51" s="370"/>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c r="A52" s="370" t="s">
        <v>246</v>
      </c>
      <c r="B52" s="370"/>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c r="A53" s="209" t="s">
        <v>247</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c r="A54" s="207" t="s">
        <v>352</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ht="26.25" customHeight="1">
      <c r="A55" s="369" t="s">
        <v>249</v>
      </c>
      <c r="B55" s="369"/>
      <c r="C55" s="369"/>
      <c r="D55" s="369"/>
      <c r="E55" s="36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7" customHeight="1">
      <c r="A56" s="368" t="s">
        <v>377</v>
      </c>
      <c r="B56" s="368"/>
      <c r="C56" s="368"/>
      <c r="D56" s="368"/>
      <c r="E56" s="36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c r="A57" s="271" t="str">
        <f>'Contenido '!A130</f>
        <v>Actualizado el 17 de mayo de 2024</v>
      </c>
      <c r="B57" s="127"/>
      <c r="C57" s="124"/>
      <c r="D57" s="124"/>
      <c r="E57" s="124"/>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c r="A58" s="205"/>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c r="A59" s="205"/>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c r="A60" s="329"/>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c r="A61" s="329"/>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c r="A62" s="329"/>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c r="A63" s="329"/>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c r="A64" s="329"/>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c r="A65" s="329"/>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c r="A66" s="329"/>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c r="A67" s="329"/>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c r="A68" s="329"/>
      <c r="B68" s="97"/>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row>
    <row r="69" spans="1:28">
      <c r="A69" s="329"/>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c r="A70" s="172"/>
      <c r="B70" s="97"/>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c r="A71" s="172"/>
      <c r="B71" s="97"/>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c r="B72" s="97"/>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c r="B76" s="97"/>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row>
    <row r="77" spans="1:28">
      <c r="B77" s="97"/>
      <c r="C77" s="142"/>
    </row>
    <row r="78" spans="1:28">
      <c r="A78" s="329"/>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c r="A79" s="329"/>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c r="A80" s="329"/>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c r="A81" s="329"/>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c r="A82" s="329"/>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c r="A83" s="329"/>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c r="A84" s="329"/>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c r="A85" s="329"/>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c r="A86" s="329"/>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c r="A87" s="329"/>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c r="A88" s="329"/>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c r="A89" s="329"/>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c r="A90" s="329"/>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c r="A91" s="329"/>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c r="A92" s="329"/>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c r="A93" s="329"/>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c r="A94" s="329"/>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c r="A95" s="329"/>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2:28">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sheetData>
  <mergeCells count="60">
    <mergeCell ref="BG44:BG47"/>
    <mergeCell ref="CJ44:CJ47"/>
    <mergeCell ref="AD24:AD27"/>
    <mergeCell ref="AD28:AD31"/>
    <mergeCell ref="A56:E56"/>
    <mergeCell ref="A51:B51"/>
    <mergeCell ref="A55:E55"/>
    <mergeCell ref="A52:B52"/>
    <mergeCell ref="A44:A47"/>
    <mergeCell ref="A28:A31"/>
    <mergeCell ref="AD40:AD43"/>
    <mergeCell ref="A40:A43"/>
    <mergeCell ref="A36:A39"/>
    <mergeCell ref="AD36:AD39"/>
    <mergeCell ref="A32:A35"/>
    <mergeCell ref="AD32:AD35"/>
    <mergeCell ref="A94:A95"/>
    <mergeCell ref="A78:A81"/>
    <mergeCell ref="A82:A85"/>
    <mergeCell ref="A86:A89"/>
    <mergeCell ref="A60:A63"/>
    <mergeCell ref="A64:A67"/>
    <mergeCell ref="A68:A69"/>
    <mergeCell ref="A90:A93"/>
    <mergeCell ref="AD44:AD47"/>
    <mergeCell ref="CJ9:DK9"/>
    <mergeCell ref="AD16:AD19"/>
    <mergeCell ref="BG16:BG19"/>
    <mergeCell ref="CJ16:CJ19"/>
    <mergeCell ref="AD12:AD15"/>
    <mergeCell ref="BG12:BG15"/>
    <mergeCell ref="AD20:AD23"/>
    <mergeCell ref="BG20:BG23"/>
    <mergeCell ref="BG40:BG43"/>
    <mergeCell ref="BG36:BG39"/>
    <mergeCell ref="CJ36:CJ39"/>
    <mergeCell ref="BG32:BG35"/>
    <mergeCell ref="CJ32:CJ35"/>
    <mergeCell ref="CJ40:CJ43"/>
    <mergeCell ref="CJ28:CJ31"/>
    <mergeCell ref="CJ6:DK7"/>
    <mergeCell ref="A8:AB8"/>
    <mergeCell ref="AD8:BE8"/>
    <mergeCell ref="BG8:CH8"/>
    <mergeCell ref="CJ8:DK8"/>
    <mergeCell ref="A6:AB7"/>
    <mergeCell ref="AD6:BE7"/>
    <mergeCell ref="BG6:CH7"/>
    <mergeCell ref="CJ20:CJ23"/>
    <mergeCell ref="A24:A27"/>
    <mergeCell ref="CJ12:CJ15"/>
    <mergeCell ref="A16:A19"/>
    <mergeCell ref="CJ24:CJ27"/>
    <mergeCell ref="BG24:BG27"/>
    <mergeCell ref="BG28:BG31"/>
    <mergeCell ref="A12:A15"/>
    <mergeCell ref="A20:A23"/>
    <mergeCell ref="A9:AB9"/>
    <mergeCell ref="AD9:BE9"/>
    <mergeCell ref="BG9:CH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123"/>
  <sheetViews>
    <sheetView showGridLines="0" zoomScale="90" zoomScaleNormal="90" workbookViewId="0">
      <pane ySplit="11" topLeftCell="A81" activePane="bottomLeft" state="frozen"/>
      <selection activeCell="E32" sqref="E32"/>
      <selection pane="bottomLeft" activeCell="U93" sqref="U93:W93"/>
    </sheetView>
  </sheetViews>
  <sheetFormatPr baseColWidth="10" defaultRowHeight="12.75"/>
  <cols>
    <col min="1" max="1" width="9.7109375" customWidth="1"/>
    <col min="2" max="4" width="18.5703125" customWidth="1"/>
    <col min="5" max="5" width="21.42578125" customWidth="1"/>
    <col min="6" max="6" width="3.7109375" customWidth="1"/>
    <col min="7" max="7" width="9.7109375" customWidth="1"/>
    <col min="8" max="10" width="18.5703125" customWidth="1"/>
    <col min="11" max="11" width="19.7109375" customWidth="1"/>
    <col min="12" max="12" width="3.7109375" customWidth="1"/>
    <col min="13" max="13" width="9.7109375" customWidth="1"/>
    <col min="14" max="16" width="18.5703125" customWidth="1"/>
    <col min="17" max="17" width="19.5703125" customWidth="1"/>
    <col min="18" max="18" width="3.7109375" customWidth="1"/>
    <col min="19" max="19" width="9.7109375" customWidth="1"/>
    <col min="20" max="22" width="18.5703125" customWidth="1"/>
    <col min="23" max="23" width="20.5703125" customWidth="1"/>
  </cols>
  <sheetData>
    <row r="1" spans="1:23">
      <c r="A1" s="1"/>
      <c r="B1" s="12"/>
      <c r="C1" s="12"/>
      <c r="D1" s="12"/>
      <c r="E1" s="12"/>
      <c r="G1" s="12"/>
      <c r="H1" s="12"/>
      <c r="I1" s="12"/>
      <c r="J1" s="1"/>
      <c r="K1" s="1"/>
    </row>
    <row r="2" spans="1:23">
      <c r="A2" s="1"/>
      <c r="B2" s="12"/>
      <c r="C2" s="12"/>
      <c r="D2" s="12"/>
      <c r="E2" s="12"/>
      <c r="G2" s="12"/>
      <c r="H2" s="12"/>
      <c r="I2" s="12"/>
      <c r="J2" s="1"/>
      <c r="K2" s="1"/>
    </row>
    <row r="3" spans="1:23" ht="16.5" customHeight="1">
      <c r="A3" s="1"/>
      <c r="B3" s="12"/>
      <c r="C3" s="12"/>
      <c r="D3" s="12"/>
      <c r="E3" s="13"/>
      <c r="F3" s="15"/>
      <c r="G3" s="13"/>
      <c r="H3" s="14"/>
      <c r="I3" s="14"/>
      <c r="J3" s="1"/>
      <c r="K3" s="1"/>
    </row>
    <row r="4" spans="1:23" ht="18" customHeight="1">
      <c r="A4" s="1"/>
      <c r="B4" s="12"/>
      <c r="C4" s="12"/>
      <c r="D4" s="12"/>
      <c r="E4" s="13"/>
      <c r="F4" s="15"/>
      <c r="G4" s="13"/>
      <c r="H4" s="14"/>
      <c r="I4" s="14"/>
      <c r="J4" s="1"/>
      <c r="K4" s="1"/>
    </row>
    <row r="5" spans="1:23" ht="12.75" customHeight="1">
      <c r="A5" s="324" t="s">
        <v>349</v>
      </c>
      <c r="B5" s="324"/>
      <c r="C5" s="324"/>
      <c r="D5" s="324"/>
      <c r="E5" s="324"/>
      <c r="F5" s="17"/>
      <c r="G5" s="324" t="s">
        <v>349</v>
      </c>
      <c r="H5" s="324"/>
      <c r="I5" s="324"/>
      <c r="J5" s="324"/>
      <c r="K5" s="324"/>
      <c r="M5" s="324" t="s">
        <v>349</v>
      </c>
      <c r="N5" s="324"/>
      <c r="O5" s="324"/>
      <c r="P5" s="324"/>
      <c r="Q5" s="324"/>
      <c r="S5" s="324" t="s">
        <v>349</v>
      </c>
      <c r="T5" s="324"/>
      <c r="U5" s="324"/>
      <c r="V5" s="324"/>
      <c r="W5" s="324"/>
    </row>
    <row r="6" spans="1:23" ht="12.75" customHeight="1">
      <c r="A6" s="324"/>
      <c r="B6" s="324"/>
      <c r="C6" s="324"/>
      <c r="D6" s="324"/>
      <c r="E6" s="324"/>
      <c r="F6" s="17"/>
      <c r="G6" s="324"/>
      <c r="H6" s="324"/>
      <c r="I6" s="324"/>
      <c r="J6" s="324"/>
      <c r="K6" s="324"/>
      <c r="M6" s="324"/>
      <c r="N6" s="324"/>
      <c r="O6" s="324"/>
      <c r="P6" s="324"/>
      <c r="Q6" s="324"/>
      <c r="S6" s="324"/>
      <c r="T6" s="324"/>
      <c r="U6" s="324"/>
      <c r="V6" s="324"/>
      <c r="W6" s="324"/>
    </row>
    <row r="7" spans="1:23" ht="15" customHeight="1">
      <c r="A7" s="323" t="s">
        <v>113</v>
      </c>
      <c r="B7" s="323"/>
      <c r="C7" s="323"/>
      <c r="D7" s="323"/>
      <c r="E7" s="323"/>
      <c r="G7" s="323" t="s">
        <v>114</v>
      </c>
      <c r="H7" s="323"/>
      <c r="I7" s="323"/>
      <c r="J7" s="323"/>
      <c r="K7" s="323"/>
      <c r="M7" s="323" t="s">
        <v>115</v>
      </c>
      <c r="N7" s="323"/>
      <c r="O7" s="323"/>
      <c r="P7" s="323"/>
      <c r="Q7" s="323"/>
      <c r="S7" s="323" t="s">
        <v>116</v>
      </c>
      <c r="T7" s="323"/>
      <c r="U7" s="323"/>
      <c r="V7" s="323"/>
      <c r="W7" s="323"/>
    </row>
    <row r="8" spans="1:23" ht="14.25" customHeight="1">
      <c r="A8" s="323" t="str">
        <f>Hoja2!A1</f>
        <v>2015 (I trimestre) - 2024 (I trimestre)pr</v>
      </c>
      <c r="B8" s="323"/>
      <c r="C8" s="323"/>
      <c r="D8" s="323"/>
      <c r="E8" s="323"/>
      <c r="G8" s="323" t="str">
        <f>Hoja2!A2</f>
        <v>2016 (I trimestre) - 2024 (I trimestre)pr</v>
      </c>
      <c r="H8" s="323"/>
      <c r="I8" s="323"/>
      <c r="J8" s="323"/>
      <c r="K8" s="323"/>
      <c r="M8" s="323" t="str">
        <f>Hoja2!A2</f>
        <v>2016 (I trimestre) - 2024 (I trimestre)pr</v>
      </c>
      <c r="N8" s="323"/>
      <c r="O8" s="323"/>
      <c r="P8" s="323"/>
      <c r="Q8" s="323"/>
      <c r="S8" s="323" t="str">
        <f>Hoja2!A3</f>
        <v>2016 (IV trimestre) - 2024 (I trimestre)pr</v>
      </c>
      <c r="T8" s="323"/>
      <c r="U8" s="323"/>
      <c r="V8" s="323"/>
      <c r="W8" s="323"/>
    </row>
    <row r="9" spans="1:23" ht="15">
      <c r="G9" s="325"/>
      <c r="H9" s="325"/>
      <c r="I9" s="325"/>
      <c r="J9" s="325"/>
      <c r="M9" s="325"/>
      <c r="N9" s="325"/>
      <c r="O9" s="325"/>
      <c r="P9" s="325"/>
      <c r="S9" s="325"/>
      <c r="T9" s="325"/>
      <c r="U9" s="325"/>
      <c r="V9" s="325"/>
    </row>
    <row r="10" spans="1:23" ht="15" customHeight="1">
      <c r="A10" s="326" t="s">
        <v>49</v>
      </c>
      <c r="B10" s="326"/>
      <c r="C10" s="326"/>
      <c r="D10" s="326"/>
      <c r="E10" s="326"/>
      <c r="G10" s="319" t="s">
        <v>65</v>
      </c>
      <c r="H10" s="319"/>
      <c r="I10" s="319"/>
      <c r="J10" s="319"/>
      <c r="K10" s="319" t="s">
        <v>43</v>
      </c>
      <c r="M10" s="319" t="s">
        <v>65</v>
      </c>
      <c r="N10" s="319"/>
      <c r="O10" s="319"/>
      <c r="P10" s="319"/>
      <c r="Q10" s="319" t="s">
        <v>43</v>
      </c>
      <c r="S10" s="319" t="s">
        <v>65</v>
      </c>
      <c r="T10" s="319"/>
      <c r="U10" s="319"/>
      <c r="V10" s="319"/>
      <c r="W10" s="319" t="s">
        <v>43</v>
      </c>
    </row>
    <row r="11" spans="1:23" ht="24.75" customHeight="1">
      <c r="A11" s="54" t="s">
        <v>29</v>
      </c>
      <c r="B11" s="55" t="s">
        <v>30</v>
      </c>
      <c r="C11" s="96" t="s">
        <v>350</v>
      </c>
      <c r="D11" s="96" t="s">
        <v>82</v>
      </c>
      <c r="E11" s="123" t="s">
        <v>79</v>
      </c>
      <c r="G11" s="54" t="s">
        <v>29</v>
      </c>
      <c r="H11" s="55" t="s">
        <v>30</v>
      </c>
      <c r="I11" s="96" t="s">
        <v>81</v>
      </c>
      <c r="J11" s="96" t="s">
        <v>82</v>
      </c>
      <c r="K11" s="123" t="s">
        <v>79</v>
      </c>
      <c r="M11" s="54" t="s">
        <v>29</v>
      </c>
      <c r="N11" s="55" t="s">
        <v>30</v>
      </c>
      <c r="O11" s="96" t="s">
        <v>81</v>
      </c>
      <c r="P11" s="96" t="s">
        <v>82</v>
      </c>
      <c r="Q11" s="123" t="s">
        <v>79</v>
      </c>
      <c r="S11" s="54" t="s">
        <v>29</v>
      </c>
      <c r="T11" s="55" t="s">
        <v>30</v>
      </c>
      <c r="U11" s="96" t="s">
        <v>81</v>
      </c>
      <c r="V11" s="96" t="s">
        <v>82</v>
      </c>
      <c r="W11" s="123" t="s">
        <v>79</v>
      </c>
    </row>
    <row r="12" spans="1:23" ht="12.75" customHeight="1">
      <c r="A12" s="320">
        <v>2015</v>
      </c>
      <c r="B12" s="63" t="s">
        <v>39</v>
      </c>
      <c r="C12" s="63">
        <v>2503711</v>
      </c>
      <c r="D12" s="63">
        <v>745660</v>
      </c>
      <c r="E12" s="64">
        <v>3249371</v>
      </c>
      <c r="F12" s="47"/>
      <c r="G12" s="320">
        <v>2015</v>
      </c>
      <c r="H12" s="58" t="s">
        <v>39</v>
      </c>
      <c r="I12" s="74" t="s">
        <v>175</v>
      </c>
      <c r="J12" s="74" t="s">
        <v>175</v>
      </c>
      <c r="K12" s="75" t="s">
        <v>175</v>
      </c>
      <c r="L12" s="11"/>
      <c r="M12" s="320">
        <v>2015</v>
      </c>
      <c r="N12" s="58" t="s">
        <v>39</v>
      </c>
      <c r="O12" s="74" t="s">
        <v>175</v>
      </c>
      <c r="P12" s="74" t="s">
        <v>175</v>
      </c>
      <c r="Q12" s="75" t="s">
        <v>175</v>
      </c>
      <c r="R12" s="11"/>
      <c r="S12" s="320">
        <v>2015</v>
      </c>
      <c r="T12" s="58" t="s">
        <v>39</v>
      </c>
      <c r="U12" s="74" t="s">
        <v>175</v>
      </c>
      <c r="V12" s="74" t="s">
        <v>175</v>
      </c>
      <c r="W12" s="75" t="s">
        <v>175</v>
      </c>
    </row>
    <row r="13" spans="1:23" ht="12.75" customHeight="1">
      <c r="A13" s="321"/>
      <c r="B13" s="65" t="s">
        <v>40</v>
      </c>
      <c r="C13" s="66">
        <v>2528548</v>
      </c>
      <c r="D13" s="66">
        <v>780138</v>
      </c>
      <c r="E13" s="67">
        <v>3308686</v>
      </c>
      <c r="F13" s="47"/>
      <c r="G13" s="321"/>
      <c r="H13" s="59" t="s">
        <v>40</v>
      </c>
      <c r="I13" s="76" t="s">
        <v>175</v>
      </c>
      <c r="J13" s="76" t="s">
        <v>175</v>
      </c>
      <c r="K13" s="77" t="s">
        <v>175</v>
      </c>
      <c r="L13" s="11"/>
      <c r="M13" s="321"/>
      <c r="N13" s="59" t="s">
        <v>40</v>
      </c>
      <c r="O13" s="76" t="s">
        <v>175</v>
      </c>
      <c r="P13" s="76" t="s">
        <v>175</v>
      </c>
      <c r="Q13" s="77" t="s">
        <v>175</v>
      </c>
      <c r="R13" s="11"/>
      <c r="S13" s="321"/>
      <c r="T13" s="59" t="s">
        <v>40</v>
      </c>
      <c r="U13" s="76" t="s">
        <v>175</v>
      </c>
      <c r="V13" s="76" t="s">
        <v>175</v>
      </c>
      <c r="W13" s="77" t="s">
        <v>175</v>
      </c>
    </row>
    <row r="14" spans="1:23" ht="12.75" customHeight="1">
      <c r="A14" s="321"/>
      <c r="B14" s="68" t="s">
        <v>41</v>
      </c>
      <c r="C14" s="69">
        <v>2728359</v>
      </c>
      <c r="D14" s="69">
        <v>987310</v>
      </c>
      <c r="E14" s="70">
        <v>3715669</v>
      </c>
      <c r="F14" s="47"/>
      <c r="G14" s="321"/>
      <c r="H14" s="60" t="s">
        <v>41</v>
      </c>
      <c r="I14" s="78" t="s">
        <v>175</v>
      </c>
      <c r="J14" s="78" t="s">
        <v>175</v>
      </c>
      <c r="K14" s="79" t="s">
        <v>175</v>
      </c>
      <c r="L14" s="11"/>
      <c r="M14" s="321"/>
      <c r="N14" s="60" t="s">
        <v>41</v>
      </c>
      <c r="O14" s="78" t="s">
        <v>175</v>
      </c>
      <c r="P14" s="78" t="s">
        <v>175</v>
      </c>
      <c r="Q14" s="79" t="s">
        <v>175</v>
      </c>
      <c r="R14" s="11"/>
      <c r="S14" s="321"/>
      <c r="T14" s="60" t="s">
        <v>41</v>
      </c>
      <c r="U14" s="78" t="s">
        <v>175</v>
      </c>
      <c r="V14" s="78" t="s">
        <v>175</v>
      </c>
      <c r="W14" s="79" t="s">
        <v>175</v>
      </c>
    </row>
    <row r="15" spans="1:23" ht="12.75" customHeight="1">
      <c r="A15" s="322"/>
      <c r="B15" s="71" t="s">
        <v>42</v>
      </c>
      <c r="C15" s="72">
        <v>2785099</v>
      </c>
      <c r="D15" s="72">
        <v>1016141</v>
      </c>
      <c r="E15" s="73">
        <v>3801240</v>
      </c>
      <c r="F15" s="47"/>
      <c r="G15" s="322"/>
      <c r="H15" s="61" t="s">
        <v>42</v>
      </c>
      <c r="I15" s="80" t="s">
        <v>175</v>
      </c>
      <c r="J15" s="80" t="s">
        <v>175</v>
      </c>
      <c r="K15" s="81" t="s">
        <v>175</v>
      </c>
      <c r="L15" s="11"/>
      <c r="M15" s="322"/>
      <c r="N15" s="61" t="s">
        <v>42</v>
      </c>
      <c r="O15" s="80" t="s">
        <v>175</v>
      </c>
      <c r="P15" s="80" t="s">
        <v>175</v>
      </c>
      <c r="Q15" s="81" t="s">
        <v>175</v>
      </c>
      <c r="R15" s="11"/>
      <c r="S15" s="322"/>
      <c r="T15" s="61" t="s">
        <v>42</v>
      </c>
      <c r="U15" s="80" t="s">
        <v>175</v>
      </c>
      <c r="V15" s="80" t="s">
        <v>175</v>
      </c>
      <c r="W15" s="81" t="s">
        <v>175</v>
      </c>
    </row>
    <row r="16" spans="1:23" ht="12.75" customHeight="1">
      <c r="A16" s="320">
        <v>2016</v>
      </c>
      <c r="B16" s="63" t="s">
        <v>39</v>
      </c>
      <c r="C16" s="63">
        <v>2480289</v>
      </c>
      <c r="D16" s="63">
        <v>734926</v>
      </c>
      <c r="E16" s="64">
        <v>3215215</v>
      </c>
      <c r="F16" s="47"/>
      <c r="G16" s="320">
        <v>2016</v>
      </c>
      <c r="H16" s="58" t="s">
        <v>39</v>
      </c>
      <c r="I16" s="74">
        <v>-0.93549135663021366</v>
      </c>
      <c r="J16" s="74">
        <v>-1.4395300807338418</v>
      </c>
      <c r="K16" s="75">
        <v>-1.0511572855177231</v>
      </c>
      <c r="L16" s="11"/>
      <c r="M16" s="320">
        <v>2016</v>
      </c>
      <c r="N16" s="58" t="s">
        <v>39</v>
      </c>
      <c r="O16" s="74">
        <v>-0.93549135663021366</v>
      </c>
      <c r="P16" s="74">
        <v>-1.4395300807338418</v>
      </c>
      <c r="Q16" s="75">
        <v>-1.0511572855177231</v>
      </c>
      <c r="R16" s="11"/>
      <c r="S16" s="320">
        <v>2016</v>
      </c>
      <c r="T16" s="58" t="s">
        <v>39</v>
      </c>
      <c r="U16" s="74" t="s">
        <v>175</v>
      </c>
      <c r="V16" s="74" t="s">
        <v>175</v>
      </c>
      <c r="W16" s="75" t="s">
        <v>175</v>
      </c>
    </row>
    <row r="17" spans="1:23" ht="12.75" customHeight="1">
      <c r="A17" s="321"/>
      <c r="B17" s="65" t="s">
        <v>40</v>
      </c>
      <c r="C17" s="66">
        <v>2853520</v>
      </c>
      <c r="D17" s="66">
        <v>867812</v>
      </c>
      <c r="E17" s="67">
        <v>3721332</v>
      </c>
      <c r="F17" s="47"/>
      <c r="G17" s="321"/>
      <c r="H17" s="59" t="s">
        <v>40</v>
      </c>
      <c r="I17" s="76">
        <v>12.852119081781321</v>
      </c>
      <c r="J17" s="76">
        <v>11.238268101284653</v>
      </c>
      <c r="K17" s="77">
        <v>12.471597486131959</v>
      </c>
      <c r="L17" s="11"/>
      <c r="M17" s="321"/>
      <c r="N17" s="59" t="s">
        <v>40</v>
      </c>
      <c r="O17" s="76">
        <v>5.9923386296293568</v>
      </c>
      <c r="P17" s="76">
        <v>5.0426072127503163</v>
      </c>
      <c r="Q17" s="77">
        <v>5.7713740517961298</v>
      </c>
      <c r="R17" s="11"/>
      <c r="S17" s="321"/>
      <c r="T17" s="59" t="s">
        <v>40</v>
      </c>
      <c r="U17" s="76" t="s">
        <v>175</v>
      </c>
      <c r="V17" s="76" t="s">
        <v>175</v>
      </c>
      <c r="W17" s="77" t="s">
        <v>175</v>
      </c>
    </row>
    <row r="18" spans="1:23" ht="12.75" customHeight="1">
      <c r="A18" s="321"/>
      <c r="B18" s="68" t="s">
        <v>41</v>
      </c>
      <c r="C18" s="69">
        <v>2767094</v>
      </c>
      <c r="D18" s="69">
        <v>851933</v>
      </c>
      <c r="E18" s="70">
        <v>3619027</v>
      </c>
      <c r="F18" s="47"/>
      <c r="G18" s="321"/>
      <c r="H18" s="60" t="s">
        <v>41</v>
      </c>
      <c r="I18" s="78">
        <v>1.4197178597098015</v>
      </c>
      <c r="J18" s="78">
        <v>-13.711701491932626</v>
      </c>
      <c r="K18" s="79">
        <v>-2.6009313531425993</v>
      </c>
      <c r="L18" s="11"/>
      <c r="M18" s="321"/>
      <c r="N18" s="60" t="s">
        <v>41</v>
      </c>
      <c r="O18" s="78">
        <v>4.3847667801713675</v>
      </c>
      <c r="P18" s="78">
        <v>-2.3252880496978268</v>
      </c>
      <c r="Q18" s="79">
        <v>2.7433863819221971</v>
      </c>
      <c r="R18" s="11"/>
      <c r="S18" s="321"/>
      <c r="T18" s="60" t="s">
        <v>41</v>
      </c>
      <c r="U18" s="78" t="s">
        <v>175</v>
      </c>
      <c r="V18" s="78" t="s">
        <v>175</v>
      </c>
      <c r="W18" s="79" t="s">
        <v>175</v>
      </c>
    </row>
    <row r="19" spans="1:23" ht="12.75" customHeight="1">
      <c r="A19" s="322"/>
      <c r="B19" s="71" t="s">
        <v>42</v>
      </c>
      <c r="C19" s="72">
        <v>3099645</v>
      </c>
      <c r="D19" s="72">
        <v>979771</v>
      </c>
      <c r="E19" s="73">
        <v>4079416</v>
      </c>
      <c r="F19" s="47"/>
      <c r="G19" s="322"/>
      <c r="H19" s="61" t="s">
        <v>42</v>
      </c>
      <c r="I19" s="80">
        <v>11.293889373411869</v>
      </c>
      <c r="J19" s="80">
        <v>-3.5792276859215377</v>
      </c>
      <c r="K19" s="81">
        <v>7.3180330628952683</v>
      </c>
      <c r="L19" s="11"/>
      <c r="M19" s="322"/>
      <c r="N19" s="61" t="s">
        <v>42</v>
      </c>
      <c r="O19" s="80">
        <v>6.2094497699871853</v>
      </c>
      <c r="P19" s="80">
        <v>-2.6863222175596002</v>
      </c>
      <c r="Q19" s="81">
        <v>3.9788657393559523</v>
      </c>
      <c r="R19" s="11"/>
      <c r="S19" s="322"/>
      <c r="T19" s="61" t="s">
        <v>42</v>
      </c>
      <c r="U19" s="80">
        <v>6.2094497699871853</v>
      </c>
      <c r="V19" s="80">
        <v>-2.6863222175596002</v>
      </c>
      <c r="W19" s="81">
        <v>3.9788657393559523</v>
      </c>
    </row>
    <row r="20" spans="1:23" ht="12.75" customHeight="1">
      <c r="A20" s="320">
        <v>2017</v>
      </c>
      <c r="B20" s="63" t="s">
        <v>39</v>
      </c>
      <c r="C20" s="63">
        <v>2491151</v>
      </c>
      <c r="D20" s="63">
        <v>874590</v>
      </c>
      <c r="E20" s="64">
        <v>3365741</v>
      </c>
      <c r="F20" s="47"/>
      <c r="G20" s="320">
        <v>2017</v>
      </c>
      <c r="H20" s="58" t="s">
        <v>39</v>
      </c>
      <c r="I20" s="74">
        <v>0.43793283766528912</v>
      </c>
      <c r="J20" s="74">
        <v>19.003818071479305</v>
      </c>
      <c r="K20" s="75">
        <v>4.6816775861023396</v>
      </c>
      <c r="L20" s="11"/>
      <c r="M20" s="320">
        <v>2017</v>
      </c>
      <c r="N20" s="58" t="s">
        <v>39</v>
      </c>
      <c r="O20" s="74">
        <v>0.43793283766528912</v>
      </c>
      <c r="P20" s="74">
        <v>19.003818071479305</v>
      </c>
      <c r="Q20" s="75">
        <v>4.6816775861023396</v>
      </c>
      <c r="R20" s="11"/>
      <c r="S20" s="320">
        <v>2017</v>
      </c>
      <c r="T20" s="58" t="s">
        <v>39</v>
      </c>
      <c r="U20" s="74">
        <v>6.5490940902151129</v>
      </c>
      <c r="V20" s="74">
        <v>1.5799563167984143</v>
      </c>
      <c r="W20" s="75">
        <v>5.3038677968008985</v>
      </c>
    </row>
    <row r="21" spans="1:23" ht="12.75" customHeight="1">
      <c r="A21" s="321"/>
      <c r="B21" s="65" t="s">
        <v>40</v>
      </c>
      <c r="C21" s="66">
        <v>2856825</v>
      </c>
      <c r="D21" s="66">
        <v>919851</v>
      </c>
      <c r="E21" s="67">
        <v>3776676</v>
      </c>
      <c r="F21" s="47"/>
      <c r="G21" s="321"/>
      <c r="H21" s="59" t="s">
        <v>40</v>
      </c>
      <c r="I21" s="76">
        <v>0.11582186212117929</v>
      </c>
      <c r="J21" s="76">
        <v>5.996575295109996</v>
      </c>
      <c r="K21" s="77">
        <v>1.4872094185630402</v>
      </c>
      <c r="L21" s="11"/>
      <c r="M21" s="321"/>
      <c r="N21" s="59" t="s">
        <v>40</v>
      </c>
      <c r="O21" s="76">
        <v>0.26560756112563588</v>
      </c>
      <c r="P21" s="76">
        <v>11.960969291300261</v>
      </c>
      <c r="Q21" s="77">
        <v>2.9679031944856771</v>
      </c>
      <c r="R21" s="11"/>
      <c r="S21" s="321"/>
      <c r="T21" s="59" t="s">
        <v>40</v>
      </c>
      <c r="U21" s="76">
        <v>3.3874707795060299</v>
      </c>
      <c r="V21" s="76">
        <v>0.55338197748371343</v>
      </c>
      <c r="W21" s="77">
        <v>2.6803554803778384</v>
      </c>
    </row>
    <row r="22" spans="1:23" ht="12.75" customHeight="1">
      <c r="A22" s="321"/>
      <c r="B22" s="68" t="s">
        <v>41</v>
      </c>
      <c r="C22" s="69">
        <v>3141659</v>
      </c>
      <c r="D22" s="69">
        <v>1020939</v>
      </c>
      <c r="E22" s="70">
        <v>4162598</v>
      </c>
      <c r="F22" s="47"/>
      <c r="G22" s="321"/>
      <c r="H22" s="60" t="s">
        <v>41</v>
      </c>
      <c r="I22" s="78">
        <v>13.536403172425659</v>
      </c>
      <c r="J22" s="78">
        <v>19.837945002717341</v>
      </c>
      <c r="K22" s="79">
        <v>15.019810573394455</v>
      </c>
      <c r="L22" s="11"/>
      <c r="M22" s="321"/>
      <c r="N22" s="60" t="s">
        <v>41</v>
      </c>
      <c r="O22" s="78">
        <v>4.7986255359433461</v>
      </c>
      <c r="P22" s="78">
        <v>14.694800240032158</v>
      </c>
      <c r="Q22" s="79">
        <v>7.099954962183963</v>
      </c>
      <c r="R22" s="11"/>
      <c r="S22" s="321"/>
      <c r="T22" s="60" t="s">
        <v>41</v>
      </c>
      <c r="U22" s="78">
        <v>6.4603883041726373</v>
      </c>
      <c r="V22" s="78">
        <v>9.3447585176033687</v>
      </c>
      <c r="W22" s="79">
        <v>7.1576952936772686</v>
      </c>
    </row>
    <row r="23" spans="1:23" s="5" customFormat="1" ht="12.75" customHeight="1">
      <c r="A23" s="322"/>
      <c r="B23" s="71" t="s">
        <v>42</v>
      </c>
      <c r="C23" s="72">
        <v>3612440</v>
      </c>
      <c r="D23" s="72">
        <v>1217294</v>
      </c>
      <c r="E23" s="73">
        <v>4829734</v>
      </c>
      <c r="F23" s="47"/>
      <c r="G23" s="322"/>
      <c r="H23" s="61" t="s">
        <v>42</v>
      </c>
      <c r="I23" s="80">
        <v>16.543668710449101</v>
      </c>
      <c r="J23" s="80">
        <v>24.242705693473265</v>
      </c>
      <c r="K23" s="81">
        <v>18.392779750827071</v>
      </c>
      <c r="L23" s="11"/>
      <c r="M23" s="322"/>
      <c r="N23" s="61" t="s">
        <v>42</v>
      </c>
      <c r="O23" s="80">
        <v>8.0489543904459069</v>
      </c>
      <c r="P23" s="80">
        <v>17.418608321235297</v>
      </c>
      <c r="Q23" s="81">
        <v>10.24776238316527</v>
      </c>
      <c r="R23" s="11"/>
      <c r="S23" s="322"/>
      <c r="T23" s="61" t="s">
        <v>42</v>
      </c>
      <c r="U23" s="80">
        <v>8.0489543904459069</v>
      </c>
      <c r="V23" s="80">
        <v>17.418608321235297</v>
      </c>
      <c r="W23" s="81">
        <v>10.24776238316527</v>
      </c>
    </row>
    <row r="24" spans="1:23" s="5" customFormat="1" ht="12.75" customHeight="1">
      <c r="A24" s="320">
        <v>2018</v>
      </c>
      <c r="B24" s="63" t="s">
        <v>39</v>
      </c>
      <c r="C24" s="63">
        <v>2925903</v>
      </c>
      <c r="D24" s="63">
        <v>1015276</v>
      </c>
      <c r="E24" s="64">
        <v>3941179</v>
      </c>
      <c r="F24" s="47"/>
      <c r="G24" s="320">
        <v>2018</v>
      </c>
      <c r="H24" s="58" t="s">
        <v>39</v>
      </c>
      <c r="I24" s="74">
        <v>17.451852577382908</v>
      </c>
      <c r="J24" s="74">
        <v>16.085937410672436</v>
      </c>
      <c r="K24" s="75">
        <v>17.096918628022785</v>
      </c>
      <c r="L24" s="11"/>
      <c r="M24" s="320">
        <v>2018</v>
      </c>
      <c r="N24" s="58" t="s">
        <v>39</v>
      </c>
      <c r="O24" s="74">
        <v>17.451852577382908</v>
      </c>
      <c r="P24" s="74">
        <v>16.085937410672436</v>
      </c>
      <c r="Q24" s="75">
        <v>17.096918628022785</v>
      </c>
      <c r="R24" s="11"/>
      <c r="S24" s="320">
        <v>2018</v>
      </c>
      <c r="T24" s="58" t="s">
        <v>39</v>
      </c>
      <c r="U24" s="74">
        <v>11.822036657298241</v>
      </c>
      <c r="V24" s="74">
        <v>16.766542458449752</v>
      </c>
      <c r="W24" s="75">
        <v>13.017273120532291</v>
      </c>
    </row>
    <row r="25" spans="1:23" s="16" customFormat="1" ht="12.75" customHeight="1">
      <c r="A25" s="321"/>
      <c r="B25" s="65" t="s">
        <v>40</v>
      </c>
      <c r="C25" s="66">
        <v>3271796</v>
      </c>
      <c r="D25" s="66">
        <v>1244425</v>
      </c>
      <c r="E25" s="67">
        <v>4516221</v>
      </c>
      <c r="F25" s="47"/>
      <c r="G25" s="321"/>
      <c r="H25" s="59" t="s">
        <v>40</v>
      </c>
      <c r="I25" s="76">
        <v>14.525600973108265</v>
      </c>
      <c r="J25" s="76">
        <v>35.285497325110256</v>
      </c>
      <c r="K25" s="77">
        <v>19.581902180647749</v>
      </c>
      <c r="L25" s="11"/>
      <c r="M25" s="321"/>
      <c r="N25" s="59" t="s">
        <v>40</v>
      </c>
      <c r="O25" s="76">
        <v>15.888683868439202</v>
      </c>
      <c r="P25" s="76">
        <v>25.927851626216736</v>
      </c>
      <c r="Q25" s="77">
        <v>18.410896479441053</v>
      </c>
      <c r="R25" s="11"/>
      <c r="S25" s="321"/>
      <c r="T25" s="59" t="s">
        <v>40</v>
      </c>
      <c r="U25" s="76">
        <v>15.48931916682681</v>
      </c>
      <c r="V25" s="76">
        <v>24.041757844763524</v>
      </c>
      <c r="W25" s="77">
        <v>17.578981271974815</v>
      </c>
    </row>
    <row r="26" spans="1:23" s="16" customFormat="1" ht="12.75" customHeight="1">
      <c r="A26" s="321"/>
      <c r="B26" s="68" t="s">
        <v>41</v>
      </c>
      <c r="C26" s="69">
        <v>3296255</v>
      </c>
      <c r="D26" s="69">
        <v>1393991</v>
      </c>
      <c r="E26" s="70">
        <v>4690246</v>
      </c>
      <c r="F26" s="47"/>
      <c r="G26" s="321"/>
      <c r="H26" s="60" t="s">
        <v>41</v>
      </c>
      <c r="I26" s="78">
        <v>4.9208395946218175</v>
      </c>
      <c r="J26" s="78">
        <v>36.540087115880567</v>
      </c>
      <c r="K26" s="79">
        <v>12.675929791923224</v>
      </c>
      <c r="L26" s="11"/>
      <c r="M26" s="321"/>
      <c r="N26" s="60" t="s">
        <v>41</v>
      </c>
      <c r="O26" s="78">
        <v>11.829943218995865</v>
      </c>
      <c r="P26" s="78">
        <v>29.776158102991435</v>
      </c>
      <c r="Q26" s="79">
        <v>16.299235339360465</v>
      </c>
      <c r="R26" s="11"/>
      <c r="S26" s="321"/>
      <c r="T26" s="60" t="s">
        <v>41</v>
      </c>
      <c r="U26" s="78">
        <v>13.090666547015871</v>
      </c>
      <c r="V26" s="78">
        <v>28.347620424062182</v>
      </c>
      <c r="W26" s="79">
        <v>16.854370499630434</v>
      </c>
    </row>
    <row r="27" spans="1:23" s="16" customFormat="1" ht="12.75" customHeight="1">
      <c r="A27" s="322"/>
      <c r="B27" s="71" t="s">
        <v>42</v>
      </c>
      <c r="C27" s="72">
        <v>3691115</v>
      </c>
      <c r="D27" s="72">
        <v>1446622</v>
      </c>
      <c r="E27" s="73">
        <v>5137737</v>
      </c>
      <c r="F27" s="47"/>
      <c r="G27" s="322"/>
      <c r="H27" s="61" t="s">
        <v>42</v>
      </c>
      <c r="I27" s="80">
        <v>2.1778908438617739</v>
      </c>
      <c r="J27" s="80">
        <v>18.839162930237062</v>
      </c>
      <c r="K27" s="81">
        <v>6.3772249154922411</v>
      </c>
      <c r="L27" s="11"/>
      <c r="M27" s="322"/>
      <c r="N27" s="61" t="s">
        <v>42</v>
      </c>
      <c r="O27" s="80">
        <v>8.9488290231220624</v>
      </c>
      <c r="P27" s="80">
        <v>26.47474107750838</v>
      </c>
      <c r="Q27" s="81">
        <v>13.329206422733941</v>
      </c>
      <c r="R27" s="11"/>
      <c r="S27" s="322"/>
      <c r="T27" s="61" t="s">
        <v>42</v>
      </c>
      <c r="U27" s="80">
        <v>8.9488290231220624</v>
      </c>
      <c r="V27" s="80">
        <v>26.47474107750838</v>
      </c>
      <c r="W27" s="81">
        <v>13.329206422733941</v>
      </c>
    </row>
    <row r="28" spans="1:23" s="5" customFormat="1" ht="12.75" customHeight="1">
      <c r="A28" s="320">
        <v>2019</v>
      </c>
      <c r="B28" s="63" t="s">
        <v>39</v>
      </c>
      <c r="C28" s="63">
        <v>2900230</v>
      </c>
      <c r="D28" s="63">
        <v>1170308</v>
      </c>
      <c r="E28" s="64">
        <v>4070538</v>
      </c>
      <c r="F28" s="47"/>
      <c r="G28" s="320">
        <v>2019</v>
      </c>
      <c r="H28" s="58" t="s">
        <v>39</v>
      </c>
      <c r="I28" s="74">
        <v>-0.87743852068916661</v>
      </c>
      <c r="J28" s="74">
        <v>15.269936450777921</v>
      </c>
      <c r="K28" s="75">
        <v>3.2822411770691007</v>
      </c>
      <c r="L28" s="11"/>
      <c r="M28" s="320">
        <v>2019</v>
      </c>
      <c r="N28" s="58" t="s">
        <v>39</v>
      </c>
      <c r="O28" s="74">
        <v>-0.87743852068916661</v>
      </c>
      <c r="P28" s="74">
        <v>15.269936450777921</v>
      </c>
      <c r="Q28" s="75">
        <v>3.2822411770691007</v>
      </c>
      <c r="R28" s="11"/>
      <c r="S28" s="320">
        <v>2019</v>
      </c>
      <c r="T28" s="58" t="s">
        <v>39</v>
      </c>
      <c r="U28" s="74">
        <v>4.9659216004177109</v>
      </c>
      <c r="V28" s="74">
        <v>25.926016447179244</v>
      </c>
      <c r="W28" s="75">
        <v>10.200693744480539</v>
      </c>
    </row>
    <row r="29" spans="1:23" s="16" customFormat="1" ht="12.75" customHeight="1">
      <c r="A29" s="321"/>
      <c r="B29" s="65" t="s">
        <v>40</v>
      </c>
      <c r="C29" s="66">
        <v>3363604</v>
      </c>
      <c r="D29" s="66">
        <v>1408554</v>
      </c>
      <c r="E29" s="67">
        <v>4772158</v>
      </c>
      <c r="F29" s="47"/>
      <c r="G29" s="321"/>
      <c r="H29" s="59" t="s">
        <v>40</v>
      </c>
      <c r="I29" s="76">
        <v>2.8060429195463366</v>
      </c>
      <c r="J29" s="76">
        <v>13.189143580368444</v>
      </c>
      <c r="K29" s="77">
        <v>5.6670610229216045</v>
      </c>
      <c r="L29" s="11"/>
      <c r="M29" s="321"/>
      <c r="N29" s="59" t="s">
        <v>40</v>
      </c>
      <c r="O29" s="76">
        <v>1.0670895763088772</v>
      </c>
      <c r="P29" s="76">
        <v>14.124036764155967</v>
      </c>
      <c r="Q29" s="77">
        <v>4.5557263461583952</v>
      </c>
      <c r="R29" s="11"/>
      <c r="S29" s="321"/>
      <c r="T29" s="59" t="s">
        <v>40</v>
      </c>
      <c r="U29" s="76">
        <v>2.3116944844260301</v>
      </c>
      <c r="V29" s="76">
        <v>20.48809520104118</v>
      </c>
      <c r="W29" s="77">
        <v>6.9969384057015915</v>
      </c>
    </row>
    <row r="30" spans="1:23" s="16" customFormat="1" ht="12.75" customHeight="1">
      <c r="A30" s="321"/>
      <c r="B30" s="68" t="s">
        <v>41</v>
      </c>
      <c r="C30" s="69">
        <v>3800075</v>
      </c>
      <c r="D30" s="69">
        <v>1614255</v>
      </c>
      <c r="E30" s="70">
        <v>5414330</v>
      </c>
      <c r="F30" s="47"/>
      <c r="G30" s="321"/>
      <c r="H30" s="60" t="s">
        <v>41</v>
      </c>
      <c r="I30" s="78">
        <v>15.284618453366017</v>
      </c>
      <c r="J30" s="78">
        <v>15.800962846962419</v>
      </c>
      <c r="K30" s="79">
        <v>15.438081499349931</v>
      </c>
      <c r="L30" s="11"/>
      <c r="M30" s="321"/>
      <c r="N30" s="60" t="s">
        <v>41</v>
      </c>
      <c r="O30" s="78">
        <v>6.0033469721888277</v>
      </c>
      <c r="P30" s="78">
        <v>14.763833404676685</v>
      </c>
      <c r="Q30" s="79">
        <v>8.4378602831259641</v>
      </c>
      <c r="R30" s="11"/>
      <c r="S30" s="321"/>
      <c r="T30" s="60" t="s">
        <v>41</v>
      </c>
      <c r="U30" s="78">
        <v>4.9489585007134629</v>
      </c>
      <c r="V30" s="78">
        <v>15.782287200168499</v>
      </c>
      <c r="W30" s="79">
        <v>7.8842578840743194</v>
      </c>
    </row>
    <row r="31" spans="1:23" s="16" customFormat="1" ht="12.75" customHeight="1">
      <c r="A31" s="322"/>
      <c r="B31" s="71" t="s">
        <v>42</v>
      </c>
      <c r="C31" s="72">
        <v>3729898</v>
      </c>
      <c r="D31" s="72">
        <v>1653495</v>
      </c>
      <c r="E31" s="73">
        <v>5383393</v>
      </c>
      <c r="F31" s="47"/>
      <c r="G31" s="322"/>
      <c r="H31" s="61" t="s">
        <v>42</v>
      </c>
      <c r="I31" s="80">
        <v>1.0507123186354272</v>
      </c>
      <c r="J31" s="80">
        <v>14.300418492183864</v>
      </c>
      <c r="K31" s="81">
        <v>4.7814047313048613</v>
      </c>
      <c r="L31" s="11"/>
      <c r="M31" s="322"/>
      <c r="N31" s="61" t="s">
        <v>42</v>
      </c>
      <c r="O31" s="80">
        <v>4.6168738290258471</v>
      </c>
      <c r="P31" s="80">
        <v>14.632393221280093</v>
      </c>
      <c r="Q31" s="81">
        <v>7.410487382189368</v>
      </c>
      <c r="R31" s="11"/>
      <c r="S31" s="322"/>
      <c r="T31" s="61" t="s">
        <v>42</v>
      </c>
      <c r="U31" s="80">
        <v>4.6168738290258471</v>
      </c>
      <c r="V31" s="80">
        <v>14.632393221280093</v>
      </c>
      <c r="W31" s="81">
        <v>7.410487382189368</v>
      </c>
    </row>
    <row r="32" spans="1:23" s="16" customFormat="1" ht="12.75" customHeight="1">
      <c r="A32" s="320">
        <v>2020</v>
      </c>
      <c r="B32" s="63" t="s">
        <v>39</v>
      </c>
      <c r="C32" s="63">
        <v>3073830</v>
      </c>
      <c r="D32" s="63">
        <v>1298585</v>
      </c>
      <c r="E32" s="64">
        <v>4372415</v>
      </c>
      <c r="F32" s="47"/>
      <c r="G32" s="320">
        <v>2020</v>
      </c>
      <c r="H32" s="58" t="s">
        <v>39</v>
      </c>
      <c r="I32" s="74">
        <v>5.9857321660695906</v>
      </c>
      <c r="J32" s="74">
        <v>10.96096070436159</v>
      </c>
      <c r="K32" s="75">
        <v>7.416144991153506</v>
      </c>
      <c r="L32" s="11"/>
      <c r="M32" s="320">
        <v>2020</v>
      </c>
      <c r="N32" s="58" t="s">
        <v>39</v>
      </c>
      <c r="O32" s="74">
        <v>5.9857321660695906</v>
      </c>
      <c r="P32" s="74">
        <v>10.96096070436159</v>
      </c>
      <c r="Q32" s="75">
        <v>7.416144991153506</v>
      </c>
      <c r="R32" s="11"/>
      <c r="S32" s="320">
        <v>2020</v>
      </c>
      <c r="T32" s="58" t="s">
        <v>39</v>
      </c>
      <c r="U32" s="74">
        <v>6.1401830296770488</v>
      </c>
      <c r="V32" s="74">
        <v>13.691638952030939</v>
      </c>
      <c r="W32" s="75">
        <v>8.2952777725585403</v>
      </c>
    </row>
    <row r="33" spans="1:24" s="16" customFormat="1" ht="12.75" customHeight="1">
      <c r="A33" s="321"/>
      <c r="B33" s="65" t="s">
        <v>40</v>
      </c>
      <c r="C33" s="66">
        <v>1634832</v>
      </c>
      <c r="D33" s="66">
        <v>685911</v>
      </c>
      <c r="E33" s="67">
        <v>2320743</v>
      </c>
      <c r="F33" s="47"/>
      <c r="G33" s="321"/>
      <c r="H33" s="59" t="s">
        <v>40</v>
      </c>
      <c r="I33" s="76">
        <v>-51.396418841219131</v>
      </c>
      <c r="J33" s="76">
        <v>-51.303890372680058</v>
      </c>
      <c r="K33" s="77">
        <v>-51.36910806389897</v>
      </c>
      <c r="L33" s="11"/>
      <c r="M33" s="321"/>
      <c r="N33" s="59" t="s">
        <v>40</v>
      </c>
      <c r="O33" s="76">
        <v>-24.827797160652722</v>
      </c>
      <c r="P33" s="76">
        <v>-23.047607820813987</v>
      </c>
      <c r="Q33" s="77">
        <v>-24.308627142672321</v>
      </c>
      <c r="R33" s="11"/>
      <c r="S33" s="321"/>
      <c r="T33" s="59" t="s">
        <v>40</v>
      </c>
      <c r="U33" s="76">
        <v>-7.6413358363511712</v>
      </c>
      <c r="V33" s="76">
        <v>-3.0857047961287742</v>
      </c>
      <c r="W33" s="77">
        <v>-6.3189881846289602</v>
      </c>
    </row>
    <row r="34" spans="1:24" s="16" customFormat="1" ht="12.75" customHeight="1">
      <c r="A34" s="321"/>
      <c r="B34" s="68" t="s">
        <v>41</v>
      </c>
      <c r="C34" s="69">
        <v>2812906</v>
      </c>
      <c r="D34" s="69">
        <v>1101512</v>
      </c>
      <c r="E34" s="70">
        <v>3914418</v>
      </c>
      <c r="F34" s="47"/>
      <c r="G34" s="321"/>
      <c r="H34" s="60" t="s">
        <v>41</v>
      </c>
      <c r="I34" s="78">
        <v>-25.977618862785601</v>
      </c>
      <c r="J34" s="78">
        <v>-31.763445056697982</v>
      </c>
      <c r="K34" s="79">
        <v>-27.702633566849457</v>
      </c>
      <c r="L34" s="11"/>
      <c r="M34" s="321"/>
      <c r="N34" s="60" t="s">
        <v>41</v>
      </c>
      <c r="O34" s="78">
        <v>-25.261963318626989</v>
      </c>
      <c r="P34" s="78">
        <v>-26.403007595542881</v>
      </c>
      <c r="Q34" s="79">
        <v>-25.597554496989762</v>
      </c>
      <c r="R34" s="11"/>
      <c r="S34" s="321"/>
      <c r="T34" s="60" t="s">
        <v>41</v>
      </c>
      <c r="U34" s="78">
        <v>-18.201044214826524</v>
      </c>
      <c r="V34" s="78">
        <v>-15.962369889812278</v>
      </c>
      <c r="W34" s="79">
        <v>-17.550067510492397</v>
      </c>
    </row>
    <row r="35" spans="1:24" s="16" customFormat="1" ht="12.75" customHeight="1">
      <c r="A35" s="322"/>
      <c r="B35" s="71" t="s">
        <v>42</v>
      </c>
      <c r="C35" s="72">
        <v>3964427</v>
      </c>
      <c r="D35" s="72">
        <v>1631742</v>
      </c>
      <c r="E35" s="73">
        <v>5596169</v>
      </c>
      <c r="F35" s="47"/>
      <c r="G35" s="321"/>
      <c r="H35" s="61" t="s">
        <v>42</v>
      </c>
      <c r="I35" s="80">
        <v>6.2878126962184977</v>
      </c>
      <c r="J35" s="80">
        <v>-1.315577005071078</v>
      </c>
      <c r="K35" s="81">
        <v>3.9524515486794254</v>
      </c>
      <c r="L35" s="11"/>
      <c r="M35" s="322"/>
      <c r="N35" s="61" t="s">
        <v>42</v>
      </c>
      <c r="O35" s="80">
        <v>-16.730783604555288</v>
      </c>
      <c r="P35" s="80">
        <v>-19.307968443946677</v>
      </c>
      <c r="Q35" s="81">
        <v>-17.497966820361622</v>
      </c>
      <c r="R35" s="11"/>
      <c r="S35" s="322"/>
      <c r="T35" s="61" t="s">
        <v>42</v>
      </c>
      <c r="U35" s="80">
        <v>-16.730783604555288</v>
      </c>
      <c r="V35" s="80">
        <v>-19.307968443946677</v>
      </c>
      <c r="W35" s="81">
        <v>-17.497966820361622</v>
      </c>
    </row>
    <row r="36" spans="1:24" s="16" customFormat="1" ht="12.75" customHeight="1">
      <c r="A36" s="320">
        <v>2021</v>
      </c>
      <c r="B36" s="63" t="s">
        <v>39</v>
      </c>
      <c r="C36" s="63">
        <v>3768025</v>
      </c>
      <c r="D36" s="63">
        <v>1684776</v>
      </c>
      <c r="E36" s="64">
        <v>5452801</v>
      </c>
      <c r="G36" s="320">
        <v>2021</v>
      </c>
      <c r="H36" s="63" t="s">
        <v>39</v>
      </c>
      <c r="I36" s="74">
        <v>22.58404010631687</v>
      </c>
      <c r="J36" s="74">
        <v>29.73937016059789</v>
      </c>
      <c r="K36" s="75">
        <v>24.709136712777724</v>
      </c>
      <c r="M36" s="320">
        <v>2021</v>
      </c>
      <c r="N36" s="63" t="s">
        <v>39</v>
      </c>
      <c r="O36" s="74">
        <v>22.58404010631687</v>
      </c>
      <c r="P36" s="74">
        <v>29.73937016059789</v>
      </c>
      <c r="Q36" s="75">
        <v>24.709136712777724</v>
      </c>
      <c r="S36" s="320">
        <v>2021</v>
      </c>
      <c r="T36" s="63" t="s">
        <v>39</v>
      </c>
      <c r="U36" s="74">
        <v>-12.795624842893172</v>
      </c>
      <c r="V36" s="74">
        <v>-14.576806364101492</v>
      </c>
      <c r="W36" s="75">
        <v>-13.329282646291073</v>
      </c>
    </row>
    <row r="37" spans="1:24">
      <c r="A37" s="321"/>
      <c r="B37" s="65" t="s">
        <v>40</v>
      </c>
      <c r="C37" s="66">
        <v>4143907</v>
      </c>
      <c r="D37" s="66">
        <v>1700958</v>
      </c>
      <c r="E37" s="67">
        <v>5844865</v>
      </c>
      <c r="F37" s="23"/>
      <c r="G37" s="321"/>
      <c r="H37" s="65" t="s">
        <v>40</v>
      </c>
      <c r="I37" s="76">
        <v>153.47601466083364</v>
      </c>
      <c r="J37" s="76">
        <v>147.98523423592854</v>
      </c>
      <c r="K37" s="77">
        <v>151.85317805547621</v>
      </c>
      <c r="M37" s="321"/>
      <c r="N37" s="65" t="s">
        <v>40</v>
      </c>
      <c r="O37" s="76">
        <v>68.029304290688103</v>
      </c>
      <c r="P37" s="76">
        <v>70.609263006828954</v>
      </c>
      <c r="Q37" s="77">
        <v>68.79425227971609</v>
      </c>
      <c r="S37" s="321"/>
      <c r="T37" s="65" t="s">
        <v>40</v>
      </c>
      <c r="U37" s="76">
        <v>20.023719965502696</v>
      </c>
      <c r="V37" s="76">
        <v>16.502311582511563</v>
      </c>
      <c r="W37" s="77">
        <v>18.966294493685034</v>
      </c>
    </row>
    <row r="38" spans="1:24">
      <c r="A38" s="321"/>
      <c r="B38" s="68" t="s">
        <v>41</v>
      </c>
      <c r="C38" s="69">
        <v>4941992</v>
      </c>
      <c r="D38" s="69">
        <v>1849300</v>
      </c>
      <c r="E38" s="70">
        <v>6791292</v>
      </c>
      <c r="F38" s="23"/>
      <c r="G38" s="321"/>
      <c r="H38" s="68" t="s">
        <v>41</v>
      </c>
      <c r="I38" s="78">
        <v>75.689909296649091</v>
      </c>
      <c r="J38" s="78">
        <v>67.887412937852702</v>
      </c>
      <c r="K38" s="79">
        <v>73.494297236524048</v>
      </c>
      <c r="M38" s="321"/>
      <c r="N38" s="68" t="s">
        <v>41</v>
      </c>
      <c r="O38" s="78">
        <v>70.894207165314469</v>
      </c>
      <c r="P38" s="78">
        <v>69.637732630634801</v>
      </c>
      <c r="Q38" s="79">
        <v>70.528667435425405</v>
      </c>
      <c r="S38" s="321"/>
      <c r="T38" s="68" t="s">
        <v>41</v>
      </c>
      <c r="U38" s="78">
        <v>49.476974822658669</v>
      </c>
      <c r="V38" s="78">
        <v>44.883883394524695</v>
      </c>
      <c r="W38" s="79">
        <v>48.115645774812023</v>
      </c>
    </row>
    <row r="39" spans="1:24">
      <c r="A39" s="322"/>
      <c r="B39" s="71" t="s">
        <v>42</v>
      </c>
      <c r="C39" s="135">
        <v>5139780</v>
      </c>
      <c r="D39" s="135">
        <v>1868952</v>
      </c>
      <c r="E39" s="136">
        <v>7008732</v>
      </c>
      <c r="F39" s="38"/>
      <c r="G39" s="322"/>
      <c r="H39" s="71" t="s">
        <v>42</v>
      </c>
      <c r="I39" s="244">
        <v>29.647487518372763</v>
      </c>
      <c r="J39" s="244">
        <v>14.537224634776823</v>
      </c>
      <c r="K39" s="246">
        <v>25.241607249530883</v>
      </c>
      <c r="L39" s="1"/>
      <c r="M39" s="322"/>
      <c r="N39" s="71" t="s">
        <v>42</v>
      </c>
      <c r="O39" s="244">
        <v>56.65777322730856</v>
      </c>
      <c r="P39" s="244">
        <v>50.579958666737326</v>
      </c>
      <c r="Q39" s="246">
        <v>54.888206399199689</v>
      </c>
      <c r="S39" s="322"/>
      <c r="T39" s="71" t="s">
        <v>42</v>
      </c>
      <c r="U39" s="244">
        <v>56.65777322730856</v>
      </c>
      <c r="V39" s="244">
        <v>50.579958666737326</v>
      </c>
      <c r="W39" s="246">
        <v>54.888206399199689</v>
      </c>
      <c r="X39" s="1"/>
    </row>
    <row r="40" spans="1:24">
      <c r="A40" s="327">
        <v>2022</v>
      </c>
      <c r="B40" s="89" t="s">
        <v>39</v>
      </c>
      <c r="C40" s="63">
        <v>4537068</v>
      </c>
      <c r="D40" s="63">
        <v>1472871.44066568</v>
      </c>
      <c r="E40" s="64">
        <v>6009939.44066568</v>
      </c>
      <c r="F40" s="23"/>
      <c r="G40" s="320">
        <v>2022</v>
      </c>
      <c r="H40" s="89" t="s">
        <v>39</v>
      </c>
      <c r="I40" s="74">
        <v>20.409710657439906</v>
      </c>
      <c r="J40" s="74">
        <v>-12.577610277824469</v>
      </c>
      <c r="K40" s="75">
        <v>10.217472463522515</v>
      </c>
      <c r="M40" s="320">
        <v>2022</v>
      </c>
      <c r="N40" s="89" t="s">
        <v>39</v>
      </c>
      <c r="O40" s="74">
        <v>20.409710657439906</v>
      </c>
      <c r="P40" s="74">
        <v>-12.577610277824469</v>
      </c>
      <c r="Q40" s="75">
        <v>10.217472463522515</v>
      </c>
      <c r="S40" s="320">
        <v>2022</v>
      </c>
      <c r="T40" s="89" t="s">
        <v>39</v>
      </c>
      <c r="U40" s="74">
        <v>54.043138900132107</v>
      </c>
      <c r="V40" s="74">
        <v>35.034504526319552</v>
      </c>
      <c r="W40" s="75">
        <v>48.429958328050638</v>
      </c>
    </row>
    <row r="41" spans="1:24" s="1" customFormat="1">
      <c r="A41" s="328"/>
      <c r="B41" s="133" t="s">
        <v>40</v>
      </c>
      <c r="C41" s="124">
        <v>4749379</v>
      </c>
      <c r="D41" s="124">
        <v>1659411.9168410001</v>
      </c>
      <c r="E41" s="240">
        <v>6408790.9168410003</v>
      </c>
      <c r="F41" s="38"/>
      <c r="G41" s="321"/>
      <c r="H41" s="133" t="s">
        <v>40</v>
      </c>
      <c r="I41" s="226">
        <v>14.611138715226968</v>
      </c>
      <c r="J41" s="226">
        <v>-2.4425108179625732</v>
      </c>
      <c r="K41" s="242">
        <v>9.6482282626031655</v>
      </c>
      <c r="M41" s="321"/>
      <c r="N41" s="133" t="s">
        <v>40</v>
      </c>
      <c r="O41" s="226">
        <v>17.372684699514608</v>
      </c>
      <c r="P41" s="226">
        <v>-7.4858403670613143</v>
      </c>
      <c r="Q41" s="242">
        <v>9.9229730946788663</v>
      </c>
      <c r="S41" s="321"/>
      <c r="T41" s="133" t="s">
        <v>40</v>
      </c>
      <c r="U41" s="226">
        <v>31.852880317701391</v>
      </c>
      <c r="V41" s="226">
        <v>11.955365127479901</v>
      </c>
      <c r="W41" s="242">
        <v>26.001708829216376</v>
      </c>
    </row>
    <row r="42" spans="1:24" s="1" customFormat="1">
      <c r="A42" s="328"/>
      <c r="B42" s="134" t="s">
        <v>41</v>
      </c>
      <c r="C42" s="69">
        <v>4936939</v>
      </c>
      <c r="D42" s="69">
        <v>1567246.3224289999</v>
      </c>
      <c r="E42" s="70">
        <v>6504185.3224289995</v>
      </c>
      <c r="F42" s="38"/>
      <c r="G42" s="321"/>
      <c r="H42" s="134" t="s">
        <v>41</v>
      </c>
      <c r="I42" s="78">
        <v>-0.1022462197429741</v>
      </c>
      <c r="J42" s="78">
        <v>-15.251915728708166</v>
      </c>
      <c r="K42" s="79">
        <v>-4.2275708005339858</v>
      </c>
      <c r="M42" s="321"/>
      <c r="N42" s="134" t="s">
        <v>41</v>
      </c>
      <c r="O42" s="78">
        <v>10.654038408815868</v>
      </c>
      <c r="P42" s="78">
        <v>-10.229242447409492</v>
      </c>
      <c r="Q42" s="79">
        <v>4.610313540092692</v>
      </c>
      <c r="S42" s="321"/>
      <c r="T42" s="134" t="s">
        <v>41</v>
      </c>
      <c r="U42" s="78">
        <v>15.131180220938422</v>
      </c>
      <c r="V42" s="78">
        <v>-4.3440228728055086</v>
      </c>
      <c r="W42" s="79">
        <v>9.4849425123862741</v>
      </c>
    </row>
    <row r="43" spans="1:24" s="1" customFormat="1">
      <c r="A43" s="328"/>
      <c r="B43" s="133" t="s">
        <v>42</v>
      </c>
      <c r="C43" s="124">
        <v>4976337</v>
      </c>
      <c r="D43" s="124">
        <v>1503667</v>
      </c>
      <c r="E43" s="240">
        <v>6480004</v>
      </c>
      <c r="F43" s="38"/>
      <c r="G43" s="322"/>
      <c r="H43" s="133" t="s">
        <v>42</v>
      </c>
      <c r="I43" s="226">
        <v>-3.1799610100043174</v>
      </c>
      <c r="J43" s="226">
        <v>-19.544910730719678</v>
      </c>
      <c r="K43" s="242">
        <v>-7.5438467329040364</v>
      </c>
      <c r="M43" s="322"/>
      <c r="N43" s="133" t="s">
        <v>42</v>
      </c>
      <c r="O43" s="226">
        <v>6.7024499235954993</v>
      </c>
      <c r="P43" s="226">
        <v>-12.680054832094534</v>
      </c>
      <c r="Q43" s="242">
        <v>1.2161664278094175</v>
      </c>
      <c r="S43" s="322"/>
      <c r="T43" s="133" t="s">
        <v>42</v>
      </c>
      <c r="U43" s="226">
        <v>6.7024499235954993</v>
      </c>
      <c r="V43" s="226">
        <v>-12.680054832094534</v>
      </c>
      <c r="W43" s="242">
        <v>1.2161664278094175</v>
      </c>
    </row>
    <row r="44" spans="1:24" s="1" customFormat="1">
      <c r="A44" s="320">
        <v>2023</v>
      </c>
      <c r="B44" s="266" t="s">
        <v>39</v>
      </c>
      <c r="C44" s="63">
        <v>3195157</v>
      </c>
      <c r="D44" s="63">
        <v>938856.46398899995</v>
      </c>
      <c r="E44" s="64">
        <v>4134013.4639889998</v>
      </c>
      <c r="F44" s="38"/>
      <c r="G44" s="320">
        <v>2023</v>
      </c>
      <c r="H44" s="266" t="s">
        <v>39</v>
      </c>
      <c r="I44" s="74">
        <v>-29.576612032264006</v>
      </c>
      <c r="J44" s="74">
        <v>-36.256726957467947</v>
      </c>
      <c r="K44" s="75">
        <v>-31.213725116486312</v>
      </c>
      <c r="M44" s="320">
        <v>2023</v>
      </c>
      <c r="N44" s="281" t="s">
        <v>39</v>
      </c>
      <c r="O44" s="74">
        <v>-29.576612032264006</v>
      </c>
      <c r="P44" s="74">
        <v>-36.256726957467947</v>
      </c>
      <c r="Q44" s="75">
        <v>-31.213725116486312</v>
      </c>
      <c r="S44" s="320">
        <v>2023</v>
      </c>
      <c r="T44" s="266" t="s">
        <v>39</v>
      </c>
      <c r="U44" s="74">
        <v>-4.8230411037360366</v>
      </c>
      <c r="V44" s="74">
        <v>-17.743547401966929</v>
      </c>
      <c r="W44" s="75">
        <v>-8.2940906906780576</v>
      </c>
    </row>
    <row r="45" spans="1:24" s="1" customFormat="1">
      <c r="A45" s="321"/>
      <c r="B45" s="253" t="s">
        <v>40</v>
      </c>
      <c r="C45" s="124">
        <v>3995189</v>
      </c>
      <c r="D45" s="124">
        <v>742387</v>
      </c>
      <c r="E45" s="240">
        <v>4737576</v>
      </c>
      <c r="F45" s="38"/>
      <c r="G45" s="321"/>
      <c r="H45" s="253" t="s">
        <v>40</v>
      </c>
      <c r="I45" s="226">
        <v>-15.879760280238742</v>
      </c>
      <c r="J45" s="226">
        <v>-55.262042385878971</v>
      </c>
      <c r="K45" s="242">
        <v>-26.07691432793332</v>
      </c>
      <c r="M45" s="321"/>
      <c r="N45" s="127" t="s">
        <v>40</v>
      </c>
      <c r="O45" s="226">
        <v>-22.571614310618472</v>
      </c>
      <c r="P45" s="226">
        <v>-46.325307384473625</v>
      </c>
      <c r="Q45" s="242">
        <v>-28.56283042954999</v>
      </c>
      <c r="S45" s="321"/>
      <c r="T45" s="253" t="s">
        <v>40</v>
      </c>
      <c r="U45" s="226">
        <v>-11.69233474693775</v>
      </c>
      <c r="V45" s="226">
        <v>-30.630869874853197</v>
      </c>
      <c r="W45" s="242">
        <v>-16.640666873785026</v>
      </c>
    </row>
    <row r="46" spans="1:24" s="1" customFormat="1">
      <c r="A46" s="321"/>
      <c r="B46" s="134" t="s">
        <v>41</v>
      </c>
      <c r="C46" s="69">
        <v>4678308</v>
      </c>
      <c r="D46" s="69">
        <v>706280.63377700001</v>
      </c>
      <c r="E46" s="70">
        <v>5384588.633777</v>
      </c>
      <c r="F46" s="38"/>
      <c r="G46" s="321"/>
      <c r="H46" s="134" t="s">
        <v>41</v>
      </c>
      <c r="I46" s="78">
        <v>-5.2386914239774924</v>
      </c>
      <c r="J46" s="78">
        <v>-54.934931180290178</v>
      </c>
      <c r="K46" s="79">
        <v>-17.213480753557064</v>
      </c>
      <c r="M46" s="321"/>
      <c r="N46" s="68" t="s">
        <v>41</v>
      </c>
      <c r="O46" s="78">
        <v>-16.555354681367717</v>
      </c>
      <c r="P46" s="78">
        <v>-49.196531134607582</v>
      </c>
      <c r="Q46" s="79">
        <v>-24.661831512137987</v>
      </c>
      <c r="S46" s="321"/>
      <c r="T46" s="134" t="s">
        <v>41</v>
      </c>
      <c r="U46" s="78">
        <v>-13.004975529311679</v>
      </c>
      <c r="V46" s="78">
        <v>-40.759656685164067</v>
      </c>
      <c r="W46" s="79">
        <v>-20.035231259869423</v>
      </c>
    </row>
    <row r="47" spans="1:24" s="1" customFormat="1">
      <c r="A47" s="322"/>
      <c r="B47" s="254" t="s">
        <v>42</v>
      </c>
      <c r="C47" s="135">
        <v>5583504</v>
      </c>
      <c r="D47" s="135">
        <v>742473</v>
      </c>
      <c r="E47" s="136">
        <v>6325977</v>
      </c>
      <c r="F47" s="38"/>
      <c r="G47" s="322"/>
      <c r="H47" s="254" t="s">
        <v>42</v>
      </c>
      <c r="I47" s="244">
        <v>12.201082844670697</v>
      </c>
      <c r="J47" s="244">
        <v>-50.622511500219126</v>
      </c>
      <c r="K47" s="246">
        <v>-2.376958409284935</v>
      </c>
      <c r="M47" s="322"/>
      <c r="N47" s="243" t="s">
        <v>42</v>
      </c>
      <c r="O47" s="244">
        <v>-9.1020323574459887</v>
      </c>
      <c r="P47" s="244">
        <v>-49.542191562456573</v>
      </c>
      <c r="Q47" s="246">
        <v>-18.977206726269834</v>
      </c>
      <c r="S47" s="322"/>
      <c r="T47" s="254" t="s">
        <v>42</v>
      </c>
      <c r="U47" s="244">
        <v>-9.1020323574459887</v>
      </c>
      <c r="V47" s="244">
        <v>-49.542191562456573</v>
      </c>
      <c r="W47" s="246">
        <v>-18.977206726269834</v>
      </c>
    </row>
    <row r="48" spans="1:24" s="1" customFormat="1">
      <c r="A48" s="288">
        <v>2024</v>
      </c>
      <c r="B48" s="285" t="s">
        <v>39</v>
      </c>
      <c r="C48" s="286">
        <v>4357392</v>
      </c>
      <c r="D48" s="286">
        <v>581511</v>
      </c>
      <c r="E48" s="287">
        <v>4938903</v>
      </c>
      <c r="F48" s="38"/>
      <c r="G48" s="288">
        <v>2024</v>
      </c>
      <c r="H48" s="285" t="s">
        <v>39</v>
      </c>
      <c r="I48" s="289">
        <v>36.374894879969901</v>
      </c>
      <c r="J48" s="289">
        <v>-38.061778098721888</v>
      </c>
      <c r="K48" s="290">
        <v>19.469930202751318</v>
      </c>
      <c r="M48" s="288">
        <v>2024</v>
      </c>
      <c r="N48" s="285" t="s">
        <v>39</v>
      </c>
      <c r="O48" s="289">
        <v>36.374894879969901</v>
      </c>
      <c r="P48" s="289">
        <v>-38.061778098721888</v>
      </c>
      <c r="Q48" s="290">
        <v>19.469930202751318</v>
      </c>
      <c r="S48" s="288">
        <v>2024</v>
      </c>
      <c r="T48" s="285" t="s">
        <v>39</v>
      </c>
      <c r="U48" s="289">
        <v>4.2366948425708539</v>
      </c>
      <c r="V48" s="289">
        <v>-51.092560109987183</v>
      </c>
      <c r="W48" s="290">
        <v>-9.0957182905420311</v>
      </c>
    </row>
    <row r="50" spans="1:23" ht="18">
      <c r="A50" s="324" t="s">
        <v>64</v>
      </c>
      <c r="B50" s="324"/>
      <c r="C50" s="324"/>
      <c r="D50" s="324"/>
      <c r="E50" s="324"/>
      <c r="F50" s="17"/>
      <c r="G50" s="324" t="s">
        <v>64</v>
      </c>
      <c r="H50" s="324"/>
      <c r="I50" s="324"/>
      <c r="J50" s="324"/>
      <c r="K50" s="324"/>
      <c r="M50" s="324" t="s">
        <v>64</v>
      </c>
      <c r="N50" s="324"/>
      <c r="O50" s="324"/>
      <c r="P50" s="324"/>
      <c r="Q50" s="324"/>
      <c r="S50" s="324" t="s">
        <v>64</v>
      </c>
      <c r="T50" s="324"/>
      <c r="U50" s="324"/>
      <c r="V50" s="324"/>
      <c r="W50" s="324"/>
    </row>
    <row r="51" spans="1:23" ht="18">
      <c r="A51" s="324"/>
      <c r="B51" s="324"/>
      <c r="C51" s="324"/>
      <c r="D51" s="324"/>
      <c r="E51" s="324"/>
      <c r="F51" s="17"/>
      <c r="G51" s="324"/>
      <c r="H51" s="324"/>
      <c r="I51" s="324"/>
      <c r="J51" s="324"/>
      <c r="K51" s="324"/>
      <c r="M51" s="324"/>
      <c r="N51" s="324"/>
      <c r="O51" s="324"/>
      <c r="P51" s="324"/>
      <c r="Q51" s="324"/>
      <c r="S51" s="324"/>
      <c r="T51" s="324"/>
      <c r="U51" s="324"/>
      <c r="V51" s="324"/>
      <c r="W51" s="324"/>
    </row>
    <row r="52" spans="1:23">
      <c r="A52" s="323" t="s">
        <v>176</v>
      </c>
      <c r="B52" s="323"/>
      <c r="C52" s="323"/>
      <c r="D52" s="323"/>
      <c r="E52" s="323"/>
      <c r="G52" s="323" t="s">
        <v>177</v>
      </c>
      <c r="H52" s="323"/>
      <c r="I52" s="323"/>
      <c r="J52" s="323"/>
      <c r="K52" s="323"/>
      <c r="M52" s="323" t="s">
        <v>178</v>
      </c>
      <c r="N52" s="323"/>
      <c r="O52" s="323"/>
      <c r="P52" s="323"/>
      <c r="Q52" s="323"/>
      <c r="S52" s="323" t="s">
        <v>179</v>
      </c>
      <c r="T52" s="323"/>
      <c r="U52" s="323"/>
      <c r="V52" s="323"/>
      <c r="W52" s="323"/>
    </row>
    <row r="53" spans="1:23" ht="12.75" customHeight="1">
      <c r="A53" s="323" t="str">
        <f>Hoja2!A1</f>
        <v>2015 (I trimestre) - 2024 (I trimestre)pr</v>
      </c>
      <c r="B53" s="323"/>
      <c r="C53" s="323"/>
      <c r="D53" s="323"/>
      <c r="E53" s="323"/>
      <c r="G53" s="323" t="str">
        <f>G8</f>
        <v>2016 (I trimestre) - 2024 (I trimestre)pr</v>
      </c>
      <c r="H53" s="323"/>
      <c r="I53" s="323"/>
      <c r="J53" s="323"/>
      <c r="K53" s="323"/>
      <c r="M53" s="323" t="str">
        <f>M8</f>
        <v>2016 (I trimestre) - 2024 (I trimestre)pr</v>
      </c>
      <c r="N53" s="323"/>
      <c r="O53" s="323"/>
      <c r="P53" s="323"/>
      <c r="Q53" s="323"/>
      <c r="S53" s="323" t="str">
        <f>S8</f>
        <v>2016 (IV trimestre) - 2024 (I trimestre)pr</v>
      </c>
      <c r="T53" s="323"/>
      <c r="U53" s="323"/>
      <c r="V53" s="323"/>
      <c r="W53" s="323"/>
    </row>
    <row r="54" spans="1:23" ht="15">
      <c r="G54" s="325"/>
      <c r="H54" s="325"/>
      <c r="I54" s="325"/>
      <c r="J54" s="325"/>
      <c r="M54" s="325"/>
      <c r="N54" s="325"/>
      <c r="O54" s="325"/>
      <c r="P54" s="325"/>
      <c r="S54" s="325"/>
      <c r="T54" s="325"/>
      <c r="U54" s="325"/>
      <c r="V54" s="325"/>
    </row>
    <row r="55" spans="1:23">
      <c r="A55" s="326" t="s">
        <v>80</v>
      </c>
      <c r="B55" s="326"/>
      <c r="C55" s="326"/>
      <c r="D55" s="326"/>
      <c r="E55" s="326"/>
      <c r="G55" s="319" t="s">
        <v>65</v>
      </c>
      <c r="H55" s="319"/>
      <c r="I55" s="319"/>
      <c r="J55" s="319"/>
      <c r="K55" s="319" t="s">
        <v>43</v>
      </c>
      <c r="M55" s="319" t="s">
        <v>65</v>
      </c>
      <c r="N55" s="319"/>
      <c r="O55" s="319"/>
      <c r="P55" s="319"/>
      <c r="Q55" s="319" t="s">
        <v>43</v>
      </c>
      <c r="S55" s="319" t="s">
        <v>65</v>
      </c>
      <c r="T55" s="319"/>
      <c r="U55" s="319"/>
      <c r="V55" s="319"/>
      <c r="W55" s="319" t="s">
        <v>43</v>
      </c>
    </row>
    <row r="56" spans="1:23" ht="24">
      <c r="A56" s="54" t="s">
        <v>29</v>
      </c>
      <c r="B56" s="55" t="s">
        <v>30</v>
      </c>
      <c r="C56" s="96" t="s">
        <v>351</v>
      </c>
      <c r="D56" s="96" t="s">
        <v>78</v>
      </c>
      <c r="E56" s="123" t="s">
        <v>79</v>
      </c>
      <c r="G56" s="54" t="s">
        <v>29</v>
      </c>
      <c r="H56" s="55" t="s">
        <v>30</v>
      </c>
      <c r="I56" s="96" t="s">
        <v>77</v>
      </c>
      <c r="J56" s="96" t="s">
        <v>78</v>
      </c>
      <c r="K56" s="123" t="s">
        <v>79</v>
      </c>
      <c r="M56" s="54" t="s">
        <v>29</v>
      </c>
      <c r="N56" s="55" t="s">
        <v>30</v>
      </c>
      <c r="O56" s="96" t="s">
        <v>77</v>
      </c>
      <c r="P56" s="96" t="s">
        <v>78</v>
      </c>
      <c r="Q56" s="123" t="s">
        <v>79</v>
      </c>
      <c r="S56" s="54" t="s">
        <v>29</v>
      </c>
      <c r="T56" s="55" t="s">
        <v>30</v>
      </c>
      <c r="U56" s="96" t="s">
        <v>77</v>
      </c>
      <c r="V56" s="96" t="s">
        <v>78</v>
      </c>
      <c r="W56" s="123" t="s">
        <v>79</v>
      </c>
    </row>
    <row r="57" spans="1:23">
      <c r="A57" s="320">
        <v>2015</v>
      </c>
      <c r="B57" s="63" t="s">
        <v>39</v>
      </c>
      <c r="C57" s="63">
        <v>1821526.470824501</v>
      </c>
      <c r="D57" s="63">
        <v>542490.49839817674</v>
      </c>
      <c r="E57" s="64">
        <v>2364016.9692226779</v>
      </c>
      <c r="F57" s="47"/>
      <c r="G57" s="320">
        <v>2015</v>
      </c>
      <c r="H57" s="58" t="s">
        <v>39</v>
      </c>
      <c r="I57" s="74" t="s">
        <v>175</v>
      </c>
      <c r="J57" s="74" t="s">
        <v>175</v>
      </c>
      <c r="K57" s="75" t="s">
        <v>175</v>
      </c>
      <c r="L57" s="11"/>
      <c r="M57" s="320">
        <v>2015</v>
      </c>
      <c r="N57" s="58" t="s">
        <v>39</v>
      </c>
      <c r="O57" s="74" t="s">
        <v>175</v>
      </c>
      <c r="P57" s="74" t="s">
        <v>175</v>
      </c>
      <c r="Q57" s="75" t="s">
        <v>175</v>
      </c>
      <c r="R57" s="11"/>
      <c r="S57" s="320">
        <v>2015</v>
      </c>
      <c r="T57" s="58" t="s">
        <v>39</v>
      </c>
      <c r="U57" s="74" t="s">
        <v>175</v>
      </c>
      <c r="V57" s="74" t="s">
        <v>175</v>
      </c>
      <c r="W57" s="75" t="s">
        <v>175</v>
      </c>
    </row>
    <row r="58" spans="1:23">
      <c r="A58" s="321"/>
      <c r="B58" s="65" t="s">
        <v>40</v>
      </c>
      <c r="C58" s="124">
        <v>1813495.4121048334</v>
      </c>
      <c r="D58" s="124">
        <v>559521.38690214325</v>
      </c>
      <c r="E58" s="67">
        <v>2373016.7990069767</v>
      </c>
      <c r="F58" s="47"/>
      <c r="G58" s="321"/>
      <c r="H58" s="59" t="s">
        <v>40</v>
      </c>
      <c r="I58" s="76" t="s">
        <v>175</v>
      </c>
      <c r="J58" s="76" t="s">
        <v>175</v>
      </c>
      <c r="K58" s="77" t="s">
        <v>175</v>
      </c>
      <c r="L58" s="11"/>
      <c r="M58" s="321"/>
      <c r="N58" s="59" t="s">
        <v>40</v>
      </c>
      <c r="O58" s="76" t="s">
        <v>175</v>
      </c>
      <c r="P58" s="76" t="s">
        <v>175</v>
      </c>
      <c r="Q58" s="77" t="s">
        <v>175</v>
      </c>
      <c r="R58" s="11"/>
      <c r="S58" s="321"/>
      <c r="T58" s="59" t="s">
        <v>40</v>
      </c>
      <c r="U58" s="76" t="s">
        <v>175</v>
      </c>
      <c r="V58" s="76" t="s">
        <v>175</v>
      </c>
      <c r="W58" s="77" t="s">
        <v>175</v>
      </c>
    </row>
    <row r="59" spans="1:23">
      <c r="A59" s="321"/>
      <c r="B59" s="68" t="s">
        <v>41</v>
      </c>
      <c r="C59" s="69">
        <v>1942638.5929057214</v>
      </c>
      <c r="D59" s="69">
        <v>702981.72240593995</v>
      </c>
      <c r="E59" s="70">
        <v>2645620.3153116615</v>
      </c>
      <c r="F59" s="47"/>
      <c r="G59" s="321"/>
      <c r="H59" s="60" t="s">
        <v>41</v>
      </c>
      <c r="I59" s="78" t="s">
        <v>175</v>
      </c>
      <c r="J59" s="78" t="s">
        <v>175</v>
      </c>
      <c r="K59" s="79" t="s">
        <v>175</v>
      </c>
      <c r="L59" s="11"/>
      <c r="M59" s="321"/>
      <c r="N59" s="60" t="s">
        <v>41</v>
      </c>
      <c r="O59" s="78" t="s">
        <v>175</v>
      </c>
      <c r="P59" s="78" t="s">
        <v>175</v>
      </c>
      <c r="Q59" s="79" t="s">
        <v>175</v>
      </c>
      <c r="R59" s="11"/>
      <c r="S59" s="321"/>
      <c r="T59" s="60" t="s">
        <v>41</v>
      </c>
      <c r="U59" s="78" t="s">
        <v>175</v>
      </c>
      <c r="V59" s="78" t="s">
        <v>175</v>
      </c>
      <c r="W59" s="79" t="s">
        <v>175</v>
      </c>
    </row>
    <row r="60" spans="1:23">
      <c r="A60" s="322"/>
      <c r="B60" s="71" t="s">
        <v>42</v>
      </c>
      <c r="C60" s="72">
        <v>1963285.5459052089</v>
      </c>
      <c r="D60" s="72">
        <v>716303.06064583885</v>
      </c>
      <c r="E60" s="73">
        <v>2679588.6065510479</v>
      </c>
      <c r="F60" s="47"/>
      <c r="G60" s="322"/>
      <c r="H60" s="61" t="s">
        <v>42</v>
      </c>
      <c r="I60" s="80" t="s">
        <v>175</v>
      </c>
      <c r="J60" s="80" t="s">
        <v>175</v>
      </c>
      <c r="K60" s="81" t="s">
        <v>175</v>
      </c>
      <c r="L60" s="11"/>
      <c r="M60" s="322"/>
      <c r="N60" s="61" t="s">
        <v>42</v>
      </c>
      <c r="O60" s="80" t="s">
        <v>175</v>
      </c>
      <c r="P60" s="80" t="s">
        <v>175</v>
      </c>
      <c r="Q60" s="81" t="s">
        <v>175</v>
      </c>
      <c r="R60" s="11"/>
      <c r="S60" s="322"/>
      <c r="T60" s="61" t="s">
        <v>42</v>
      </c>
      <c r="U60" s="80" t="s">
        <v>175</v>
      </c>
      <c r="V60" s="80" t="s">
        <v>175</v>
      </c>
      <c r="W60" s="81" t="s">
        <v>175</v>
      </c>
    </row>
    <row r="61" spans="1:23">
      <c r="A61" s="320">
        <v>2016</v>
      </c>
      <c r="B61" s="63" t="s">
        <v>39</v>
      </c>
      <c r="C61" s="63">
        <v>1714707.4136552268</v>
      </c>
      <c r="D61" s="63">
        <v>508079.12331505772</v>
      </c>
      <c r="E61" s="64">
        <v>2222786.5369702848</v>
      </c>
      <c r="F61" s="47"/>
      <c r="G61" s="320">
        <v>2016</v>
      </c>
      <c r="H61" s="58" t="s">
        <v>39</v>
      </c>
      <c r="I61" s="74">
        <v>-5.8642604914175838</v>
      </c>
      <c r="J61" s="74">
        <v>-6.3432217125878214</v>
      </c>
      <c r="K61" s="75">
        <v>-5.9741716785912775</v>
      </c>
      <c r="L61" s="11"/>
      <c r="M61" s="320">
        <v>2016</v>
      </c>
      <c r="N61" s="58" t="s">
        <v>39</v>
      </c>
      <c r="O61" s="74">
        <v>-5.8642604914175838</v>
      </c>
      <c r="P61" s="74">
        <v>-6.3432217125878214</v>
      </c>
      <c r="Q61" s="75">
        <v>-5.9741716785912775</v>
      </c>
      <c r="R61" s="11"/>
      <c r="S61" s="320">
        <v>2016</v>
      </c>
      <c r="T61" s="58" t="s">
        <v>39</v>
      </c>
      <c r="U61" s="74" t="s">
        <v>175</v>
      </c>
      <c r="V61" s="74" t="s">
        <v>175</v>
      </c>
      <c r="W61" s="75" t="s">
        <v>175</v>
      </c>
    </row>
    <row r="62" spans="1:23">
      <c r="A62" s="321"/>
      <c r="B62" s="65" t="s">
        <v>40</v>
      </c>
      <c r="C62" s="66">
        <v>1947893.9690135792</v>
      </c>
      <c r="D62" s="66">
        <v>592393.17090387037</v>
      </c>
      <c r="E62" s="67">
        <v>2540287.1399174496</v>
      </c>
      <c r="F62" s="47"/>
      <c r="G62" s="321"/>
      <c r="H62" s="59" t="s">
        <v>40</v>
      </c>
      <c r="I62" s="76">
        <v>7.4110227140170126</v>
      </c>
      <c r="J62" s="76">
        <v>5.874982578186283</v>
      </c>
      <c r="K62" s="77">
        <v>7.0488477359481605</v>
      </c>
      <c r="L62" s="11"/>
      <c r="M62" s="321"/>
      <c r="N62" s="59" t="s">
        <v>40</v>
      </c>
      <c r="O62" s="76">
        <v>0.75871619560228254</v>
      </c>
      <c r="P62" s="76">
        <v>-0.13970730279124766</v>
      </c>
      <c r="Q62" s="77">
        <v>0.5497091625718209</v>
      </c>
      <c r="R62" s="11"/>
      <c r="S62" s="321"/>
      <c r="T62" s="59" t="s">
        <v>40</v>
      </c>
      <c r="U62" s="76" t="s">
        <v>175</v>
      </c>
      <c r="V62" s="76" t="s">
        <v>175</v>
      </c>
      <c r="W62" s="77" t="s">
        <v>175</v>
      </c>
    </row>
    <row r="63" spans="1:23">
      <c r="A63" s="321"/>
      <c r="B63" s="68" t="s">
        <v>41</v>
      </c>
      <c r="C63" s="69">
        <v>1883769.9138553317</v>
      </c>
      <c r="D63" s="69">
        <v>579975.14866517519</v>
      </c>
      <c r="E63" s="70">
        <v>2463745.0625205068</v>
      </c>
      <c r="F63" s="47"/>
      <c r="G63" s="321"/>
      <c r="H63" s="60" t="s">
        <v>41</v>
      </c>
      <c r="I63" s="78">
        <v>-3.0303464198318197</v>
      </c>
      <c r="J63" s="78">
        <v>-17.497833844068854</v>
      </c>
      <c r="K63" s="79">
        <v>-6.8745787798250024</v>
      </c>
      <c r="L63" s="11"/>
      <c r="M63" s="321"/>
      <c r="N63" s="60" t="s">
        <v>41</v>
      </c>
      <c r="O63" s="78">
        <v>-0.56097317946255387</v>
      </c>
      <c r="P63" s="78">
        <v>-6.9000889693136669</v>
      </c>
      <c r="Q63" s="79">
        <v>-2.1108309067397468</v>
      </c>
      <c r="R63" s="11"/>
      <c r="S63" s="321"/>
      <c r="T63" s="60" t="s">
        <v>41</v>
      </c>
      <c r="U63" s="78" t="s">
        <v>175</v>
      </c>
      <c r="V63" s="78" t="s">
        <v>175</v>
      </c>
      <c r="W63" s="79" t="s">
        <v>175</v>
      </c>
    </row>
    <row r="64" spans="1:23">
      <c r="A64" s="322"/>
      <c r="B64" s="71" t="s">
        <v>42</v>
      </c>
      <c r="C64" s="72">
        <v>2113472.1886623348</v>
      </c>
      <c r="D64" s="72">
        <v>668050.29600418254</v>
      </c>
      <c r="E64" s="73">
        <v>2781522.4846665175</v>
      </c>
      <c r="F64" s="47"/>
      <c r="G64" s="322"/>
      <c r="H64" s="61" t="s">
        <v>42</v>
      </c>
      <c r="I64" s="80">
        <v>7.6497605287406012</v>
      </c>
      <c r="J64" s="80">
        <v>-6.7363616453279267</v>
      </c>
      <c r="K64" s="81">
        <v>3.8040868611794343</v>
      </c>
      <c r="L64" s="11"/>
      <c r="M64" s="322"/>
      <c r="N64" s="61" t="s">
        <v>42</v>
      </c>
      <c r="O64" s="80">
        <v>1.5766916127423647</v>
      </c>
      <c r="P64" s="80">
        <v>-6.8535738627201193</v>
      </c>
      <c r="Q64" s="81">
        <v>-0.53568044100821277</v>
      </c>
      <c r="R64" s="11"/>
      <c r="S64" s="322"/>
      <c r="T64" s="61" t="s">
        <v>42</v>
      </c>
      <c r="U64" s="80">
        <v>1.5766916127423647</v>
      </c>
      <c r="V64" s="80">
        <v>-6.8535738627201193</v>
      </c>
      <c r="W64" s="81">
        <v>-0.53568044100821277</v>
      </c>
    </row>
    <row r="65" spans="1:24">
      <c r="A65" s="320">
        <v>2017</v>
      </c>
      <c r="B65" s="63" t="s">
        <v>39</v>
      </c>
      <c r="C65" s="63">
        <v>1656064.912862465</v>
      </c>
      <c r="D65" s="63">
        <v>581409.08043726906</v>
      </c>
      <c r="E65" s="64">
        <v>2237473.9932997338</v>
      </c>
      <c r="F65" s="47"/>
      <c r="G65" s="320">
        <v>2017</v>
      </c>
      <c r="H65" s="58" t="s">
        <v>39</v>
      </c>
      <c r="I65" s="74">
        <v>-3.4199712630712975</v>
      </c>
      <c r="J65" s="74">
        <v>14.432782957850399</v>
      </c>
      <c r="K65" s="75">
        <v>0.66076773838428249</v>
      </c>
      <c r="L65" s="11"/>
      <c r="M65" s="320">
        <v>2017</v>
      </c>
      <c r="N65" s="58" t="s">
        <v>39</v>
      </c>
      <c r="O65" s="74">
        <v>-3.4199712630712975</v>
      </c>
      <c r="P65" s="74">
        <v>14.432782957850399</v>
      </c>
      <c r="Q65" s="75">
        <v>0.66076773838428249</v>
      </c>
      <c r="R65" s="11"/>
      <c r="S65" s="320">
        <v>2017</v>
      </c>
      <c r="T65" s="58" t="s">
        <v>39</v>
      </c>
      <c r="U65" s="74">
        <v>2.2473926073491635</v>
      </c>
      <c r="V65" s="74">
        <v>-2.6160272624783931</v>
      </c>
      <c r="W65" s="75">
        <v>1.0282864279662407</v>
      </c>
    </row>
    <row r="66" spans="1:24">
      <c r="A66" s="321"/>
      <c r="B66" s="65" t="s">
        <v>40</v>
      </c>
      <c r="C66" s="66">
        <v>1879406.7010160699</v>
      </c>
      <c r="D66" s="66">
        <v>605138.26830006496</v>
      </c>
      <c r="E66" s="67">
        <v>2484544.9693161347</v>
      </c>
      <c r="F66" s="47"/>
      <c r="G66" s="321"/>
      <c r="H66" s="59" t="s">
        <v>40</v>
      </c>
      <c r="I66" s="76">
        <v>-3.5159648875647709</v>
      </c>
      <c r="J66" s="76">
        <v>2.1514592034793667</v>
      </c>
      <c r="K66" s="77">
        <v>-2.1943255833325348</v>
      </c>
      <c r="L66" s="11"/>
      <c r="M66" s="321"/>
      <c r="N66" s="59" t="s">
        <v>40</v>
      </c>
      <c r="O66" s="76">
        <v>-3.4710238846040187</v>
      </c>
      <c r="P66" s="76">
        <v>7.8216466666703788</v>
      </c>
      <c r="Q66" s="77">
        <v>-0.86193741808108237</v>
      </c>
      <c r="R66" s="11"/>
      <c r="S66" s="321"/>
      <c r="T66" s="59" t="s">
        <v>40</v>
      </c>
      <c r="U66" s="76">
        <v>-0.47316752757058378</v>
      </c>
      <c r="V66" s="76">
        <v>-3.3806546127963744</v>
      </c>
      <c r="W66" s="77">
        <v>-1.1993725172066316</v>
      </c>
    </row>
    <row r="67" spans="1:24">
      <c r="A67" s="321"/>
      <c r="B67" s="68" t="s">
        <v>41</v>
      </c>
      <c r="C67" s="69">
        <v>2065360.3720709176</v>
      </c>
      <c r="D67" s="69">
        <v>671176.26480203948</v>
      </c>
      <c r="E67" s="70">
        <v>2736536.636872957</v>
      </c>
      <c r="F67" s="47"/>
      <c r="G67" s="321"/>
      <c r="H67" s="60" t="s">
        <v>41</v>
      </c>
      <c r="I67" s="78">
        <v>9.6397366196353538</v>
      </c>
      <c r="J67" s="78">
        <v>15.7250041397059</v>
      </c>
      <c r="K67" s="79">
        <v>11.072232208691823</v>
      </c>
      <c r="L67" s="11"/>
      <c r="M67" s="321"/>
      <c r="N67" s="60" t="s">
        <v>41</v>
      </c>
      <c r="O67" s="78">
        <v>0.9819156798868578</v>
      </c>
      <c r="P67" s="78">
        <v>10.549343355303996</v>
      </c>
      <c r="Q67" s="79">
        <v>3.2066233904125774</v>
      </c>
      <c r="R67" s="11"/>
      <c r="S67" s="321"/>
      <c r="T67" s="60" t="s">
        <v>41</v>
      </c>
      <c r="U67" s="78">
        <v>2.7251222855642299</v>
      </c>
      <c r="V67" s="78">
        <v>5.3832639577456209</v>
      </c>
      <c r="W67" s="79">
        <v>3.3682315550263686</v>
      </c>
    </row>
    <row r="68" spans="1:24">
      <c r="A68" s="322"/>
      <c r="B68" s="71" t="s">
        <v>42</v>
      </c>
      <c r="C68" s="72">
        <v>2357481.1375417677</v>
      </c>
      <c r="D68" s="72">
        <v>794407.00574757473</v>
      </c>
      <c r="E68" s="73">
        <v>3151888.1432893425</v>
      </c>
      <c r="F68" s="47"/>
      <c r="G68" s="322"/>
      <c r="H68" s="61" t="s">
        <v>42</v>
      </c>
      <c r="I68" s="80">
        <v>11.545406189322582</v>
      </c>
      <c r="J68" s="80">
        <v>18.91425099265296</v>
      </c>
      <c r="K68" s="81">
        <v>13.315213544542992</v>
      </c>
      <c r="L68" s="11"/>
      <c r="M68" s="322"/>
      <c r="N68" s="61" t="s">
        <v>42</v>
      </c>
      <c r="O68" s="80">
        <v>3.8965500911600115</v>
      </c>
      <c r="P68" s="80">
        <v>12.928812975668169</v>
      </c>
      <c r="Q68" s="81">
        <v>6.0160071007078431</v>
      </c>
      <c r="R68" s="11"/>
      <c r="S68" s="322"/>
      <c r="T68" s="61" t="s">
        <v>42</v>
      </c>
      <c r="U68" s="80">
        <v>3.8965500911600115</v>
      </c>
      <c r="V68" s="80">
        <v>12.928812975668169</v>
      </c>
      <c r="W68" s="81">
        <v>6.0160071007078431</v>
      </c>
      <c r="X68" s="5"/>
    </row>
    <row r="69" spans="1:24">
      <c r="A69" s="320">
        <v>2018</v>
      </c>
      <c r="B69" s="63" t="s">
        <v>39</v>
      </c>
      <c r="C69" s="63">
        <v>1878844.3016431259</v>
      </c>
      <c r="D69" s="63">
        <v>651951.04799954966</v>
      </c>
      <c r="E69" s="64">
        <v>2530795.3496426754</v>
      </c>
      <c r="F69" s="47"/>
      <c r="G69" s="320">
        <v>2018</v>
      </c>
      <c r="H69" s="58" t="s">
        <v>39</v>
      </c>
      <c r="I69" s="74">
        <v>13.452334328827288</v>
      </c>
      <c r="J69" s="74">
        <v>12.132931860855534</v>
      </c>
      <c r="K69" s="75">
        <v>13.109486734653085</v>
      </c>
      <c r="L69" s="11"/>
      <c r="M69" s="320">
        <v>2018</v>
      </c>
      <c r="N69" s="58" t="s">
        <v>39</v>
      </c>
      <c r="O69" s="74">
        <v>13.452334328827288</v>
      </c>
      <c r="P69" s="74">
        <v>12.132931860855534</v>
      </c>
      <c r="Q69" s="75">
        <v>13.109486734653085</v>
      </c>
      <c r="R69" s="11"/>
      <c r="S69" s="320">
        <v>2018</v>
      </c>
      <c r="T69" s="58" t="s">
        <v>39</v>
      </c>
      <c r="U69" s="74">
        <v>7.6289461240238943</v>
      </c>
      <c r="V69" s="74">
        <v>12.422225219998783</v>
      </c>
      <c r="W69" s="75">
        <v>8.7871285895730225</v>
      </c>
      <c r="X69" s="5"/>
    </row>
    <row r="70" spans="1:24">
      <c r="A70" s="321"/>
      <c r="B70" s="65" t="s">
        <v>40</v>
      </c>
      <c r="C70" s="66">
        <v>2086835.7467477114</v>
      </c>
      <c r="D70" s="66">
        <v>793726.31244323333</v>
      </c>
      <c r="E70" s="67">
        <v>2880562.0591909448</v>
      </c>
      <c r="F70" s="47"/>
      <c r="G70" s="321"/>
      <c r="H70" s="59" t="s">
        <v>40</v>
      </c>
      <c r="I70" s="76">
        <v>11.03694296819835</v>
      </c>
      <c r="J70" s="76">
        <v>31.164455137326531</v>
      </c>
      <c r="K70" s="77">
        <v>15.939220048965863</v>
      </c>
      <c r="L70" s="11"/>
      <c r="M70" s="321"/>
      <c r="N70" s="59" t="s">
        <v>40</v>
      </c>
      <c r="O70" s="76">
        <v>12.168346447006218</v>
      </c>
      <c r="P70" s="76">
        <v>21.838994624293974</v>
      </c>
      <c r="Q70" s="77">
        <v>14.598383692976057</v>
      </c>
      <c r="R70" s="11"/>
      <c r="S70" s="321"/>
      <c r="T70" s="59" t="s">
        <v>40</v>
      </c>
      <c r="U70" s="76">
        <v>11.361215543669378</v>
      </c>
      <c r="V70" s="76">
        <v>19.579937756499643</v>
      </c>
      <c r="W70" s="77">
        <v>13.368690444310083</v>
      </c>
      <c r="X70" s="16"/>
    </row>
    <row r="71" spans="1:24">
      <c r="A71" s="321"/>
      <c r="B71" s="68" t="s">
        <v>41</v>
      </c>
      <c r="C71" s="69">
        <v>2098916.8686615052</v>
      </c>
      <c r="D71" s="69">
        <v>887634.97504359344</v>
      </c>
      <c r="E71" s="70">
        <v>2986551.8437050986</v>
      </c>
      <c r="F71" s="47"/>
      <c r="G71" s="321"/>
      <c r="H71" s="60" t="s">
        <v>41</v>
      </c>
      <c r="I71" s="78">
        <v>1.6247284030602716</v>
      </c>
      <c r="J71" s="78">
        <v>32.250650327361853</v>
      </c>
      <c r="K71" s="79">
        <v>9.1361907406375629</v>
      </c>
      <c r="L71" s="11"/>
      <c r="M71" s="321"/>
      <c r="N71" s="60" t="s">
        <v>41</v>
      </c>
      <c r="O71" s="78">
        <v>8.2802864336283477</v>
      </c>
      <c r="P71" s="78">
        <v>25.600617792702842</v>
      </c>
      <c r="Q71" s="79">
        <v>12.594310527285902</v>
      </c>
      <c r="R71" s="11"/>
      <c r="S71" s="321"/>
      <c r="T71" s="60" t="s">
        <v>41</v>
      </c>
      <c r="U71" s="78">
        <v>9.1748246369600892</v>
      </c>
      <c r="V71" s="78">
        <v>23.832118520821034</v>
      </c>
      <c r="W71" s="79">
        <v>12.790130123121536</v>
      </c>
      <c r="X71" s="16"/>
    </row>
    <row r="72" spans="1:24">
      <c r="A72" s="322"/>
      <c r="B72" s="71" t="s">
        <v>42</v>
      </c>
      <c r="C72" s="72">
        <v>2347563.5403371882</v>
      </c>
      <c r="D72" s="72">
        <v>920057.23578096693</v>
      </c>
      <c r="E72" s="73">
        <v>3267620.7761181551</v>
      </c>
      <c r="F72" s="47"/>
      <c r="G72" s="322"/>
      <c r="H72" s="61" t="s">
        <v>42</v>
      </c>
      <c r="I72" s="80">
        <v>-0.42068617418169474</v>
      </c>
      <c r="J72" s="80">
        <v>15.816858250784094</v>
      </c>
      <c r="K72" s="81">
        <v>3.6718508896077973</v>
      </c>
      <c r="L72" s="11"/>
      <c r="M72" s="322"/>
      <c r="N72" s="61" t="s">
        <v>42</v>
      </c>
      <c r="O72" s="80">
        <v>5.7028082064106034</v>
      </c>
      <c r="P72" s="80">
        <v>22.670035465374028</v>
      </c>
      <c r="Q72" s="81">
        <v>9.9438469441660793</v>
      </c>
      <c r="R72" s="11"/>
      <c r="S72" s="322"/>
      <c r="T72" s="61" t="s">
        <v>42</v>
      </c>
      <c r="U72" s="80">
        <v>5.7028082064106034</v>
      </c>
      <c r="V72" s="80">
        <v>22.670035465374028</v>
      </c>
      <c r="W72" s="81">
        <v>9.9438469441660793</v>
      </c>
      <c r="X72" s="16"/>
    </row>
    <row r="73" spans="1:24">
      <c r="A73" s="320">
        <v>2019</v>
      </c>
      <c r="B73" s="63" t="s">
        <v>39</v>
      </c>
      <c r="C73" s="63">
        <v>1819334.8255342541</v>
      </c>
      <c r="D73" s="63">
        <v>734142.49938844226</v>
      </c>
      <c r="E73" s="64">
        <v>2553477.3249226962</v>
      </c>
      <c r="F73" s="47"/>
      <c r="G73" s="320">
        <v>2019</v>
      </c>
      <c r="H73" s="58" t="s">
        <v>39</v>
      </c>
      <c r="I73" s="74">
        <v>-3.1673447372317365</v>
      </c>
      <c r="J73" s="74">
        <v>12.60699735679378</v>
      </c>
      <c r="K73" s="75">
        <v>0.89623901368489634</v>
      </c>
      <c r="L73" s="11"/>
      <c r="M73" s="320">
        <v>2019</v>
      </c>
      <c r="N73" s="58" t="s">
        <v>39</v>
      </c>
      <c r="O73" s="74">
        <v>-3.1673447372317365</v>
      </c>
      <c r="P73" s="74">
        <v>12.60699735679378</v>
      </c>
      <c r="Q73" s="75">
        <v>0.89623901368489634</v>
      </c>
      <c r="R73" s="11"/>
      <c r="S73" s="320">
        <v>2019</v>
      </c>
      <c r="T73" s="58" t="s">
        <v>39</v>
      </c>
      <c r="U73" s="74">
        <v>2.0970117224739182</v>
      </c>
      <c r="V73" s="74">
        <v>22.510544924399547</v>
      </c>
      <c r="W73" s="75">
        <v>7.1942755340447917</v>
      </c>
      <c r="X73" s="5"/>
    </row>
    <row r="74" spans="1:24">
      <c r="A74" s="321"/>
      <c r="B74" s="65" t="s">
        <v>40</v>
      </c>
      <c r="C74" s="66">
        <v>2095412.5475488591</v>
      </c>
      <c r="D74" s="66">
        <v>877481.92875859805</v>
      </c>
      <c r="E74" s="67">
        <v>2972894.4763074573</v>
      </c>
      <c r="F74" s="47"/>
      <c r="G74" s="321"/>
      <c r="H74" s="59" t="s">
        <v>40</v>
      </c>
      <c r="I74" s="76">
        <v>0.41099548991885282</v>
      </c>
      <c r="J74" s="76">
        <v>10.552203574749818</v>
      </c>
      <c r="K74" s="77">
        <v>3.2053611489434752</v>
      </c>
      <c r="L74" s="11"/>
      <c r="M74" s="321"/>
      <c r="N74" s="59" t="s">
        <v>40</v>
      </c>
      <c r="O74" s="76">
        <v>-1.2843364741033869</v>
      </c>
      <c r="P74" s="76">
        <v>11.478845297365027</v>
      </c>
      <c r="Q74" s="77">
        <v>2.1254259090109473</v>
      </c>
      <c r="R74" s="11"/>
      <c r="S74" s="321"/>
      <c r="T74" s="59" t="s">
        <v>40</v>
      </c>
      <c r="U74" s="76">
        <v>-0.32537051652057336</v>
      </c>
      <c r="V74" s="76">
        <v>17.451409281965134</v>
      </c>
      <c r="W74" s="77">
        <v>4.2546150360815771</v>
      </c>
      <c r="X74" s="16"/>
    </row>
    <row r="75" spans="1:24">
      <c r="A75" s="321"/>
      <c r="B75" s="68" t="s">
        <v>41</v>
      </c>
      <c r="C75" s="69">
        <v>2358082.9463423919</v>
      </c>
      <c r="D75" s="69">
        <v>1001703.1733710355</v>
      </c>
      <c r="E75" s="70">
        <v>3359786.1197134275</v>
      </c>
      <c r="F75" s="47"/>
      <c r="G75" s="321"/>
      <c r="H75" s="60" t="s">
        <v>41</v>
      </c>
      <c r="I75" s="78">
        <v>12.347610405654553</v>
      </c>
      <c r="J75" s="78">
        <v>12.850800332855282</v>
      </c>
      <c r="K75" s="79">
        <v>12.497163804305389</v>
      </c>
      <c r="L75" s="11"/>
      <c r="M75" s="321"/>
      <c r="N75" s="60" t="s">
        <v>41</v>
      </c>
      <c r="O75" s="78">
        <v>3.4335901498689037</v>
      </c>
      <c r="P75" s="78">
        <v>12.000762254288189</v>
      </c>
      <c r="Q75" s="79">
        <v>5.8139312264807286</v>
      </c>
      <c r="R75" s="11"/>
      <c r="S75" s="321"/>
      <c r="T75" s="60" t="s">
        <v>41</v>
      </c>
      <c r="U75" s="78">
        <v>2.3547134553141058</v>
      </c>
      <c r="V75" s="78">
        <v>12.970009511948334</v>
      </c>
      <c r="W75" s="79">
        <v>5.2293670662295844</v>
      </c>
      <c r="X75" s="16"/>
    </row>
    <row r="76" spans="1:24">
      <c r="A76" s="322"/>
      <c r="B76" s="71" t="s">
        <v>42</v>
      </c>
      <c r="C76" s="72">
        <v>2306414.751253082</v>
      </c>
      <c r="D76" s="72">
        <v>1022452.9622856214</v>
      </c>
      <c r="E76" s="73">
        <v>3328867.7135387035</v>
      </c>
      <c r="F76" s="47"/>
      <c r="G76" s="322"/>
      <c r="H76" s="61" t="s">
        <v>42</v>
      </c>
      <c r="I76" s="80">
        <v>-1.7528296200321702</v>
      </c>
      <c r="J76" s="80">
        <v>11.12927788864555</v>
      </c>
      <c r="K76" s="81">
        <v>1.8743587954936469</v>
      </c>
      <c r="L76" s="11"/>
      <c r="M76" s="322"/>
      <c r="N76" s="61" t="s">
        <v>42</v>
      </c>
      <c r="O76" s="80">
        <v>1.9862271307756973</v>
      </c>
      <c r="P76" s="80">
        <v>11.754305318205404</v>
      </c>
      <c r="Q76" s="81">
        <v>4.7104212536897228</v>
      </c>
      <c r="R76" s="11"/>
      <c r="S76" s="322"/>
      <c r="T76" s="61" t="s">
        <v>42</v>
      </c>
      <c r="U76" s="80">
        <v>1.9862271307756973</v>
      </c>
      <c r="V76" s="80">
        <v>11.754305318205404</v>
      </c>
      <c r="W76" s="81">
        <v>4.7104212536897228</v>
      </c>
      <c r="X76" s="16"/>
    </row>
    <row r="77" spans="1:24">
      <c r="A77" s="320">
        <v>2020</v>
      </c>
      <c r="B77" s="63" t="s">
        <v>39</v>
      </c>
      <c r="C77" s="63">
        <v>1869353.2139573926</v>
      </c>
      <c r="D77" s="63">
        <v>789735.9461475946</v>
      </c>
      <c r="E77" s="64">
        <v>2659089.1601049872</v>
      </c>
      <c r="F77" s="47"/>
      <c r="G77" s="320">
        <v>2020</v>
      </c>
      <c r="H77" s="58" t="s">
        <v>39</v>
      </c>
      <c r="I77" s="74">
        <v>2.7492679039137435</v>
      </c>
      <c r="J77" s="74">
        <v>7.5725689229901416</v>
      </c>
      <c r="K77" s="75">
        <v>4.1360005100295361</v>
      </c>
      <c r="L77" s="11"/>
      <c r="M77" s="320">
        <v>2020</v>
      </c>
      <c r="N77" s="58" t="s">
        <v>39</v>
      </c>
      <c r="O77" s="74">
        <v>2.7492679039137435</v>
      </c>
      <c r="P77" s="74">
        <v>7.5725689229901416</v>
      </c>
      <c r="Q77" s="75">
        <v>4.1360005100295361</v>
      </c>
      <c r="R77" s="11"/>
      <c r="S77" s="320">
        <v>2020</v>
      </c>
      <c r="T77" s="58" t="s">
        <v>39</v>
      </c>
      <c r="U77" s="74">
        <v>3.3116728861410483</v>
      </c>
      <c r="V77" s="74">
        <v>10.667260634412457</v>
      </c>
      <c r="W77" s="75">
        <v>5.4107973530481912</v>
      </c>
      <c r="X77" s="16"/>
    </row>
    <row r="78" spans="1:24">
      <c r="A78" s="321"/>
      <c r="B78" s="65" t="s">
        <v>40</v>
      </c>
      <c r="C78" s="66">
        <v>984324.28697151563</v>
      </c>
      <c r="D78" s="66">
        <v>412983.63134616846</v>
      </c>
      <c r="E78" s="67">
        <v>1397307.918317684</v>
      </c>
      <c r="F78" s="47"/>
      <c r="G78" s="321"/>
      <c r="H78" s="59" t="s">
        <v>40</v>
      </c>
      <c r="I78" s="76">
        <v>-53.024797521474042</v>
      </c>
      <c r="J78" s="76">
        <v>-52.935369058775983</v>
      </c>
      <c r="K78" s="77">
        <v>-52.998401744375471</v>
      </c>
      <c r="L78" s="11"/>
      <c r="M78" s="321"/>
      <c r="N78" s="59" t="s">
        <v>40</v>
      </c>
      <c r="O78" s="76">
        <v>-27.104427719905331</v>
      </c>
      <c r="P78" s="76">
        <v>-25.372217218338776</v>
      </c>
      <c r="Q78" s="77">
        <v>-26.599273007296944</v>
      </c>
      <c r="R78" s="11"/>
      <c r="S78" s="321"/>
      <c r="T78" s="59" t="s">
        <v>40</v>
      </c>
      <c r="U78" s="76">
        <v>-10.082880236370251</v>
      </c>
      <c r="V78" s="76">
        <v>-5.6280522145226053</v>
      </c>
      <c r="W78" s="77">
        <v>-8.7898612523207404</v>
      </c>
      <c r="X78" s="16"/>
    </row>
    <row r="79" spans="1:24">
      <c r="A79" s="321"/>
      <c r="B79" s="68" t="s">
        <v>41</v>
      </c>
      <c r="C79" s="69">
        <v>1686561.2409825299</v>
      </c>
      <c r="D79" s="69">
        <v>660444.19745172735</v>
      </c>
      <c r="E79" s="70">
        <v>2347005.4384342572</v>
      </c>
      <c r="F79" s="47"/>
      <c r="G79" s="321"/>
      <c r="H79" s="60" t="s">
        <v>41</v>
      </c>
      <c r="I79" s="78">
        <v>-28.477442084955285</v>
      </c>
      <c r="J79" s="78">
        <v>-34.067874095962779</v>
      </c>
      <c r="K79" s="79">
        <v>-30.144201005436479</v>
      </c>
      <c r="L79" s="11"/>
      <c r="M79" s="321"/>
      <c r="N79" s="60" t="s">
        <v>41</v>
      </c>
      <c r="O79" s="78">
        <v>-27.620571405361162</v>
      </c>
      <c r="P79" s="78">
        <v>-28.705311425051228</v>
      </c>
      <c r="Q79" s="79">
        <v>-27.939582282631992</v>
      </c>
      <c r="R79" s="11"/>
      <c r="S79" s="321"/>
      <c r="T79" s="60" t="s">
        <v>41</v>
      </c>
      <c r="U79" s="78">
        <v>-20.576094264989919</v>
      </c>
      <c r="V79" s="78">
        <v>-18.332792206214698</v>
      </c>
      <c r="W79" s="79">
        <v>-19.923914422199584</v>
      </c>
      <c r="X79" s="16"/>
    </row>
    <row r="80" spans="1:24">
      <c r="A80" s="322"/>
      <c r="B80" s="71" t="s">
        <v>42</v>
      </c>
      <c r="C80" s="66">
        <v>2356989.6170938839</v>
      </c>
      <c r="D80" s="66">
        <v>970127.32275711175</v>
      </c>
      <c r="E80" s="67">
        <v>3327116.9398509958</v>
      </c>
      <c r="F80" s="47"/>
      <c r="G80" s="322"/>
      <c r="H80" s="61" t="s">
        <v>42</v>
      </c>
      <c r="I80" s="80">
        <v>2.1927914662063452</v>
      </c>
      <c r="J80" s="80">
        <v>-5.117657384603735</v>
      </c>
      <c r="K80" s="81">
        <v>-5.2593669630884854E-2</v>
      </c>
      <c r="L80" s="11"/>
      <c r="M80" s="322"/>
      <c r="N80" s="61" t="s">
        <v>42</v>
      </c>
      <c r="O80" s="80">
        <v>-19.605649422720383</v>
      </c>
      <c r="P80" s="80">
        <v>-22.07199945151649</v>
      </c>
      <c r="Q80" s="81">
        <v>-20.339754103837059</v>
      </c>
      <c r="R80" s="11"/>
      <c r="S80" s="322"/>
      <c r="T80" s="61" t="s">
        <v>42</v>
      </c>
      <c r="U80" s="80">
        <v>-19.605649422720383</v>
      </c>
      <c r="V80" s="80">
        <v>-22.07199945151649</v>
      </c>
      <c r="W80" s="81">
        <v>-20.339754103837059</v>
      </c>
      <c r="X80" s="16"/>
    </row>
    <row r="81" spans="1:24">
      <c r="A81" s="320">
        <v>2021</v>
      </c>
      <c r="B81" s="63" t="s">
        <v>39</v>
      </c>
      <c r="C81" s="63">
        <v>2194432.9933144506</v>
      </c>
      <c r="D81" s="63">
        <v>981184.58363316243</v>
      </c>
      <c r="E81" s="64">
        <v>3175617.5769476132</v>
      </c>
      <c r="F81" s="16"/>
      <c r="G81" s="320">
        <v>2021</v>
      </c>
      <c r="H81" s="89" t="s">
        <v>39</v>
      </c>
      <c r="I81" s="74">
        <v>17.389960170708928</v>
      </c>
      <c r="J81" s="74">
        <v>24.242107557528826</v>
      </c>
      <c r="K81" s="75">
        <v>19.425013068092547</v>
      </c>
      <c r="L81" s="16"/>
      <c r="M81" s="320">
        <v>2021</v>
      </c>
      <c r="N81" s="89" t="s">
        <v>39</v>
      </c>
      <c r="O81" s="74">
        <v>17.389960170708928</v>
      </c>
      <c r="P81" s="74">
        <v>24.242107557528826</v>
      </c>
      <c r="Q81" s="75">
        <v>19.425013068092547</v>
      </c>
      <c r="R81" s="16"/>
      <c r="S81" s="320">
        <v>2021</v>
      </c>
      <c r="T81" s="89" t="s">
        <v>39</v>
      </c>
      <c r="U81" s="74">
        <v>-16.304465930465451</v>
      </c>
      <c r="V81" s="74">
        <v>-18.05924497130631</v>
      </c>
      <c r="W81" s="75">
        <v>-16.83021354389772</v>
      </c>
      <c r="X81" s="16"/>
    </row>
    <row r="82" spans="1:24">
      <c r="A82" s="321"/>
      <c r="B82" s="65" t="s">
        <v>40</v>
      </c>
      <c r="C82" s="66">
        <v>2354227.7017150824</v>
      </c>
      <c r="D82" s="66">
        <v>966344.67015159444</v>
      </c>
      <c r="E82" s="67">
        <v>3320572.371866677</v>
      </c>
      <c r="F82" s="23"/>
      <c r="G82" s="321"/>
      <c r="H82" s="133" t="s">
        <v>40</v>
      </c>
      <c r="I82" s="76">
        <v>139.17196119973508</v>
      </c>
      <c r="J82" s="76">
        <v>133.99103422130335</v>
      </c>
      <c r="K82" s="77">
        <v>137.64070383745798</v>
      </c>
      <c r="M82" s="321"/>
      <c r="N82" s="133" t="s">
        <v>40</v>
      </c>
      <c r="O82" s="76">
        <v>59.39645224622916</v>
      </c>
      <c r="P82" s="76">
        <v>61.927126674285482</v>
      </c>
      <c r="Q82" s="77">
        <v>60.146795868917536</v>
      </c>
      <c r="S82" s="321"/>
      <c r="T82" s="133" t="s">
        <v>40</v>
      </c>
      <c r="U82" s="76">
        <v>14.28586493691142</v>
      </c>
      <c r="V82" s="76">
        <v>10.884369032616782</v>
      </c>
      <c r="W82" s="77">
        <v>13.264352371529053</v>
      </c>
    </row>
    <row r="83" spans="1:24">
      <c r="A83" s="321"/>
      <c r="B83" s="134" t="s">
        <v>41</v>
      </c>
      <c r="C83" s="69">
        <v>2756616.1185829677</v>
      </c>
      <c r="D83" s="69">
        <v>1031529.4294477777</v>
      </c>
      <c r="E83" s="70">
        <v>3788145.5480307452</v>
      </c>
      <c r="F83" s="23"/>
      <c r="G83" s="321"/>
      <c r="H83" s="134" t="s">
        <v>41</v>
      </c>
      <c r="I83" s="78">
        <v>63.445954501898917</v>
      </c>
      <c r="J83" s="78">
        <v>56.187219666378162</v>
      </c>
      <c r="K83" s="79">
        <v>61.403356208578131</v>
      </c>
      <c r="M83" s="321"/>
      <c r="N83" s="134" t="s">
        <v>41</v>
      </c>
      <c r="O83" s="78">
        <v>60.900719739177902</v>
      </c>
      <c r="P83" s="78">
        <v>59.892475545779192</v>
      </c>
      <c r="Q83" s="79">
        <v>60.607356319887252</v>
      </c>
      <c r="S83" s="321"/>
      <c r="T83" s="134" t="s">
        <v>41</v>
      </c>
      <c r="U83" s="78">
        <v>41.123929235689836</v>
      </c>
      <c r="V83" s="78">
        <v>36.857606730514036</v>
      </c>
      <c r="W83" s="79">
        <v>39.858965220519813</v>
      </c>
    </row>
    <row r="84" spans="1:24">
      <c r="A84" s="322"/>
      <c r="B84" s="132" t="s">
        <v>42</v>
      </c>
      <c r="C84" s="72">
        <v>2849184.4829554423</v>
      </c>
      <c r="D84" s="72">
        <v>1036034.4290589364</v>
      </c>
      <c r="E84" s="73">
        <v>3885218.9120143787</v>
      </c>
      <c r="F84" s="23"/>
      <c r="G84" s="322"/>
      <c r="H84" s="189" t="s">
        <v>42</v>
      </c>
      <c r="I84" s="80">
        <v>20.882351890392449</v>
      </c>
      <c r="J84" s="80">
        <v>6.7936553023283608</v>
      </c>
      <c r="K84" s="81">
        <v>16.774341937869419</v>
      </c>
      <c r="M84" s="322"/>
      <c r="N84" s="189" t="s">
        <v>42</v>
      </c>
      <c r="O84" s="80">
        <v>47.225244228862387</v>
      </c>
      <c r="P84" s="80">
        <v>41.71128111570119</v>
      </c>
      <c r="Q84" s="81">
        <v>45.619711998945256</v>
      </c>
      <c r="S84" s="322"/>
      <c r="T84" s="189" t="s">
        <v>42</v>
      </c>
      <c r="U84" s="80">
        <v>47.225244228862387</v>
      </c>
      <c r="V84" s="80">
        <v>41.71128111570119</v>
      </c>
      <c r="W84" s="81">
        <v>45.619711998945256</v>
      </c>
    </row>
    <row r="85" spans="1:24">
      <c r="A85" s="327">
        <v>2022</v>
      </c>
      <c r="B85" s="89" t="s">
        <v>39</v>
      </c>
      <c r="C85" s="63">
        <v>2442621.7512294948</v>
      </c>
      <c r="D85" s="63">
        <v>792949.94426680671</v>
      </c>
      <c r="E85" s="64">
        <v>3235571.6954963016</v>
      </c>
      <c r="F85" s="23"/>
      <c r="G85" s="320">
        <v>2022</v>
      </c>
      <c r="H85" s="89" t="s">
        <v>39</v>
      </c>
      <c r="I85" s="74">
        <v>11.309926467163823</v>
      </c>
      <c r="J85" s="74">
        <v>-19.184426916834919</v>
      </c>
      <c r="K85" s="75">
        <v>1.887951464430393</v>
      </c>
      <c r="M85" s="320">
        <v>2022</v>
      </c>
      <c r="N85" s="89" t="s">
        <v>39</v>
      </c>
      <c r="O85" s="74">
        <v>11.309926467163823</v>
      </c>
      <c r="P85" s="74">
        <v>-19.184426916834919</v>
      </c>
      <c r="Q85" s="75">
        <v>1.887951464430393</v>
      </c>
      <c r="S85" s="320">
        <v>2022</v>
      </c>
      <c r="T85" s="89" t="s">
        <v>39</v>
      </c>
      <c r="U85" s="74">
        <v>44.034979610295785</v>
      </c>
      <c r="V85" s="74">
        <v>26.51860351505735</v>
      </c>
      <c r="W85" s="75">
        <v>38.864468118051754</v>
      </c>
    </row>
    <row r="86" spans="1:24" s="1" customFormat="1">
      <c r="A86" s="328"/>
      <c r="B86" s="133" t="s">
        <v>40</v>
      </c>
      <c r="C86" s="124">
        <v>2453614.8839041186</v>
      </c>
      <c r="D86" s="124">
        <v>857282.13682019094</v>
      </c>
      <c r="E86" s="240">
        <v>3310897.0207243096</v>
      </c>
      <c r="F86" s="38"/>
      <c r="G86" s="321"/>
      <c r="H86" s="133" t="s">
        <v>40</v>
      </c>
      <c r="I86" s="226">
        <v>4.2216469594947625</v>
      </c>
      <c r="J86" s="226">
        <v>-11.286090429235129</v>
      </c>
      <c r="K86" s="242">
        <v>-0.29137600566511157</v>
      </c>
      <c r="M86" s="321"/>
      <c r="N86" s="133" t="s">
        <v>40</v>
      </c>
      <c r="O86" s="226">
        <v>7.6412808826099354</v>
      </c>
      <c r="P86" s="226">
        <v>-15.265350808980216</v>
      </c>
      <c r="Q86" s="242">
        <v>0.77397317200529336</v>
      </c>
      <c r="S86" s="321"/>
      <c r="T86" s="133" t="s">
        <v>40</v>
      </c>
      <c r="U86" s="226">
        <v>22.227405270016988</v>
      </c>
      <c r="V86" s="226">
        <v>3.9041707996446462</v>
      </c>
      <c r="W86" s="242">
        <v>16.840330749791409</v>
      </c>
    </row>
    <row r="87" spans="1:24" s="1" customFormat="1">
      <c r="A87" s="328"/>
      <c r="B87" s="134" t="s">
        <v>41</v>
      </c>
      <c r="C87" s="69">
        <v>2510127.1653715097</v>
      </c>
      <c r="D87" s="69">
        <v>796847.51396718272</v>
      </c>
      <c r="E87" s="70">
        <v>3306974.6793386927</v>
      </c>
      <c r="F87" s="38"/>
      <c r="G87" s="321"/>
      <c r="H87" s="134" t="s">
        <v>41</v>
      </c>
      <c r="I87" s="78">
        <v>-8.9417221190073892</v>
      </c>
      <c r="J87" s="78">
        <v>-22.750869609821002</v>
      </c>
      <c r="K87" s="79">
        <v>-12.702016398028459</v>
      </c>
      <c r="M87" s="321"/>
      <c r="N87" s="134" t="s">
        <v>41</v>
      </c>
      <c r="O87" s="78">
        <v>1.3837529976176155</v>
      </c>
      <c r="P87" s="78">
        <v>-17.857287980682191</v>
      </c>
      <c r="Q87" s="79">
        <v>-4.1897903993691195</v>
      </c>
      <c r="S87" s="321"/>
      <c r="T87" s="134" t="s">
        <v>41</v>
      </c>
      <c r="U87" s="78">
        <v>6.140193473332034</v>
      </c>
      <c r="V87" s="78">
        <v>-11.801722713735096</v>
      </c>
      <c r="W87" s="79">
        <v>0.93457969654071604</v>
      </c>
    </row>
    <row r="88" spans="1:24" s="1" customFormat="1">
      <c r="A88" s="331"/>
      <c r="B88" s="132" t="s">
        <v>42</v>
      </c>
      <c r="C88" s="135">
        <v>2519374.3895580443</v>
      </c>
      <c r="D88" s="135">
        <v>761262.77826915169</v>
      </c>
      <c r="E88" s="136">
        <v>3280637.167827196</v>
      </c>
      <c r="F88" s="38"/>
      <c r="G88" s="322"/>
      <c r="H88" s="132" t="s">
        <v>42</v>
      </c>
      <c r="I88" s="244">
        <v>-11.575596293269342</v>
      </c>
      <c r="J88" s="244">
        <v>-26.5214787349652</v>
      </c>
      <c r="K88" s="246">
        <v>-15.561072821858591</v>
      </c>
      <c r="M88" s="322"/>
      <c r="N88" s="132" t="s">
        <v>42</v>
      </c>
      <c r="O88" s="244">
        <v>-2.2524395910797468</v>
      </c>
      <c r="P88" s="244">
        <v>-20.092952178329739</v>
      </c>
      <c r="Q88" s="246">
        <v>-7.3077375307262997</v>
      </c>
      <c r="S88" s="322"/>
      <c r="T88" s="132" t="s">
        <v>42</v>
      </c>
      <c r="U88" s="244">
        <v>-2.2524395910797468</v>
      </c>
      <c r="V88" s="244">
        <v>-20.092952178329739</v>
      </c>
      <c r="W88" s="246">
        <v>-7.3077375307262997</v>
      </c>
    </row>
    <row r="89" spans="1:24" s="1" customFormat="1">
      <c r="A89" s="320">
        <v>2023</v>
      </c>
      <c r="B89" s="266" t="s">
        <v>39</v>
      </c>
      <c r="C89" s="63">
        <v>1514268.9168452322</v>
      </c>
      <c r="D89" s="63">
        <v>444948.76489567419</v>
      </c>
      <c r="E89" s="64">
        <v>1959217.6817409066</v>
      </c>
      <c r="F89" s="38"/>
      <c r="G89" s="320">
        <v>2023</v>
      </c>
      <c r="H89" s="266" t="s">
        <v>39</v>
      </c>
      <c r="I89" s="74">
        <v>-38.006409871564259</v>
      </c>
      <c r="J89" s="74">
        <v>-43.886903818740834</v>
      </c>
      <c r="K89" s="75">
        <v>-39.44755776952784</v>
      </c>
      <c r="M89" s="320">
        <v>2023</v>
      </c>
      <c r="N89" s="266" t="s">
        <v>39</v>
      </c>
      <c r="O89" s="74">
        <v>-38.006409871564259</v>
      </c>
      <c r="P89" s="74">
        <v>-43.886903818740834</v>
      </c>
      <c r="Q89" s="75">
        <v>-39.44755776952784</v>
      </c>
      <c r="S89" s="320">
        <v>2023</v>
      </c>
      <c r="T89" s="266" t="s">
        <v>39</v>
      </c>
      <c r="U89" s="74">
        <v>-13.50871836930131</v>
      </c>
      <c r="V89" s="74">
        <v>-25.256154253181528</v>
      </c>
      <c r="W89" s="75">
        <v>-16.668052682273562</v>
      </c>
    </row>
    <row r="90" spans="1:24" s="1" customFormat="1">
      <c r="A90" s="321"/>
      <c r="B90" s="253" t="s">
        <v>40</v>
      </c>
      <c r="C90" s="124">
        <v>1861465.4398146789</v>
      </c>
      <c r="D90" s="124">
        <v>345897.96464390046</v>
      </c>
      <c r="E90" s="240">
        <v>2207363.4044585791</v>
      </c>
      <c r="F90" s="38"/>
      <c r="G90" s="321"/>
      <c r="H90" s="253" t="s">
        <v>40</v>
      </c>
      <c r="I90" s="226">
        <v>-24.133756604346534</v>
      </c>
      <c r="J90" s="226">
        <v>-59.651793757549129</v>
      </c>
      <c r="K90" s="242">
        <v>-33.330351543954563</v>
      </c>
      <c r="M90" s="321"/>
      <c r="N90" s="253" t="s">
        <v>40</v>
      </c>
      <c r="O90" s="226">
        <v>-31.054509652640771</v>
      </c>
      <c r="P90" s="226">
        <v>-52.076635849992158</v>
      </c>
      <c r="Q90" s="242">
        <v>-36.353761595535062</v>
      </c>
      <c r="S90" s="321"/>
      <c r="T90" s="253" t="s">
        <v>40</v>
      </c>
      <c r="U90" s="226">
        <v>-19.965662640775449</v>
      </c>
      <c r="V90" s="226">
        <v>-36.818559707378441</v>
      </c>
      <c r="W90" s="242">
        <v>-24.371876940756543</v>
      </c>
    </row>
    <row r="91" spans="1:24" s="1" customFormat="1">
      <c r="A91" s="321"/>
      <c r="B91" s="134" t="s">
        <v>41</v>
      </c>
      <c r="C91" s="69">
        <v>2187415.3913267907</v>
      </c>
      <c r="D91" s="69">
        <v>330232.45346818765</v>
      </c>
      <c r="E91" s="70">
        <v>2517647.8447949784</v>
      </c>
      <c r="F91" s="38"/>
      <c r="G91" s="321"/>
      <c r="H91" s="134" t="s">
        <v>41</v>
      </c>
      <c r="I91" s="78">
        <v>-12.856391440907588</v>
      </c>
      <c r="J91" s="78">
        <v>-58.557635221311877</v>
      </c>
      <c r="K91" s="79">
        <v>-23.868547874746916</v>
      </c>
      <c r="M91" s="321"/>
      <c r="N91" s="134" t="s">
        <v>41</v>
      </c>
      <c r="O91" s="78">
        <v>-24.886895947410935</v>
      </c>
      <c r="P91" s="78">
        <v>-54.187056879000274</v>
      </c>
      <c r="Q91" s="79">
        <v>-32.163522307268991</v>
      </c>
      <c r="S91" s="321"/>
      <c r="T91" s="134" t="s">
        <v>41</v>
      </c>
      <c r="U91" s="78">
        <v>-21.188766176649164</v>
      </c>
      <c r="V91" s="78">
        <v>-45.958072338553322</v>
      </c>
      <c r="W91" s="79">
        <v>-27.468439970837988</v>
      </c>
    </row>
    <row r="92" spans="1:24" s="1" customFormat="1">
      <c r="A92" s="322"/>
      <c r="B92" s="254" t="s">
        <v>42</v>
      </c>
      <c r="C92" s="135">
        <v>2629073.5959613966</v>
      </c>
      <c r="D92" s="135">
        <v>349604.14822202083</v>
      </c>
      <c r="E92" s="136">
        <v>2978677.7441834174</v>
      </c>
      <c r="F92" s="38"/>
      <c r="G92" s="322"/>
      <c r="H92" s="254" t="s">
        <v>42</v>
      </c>
      <c r="I92" s="244">
        <v>4.3542240826936363</v>
      </c>
      <c r="J92" s="244">
        <v>-54.075759619181731</v>
      </c>
      <c r="K92" s="246">
        <v>-9.2042919773346892</v>
      </c>
      <c r="M92" s="322"/>
      <c r="N92" s="254" t="s">
        <v>42</v>
      </c>
      <c r="O92" s="244">
        <v>-17.464845565345666</v>
      </c>
      <c r="P92" s="244">
        <v>-54.160648705755513</v>
      </c>
      <c r="Q92" s="246">
        <v>-26.428754349848514</v>
      </c>
      <c r="S92" s="322"/>
      <c r="T92" s="254" t="s">
        <v>42</v>
      </c>
      <c r="U92" s="244">
        <v>-17.464845565345666</v>
      </c>
      <c r="V92" s="244">
        <v>-54.160648705755513</v>
      </c>
      <c r="W92" s="246">
        <v>-26.428754349848514</v>
      </c>
    </row>
    <row r="93" spans="1:24">
      <c r="A93" s="288">
        <v>2024</v>
      </c>
      <c r="B93" s="285" t="s">
        <v>39</v>
      </c>
      <c r="C93" s="286">
        <v>1976740.1782886856</v>
      </c>
      <c r="D93" s="286">
        <v>263803.70593621873</v>
      </c>
      <c r="E93" s="287">
        <v>2240543.8842249042</v>
      </c>
      <c r="F93" s="23"/>
      <c r="G93" s="288">
        <v>2024</v>
      </c>
      <c r="H93" s="285" t="s">
        <v>39</v>
      </c>
      <c r="I93" s="289">
        <v>30.540893780409071</v>
      </c>
      <c r="J93" s="289">
        <v>-40.711442136922891</v>
      </c>
      <c r="K93" s="290">
        <v>14.35910900079358</v>
      </c>
      <c r="M93" s="288">
        <v>2024</v>
      </c>
      <c r="N93" s="285" t="s">
        <v>39</v>
      </c>
      <c r="O93" s="289">
        <v>30.540893780409071</v>
      </c>
      <c r="P93" s="289">
        <v>-40.711442136922891</v>
      </c>
      <c r="Q93" s="290">
        <v>14.35910900079358</v>
      </c>
      <c r="S93" s="288">
        <v>2024</v>
      </c>
      <c r="T93" s="285" t="s">
        <v>39</v>
      </c>
      <c r="U93" s="289">
        <v>-3.8087815152994087</v>
      </c>
      <c r="V93" s="289">
        <v>-54.916627603836908</v>
      </c>
      <c r="W93" s="290">
        <v>-16.137104055825546</v>
      </c>
    </row>
    <row r="94" spans="1:24" s="1" customFormat="1">
      <c r="A94" s="172"/>
      <c r="B94" s="127"/>
      <c r="C94" s="124"/>
      <c r="D94" s="124"/>
      <c r="E94" s="124"/>
      <c r="F94" s="38"/>
      <c r="G94" s="172"/>
      <c r="H94" s="127"/>
      <c r="I94" s="226"/>
      <c r="J94" s="226"/>
      <c r="K94" s="226"/>
      <c r="M94" s="172"/>
      <c r="N94" s="127"/>
      <c r="O94" s="226"/>
      <c r="P94" s="226"/>
      <c r="Q94" s="226"/>
      <c r="S94" s="172"/>
      <c r="T94" s="127"/>
      <c r="U94" s="226"/>
      <c r="V94" s="226"/>
      <c r="W94" s="226"/>
    </row>
    <row r="95" spans="1:24">
      <c r="A95" s="206" t="s">
        <v>248</v>
      </c>
      <c r="B95" s="124"/>
      <c r="C95" s="124"/>
      <c r="D95" s="124"/>
      <c r="E95" s="124"/>
      <c r="F95" s="1"/>
      <c r="G95" s="329"/>
      <c r="H95" s="124"/>
      <c r="I95" s="124"/>
      <c r="J95" s="124"/>
      <c r="K95" s="124"/>
      <c r="M95" s="129"/>
      <c r="N95" s="129"/>
    </row>
    <row r="96" spans="1:24" ht="15.75" customHeight="1">
      <c r="A96" s="330" t="s">
        <v>245</v>
      </c>
      <c r="B96" s="330"/>
      <c r="C96" s="124"/>
      <c r="D96" s="124"/>
      <c r="E96" s="124"/>
      <c r="F96" s="174"/>
      <c r="G96" s="329"/>
      <c r="H96" s="127"/>
      <c r="I96" s="124"/>
      <c r="J96" s="124"/>
      <c r="K96" s="124"/>
      <c r="M96" s="129"/>
      <c r="N96" s="129"/>
    </row>
    <row r="97" spans="1:14" ht="14.25" customHeight="1">
      <c r="A97" s="330" t="s">
        <v>246</v>
      </c>
      <c r="B97" s="330"/>
      <c r="C97" s="124"/>
      <c r="D97" s="124"/>
      <c r="E97" s="124"/>
      <c r="F97" s="174"/>
      <c r="G97" s="329"/>
      <c r="H97" s="127"/>
      <c r="I97" s="124"/>
      <c r="J97" s="124"/>
      <c r="K97" s="124"/>
      <c r="M97" s="129"/>
      <c r="N97" s="129"/>
    </row>
    <row r="98" spans="1:14">
      <c r="A98" s="207" t="s">
        <v>247</v>
      </c>
      <c r="B98" s="127"/>
      <c r="C98" s="124"/>
      <c r="D98" s="124"/>
      <c r="E98" s="124"/>
      <c r="F98" s="174"/>
      <c r="G98" s="329"/>
      <c r="H98" s="127"/>
      <c r="I98" s="124"/>
      <c r="J98" s="124"/>
      <c r="K98" s="124"/>
      <c r="M98" s="129"/>
      <c r="N98" s="129"/>
    </row>
    <row r="99" spans="1:14">
      <c r="A99" s="207" t="s">
        <v>352</v>
      </c>
      <c r="B99" s="127"/>
      <c r="C99" s="124"/>
      <c r="D99" s="124"/>
      <c r="E99" s="124"/>
      <c r="F99" s="174"/>
      <c r="G99" s="172"/>
      <c r="H99" s="127"/>
      <c r="I99" s="124"/>
      <c r="J99" s="124"/>
      <c r="K99" s="124"/>
      <c r="M99" s="129"/>
      <c r="N99" s="129"/>
    </row>
    <row r="100" spans="1:14">
      <c r="A100" s="271" t="str">
        <f>'Contenido '!A130</f>
        <v>Actualizado el 17 de mayo de 2024</v>
      </c>
      <c r="B100" s="127"/>
      <c r="C100" s="124"/>
      <c r="D100" s="124"/>
      <c r="E100" s="124"/>
      <c r="F100" s="174"/>
      <c r="G100" s="329"/>
      <c r="H100" s="127"/>
      <c r="I100" s="124"/>
      <c r="J100" s="124"/>
      <c r="K100" s="124"/>
      <c r="M100" s="129"/>
      <c r="N100" s="129"/>
    </row>
    <row r="101" spans="1:14">
      <c r="A101" s="205"/>
      <c r="B101" s="127"/>
      <c r="C101" s="124"/>
      <c r="D101" s="124"/>
      <c r="E101" s="124"/>
      <c r="F101" s="174"/>
      <c r="G101" s="329"/>
      <c r="H101" s="127"/>
      <c r="I101" s="124"/>
      <c r="J101" s="124"/>
      <c r="K101" s="124"/>
      <c r="M101" s="129"/>
      <c r="N101" s="129"/>
    </row>
    <row r="102" spans="1:14">
      <c r="A102" s="205"/>
      <c r="B102" s="127"/>
      <c r="C102" s="124"/>
      <c r="D102" s="124"/>
      <c r="E102" s="124"/>
      <c r="F102" s="174"/>
      <c r="G102" s="329"/>
      <c r="H102" s="127"/>
      <c r="I102" s="124"/>
      <c r="J102" s="124"/>
      <c r="K102" s="124"/>
      <c r="M102" s="129"/>
      <c r="N102" s="129"/>
    </row>
    <row r="103" spans="1:14">
      <c r="A103" s="172"/>
      <c r="B103" s="124"/>
      <c r="C103" s="124"/>
      <c r="D103" s="124"/>
      <c r="E103" s="124"/>
      <c r="F103" s="174"/>
      <c r="G103" s="329"/>
      <c r="H103" s="124"/>
      <c r="I103" s="124"/>
      <c r="J103" s="124"/>
      <c r="K103" s="124"/>
      <c r="M103" s="129"/>
      <c r="N103" s="129"/>
    </row>
    <row r="104" spans="1:14">
      <c r="A104" s="172"/>
      <c r="B104" s="127"/>
      <c r="C104" s="124"/>
      <c r="D104" s="124"/>
      <c r="E104" s="124"/>
      <c r="F104" s="174"/>
      <c r="G104" s="329"/>
      <c r="H104" s="127"/>
      <c r="I104" s="124"/>
      <c r="J104" s="124"/>
      <c r="K104" s="124"/>
      <c r="M104" s="129"/>
      <c r="N104" s="129"/>
    </row>
    <row r="105" spans="1:14">
      <c r="A105" s="172"/>
      <c r="B105" s="127"/>
      <c r="C105" s="124"/>
      <c r="D105" s="124"/>
      <c r="E105" s="124"/>
      <c r="F105" s="174"/>
      <c r="G105" s="329"/>
      <c r="H105" s="127"/>
      <c r="I105" s="124"/>
      <c r="J105" s="124"/>
      <c r="K105" s="124"/>
      <c r="M105" s="129"/>
      <c r="N105" s="129"/>
    </row>
    <row r="106" spans="1:14">
      <c r="A106" s="172"/>
      <c r="B106" s="127"/>
      <c r="C106" s="124"/>
      <c r="D106" s="124"/>
      <c r="E106" s="124"/>
      <c r="F106" s="174"/>
      <c r="G106" s="329"/>
      <c r="H106" s="127"/>
      <c r="I106" s="124"/>
      <c r="J106" s="124"/>
      <c r="K106" s="124"/>
      <c r="M106" s="129"/>
      <c r="N106" s="129"/>
    </row>
    <row r="107" spans="1:14">
      <c r="A107" s="172"/>
      <c r="B107" s="124"/>
      <c r="C107" s="124"/>
      <c r="D107" s="124"/>
      <c r="E107" s="124"/>
      <c r="F107" s="174"/>
      <c r="G107" s="329"/>
      <c r="H107" s="124"/>
      <c r="I107" s="124"/>
      <c r="J107" s="124"/>
      <c r="K107" s="124"/>
      <c r="M107" s="129"/>
      <c r="N107" s="129"/>
    </row>
    <row r="108" spans="1:14">
      <c r="A108" s="172"/>
      <c r="B108" s="127"/>
      <c r="C108" s="124"/>
      <c r="D108" s="124"/>
      <c r="E108" s="124"/>
      <c r="F108" s="174"/>
      <c r="G108" s="329"/>
      <c r="H108" s="127"/>
      <c r="I108" s="124"/>
      <c r="J108" s="124"/>
      <c r="K108" s="124"/>
    </row>
    <row r="109" spans="1:14">
      <c r="A109" s="172"/>
      <c r="B109" s="127"/>
      <c r="C109" s="124"/>
      <c r="D109" s="124"/>
      <c r="E109" s="124"/>
      <c r="F109" s="174"/>
      <c r="G109" s="329"/>
      <c r="H109" s="127"/>
      <c r="I109" s="124"/>
      <c r="J109" s="124"/>
      <c r="K109" s="124"/>
    </row>
    <row r="110" spans="1:14">
      <c r="A110" s="172"/>
      <c r="B110" s="127"/>
      <c r="C110" s="124"/>
      <c r="D110" s="124"/>
      <c r="E110" s="124"/>
      <c r="F110" s="174"/>
      <c r="G110" s="329"/>
      <c r="H110" s="127"/>
      <c r="I110" s="124"/>
      <c r="J110" s="124"/>
      <c r="K110" s="124"/>
    </row>
    <row r="111" spans="1:14">
      <c r="A111" s="172"/>
      <c r="B111" s="124"/>
      <c r="C111" s="124"/>
      <c r="D111" s="124"/>
      <c r="E111" s="124"/>
      <c r="F111" s="174"/>
      <c r="G111" s="172"/>
      <c r="H111" s="124"/>
      <c r="I111" s="124"/>
      <c r="J111" s="124"/>
      <c r="K111" s="124"/>
    </row>
    <row r="112" spans="1:14">
      <c r="A112" s="172"/>
      <c r="B112" s="127"/>
      <c r="C112" s="124"/>
      <c r="D112" s="124"/>
      <c r="E112" s="124"/>
      <c r="F112" s="174"/>
      <c r="G112" s="172"/>
      <c r="H112" s="127"/>
      <c r="I112" s="124"/>
      <c r="J112" s="124"/>
      <c r="K112" s="124"/>
    </row>
    <row r="113" spans="1:11">
      <c r="A113" s="172"/>
      <c r="B113" s="127"/>
      <c r="C113" s="124"/>
      <c r="D113" s="124"/>
      <c r="E113" s="124"/>
      <c r="F113" s="174"/>
      <c r="G113" s="172"/>
      <c r="H113" s="127"/>
      <c r="I113" s="124"/>
      <c r="J113" s="124"/>
      <c r="K113" s="124"/>
    </row>
    <row r="114" spans="1:11">
      <c r="A114" s="172"/>
      <c r="B114" s="127"/>
      <c r="C114" s="124"/>
      <c r="D114" s="124"/>
      <c r="E114" s="124"/>
      <c r="F114" s="174"/>
      <c r="G114" s="172"/>
      <c r="H114" s="127"/>
      <c r="I114" s="124"/>
      <c r="J114" s="124"/>
      <c r="K114" s="124"/>
    </row>
    <row r="115" spans="1:11">
      <c r="A115" s="172"/>
      <c r="B115" s="124"/>
      <c r="C115" s="124"/>
      <c r="D115" s="124"/>
      <c r="E115" s="124"/>
      <c r="F115" s="174"/>
      <c r="G115" s="172"/>
      <c r="H115" s="124"/>
      <c r="I115" s="124"/>
      <c r="J115" s="124"/>
      <c r="K115" s="124"/>
    </row>
    <row r="116" spans="1:11">
      <c r="A116" s="175"/>
      <c r="B116" s="127"/>
      <c r="C116" s="124"/>
      <c r="D116" s="124"/>
      <c r="E116" s="124"/>
      <c r="F116" s="174"/>
      <c r="G116" s="38"/>
      <c r="H116" s="127"/>
      <c r="I116" s="124"/>
      <c r="J116" s="124"/>
      <c r="K116" s="124"/>
    </row>
    <row r="117" spans="1:11">
      <c r="A117" s="175"/>
      <c r="B117" s="127"/>
      <c r="C117" s="124"/>
      <c r="D117" s="124"/>
      <c r="E117" s="124"/>
      <c r="F117" s="174"/>
      <c r="G117" s="38"/>
      <c r="H117" s="127"/>
      <c r="I117" s="124"/>
      <c r="J117" s="124"/>
      <c r="K117" s="124"/>
    </row>
    <row r="118" spans="1:11">
      <c r="A118" s="175"/>
      <c r="B118" s="127"/>
      <c r="C118" s="124"/>
      <c r="D118" s="124"/>
      <c r="E118" s="124"/>
      <c r="F118" s="174"/>
      <c r="G118" s="38"/>
      <c r="H118" s="127"/>
      <c r="I118" s="124"/>
      <c r="J118" s="124"/>
      <c r="K118" s="124"/>
    </row>
    <row r="119" spans="1:11">
      <c r="A119" s="172"/>
      <c r="B119" s="124"/>
      <c r="C119" s="124"/>
      <c r="D119" s="124"/>
      <c r="E119" s="124"/>
      <c r="F119" s="174"/>
      <c r="G119" s="172"/>
      <c r="H119" s="124"/>
      <c r="I119" s="124"/>
      <c r="J119" s="124"/>
      <c r="K119" s="124"/>
    </row>
    <row r="120" spans="1:11">
      <c r="A120" s="175"/>
      <c r="B120" s="175"/>
      <c r="C120" s="1"/>
      <c r="D120" s="174"/>
      <c r="E120" s="174"/>
      <c r="F120" s="174"/>
      <c r="G120" s="38"/>
      <c r="H120" s="38"/>
      <c r="I120" s="38"/>
      <c r="J120" s="1"/>
      <c r="K120" s="1"/>
    </row>
    <row r="121" spans="1:11">
      <c r="A121" s="129"/>
      <c r="B121" s="129"/>
      <c r="D121" s="131"/>
      <c r="E121" s="131"/>
      <c r="F121" s="131"/>
      <c r="G121" s="23"/>
      <c r="H121" s="23"/>
      <c r="I121" s="23"/>
    </row>
    <row r="122" spans="1:11">
      <c r="A122" s="129"/>
      <c r="B122" s="129"/>
      <c r="D122" s="131"/>
      <c r="E122" s="131"/>
      <c r="F122" s="131"/>
      <c r="G122" s="23"/>
      <c r="H122" s="23"/>
      <c r="I122" s="23"/>
    </row>
    <row r="123" spans="1:11">
      <c r="A123" s="129"/>
      <c r="B123" s="129"/>
      <c r="D123" s="131"/>
      <c r="E123" s="131"/>
      <c r="F123" s="131"/>
      <c r="G123" s="23"/>
      <c r="H123" s="23"/>
      <c r="I123" s="23"/>
    </row>
  </sheetData>
  <mergeCells count="116">
    <mergeCell ref="S89:S92"/>
    <mergeCell ref="S85:S88"/>
    <mergeCell ref="A81:A84"/>
    <mergeCell ref="G81:G84"/>
    <mergeCell ref="M81:M84"/>
    <mergeCell ref="S81:S84"/>
    <mergeCell ref="A69:A72"/>
    <mergeCell ref="G69:G72"/>
    <mergeCell ref="M69:M72"/>
    <mergeCell ref="S69:S72"/>
    <mergeCell ref="A73:A76"/>
    <mergeCell ref="G73:G76"/>
    <mergeCell ref="M73:M76"/>
    <mergeCell ref="S73:S76"/>
    <mergeCell ref="A77:A80"/>
    <mergeCell ref="G77:G80"/>
    <mergeCell ref="M77:M80"/>
    <mergeCell ref="S77:S80"/>
    <mergeCell ref="A57:A60"/>
    <mergeCell ref="G57:G60"/>
    <mergeCell ref="M57:M60"/>
    <mergeCell ref="S57:S60"/>
    <mergeCell ref="S61:S64"/>
    <mergeCell ref="S65:S68"/>
    <mergeCell ref="A44:A47"/>
    <mergeCell ref="G44:G47"/>
    <mergeCell ref="M44:M47"/>
    <mergeCell ref="S44:S47"/>
    <mergeCell ref="G107:G110"/>
    <mergeCell ref="G95:G98"/>
    <mergeCell ref="G100:G102"/>
    <mergeCell ref="G103:G106"/>
    <mergeCell ref="A96:B96"/>
    <mergeCell ref="A97:B97"/>
    <mergeCell ref="A61:A64"/>
    <mergeCell ref="G61:G64"/>
    <mergeCell ref="M61:M64"/>
    <mergeCell ref="A65:A68"/>
    <mergeCell ref="G65:G68"/>
    <mergeCell ref="M65:M68"/>
    <mergeCell ref="A85:A88"/>
    <mergeCell ref="G85:G88"/>
    <mergeCell ref="M85:M88"/>
    <mergeCell ref="A89:A92"/>
    <mergeCell ref="G89:G92"/>
    <mergeCell ref="M89:M92"/>
    <mergeCell ref="S12:S15"/>
    <mergeCell ref="S16:S19"/>
    <mergeCell ref="S20:S23"/>
    <mergeCell ref="A55:E55"/>
    <mergeCell ref="G55:K55"/>
    <mergeCell ref="M55:Q55"/>
    <mergeCell ref="S55:W55"/>
    <mergeCell ref="G20:G23"/>
    <mergeCell ref="M20:M23"/>
    <mergeCell ref="A53:E53"/>
    <mergeCell ref="G53:K53"/>
    <mergeCell ref="M53:Q53"/>
    <mergeCell ref="S53:W53"/>
    <mergeCell ref="G54:J54"/>
    <mergeCell ref="M54:P54"/>
    <mergeCell ref="S54:V54"/>
    <mergeCell ref="M28:M31"/>
    <mergeCell ref="S28:S31"/>
    <mergeCell ref="A40:A43"/>
    <mergeCell ref="G40:G43"/>
    <mergeCell ref="M40:M43"/>
    <mergeCell ref="S40:S43"/>
    <mergeCell ref="S5:W6"/>
    <mergeCell ref="A7:E7"/>
    <mergeCell ref="S7:W7"/>
    <mergeCell ref="G7:K7"/>
    <mergeCell ref="M7:Q7"/>
    <mergeCell ref="S9:V9"/>
    <mergeCell ref="S8:W8"/>
    <mergeCell ref="A50:E51"/>
    <mergeCell ref="G50:K51"/>
    <mergeCell ref="M50:Q51"/>
    <mergeCell ref="S50:W51"/>
    <mergeCell ref="A12:A15"/>
    <mergeCell ref="A8:E8"/>
    <mergeCell ref="G8:K8"/>
    <mergeCell ref="M8:Q8"/>
    <mergeCell ref="M10:Q10"/>
    <mergeCell ref="A10:E10"/>
    <mergeCell ref="G9:J9"/>
    <mergeCell ref="A5:E6"/>
    <mergeCell ref="G5:K6"/>
    <mergeCell ref="M5:Q6"/>
    <mergeCell ref="M9:P9"/>
    <mergeCell ref="M24:M27"/>
    <mergeCell ref="A20:A23"/>
    <mergeCell ref="S10:W10"/>
    <mergeCell ref="G10:K10"/>
    <mergeCell ref="G24:G27"/>
    <mergeCell ref="A16:A19"/>
    <mergeCell ref="G36:G39"/>
    <mergeCell ref="M36:M39"/>
    <mergeCell ref="S36:S39"/>
    <mergeCell ref="A52:E52"/>
    <mergeCell ref="G52:K52"/>
    <mergeCell ref="M52:Q52"/>
    <mergeCell ref="G16:G19"/>
    <mergeCell ref="S24:S27"/>
    <mergeCell ref="A24:A27"/>
    <mergeCell ref="A32:A35"/>
    <mergeCell ref="G32:G35"/>
    <mergeCell ref="A36:A39"/>
    <mergeCell ref="G28:G31"/>
    <mergeCell ref="A28:A31"/>
    <mergeCell ref="M32:M35"/>
    <mergeCell ref="S32:S35"/>
    <mergeCell ref="S52:W52"/>
    <mergeCell ref="M12:M15"/>
    <mergeCell ref="M16:M19"/>
    <mergeCell ref="G12:G15"/>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HP102"/>
  <sheetViews>
    <sheetView zoomScale="90" zoomScaleNormal="90" workbookViewId="0">
      <pane xSplit="1" ySplit="11" topLeftCell="B38" activePane="bottomRight" state="frozen"/>
      <selection activeCell="E32" sqref="E32"/>
      <selection pane="topRight" activeCell="E32" sqref="E32"/>
      <selection pane="bottomLeft" activeCell="E32" sqref="E32"/>
      <selection pane="bottomRight" activeCell="CL48" sqref="CL48:DK48"/>
    </sheetView>
  </sheetViews>
  <sheetFormatPr baseColWidth="10" defaultColWidth="11.42578125" defaultRowHeight="12.75"/>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6.7109375" style="1" customWidth="1"/>
    <col min="90" max="16384" width="11.42578125" style="1"/>
  </cols>
  <sheetData>
    <row r="1" spans="1:224">
      <c r="B1" s="12"/>
      <c r="C1" s="12"/>
      <c r="D1" s="12"/>
      <c r="E1" s="12"/>
      <c r="G1" s="12"/>
      <c r="H1" s="12"/>
      <c r="I1" s="12"/>
    </row>
    <row r="2" spans="1:224">
      <c r="B2" s="12"/>
      <c r="C2" s="12"/>
      <c r="D2" s="12"/>
      <c r="E2" s="12"/>
      <c r="G2" s="12"/>
      <c r="H2" s="12"/>
      <c r="I2" s="12"/>
    </row>
    <row r="3" spans="1:224" ht="16.5" customHeight="1">
      <c r="B3" s="12"/>
      <c r="C3" s="12"/>
      <c r="D3" s="12"/>
      <c r="E3" s="26"/>
      <c r="F3" s="26"/>
      <c r="G3" s="26"/>
      <c r="H3" s="28"/>
      <c r="I3" s="28"/>
    </row>
    <row r="4" spans="1:224" ht="13.5" customHeight="1">
      <c r="B4" s="12"/>
      <c r="C4" s="12"/>
      <c r="D4" s="12"/>
      <c r="E4" s="26"/>
      <c r="F4" s="27"/>
      <c r="G4" s="26"/>
      <c r="H4" s="28"/>
      <c r="I4" s="28"/>
    </row>
    <row r="5" spans="1:224" ht="15" customHeight="1">
      <c r="B5" s="12"/>
      <c r="C5" s="12"/>
      <c r="D5" s="12"/>
      <c r="E5" s="26"/>
      <c r="F5" s="26"/>
      <c r="G5" s="26"/>
      <c r="H5" s="28"/>
      <c r="I5" s="28"/>
    </row>
    <row r="6" spans="1:224" s="264" customFormat="1" ht="12.75" customHeight="1">
      <c r="A6" s="383" t="s">
        <v>349</v>
      </c>
      <c r="B6" s="384"/>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201"/>
      <c r="AD6" s="383" t="s">
        <v>349</v>
      </c>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201"/>
      <c r="BG6" s="383" t="s">
        <v>349</v>
      </c>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384"/>
      <c r="CH6" s="384"/>
      <c r="CI6" s="201"/>
      <c r="CJ6" s="383" t="s">
        <v>349</v>
      </c>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84"/>
      <c r="DI6" s="384"/>
      <c r="DJ6" s="384"/>
      <c r="DK6" s="384"/>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row>
    <row r="7" spans="1:224" s="264" customFormat="1" ht="12.75" customHeight="1">
      <c r="A7" s="383"/>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201"/>
      <c r="AD7" s="383"/>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201"/>
      <c r="BG7" s="383"/>
      <c r="BH7" s="384"/>
      <c r="BI7" s="384"/>
      <c r="BJ7" s="384"/>
      <c r="BK7" s="384"/>
      <c r="BL7" s="384"/>
      <c r="BM7" s="384"/>
      <c r="BN7" s="384"/>
      <c r="BO7" s="384"/>
      <c r="BP7" s="384"/>
      <c r="BQ7" s="384"/>
      <c r="BR7" s="384"/>
      <c r="BS7" s="384"/>
      <c r="BT7" s="384"/>
      <c r="BU7" s="384"/>
      <c r="BV7" s="384"/>
      <c r="BW7" s="384"/>
      <c r="BX7" s="384"/>
      <c r="BY7" s="384"/>
      <c r="BZ7" s="384"/>
      <c r="CA7" s="384"/>
      <c r="CB7" s="384"/>
      <c r="CC7" s="384"/>
      <c r="CD7" s="384"/>
      <c r="CE7" s="384"/>
      <c r="CF7" s="384"/>
      <c r="CG7" s="384"/>
      <c r="CH7" s="384"/>
      <c r="CI7" s="201"/>
      <c r="CJ7" s="383"/>
      <c r="CK7" s="384"/>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row>
    <row r="8" spans="1:224" s="264" customFormat="1" ht="14.25" customHeight="1">
      <c r="A8" s="382" t="s">
        <v>372</v>
      </c>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201"/>
      <c r="AD8" s="382" t="s">
        <v>323</v>
      </c>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201"/>
      <c r="BG8" s="382" t="s">
        <v>324</v>
      </c>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201"/>
      <c r="CJ8" s="382" t="s">
        <v>325</v>
      </c>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4" customFormat="1" ht="14.25" customHeight="1">
      <c r="A9" s="382" t="str">
        <f>Hoja2!A1</f>
        <v>2015 (I trimestre) - 2024 (I trimestre)pr</v>
      </c>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201"/>
      <c r="AD9" s="382" t="str">
        <f>Hoja2!A2</f>
        <v>2016 (I trimestre) - 2024 (I trimestre)pr</v>
      </c>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201"/>
      <c r="BG9" s="382" t="str">
        <f>Hoja2!A2</f>
        <v>2016 (I trimestre) - 2024 (I trimestre)pr</v>
      </c>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201"/>
      <c r="CJ9" s="382" t="str">
        <f>Hoja2!A3</f>
        <v>2016 (IV trimestre) - 2024 (I trimestre)pr</v>
      </c>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64" customFormat="1" ht="12">
      <c r="A10" s="265"/>
      <c r="B10" s="265"/>
      <c r="C10" s="265"/>
      <c r="D10" s="265"/>
      <c r="E10" s="265"/>
      <c r="F10" s="265"/>
      <c r="G10" s="265"/>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140" t="s">
        <v>43</v>
      </c>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140" t="s">
        <v>43</v>
      </c>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140" t="s">
        <v>43</v>
      </c>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row>
    <row r="11" spans="1:224" s="264" customFormat="1" ht="24">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C11" s="20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row>
    <row r="12" spans="1:224" s="264" customFormat="1" ht="12.75" customHeight="1">
      <c r="A12" s="362">
        <v>2015</v>
      </c>
      <c r="B12" s="128" t="s">
        <v>39</v>
      </c>
      <c r="C12" s="106">
        <v>1810</v>
      </c>
      <c r="D12" s="106">
        <v>422</v>
      </c>
      <c r="E12" s="106">
        <v>6877</v>
      </c>
      <c r="F12" s="106">
        <v>283</v>
      </c>
      <c r="G12" s="106">
        <v>281</v>
      </c>
      <c r="H12" s="106">
        <v>260</v>
      </c>
      <c r="I12" s="106">
        <v>23</v>
      </c>
      <c r="J12" s="106">
        <v>160</v>
      </c>
      <c r="K12" s="106">
        <v>259</v>
      </c>
      <c r="L12" s="106">
        <v>183</v>
      </c>
      <c r="M12" s="106">
        <v>3490</v>
      </c>
      <c r="N12" s="106">
        <v>226</v>
      </c>
      <c r="O12" s="106">
        <v>53</v>
      </c>
      <c r="P12" s="106">
        <v>120</v>
      </c>
      <c r="Q12" s="106">
        <v>305</v>
      </c>
      <c r="R12" s="106">
        <v>165</v>
      </c>
      <c r="S12" s="106">
        <v>331</v>
      </c>
      <c r="T12" s="106">
        <v>164</v>
      </c>
      <c r="U12" s="106">
        <v>343</v>
      </c>
      <c r="V12" s="106">
        <v>834</v>
      </c>
      <c r="W12" s="106">
        <v>65</v>
      </c>
      <c r="X12" s="106">
        <v>393</v>
      </c>
      <c r="Y12" s="106">
        <v>1310</v>
      </c>
      <c r="Z12" s="106">
        <v>57</v>
      </c>
      <c r="AA12" s="106">
        <v>53</v>
      </c>
      <c r="AB12" s="107">
        <v>18467</v>
      </c>
      <c r="AC12" s="201"/>
      <c r="AD12" s="362">
        <v>2015</v>
      </c>
      <c r="AE12" s="128" t="s">
        <v>39</v>
      </c>
      <c r="AF12" s="120" t="s">
        <v>175</v>
      </c>
      <c r="AG12" s="120" t="s">
        <v>175</v>
      </c>
      <c r="AH12" s="120" t="s">
        <v>175</v>
      </c>
      <c r="AI12" s="120" t="s">
        <v>175</v>
      </c>
      <c r="AJ12" s="120" t="s">
        <v>175</v>
      </c>
      <c r="AK12" s="120" t="s">
        <v>175</v>
      </c>
      <c r="AL12" s="120" t="s">
        <v>175</v>
      </c>
      <c r="AM12" s="120" t="s">
        <v>175</v>
      </c>
      <c r="AN12" s="120" t="s">
        <v>175</v>
      </c>
      <c r="AO12" s="120" t="s">
        <v>175</v>
      </c>
      <c r="AP12" s="120" t="s">
        <v>175</v>
      </c>
      <c r="AQ12" s="120" t="s">
        <v>175</v>
      </c>
      <c r="AR12" s="120" t="s">
        <v>175</v>
      </c>
      <c r="AS12" s="120" t="s">
        <v>175</v>
      </c>
      <c r="AT12" s="120" t="s">
        <v>175</v>
      </c>
      <c r="AU12" s="120" t="s">
        <v>175</v>
      </c>
      <c r="AV12" s="120" t="s">
        <v>175</v>
      </c>
      <c r="AW12" s="120" t="s">
        <v>175</v>
      </c>
      <c r="AX12" s="120" t="s">
        <v>175</v>
      </c>
      <c r="AY12" s="120" t="s">
        <v>175</v>
      </c>
      <c r="AZ12" s="120" t="s">
        <v>175</v>
      </c>
      <c r="BA12" s="120" t="s">
        <v>175</v>
      </c>
      <c r="BB12" s="120" t="s">
        <v>175</v>
      </c>
      <c r="BC12" s="120" t="s">
        <v>175</v>
      </c>
      <c r="BD12" s="120" t="s">
        <v>175</v>
      </c>
      <c r="BE12" s="121" t="s">
        <v>175</v>
      </c>
      <c r="BF12" s="205"/>
      <c r="BG12" s="362">
        <v>2015</v>
      </c>
      <c r="BH12" s="128" t="s">
        <v>39</v>
      </c>
      <c r="BI12" s="120" t="s">
        <v>175</v>
      </c>
      <c r="BJ12" s="120" t="s">
        <v>175</v>
      </c>
      <c r="BK12" s="120" t="s">
        <v>175</v>
      </c>
      <c r="BL12" s="120" t="s">
        <v>175</v>
      </c>
      <c r="BM12" s="120" t="s">
        <v>175</v>
      </c>
      <c r="BN12" s="120" t="s">
        <v>175</v>
      </c>
      <c r="BO12" s="120" t="s">
        <v>175</v>
      </c>
      <c r="BP12" s="120" t="s">
        <v>175</v>
      </c>
      <c r="BQ12" s="120" t="s">
        <v>175</v>
      </c>
      <c r="BR12" s="120" t="s">
        <v>175</v>
      </c>
      <c r="BS12" s="120" t="s">
        <v>175</v>
      </c>
      <c r="BT12" s="120" t="s">
        <v>175</v>
      </c>
      <c r="BU12" s="120" t="s">
        <v>175</v>
      </c>
      <c r="BV12" s="120" t="s">
        <v>175</v>
      </c>
      <c r="BW12" s="120" t="s">
        <v>175</v>
      </c>
      <c r="BX12" s="120" t="s">
        <v>175</v>
      </c>
      <c r="BY12" s="120" t="s">
        <v>175</v>
      </c>
      <c r="BZ12" s="120" t="s">
        <v>175</v>
      </c>
      <c r="CA12" s="120" t="s">
        <v>175</v>
      </c>
      <c r="CB12" s="120" t="s">
        <v>175</v>
      </c>
      <c r="CC12" s="120" t="s">
        <v>175</v>
      </c>
      <c r="CD12" s="120" t="s">
        <v>175</v>
      </c>
      <c r="CE12" s="120" t="s">
        <v>175</v>
      </c>
      <c r="CF12" s="120" t="s">
        <v>175</v>
      </c>
      <c r="CG12" s="120" t="s">
        <v>175</v>
      </c>
      <c r="CH12" s="121" t="s">
        <v>175</v>
      </c>
      <c r="CI12" s="205"/>
      <c r="CJ12" s="362">
        <v>2015</v>
      </c>
      <c r="CK12" s="128" t="s">
        <v>39</v>
      </c>
      <c r="CL12" s="114" t="s">
        <v>175</v>
      </c>
      <c r="CM12" s="114" t="s">
        <v>175</v>
      </c>
      <c r="CN12" s="114" t="s">
        <v>175</v>
      </c>
      <c r="CO12" s="114" t="s">
        <v>175</v>
      </c>
      <c r="CP12" s="114" t="s">
        <v>175</v>
      </c>
      <c r="CQ12" s="114" t="s">
        <v>175</v>
      </c>
      <c r="CR12" s="114" t="s">
        <v>175</v>
      </c>
      <c r="CS12" s="114" t="s">
        <v>175</v>
      </c>
      <c r="CT12" s="114" t="s">
        <v>175</v>
      </c>
      <c r="CU12" s="114" t="s">
        <v>175</v>
      </c>
      <c r="CV12" s="114" t="s">
        <v>175</v>
      </c>
      <c r="CW12" s="114" t="s">
        <v>175</v>
      </c>
      <c r="CX12" s="114" t="s">
        <v>175</v>
      </c>
      <c r="CY12" s="114" t="s">
        <v>175</v>
      </c>
      <c r="CZ12" s="114" t="s">
        <v>175</v>
      </c>
      <c r="DA12" s="114" t="s">
        <v>175</v>
      </c>
      <c r="DB12" s="114" t="s">
        <v>175</v>
      </c>
      <c r="DC12" s="114" t="s">
        <v>175</v>
      </c>
      <c r="DD12" s="114" t="s">
        <v>175</v>
      </c>
      <c r="DE12" s="114" t="s">
        <v>175</v>
      </c>
      <c r="DF12" s="114" t="s">
        <v>175</v>
      </c>
      <c r="DG12" s="114" t="s">
        <v>175</v>
      </c>
      <c r="DH12" s="114" t="s">
        <v>175</v>
      </c>
      <c r="DI12" s="114" t="s">
        <v>175</v>
      </c>
      <c r="DJ12" s="114" t="s">
        <v>175</v>
      </c>
      <c r="DK12" s="115" t="s">
        <v>175</v>
      </c>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row>
    <row r="13" spans="1:224" s="264" customFormat="1" ht="12.75" customHeight="1">
      <c r="A13" s="363"/>
      <c r="B13" s="97" t="s">
        <v>40</v>
      </c>
      <c r="C13" s="108">
        <v>1955</v>
      </c>
      <c r="D13" s="108">
        <v>517</v>
      </c>
      <c r="E13" s="108">
        <v>6075</v>
      </c>
      <c r="F13" s="108">
        <v>203</v>
      </c>
      <c r="G13" s="108">
        <v>315</v>
      </c>
      <c r="H13" s="108">
        <v>169</v>
      </c>
      <c r="I13" s="108">
        <v>32</v>
      </c>
      <c r="J13" s="108">
        <v>145</v>
      </c>
      <c r="K13" s="108">
        <v>232</v>
      </c>
      <c r="L13" s="108">
        <v>175</v>
      </c>
      <c r="M13" s="108">
        <v>2694</v>
      </c>
      <c r="N13" s="108">
        <v>199</v>
      </c>
      <c r="O13" s="108">
        <v>49</v>
      </c>
      <c r="P13" s="108">
        <v>115</v>
      </c>
      <c r="Q13" s="108">
        <v>409</v>
      </c>
      <c r="R13" s="108">
        <v>271</v>
      </c>
      <c r="S13" s="108">
        <v>328</v>
      </c>
      <c r="T13" s="108">
        <v>123</v>
      </c>
      <c r="U13" s="108">
        <v>466</v>
      </c>
      <c r="V13" s="108">
        <v>746</v>
      </c>
      <c r="W13" s="108">
        <v>78</v>
      </c>
      <c r="X13" s="108">
        <v>308</v>
      </c>
      <c r="Y13" s="108">
        <v>1246</v>
      </c>
      <c r="Z13" s="108">
        <v>76</v>
      </c>
      <c r="AA13" s="108">
        <v>51</v>
      </c>
      <c r="AB13" s="109">
        <v>16977</v>
      </c>
      <c r="AC13" s="201"/>
      <c r="AD13" s="363"/>
      <c r="AE13" s="97" t="s">
        <v>40</v>
      </c>
      <c r="AF13" s="116" t="s">
        <v>175</v>
      </c>
      <c r="AG13" s="116" t="s">
        <v>175</v>
      </c>
      <c r="AH13" s="116" t="s">
        <v>175</v>
      </c>
      <c r="AI13" s="116" t="s">
        <v>175</v>
      </c>
      <c r="AJ13" s="116" t="s">
        <v>175</v>
      </c>
      <c r="AK13" s="116" t="s">
        <v>175</v>
      </c>
      <c r="AL13" s="116" t="s">
        <v>175</v>
      </c>
      <c r="AM13" s="116" t="s">
        <v>175</v>
      </c>
      <c r="AN13" s="116" t="s">
        <v>175</v>
      </c>
      <c r="AO13" s="116" t="s">
        <v>175</v>
      </c>
      <c r="AP13" s="116" t="s">
        <v>175</v>
      </c>
      <c r="AQ13" s="116" t="s">
        <v>175</v>
      </c>
      <c r="AR13" s="116" t="s">
        <v>175</v>
      </c>
      <c r="AS13" s="116" t="s">
        <v>175</v>
      </c>
      <c r="AT13" s="116" t="s">
        <v>175</v>
      </c>
      <c r="AU13" s="116" t="s">
        <v>175</v>
      </c>
      <c r="AV13" s="116" t="s">
        <v>175</v>
      </c>
      <c r="AW13" s="116" t="s">
        <v>175</v>
      </c>
      <c r="AX13" s="116" t="s">
        <v>175</v>
      </c>
      <c r="AY13" s="116" t="s">
        <v>175</v>
      </c>
      <c r="AZ13" s="116" t="s">
        <v>175</v>
      </c>
      <c r="BA13" s="116" t="s">
        <v>175</v>
      </c>
      <c r="BB13" s="116" t="s">
        <v>175</v>
      </c>
      <c r="BC13" s="116" t="s">
        <v>175</v>
      </c>
      <c r="BD13" s="116" t="s">
        <v>175</v>
      </c>
      <c r="BE13" s="117" t="s">
        <v>175</v>
      </c>
      <c r="BF13" s="205"/>
      <c r="BG13" s="363"/>
      <c r="BH13" s="97" t="s">
        <v>40</v>
      </c>
      <c r="BI13" s="116" t="s">
        <v>175</v>
      </c>
      <c r="BJ13" s="116" t="s">
        <v>175</v>
      </c>
      <c r="BK13" s="116" t="s">
        <v>175</v>
      </c>
      <c r="BL13" s="116" t="s">
        <v>175</v>
      </c>
      <c r="BM13" s="116" t="s">
        <v>175</v>
      </c>
      <c r="BN13" s="116" t="s">
        <v>175</v>
      </c>
      <c r="BO13" s="116" t="s">
        <v>175</v>
      </c>
      <c r="BP13" s="116" t="s">
        <v>175</v>
      </c>
      <c r="BQ13" s="116" t="s">
        <v>175</v>
      </c>
      <c r="BR13" s="116" t="s">
        <v>175</v>
      </c>
      <c r="BS13" s="116" t="s">
        <v>175</v>
      </c>
      <c r="BT13" s="116" t="s">
        <v>175</v>
      </c>
      <c r="BU13" s="116" t="s">
        <v>175</v>
      </c>
      <c r="BV13" s="116" t="s">
        <v>175</v>
      </c>
      <c r="BW13" s="116" t="s">
        <v>175</v>
      </c>
      <c r="BX13" s="116" t="s">
        <v>175</v>
      </c>
      <c r="BY13" s="116" t="s">
        <v>175</v>
      </c>
      <c r="BZ13" s="116" t="s">
        <v>175</v>
      </c>
      <c r="CA13" s="116" t="s">
        <v>175</v>
      </c>
      <c r="CB13" s="116" t="s">
        <v>175</v>
      </c>
      <c r="CC13" s="116" t="s">
        <v>175</v>
      </c>
      <c r="CD13" s="116" t="s">
        <v>175</v>
      </c>
      <c r="CE13" s="116" t="s">
        <v>175</v>
      </c>
      <c r="CF13" s="116" t="s">
        <v>175</v>
      </c>
      <c r="CG13" s="116" t="s">
        <v>175</v>
      </c>
      <c r="CH13" s="117" t="s">
        <v>175</v>
      </c>
      <c r="CI13" s="205"/>
      <c r="CJ13" s="363"/>
      <c r="CK13" s="97" t="s">
        <v>40</v>
      </c>
      <c r="CL13" s="116" t="s">
        <v>175</v>
      </c>
      <c r="CM13" s="116" t="s">
        <v>175</v>
      </c>
      <c r="CN13" s="116" t="s">
        <v>175</v>
      </c>
      <c r="CO13" s="116" t="s">
        <v>175</v>
      </c>
      <c r="CP13" s="116" t="s">
        <v>175</v>
      </c>
      <c r="CQ13" s="116" t="s">
        <v>175</v>
      </c>
      <c r="CR13" s="116" t="s">
        <v>175</v>
      </c>
      <c r="CS13" s="116" t="s">
        <v>175</v>
      </c>
      <c r="CT13" s="116" t="s">
        <v>175</v>
      </c>
      <c r="CU13" s="116" t="s">
        <v>175</v>
      </c>
      <c r="CV13" s="116" t="s">
        <v>175</v>
      </c>
      <c r="CW13" s="116" t="s">
        <v>175</v>
      </c>
      <c r="CX13" s="116" t="s">
        <v>175</v>
      </c>
      <c r="CY13" s="116" t="s">
        <v>175</v>
      </c>
      <c r="CZ13" s="116" t="s">
        <v>175</v>
      </c>
      <c r="DA13" s="116" t="s">
        <v>175</v>
      </c>
      <c r="DB13" s="116" t="s">
        <v>175</v>
      </c>
      <c r="DC13" s="116" t="s">
        <v>175</v>
      </c>
      <c r="DD13" s="116" t="s">
        <v>175</v>
      </c>
      <c r="DE13" s="116" t="s">
        <v>175</v>
      </c>
      <c r="DF13" s="116" t="s">
        <v>175</v>
      </c>
      <c r="DG13" s="116" t="s">
        <v>175</v>
      </c>
      <c r="DH13" s="116" t="s">
        <v>175</v>
      </c>
      <c r="DI13" s="116" t="s">
        <v>175</v>
      </c>
      <c r="DJ13" s="116" t="s">
        <v>175</v>
      </c>
      <c r="DK13" s="117" t="s">
        <v>175</v>
      </c>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row>
    <row r="14" spans="1:224" s="264" customFormat="1" ht="12.75" customHeight="1">
      <c r="A14" s="363"/>
      <c r="B14" s="128" t="s">
        <v>41</v>
      </c>
      <c r="C14" s="106">
        <v>2220</v>
      </c>
      <c r="D14" s="106">
        <v>532</v>
      </c>
      <c r="E14" s="106">
        <v>6160</v>
      </c>
      <c r="F14" s="106">
        <v>348</v>
      </c>
      <c r="G14" s="106">
        <v>302</v>
      </c>
      <c r="H14" s="106">
        <v>204</v>
      </c>
      <c r="I14" s="106">
        <v>20</v>
      </c>
      <c r="J14" s="106">
        <v>113</v>
      </c>
      <c r="K14" s="106">
        <v>212</v>
      </c>
      <c r="L14" s="106">
        <v>183</v>
      </c>
      <c r="M14" s="106">
        <v>1997</v>
      </c>
      <c r="N14" s="106">
        <v>201</v>
      </c>
      <c r="O14" s="106">
        <v>37</v>
      </c>
      <c r="P14" s="106">
        <v>124</v>
      </c>
      <c r="Q14" s="106">
        <v>349</v>
      </c>
      <c r="R14" s="106">
        <v>261</v>
      </c>
      <c r="S14" s="106">
        <v>370</v>
      </c>
      <c r="T14" s="106">
        <v>189</v>
      </c>
      <c r="U14" s="106">
        <v>458</v>
      </c>
      <c r="V14" s="106">
        <v>698</v>
      </c>
      <c r="W14" s="106">
        <v>58</v>
      </c>
      <c r="X14" s="106">
        <v>291</v>
      </c>
      <c r="Y14" s="106">
        <v>1889</v>
      </c>
      <c r="Z14" s="106">
        <v>80</v>
      </c>
      <c r="AA14" s="106">
        <v>47</v>
      </c>
      <c r="AB14" s="107">
        <v>17343</v>
      </c>
      <c r="AC14" s="201"/>
      <c r="AD14" s="363"/>
      <c r="AE14" s="128" t="s">
        <v>41</v>
      </c>
      <c r="AF14" s="114" t="s">
        <v>175</v>
      </c>
      <c r="AG14" s="114" t="s">
        <v>175</v>
      </c>
      <c r="AH14" s="114" t="s">
        <v>175</v>
      </c>
      <c r="AI14" s="114" t="s">
        <v>175</v>
      </c>
      <c r="AJ14" s="114" t="s">
        <v>175</v>
      </c>
      <c r="AK14" s="114" t="s">
        <v>175</v>
      </c>
      <c r="AL14" s="114" t="s">
        <v>175</v>
      </c>
      <c r="AM14" s="114" t="s">
        <v>175</v>
      </c>
      <c r="AN14" s="114" t="s">
        <v>175</v>
      </c>
      <c r="AO14" s="114" t="s">
        <v>175</v>
      </c>
      <c r="AP14" s="114" t="s">
        <v>175</v>
      </c>
      <c r="AQ14" s="114" t="s">
        <v>175</v>
      </c>
      <c r="AR14" s="114" t="s">
        <v>175</v>
      </c>
      <c r="AS14" s="114" t="s">
        <v>175</v>
      </c>
      <c r="AT14" s="114" t="s">
        <v>175</v>
      </c>
      <c r="AU14" s="114" t="s">
        <v>175</v>
      </c>
      <c r="AV14" s="114" t="s">
        <v>175</v>
      </c>
      <c r="AW14" s="114" t="s">
        <v>175</v>
      </c>
      <c r="AX14" s="114" t="s">
        <v>175</v>
      </c>
      <c r="AY14" s="114" t="s">
        <v>175</v>
      </c>
      <c r="AZ14" s="114" t="s">
        <v>175</v>
      </c>
      <c r="BA14" s="114" t="s">
        <v>175</v>
      </c>
      <c r="BB14" s="114" t="s">
        <v>175</v>
      </c>
      <c r="BC14" s="114" t="s">
        <v>175</v>
      </c>
      <c r="BD14" s="114" t="s">
        <v>175</v>
      </c>
      <c r="BE14" s="115" t="s">
        <v>175</v>
      </c>
      <c r="BF14" s="205"/>
      <c r="BG14" s="363"/>
      <c r="BH14" s="128" t="s">
        <v>41</v>
      </c>
      <c r="BI14" s="114" t="s">
        <v>175</v>
      </c>
      <c r="BJ14" s="114" t="s">
        <v>175</v>
      </c>
      <c r="BK14" s="114" t="s">
        <v>175</v>
      </c>
      <c r="BL14" s="114" t="s">
        <v>175</v>
      </c>
      <c r="BM14" s="114" t="s">
        <v>175</v>
      </c>
      <c r="BN14" s="114" t="s">
        <v>175</v>
      </c>
      <c r="BO14" s="114" t="s">
        <v>175</v>
      </c>
      <c r="BP14" s="114" t="s">
        <v>175</v>
      </c>
      <c r="BQ14" s="114" t="s">
        <v>175</v>
      </c>
      <c r="BR14" s="114" t="s">
        <v>175</v>
      </c>
      <c r="BS14" s="114" t="s">
        <v>175</v>
      </c>
      <c r="BT14" s="114" t="s">
        <v>175</v>
      </c>
      <c r="BU14" s="114" t="s">
        <v>175</v>
      </c>
      <c r="BV14" s="114" t="s">
        <v>175</v>
      </c>
      <c r="BW14" s="114" t="s">
        <v>175</v>
      </c>
      <c r="BX14" s="114" t="s">
        <v>175</v>
      </c>
      <c r="BY14" s="114" t="s">
        <v>175</v>
      </c>
      <c r="BZ14" s="114" t="s">
        <v>175</v>
      </c>
      <c r="CA14" s="114" t="s">
        <v>175</v>
      </c>
      <c r="CB14" s="114" t="s">
        <v>175</v>
      </c>
      <c r="CC14" s="114" t="s">
        <v>175</v>
      </c>
      <c r="CD14" s="114" t="s">
        <v>175</v>
      </c>
      <c r="CE14" s="114" t="s">
        <v>175</v>
      </c>
      <c r="CF14" s="114" t="s">
        <v>175</v>
      </c>
      <c r="CG14" s="114" t="s">
        <v>175</v>
      </c>
      <c r="CH14" s="115" t="s">
        <v>175</v>
      </c>
      <c r="CI14" s="205"/>
      <c r="CJ14" s="363"/>
      <c r="CK14" s="128" t="s">
        <v>41</v>
      </c>
      <c r="CL14" s="114" t="s">
        <v>175</v>
      </c>
      <c r="CM14" s="114" t="s">
        <v>175</v>
      </c>
      <c r="CN14" s="114" t="s">
        <v>175</v>
      </c>
      <c r="CO14" s="114" t="s">
        <v>175</v>
      </c>
      <c r="CP14" s="114" t="s">
        <v>175</v>
      </c>
      <c r="CQ14" s="114" t="s">
        <v>175</v>
      </c>
      <c r="CR14" s="114" t="s">
        <v>175</v>
      </c>
      <c r="CS14" s="114" t="s">
        <v>175</v>
      </c>
      <c r="CT14" s="114" t="s">
        <v>175</v>
      </c>
      <c r="CU14" s="114" t="s">
        <v>175</v>
      </c>
      <c r="CV14" s="114" t="s">
        <v>175</v>
      </c>
      <c r="CW14" s="114" t="s">
        <v>175</v>
      </c>
      <c r="CX14" s="114" t="s">
        <v>175</v>
      </c>
      <c r="CY14" s="114" t="s">
        <v>175</v>
      </c>
      <c r="CZ14" s="114" t="s">
        <v>175</v>
      </c>
      <c r="DA14" s="114" t="s">
        <v>175</v>
      </c>
      <c r="DB14" s="114" t="s">
        <v>175</v>
      </c>
      <c r="DC14" s="114" t="s">
        <v>175</v>
      </c>
      <c r="DD14" s="114" t="s">
        <v>175</v>
      </c>
      <c r="DE14" s="114" t="s">
        <v>175</v>
      </c>
      <c r="DF14" s="114" t="s">
        <v>175</v>
      </c>
      <c r="DG14" s="114" t="s">
        <v>175</v>
      </c>
      <c r="DH14" s="114" t="s">
        <v>175</v>
      </c>
      <c r="DI14" s="114" t="s">
        <v>175</v>
      </c>
      <c r="DJ14" s="114" t="s">
        <v>175</v>
      </c>
      <c r="DK14" s="115" t="s">
        <v>175</v>
      </c>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row>
    <row r="15" spans="1:224" s="264" customFormat="1" ht="12.75" customHeight="1">
      <c r="A15" s="364"/>
      <c r="B15" s="140" t="s">
        <v>42</v>
      </c>
      <c r="C15" s="110">
        <v>2309</v>
      </c>
      <c r="D15" s="110">
        <v>593</v>
      </c>
      <c r="E15" s="110">
        <v>6833</v>
      </c>
      <c r="F15" s="110">
        <v>328</v>
      </c>
      <c r="G15" s="110">
        <v>349</v>
      </c>
      <c r="H15" s="110">
        <v>254</v>
      </c>
      <c r="I15" s="110">
        <v>18</v>
      </c>
      <c r="J15" s="110">
        <v>268</v>
      </c>
      <c r="K15" s="110">
        <v>296</v>
      </c>
      <c r="L15" s="110">
        <v>188</v>
      </c>
      <c r="M15" s="110">
        <v>2315</v>
      </c>
      <c r="N15" s="110">
        <v>259</v>
      </c>
      <c r="O15" s="110">
        <v>36</v>
      </c>
      <c r="P15" s="110">
        <v>123</v>
      </c>
      <c r="Q15" s="110">
        <v>248</v>
      </c>
      <c r="R15" s="110">
        <v>247</v>
      </c>
      <c r="S15" s="110">
        <v>379</v>
      </c>
      <c r="T15" s="110">
        <v>428</v>
      </c>
      <c r="U15" s="110">
        <v>693</v>
      </c>
      <c r="V15" s="110">
        <v>851</v>
      </c>
      <c r="W15" s="110">
        <v>41</v>
      </c>
      <c r="X15" s="110">
        <v>1165</v>
      </c>
      <c r="Y15" s="110">
        <v>2270</v>
      </c>
      <c r="Z15" s="110">
        <v>106</v>
      </c>
      <c r="AA15" s="110">
        <v>35</v>
      </c>
      <c r="AB15" s="111">
        <v>20632</v>
      </c>
      <c r="AC15" s="201"/>
      <c r="AD15" s="364"/>
      <c r="AE15" s="140" t="s">
        <v>42</v>
      </c>
      <c r="AF15" s="118" t="s">
        <v>175</v>
      </c>
      <c r="AG15" s="118" t="s">
        <v>175</v>
      </c>
      <c r="AH15" s="118" t="s">
        <v>175</v>
      </c>
      <c r="AI15" s="118" t="s">
        <v>175</v>
      </c>
      <c r="AJ15" s="118" t="s">
        <v>175</v>
      </c>
      <c r="AK15" s="118" t="s">
        <v>175</v>
      </c>
      <c r="AL15" s="118" t="s">
        <v>175</v>
      </c>
      <c r="AM15" s="118" t="s">
        <v>175</v>
      </c>
      <c r="AN15" s="118" t="s">
        <v>175</v>
      </c>
      <c r="AO15" s="118" t="s">
        <v>175</v>
      </c>
      <c r="AP15" s="118" t="s">
        <v>175</v>
      </c>
      <c r="AQ15" s="118" t="s">
        <v>175</v>
      </c>
      <c r="AR15" s="118" t="s">
        <v>175</v>
      </c>
      <c r="AS15" s="118" t="s">
        <v>175</v>
      </c>
      <c r="AT15" s="118" t="s">
        <v>175</v>
      </c>
      <c r="AU15" s="118" t="s">
        <v>175</v>
      </c>
      <c r="AV15" s="118" t="s">
        <v>175</v>
      </c>
      <c r="AW15" s="118" t="s">
        <v>175</v>
      </c>
      <c r="AX15" s="118" t="s">
        <v>175</v>
      </c>
      <c r="AY15" s="118" t="s">
        <v>175</v>
      </c>
      <c r="AZ15" s="118" t="s">
        <v>175</v>
      </c>
      <c r="BA15" s="118" t="s">
        <v>175</v>
      </c>
      <c r="BB15" s="118" t="s">
        <v>175</v>
      </c>
      <c r="BC15" s="118" t="s">
        <v>175</v>
      </c>
      <c r="BD15" s="118" t="s">
        <v>175</v>
      </c>
      <c r="BE15" s="119" t="s">
        <v>175</v>
      </c>
      <c r="BF15" s="205"/>
      <c r="BG15" s="364"/>
      <c r="BH15" s="140" t="s">
        <v>42</v>
      </c>
      <c r="BI15" s="118" t="s">
        <v>175</v>
      </c>
      <c r="BJ15" s="118" t="s">
        <v>175</v>
      </c>
      <c r="BK15" s="118" t="s">
        <v>175</v>
      </c>
      <c r="BL15" s="118" t="s">
        <v>175</v>
      </c>
      <c r="BM15" s="118" t="s">
        <v>175</v>
      </c>
      <c r="BN15" s="118" t="s">
        <v>175</v>
      </c>
      <c r="BO15" s="118" t="s">
        <v>175</v>
      </c>
      <c r="BP15" s="118" t="s">
        <v>175</v>
      </c>
      <c r="BQ15" s="118" t="s">
        <v>175</v>
      </c>
      <c r="BR15" s="118" t="s">
        <v>175</v>
      </c>
      <c r="BS15" s="118" t="s">
        <v>175</v>
      </c>
      <c r="BT15" s="118" t="s">
        <v>175</v>
      </c>
      <c r="BU15" s="118" t="s">
        <v>175</v>
      </c>
      <c r="BV15" s="118" t="s">
        <v>175</v>
      </c>
      <c r="BW15" s="118" t="s">
        <v>175</v>
      </c>
      <c r="BX15" s="118" t="s">
        <v>175</v>
      </c>
      <c r="BY15" s="118" t="s">
        <v>175</v>
      </c>
      <c r="BZ15" s="118" t="s">
        <v>175</v>
      </c>
      <c r="CA15" s="118" t="s">
        <v>175</v>
      </c>
      <c r="CB15" s="118" t="s">
        <v>175</v>
      </c>
      <c r="CC15" s="118" t="s">
        <v>175</v>
      </c>
      <c r="CD15" s="118" t="s">
        <v>175</v>
      </c>
      <c r="CE15" s="118" t="s">
        <v>175</v>
      </c>
      <c r="CF15" s="118" t="s">
        <v>175</v>
      </c>
      <c r="CG15" s="118" t="s">
        <v>175</v>
      </c>
      <c r="CH15" s="119" t="s">
        <v>175</v>
      </c>
      <c r="CI15" s="205"/>
      <c r="CJ15" s="364"/>
      <c r="CK15" s="140" t="s">
        <v>42</v>
      </c>
      <c r="CL15" s="118" t="s">
        <v>175</v>
      </c>
      <c r="CM15" s="118" t="s">
        <v>175</v>
      </c>
      <c r="CN15" s="118" t="s">
        <v>175</v>
      </c>
      <c r="CO15" s="118" t="s">
        <v>175</v>
      </c>
      <c r="CP15" s="118" t="s">
        <v>175</v>
      </c>
      <c r="CQ15" s="118" t="s">
        <v>175</v>
      </c>
      <c r="CR15" s="118" t="s">
        <v>175</v>
      </c>
      <c r="CS15" s="118" t="s">
        <v>175</v>
      </c>
      <c r="CT15" s="118" t="s">
        <v>175</v>
      </c>
      <c r="CU15" s="118" t="s">
        <v>175</v>
      </c>
      <c r="CV15" s="118" t="s">
        <v>175</v>
      </c>
      <c r="CW15" s="118" t="s">
        <v>175</v>
      </c>
      <c r="CX15" s="118" t="s">
        <v>175</v>
      </c>
      <c r="CY15" s="118" t="s">
        <v>175</v>
      </c>
      <c r="CZ15" s="118" t="s">
        <v>175</v>
      </c>
      <c r="DA15" s="118" t="s">
        <v>175</v>
      </c>
      <c r="DB15" s="118" t="s">
        <v>175</v>
      </c>
      <c r="DC15" s="118" t="s">
        <v>175</v>
      </c>
      <c r="DD15" s="118" t="s">
        <v>175</v>
      </c>
      <c r="DE15" s="118" t="s">
        <v>175</v>
      </c>
      <c r="DF15" s="118" t="s">
        <v>175</v>
      </c>
      <c r="DG15" s="118" t="s">
        <v>175</v>
      </c>
      <c r="DH15" s="118" t="s">
        <v>175</v>
      </c>
      <c r="DI15" s="118" t="s">
        <v>175</v>
      </c>
      <c r="DJ15" s="118" t="s">
        <v>175</v>
      </c>
      <c r="DK15" s="119" t="s">
        <v>175</v>
      </c>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row>
    <row r="16" spans="1:224" s="264" customFormat="1" ht="12.75" customHeight="1">
      <c r="A16" s="362">
        <v>2016</v>
      </c>
      <c r="B16" s="128" t="s">
        <v>39</v>
      </c>
      <c r="C16" s="106">
        <v>1983</v>
      </c>
      <c r="D16" s="106">
        <v>926</v>
      </c>
      <c r="E16" s="106">
        <v>7612</v>
      </c>
      <c r="F16" s="106">
        <v>651</v>
      </c>
      <c r="G16" s="106">
        <v>364</v>
      </c>
      <c r="H16" s="106">
        <v>212</v>
      </c>
      <c r="I16" s="106">
        <v>20</v>
      </c>
      <c r="J16" s="106">
        <v>191</v>
      </c>
      <c r="K16" s="106">
        <v>274</v>
      </c>
      <c r="L16" s="106">
        <v>150</v>
      </c>
      <c r="M16" s="106">
        <v>2945</v>
      </c>
      <c r="N16" s="106">
        <v>340</v>
      </c>
      <c r="O16" s="106">
        <v>33</v>
      </c>
      <c r="P16" s="106">
        <v>124</v>
      </c>
      <c r="Q16" s="106">
        <v>261</v>
      </c>
      <c r="R16" s="106">
        <v>253</v>
      </c>
      <c r="S16" s="106">
        <v>486</v>
      </c>
      <c r="T16" s="106">
        <v>492</v>
      </c>
      <c r="U16" s="106">
        <v>968</v>
      </c>
      <c r="V16" s="106">
        <v>865</v>
      </c>
      <c r="W16" s="106">
        <v>42</v>
      </c>
      <c r="X16" s="106">
        <v>869</v>
      </c>
      <c r="Y16" s="106">
        <v>2139</v>
      </c>
      <c r="Z16" s="106">
        <v>71</v>
      </c>
      <c r="AA16" s="106">
        <v>31</v>
      </c>
      <c r="AB16" s="107">
        <v>22302</v>
      </c>
      <c r="AC16" s="201"/>
      <c r="AD16" s="362">
        <v>2016</v>
      </c>
      <c r="AE16" s="128" t="s">
        <v>39</v>
      </c>
      <c r="AF16" s="114">
        <v>9.558011049723758</v>
      </c>
      <c r="AG16" s="114">
        <v>119.43127962085308</v>
      </c>
      <c r="AH16" s="114">
        <v>10.687799912752659</v>
      </c>
      <c r="AI16" s="114">
        <v>130.03533568904592</v>
      </c>
      <c r="AJ16" s="114">
        <v>29.537366548042709</v>
      </c>
      <c r="AK16" s="114">
        <v>-18.461538461538463</v>
      </c>
      <c r="AL16" s="114">
        <v>-13.043478260869568</v>
      </c>
      <c r="AM16" s="114">
        <v>19.375000000000007</v>
      </c>
      <c r="AN16" s="114">
        <v>5.7915057915058021</v>
      </c>
      <c r="AO16" s="114">
        <v>-18.032786885245898</v>
      </c>
      <c r="AP16" s="114">
        <v>-15.616045845272208</v>
      </c>
      <c r="AQ16" s="114">
        <v>50.442477876106182</v>
      </c>
      <c r="AR16" s="114">
        <v>-37.735849056603776</v>
      </c>
      <c r="AS16" s="114">
        <v>3.3333333333333437</v>
      </c>
      <c r="AT16" s="114">
        <v>-14.42622950819672</v>
      </c>
      <c r="AU16" s="114">
        <v>53.333333333333343</v>
      </c>
      <c r="AV16" s="114">
        <v>46.82779456193353</v>
      </c>
      <c r="AW16" s="114">
        <v>200</v>
      </c>
      <c r="AX16" s="114">
        <v>182.21574344023327</v>
      </c>
      <c r="AY16" s="114">
        <v>3.7170263788968816</v>
      </c>
      <c r="AZ16" s="114">
        <v>-35.38461538461538</v>
      </c>
      <c r="BA16" s="114">
        <v>121.11959287531806</v>
      </c>
      <c r="BB16" s="114">
        <v>63.282442748091604</v>
      </c>
      <c r="BC16" s="114">
        <v>24.561403508771939</v>
      </c>
      <c r="BD16" s="114">
        <v>-41.509433962264154</v>
      </c>
      <c r="BE16" s="121">
        <v>20.766773162939288</v>
      </c>
      <c r="BF16" s="205"/>
      <c r="BG16" s="362">
        <v>2016</v>
      </c>
      <c r="BH16" s="128" t="s">
        <v>39</v>
      </c>
      <c r="BI16" s="120">
        <v>9.558011049723758</v>
      </c>
      <c r="BJ16" s="120">
        <v>119.43127962085308</v>
      </c>
      <c r="BK16" s="120">
        <v>10.687799912752659</v>
      </c>
      <c r="BL16" s="120">
        <v>130.03533568904592</v>
      </c>
      <c r="BM16" s="120">
        <v>29.537366548042709</v>
      </c>
      <c r="BN16" s="120">
        <v>-18.461538461538463</v>
      </c>
      <c r="BO16" s="120">
        <v>-13.043478260869568</v>
      </c>
      <c r="BP16" s="120">
        <v>19.375000000000007</v>
      </c>
      <c r="BQ16" s="120">
        <v>5.7915057915058021</v>
      </c>
      <c r="BR16" s="120">
        <v>-18.032786885245898</v>
      </c>
      <c r="BS16" s="120">
        <v>-15.616045845272208</v>
      </c>
      <c r="BT16" s="120">
        <v>50.442477876106182</v>
      </c>
      <c r="BU16" s="120">
        <v>-37.735849056603776</v>
      </c>
      <c r="BV16" s="120">
        <v>3.3333333333333437</v>
      </c>
      <c r="BW16" s="120">
        <v>-14.42622950819672</v>
      </c>
      <c r="BX16" s="120">
        <v>53.333333333333343</v>
      </c>
      <c r="BY16" s="120">
        <v>46.82779456193353</v>
      </c>
      <c r="BZ16" s="120">
        <v>200</v>
      </c>
      <c r="CA16" s="120">
        <v>182.21574344023327</v>
      </c>
      <c r="CB16" s="120">
        <v>3.7170263788968816</v>
      </c>
      <c r="CC16" s="120">
        <v>-35.38461538461538</v>
      </c>
      <c r="CD16" s="120">
        <v>121.11959287531806</v>
      </c>
      <c r="CE16" s="120">
        <v>63.282442748091604</v>
      </c>
      <c r="CF16" s="120">
        <v>24.561403508771939</v>
      </c>
      <c r="CG16" s="120">
        <v>-41.509433962264154</v>
      </c>
      <c r="CH16" s="121">
        <v>20.766773162939288</v>
      </c>
      <c r="CI16" s="205"/>
      <c r="CJ16" s="362">
        <v>2016</v>
      </c>
      <c r="CK16" s="128" t="s">
        <v>39</v>
      </c>
      <c r="CL16" s="114" t="s">
        <v>175</v>
      </c>
      <c r="CM16" s="114" t="s">
        <v>175</v>
      </c>
      <c r="CN16" s="114" t="s">
        <v>175</v>
      </c>
      <c r="CO16" s="114" t="s">
        <v>175</v>
      </c>
      <c r="CP16" s="114" t="s">
        <v>175</v>
      </c>
      <c r="CQ16" s="114" t="s">
        <v>175</v>
      </c>
      <c r="CR16" s="114" t="s">
        <v>175</v>
      </c>
      <c r="CS16" s="114" t="s">
        <v>175</v>
      </c>
      <c r="CT16" s="114" t="s">
        <v>175</v>
      </c>
      <c r="CU16" s="114" t="s">
        <v>175</v>
      </c>
      <c r="CV16" s="114" t="s">
        <v>175</v>
      </c>
      <c r="CW16" s="114" t="s">
        <v>175</v>
      </c>
      <c r="CX16" s="114" t="s">
        <v>175</v>
      </c>
      <c r="CY16" s="114" t="s">
        <v>175</v>
      </c>
      <c r="CZ16" s="114" t="s">
        <v>175</v>
      </c>
      <c r="DA16" s="114" t="s">
        <v>175</v>
      </c>
      <c r="DB16" s="114" t="s">
        <v>175</v>
      </c>
      <c r="DC16" s="114" t="s">
        <v>175</v>
      </c>
      <c r="DD16" s="114" t="s">
        <v>175</v>
      </c>
      <c r="DE16" s="114" t="s">
        <v>175</v>
      </c>
      <c r="DF16" s="114" t="s">
        <v>175</v>
      </c>
      <c r="DG16" s="114" t="s">
        <v>175</v>
      </c>
      <c r="DH16" s="114" t="s">
        <v>175</v>
      </c>
      <c r="DI16" s="114" t="s">
        <v>175</v>
      </c>
      <c r="DJ16" s="114" t="s">
        <v>175</v>
      </c>
      <c r="DK16" s="115" t="s">
        <v>175</v>
      </c>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row>
    <row r="17" spans="1:224" s="264" customFormat="1" ht="12.75" customHeight="1">
      <c r="A17" s="363"/>
      <c r="B17" s="97" t="s">
        <v>40</v>
      </c>
      <c r="C17" s="108">
        <v>2634</v>
      </c>
      <c r="D17" s="108">
        <v>1267</v>
      </c>
      <c r="E17" s="108">
        <v>8158</v>
      </c>
      <c r="F17" s="108">
        <v>604</v>
      </c>
      <c r="G17" s="108">
        <v>299</v>
      </c>
      <c r="H17" s="108">
        <v>233</v>
      </c>
      <c r="I17" s="108">
        <v>22</v>
      </c>
      <c r="J17" s="108">
        <v>429</v>
      </c>
      <c r="K17" s="108">
        <v>313</v>
      </c>
      <c r="L17" s="108">
        <v>160</v>
      </c>
      <c r="M17" s="108">
        <v>3106</v>
      </c>
      <c r="N17" s="108">
        <v>165</v>
      </c>
      <c r="O17" s="108">
        <v>44</v>
      </c>
      <c r="P17" s="108">
        <v>217</v>
      </c>
      <c r="Q17" s="108">
        <v>469</v>
      </c>
      <c r="R17" s="108">
        <v>362</v>
      </c>
      <c r="S17" s="108">
        <v>527</v>
      </c>
      <c r="T17" s="108">
        <v>544</v>
      </c>
      <c r="U17" s="108">
        <v>712</v>
      </c>
      <c r="V17" s="108">
        <v>998</v>
      </c>
      <c r="W17" s="108">
        <v>73</v>
      </c>
      <c r="X17" s="108">
        <v>403</v>
      </c>
      <c r="Y17" s="108">
        <v>1893</v>
      </c>
      <c r="Z17" s="108">
        <v>126</v>
      </c>
      <c r="AA17" s="108">
        <v>64</v>
      </c>
      <c r="AB17" s="109">
        <v>23822</v>
      </c>
      <c r="AC17" s="201"/>
      <c r="AD17" s="363"/>
      <c r="AE17" s="97" t="s">
        <v>40</v>
      </c>
      <c r="AF17" s="116">
        <v>34.7314578005115</v>
      </c>
      <c r="AG17" s="116">
        <v>145.06769825918764</v>
      </c>
      <c r="AH17" s="116">
        <v>34.288065843621411</v>
      </c>
      <c r="AI17" s="116">
        <v>197.53694581280789</v>
      </c>
      <c r="AJ17" s="116">
        <v>-5.0793650793650835</v>
      </c>
      <c r="AK17" s="116">
        <v>37.869822485207095</v>
      </c>
      <c r="AL17" s="116">
        <v>-31.25</v>
      </c>
      <c r="AM17" s="116">
        <v>195.86206896551724</v>
      </c>
      <c r="AN17" s="116">
        <v>34.913793103448263</v>
      </c>
      <c r="AO17" s="116">
        <v>-8.5714285714285747</v>
      </c>
      <c r="AP17" s="116">
        <v>15.293244246473648</v>
      </c>
      <c r="AQ17" s="116">
        <v>-17.085427135678387</v>
      </c>
      <c r="AR17" s="116">
        <v>-10.204081632653061</v>
      </c>
      <c r="AS17" s="116">
        <v>88.695652173913047</v>
      </c>
      <c r="AT17" s="116">
        <v>14.669926650366749</v>
      </c>
      <c r="AU17" s="116">
        <v>33.57933579335792</v>
      </c>
      <c r="AV17" s="116">
        <v>60.670731707317074</v>
      </c>
      <c r="AW17" s="116">
        <v>342.27642276422768</v>
      </c>
      <c r="AX17" s="116">
        <v>52.789699570815451</v>
      </c>
      <c r="AY17" s="116">
        <v>33.780160857908847</v>
      </c>
      <c r="AZ17" s="116">
        <v>-6.4102564102564097</v>
      </c>
      <c r="BA17" s="116">
        <v>30.84415584415585</v>
      </c>
      <c r="BB17" s="116">
        <v>51.926163723916538</v>
      </c>
      <c r="BC17" s="116">
        <v>65.789473684210535</v>
      </c>
      <c r="BD17" s="116">
        <v>25.490196078431371</v>
      </c>
      <c r="BE17" s="117">
        <v>40.319255463273841</v>
      </c>
      <c r="BF17" s="205"/>
      <c r="BG17" s="363"/>
      <c r="BH17" s="97" t="s">
        <v>40</v>
      </c>
      <c r="BI17" s="116">
        <v>22.629482071713159</v>
      </c>
      <c r="BJ17" s="116">
        <v>133.54632587859422</v>
      </c>
      <c r="BK17" s="116">
        <v>21.757257566399012</v>
      </c>
      <c r="BL17" s="116">
        <v>158.23045267489712</v>
      </c>
      <c r="BM17" s="116">
        <v>11.241610738255027</v>
      </c>
      <c r="BN17" s="116">
        <v>3.7296037296037365</v>
      </c>
      <c r="BO17" s="116">
        <v>-23.636363636363633</v>
      </c>
      <c r="BP17" s="116">
        <v>103.27868852459017</v>
      </c>
      <c r="BQ17" s="116">
        <v>19.551934826883908</v>
      </c>
      <c r="BR17" s="116">
        <v>-13.407821229050276</v>
      </c>
      <c r="BS17" s="116">
        <v>-2.1507115135834365</v>
      </c>
      <c r="BT17" s="116">
        <v>18.823529411764707</v>
      </c>
      <c r="BU17" s="116">
        <v>-24.509803921568629</v>
      </c>
      <c r="BV17" s="116">
        <v>45.106382978723403</v>
      </c>
      <c r="BW17" s="116">
        <v>2.2408963585434094</v>
      </c>
      <c r="BX17" s="116">
        <v>41.055045871559635</v>
      </c>
      <c r="BY17" s="116">
        <v>53.717754172989387</v>
      </c>
      <c r="BZ17" s="116">
        <v>260.97560975609758</v>
      </c>
      <c r="CA17" s="116">
        <v>107.66378244746599</v>
      </c>
      <c r="CB17" s="116">
        <v>17.911392405063296</v>
      </c>
      <c r="CC17" s="116">
        <v>-19.580419580419584</v>
      </c>
      <c r="CD17" s="116">
        <v>81.455064194008571</v>
      </c>
      <c r="CE17" s="116">
        <v>57.746478873239425</v>
      </c>
      <c r="CF17" s="116">
        <v>48.120300751879697</v>
      </c>
      <c r="CG17" s="116">
        <v>-8.6538461538461569</v>
      </c>
      <c r="CH17" s="117">
        <v>30.132039273219725</v>
      </c>
      <c r="CI17" s="205"/>
      <c r="CJ17" s="363"/>
      <c r="CK17" s="97" t="s">
        <v>40</v>
      </c>
      <c r="CL17" s="116" t="s">
        <v>175</v>
      </c>
      <c r="CM17" s="116" t="s">
        <v>175</v>
      </c>
      <c r="CN17" s="116" t="s">
        <v>175</v>
      </c>
      <c r="CO17" s="116" t="s">
        <v>175</v>
      </c>
      <c r="CP17" s="116" t="s">
        <v>175</v>
      </c>
      <c r="CQ17" s="116" t="s">
        <v>175</v>
      </c>
      <c r="CR17" s="116" t="s">
        <v>175</v>
      </c>
      <c r="CS17" s="116" t="s">
        <v>175</v>
      </c>
      <c r="CT17" s="116" t="s">
        <v>175</v>
      </c>
      <c r="CU17" s="116" t="s">
        <v>175</v>
      </c>
      <c r="CV17" s="116" t="s">
        <v>175</v>
      </c>
      <c r="CW17" s="116" t="s">
        <v>175</v>
      </c>
      <c r="CX17" s="116" t="s">
        <v>175</v>
      </c>
      <c r="CY17" s="116" t="s">
        <v>175</v>
      </c>
      <c r="CZ17" s="116" t="s">
        <v>175</v>
      </c>
      <c r="DA17" s="116" t="s">
        <v>175</v>
      </c>
      <c r="DB17" s="116" t="s">
        <v>175</v>
      </c>
      <c r="DC17" s="116" t="s">
        <v>175</v>
      </c>
      <c r="DD17" s="116" t="s">
        <v>175</v>
      </c>
      <c r="DE17" s="116" t="s">
        <v>175</v>
      </c>
      <c r="DF17" s="116" t="s">
        <v>175</v>
      </c>
      <c r="DG17" s="116" t="s">
        <v>175</v>
      </c>
      <c r="DH17" s="116" t="s">
        <v>175</v>
      </c>
      <c r="DI17" s="116" t="s">
        <v>175</v>
      </c>
      <c r="DJ17" s="116" t="s">
        <v>175</v>
      </c>
      <c r="DK17" s="117" t="s">
        <v>175</v>
      </c>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row>
    <row r="18" spans="1:224" s="264" customFormat="1" ht="12.75" customHeight="1">
      <c r="A18" s="363"/>
      <c r="B18" s="128" t="s">
        <v>41</v>
      </c>
      <c r="C18" s="106">
        <v>2292</v>
      </c>
      <c r="D18" s="106">
        <v>1249</v>
      </c>
      <c r="E18" s="106">
        <v>7516</v>
      </c>
      <c r="F18" s="106">
        <v>807</v>
      </c>
      <c r="G18" s="106">
        <v>292</v>
      </c>
      <c r="H18" s="106">
        <v>222</v>
      </c>
      <c r="I18" s="106">
        <v>40</v>
      </c>
      <c r="J18" s="106">
        <v>303</v>
      </c>
      <c r="K18" s="106">
        <v>547</v>
      </c>
      <c r="L18" s="106">
        <v>175</v>
      </c>
      <c r="M18" s="106">
        <v>3066</v>
      </c>
      <c r="N18" s="106">
        <v>165</v>
      </c>
      <c r="O18" s="106">
        <v>39</v>
      </c>
      <c r="P18" s="106">
        <v>593</v>
      </c>
      <c r="Q18" s="106">
        <v>469</v>
      </c>
      <c r="R18" s="106">
        <v>359</v>
      </c>
      <c r="S18" s="106">
        <v>662</v>
      </c>
      <c r="T18" s="106">
        <v>727</v>
      </c>
      <c r="U18" s="106">
        <v>465</v>
      </c>
      <c r="V18" s="106">
        <v>904</v>
      </c>
      <c r="W18" s="106">
        <v>66</v>
      </c>
      <c r="X18" s="106">
        <v>328</v>
      </c>
      <c r="Y18" s="106">
        <v>2509</v>
      </c>
      <c r="Z18" s="106">
        <v>81</v>
      </c>
      <c r="AA18" s="106">
        <v>39</v>
      </c>
      <c r="AB18" s="107">
        <v>23915</v>
      </c>
      <c r="AC18" s="201"/>
      <c r="AD18" s="363"/>
      <c r="AE18" s="128" t="s">
        <v>41</v>
      </c>
      <c r="AF18" s="114">
        <v>3.2432432432432323</v>
      </c>
      <c r="AG18" s="114">
        <v>134.77443609022558</v>
      </c>
      <c r="AH18" s="114">
        <v>22.012987012987018</v>
      </c>
      <c r="AI18" s="114">
        <v>131.89655172413794</v>
      </c>
      <c r="AJ18" s="114">
        <v>-3.3112582781456901</v>
      </c>
      <c r="AK18" s="114">
        <v>8.8235294117646959</v>
      </c>
      <c r="AL18" s="114">
        <v>100</v>
      </c>
      <c r="AM18" s="114">
        <v>168.14159292035399</v>
      </c>
      <c r="AN18" s="114">
        <v>158.01886792452828</v>
      </c>
      <c r="AO18" s="114">
        <v>-4.3715846994535568</v>
      </c>
      <c r="AP18" s="114">
        <v>53.530295443164746</v>
      </c>
      <c r="AQ18" s="114">
        <v>-17.910447761194025</v>
      </c>
      <c r="AR18" s="114">
        <v>5.4054054054053946</v>
      </c>
      <c r="AS18" s="114">
        <v>378.22580645161293</v>
      </c>
      <c r="AT18" s="114">
        <v>34.383954154727789</v>
      </c>
      <c r="AU18" s="114">
        <v>37.547892720306521</v>
      </c>
      <c r="AV18" s="114">
        <v>78.918918918918905</v>
      </c>
      <c r="AW18" s="114">
        <v>284.65608465608466</v>
      </c>
      <c r="AX18" s="114">
        <v>1.5283842794759916</v>
      </c>
      <c r="AY18" s="114">
        <v>29.512893982808031</v>
      </c>
      <c r="AZ18" s="114">
        <v>13.793103448275868</v>
      </c>
      <c r="BA18" s="114">
        <v>12.714776632302405</v>
      </c>
      <c r="BB18" s="114">
        <v>32.821598729486489</v>
      </c>
      <c r="BC18" s="114">
        <v>1.2499999999999956</v>
      </c>
      <c r="BD18" s="114">
        <v>-17.021276595744684</v>
      </c>
      <c r="BE18" s="115">
        <v>37.894251282938349</v>
      </c>
      <c r="BF18" s="205"/>
      <c r="BG18" s="363"/>
      <c r="BH18" s="128" t="s">
        <v>41</v>
      </c>
      <c r="BI18" s="114">
        <v>15.438596491228074</v>
      </c>
      <c r="BJ18" s="114">
        <v>133.99048266485383</v>
      </c>
      <c r="BK18" s="114">
        <v>21.839681875261618</v>
      </c>
      <c r="BL18" s="114">
        <v>147.24220623501202</v>
      </c>
      <c r="BM18" s="114">
        <v>6.3474387527839626</v>
      </c>
      <c r="BN18" s="114">
        <v>5.3712480252764649</v>
      </c>
      <c r="BO18" s="114">
        <v>9.3333333333333268</v>
      </c>
      <c r="BP18" s="114">
        <v>120.81339712918661</v>
      </c>
      <c r="BQ18" s="114">
        <v>61.308677098150774</v>
      </c>
      <c r="BR18" s="114">
        <v>-10.351201478743066</v>
      </c>
      <c r="BS18" s="114">
        <v>11.44114411441144</v>
      </c>
      <c r="BT18" s="114">
        <v>7.0287539936102261</v>
      </c>
      <c r="BU18" s="114">
        <v>-16.546762589928054</v>
      </c>
      <c r="BV18" s="114">
        <v>160.16713091922003</v>
      </c>
      <c r="BW18" s="114">
        <v>12.793979303857018</v>
      </c>
      <c r="BX18" s="114">
        <v>39.741750358680065</v>
      </c>
      <c r="BY18" s="114">
        <v>62.779397473275033</v>
      </c>
      <c r="BZ18" s="114">
        <v>270.37815126050424</v>
      </c>
      <c r="CA18" s="114">
        <v>69.297553275453836</v>
      </c>
      <c r="CB18" s="114">
        <v>21.46619841966637</v>
      </c>
      <c r="CC18" s="114">
        <v>-9.9502487562189046</v>
      </c>
      <c r="CD18" s="114">
        <v>61.290322580645153</v>
      </c>
      <c r="CE18" s="114">
        <v>47.154105736782896</v>
      </c>
      <c r="CF18" s="114">
        <v>30.516431924882625</v>
      </c>
      <c r="CG18" s="114">
        <v>-11.258278145695366</v>
      </c>
      <c r="CH18" s="115">
        <v>32.682289199992432</v>
      </c>
      <c r="CI18" s="205"/>
      <c r="CJ18" s="363"/>
      <c r="CK18" s="128" t="s">
        <v>41</v>
      </c>
      <c r="CL18" s="114" t="s">
        <v>175</v>
      </c>
      <c r="CM18" s="114" t="s">
        <v>175</v>
      </c>
      <c r="CN18" s="114" t="s">
        <v>175</v>
      </c>
      <c r="CO18" s="114" t="s">
        <v>175</v>
      </c>
      <c r="CP18" s="114" t="s">
        <v>175</v>
      </c>
      <c r="CQ18" s="114" t="s">
        <v>175</v>
      </c>
      <c r="CR18" s="114" t="s">
        <v>175</v>
      </c>
      <c r="CS18" s="114" t="s">
        <v>175</v>
      </c>
      <c r="CT18" s="114" t="s">
        <v>175</v>
      </c>
      <c r="CU18" s="114" t="s">
        <v>175</v>
      </c>
      <c r="CV18" s="114" t="s">
        <v>175</v>
      </c>
      <c r="CW18" s="114" t="s">
        <v>175</v>
      </c>
      <c r="CX18" s="114" t="s">
        <v>175</v>
      </c>
      <c r="CY18" s="114" t="s">
        <v>175</v>
      </c>
      <c r="CZ18" s="114" t="s">
        <v>175</v>
      </c>
      <c r="DA18" s="114" t="s">
        <v>175</v>
      </c>
      <c r="DB18" s="114" t="s">
        <v>175</v>
      </c>
      <c r="DC18" s="114" t="s">
        <v>175</v>
      </c>
      <c r="DD18" s="114" t="s">
        <v>175</v>
      </c>
      <c r="DE18" s="114" t="s">
        <v>175</v>
      </c>
      <c r="DF18" s="114" t="s">
        <v>175</v>
      </c>
      <c r="DG18" s="114" t="s">
        <v>175</v>
      </c>
      <c r="DH18" s="114" t="s">
        <v>175</v>
      </c>
      <c r="DI18" s="114" t="s">
        <v>175</v>
      </c>
      <c r="DJ18" s="114" t="s">
        <v>175</v>
      </c>
      <c r="DK18" s="115" t="s">
        <v>175</v>
      </c>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row>
    <row r="19" spans="1:224" s="264" customFormat="1" ht="12.75" customHeight="1">
      <c r="A19" s="364"/>
      <c r="B19" s="140" t="s">
        <v>42</v>
      </c>
      <c r="C19" s="110">
        <v>2525</v>
      </c>
      <c r="D19" s="110">
        <v>1929</v>
      </c>
      <c r="E19" s="110">
        <v>7475</v>
      </c>
      <c r="F19" s="110">
        <v>762</v>
      </c>
      <c r="G19" s="110">
        <v>429</v>
      </c>
      <c r="H19" s="110">
        <v>191</v>
      </c>
      <c r="I19" s="110">
        <v>44</v>
      </c>
      <c r="J19" s="110">
        <v>432</v>
      </c>
      <c r="K19" s="110">
        <v>688</v>
      </c>
      <c r="L19" s="110">
        <v>225</v>
      </c>
      <c r="M19" s="110">
        <v>2880</v>
      </c>
      <c r="N19" s="110">
        <v>257</v>
      </c>
      <c r="O19" s="110">
        <v>40</v>
      </c>
      <c r="P19" s="110">
        <v>700</v>
      </c>
      <c r="Q19" s="110">
        <v>401</v>
      </c>
      <c r="R19" s="110">
        <v>499</v>
      </c>
      <c r="S19" s="110">
        <v>1533</v>
      </c>
      <c r="T19" s="110">
        <v>758</v>
      </c>
      <c r="U19" s="110">
        <v>588</v>
      </c>
      <c r="V19" s="110">
        <v>1020</v>
      </c>
      <c r="W19" s="110">
        <v>181</v>
      </c>
      <c r="X19" s="110">
        <v>598</v>
      </c>
      <c r="Y19" s="110">
        <v>3401</v>
      </c>
      <c r="Z19" s="110">
        <v>60</v>
      </c>
      <c r="AA19" s="110">
        <v>70</v>
      </c>
      <c r="AB19" s="111">
        <v>27686</v>
      </c>
      <c r="AC19" s="201"/>
      <c r="AD19" s="364"/>
      <c r="AE19" s="140" t="s">
        <v>42</v>
      </c>
      <c r="AF19" s="118">
        <v>9.3546990038977818</v>
      </c>
      <c r="AG19" s="118">
        <v>225.29510961214166</v>
      </c>
      <c r="AH19" s="118">
        <v>9.3955802722083916</v>
      </c>
      <c r="AI19" s="118">
        <v>132.3170731707317</v>
      </c>
      <c r="AJ19" s="118">
        <v>22.922636103151859</v>
      </c>
      <c r="AK19" s="118">
        <v>-24.803149606299215</v>
      </c>
      <c r="AL19" s="118">
        <v>144.44444444444446</v>
      </c>
      <c r="AM19" s="118">
        <v>61.194029850746269</v>
      </c>
      <c r="AN19" s="118">
        <v>132.43243243243242</v>
      </c>
      <c r="AO19" s="118">
        <v>19.680851063829795</v>
      </c>
      <c r="AP19" s="118">
        <v>24.406047516198704</v>
      </c>
      <c r="AQ19" s="118">
        <v>-0.77220077220077066</v>
      </c>
      <c r="AR19" s="118">
        <v>11.111111111111116</v>
      </c>
      <c r="AS19" s="118">
        <v>469.10569105691059</v>
      </c>
      <c r="AT19" s="118">
        <v>61.693548387096776</v>
      </c>
      <c r="AU19" s="118">
        <v>102.0242914979757</v>
      </c>
      <c r="AV19" s="118">
        <v>304.4854881266491</v>
      </c>
      <c r="AW19" s="118">
        <v>77.102803738317746</v>
      </c>
      <c r="AX19" s="118">
        <v>-15.151515151515149</v>
      </c>
      <c r="AY19" s="118">
        <v>19.858989424206808</v>
      </c>
      <c r="AZ19" s="118">
        <v>341.46341463414637</v>
      </c>
      <c r="BA19" s="118">
        <v>-48.66952789699571</v>
      </c>
      <c r="BB19" s="118">
        <v>49.823788546255507</v>
      </c>
      <c r="BC19" s="118">
        <v>-43.39622641509434</v>
      </c>
      <c r="BD19" s="118">
        <v>100</v>
      </c>
      <c r="BE19" s="119">
        <v>34.18960837533929</v>
      </c>
      <c r="BF19" s="205"/>
      <c r="BG19" s="364"/>
      <c r="BH19" s="140" t="s">
        <v>42</v>
      </c>
      <c r="BI19" s="118">
        <v>13.74487581384134</v>
      </c>
      <c r="BJ19" s="118">
        <v>160.22286821705424</v>
      </c>
      <c r="BK19" s="118">
        <v>18.562343418770478</v>
      </c>
      <c r="BL19" s="118">
        <v>143.02925989672977</v>
      </c>
      <c r="BM19" s="118">
        <v>10.986367281475552</v>
      </c>
      <c r="BN19" s="118">
        <v>-3.2694475760992159</v>
      </c>
      <c r="BO19" s="118">
        <v>35.483870967741929</v>
      </c>
      <c r="BP19" s="118">
        <v>97.521865889212833</v>
      </c>
      <c r="BQ19" s="118">
        <v>82.382382382382374</v>
      </c>
      <c r="BR19" s="118">
        <v>-2.6063100137174167</v>
      </c>
      <c r="BS19" s="118">
        <v>14.300685975609762</v>
      </c>
      <c r="BT19" s="118">
        <v>4.7457627118643986</v>
      </c>
      <c r="BU19" s="118">
        <v>-10.857142857142854</v>
      </c>
      <c r="BV19" s="118">
        <v>239.00414937759336</v>
      </c>
      <c r="BW19" s="118">
        <v>22.044241037376054</v>
      </c>
      <c r="BX19" s="118">
        <v>56.038135593220332</v>
      </c>
      <c r="BY19" s="118">
        <v>127.84090909090908</v>
      </c>
      <c r="BZ19" s="118">
        <v>178.8716814159292</v>
      </c>
      <c r="CA19" s="118">
        <v>39.438775510204074</v>
      </c>
      <c r="CB19" s="118">
        <v>21.029082774049222</v>
      </c>
      <c r="CC19" s="118">
        <v>49.58677685950412</v>
      </c>
      <c r="CD19" s="118">
        <v>1.9007881316643438</v>
      </c>
      <c r="CE19" s="118">
        <v>48.0565897244974</v>
      </c>
      <c r="CF19" s="118">
        <v>5.9561128526645746</v>
      </c>
      <c r="CG19" s="118">
        <v>9.6774193548387011</v>
      </c>
      <c r="CH19" s="119">
        <v>33.105871777060436</v>
      </c>
      <c r="CI19" s="205"/>
      <c r="CJ19" s="364"/>
      <c r="CK19" s="140" t="s">
        <v>42</v>
      </c>
      <c r="CL19" s="118">
        <v>13.74487581384134</v>
      </c>
      <c r="CM19" s="118">
        <v>160.22286821705424</v>
      </c>
      <c r="CN19" s="118">
        <v>18.562343418770478</v>
      </c>
      <c r="CO19" s="118">
        <v>143.02925989672977</v>
      </c>
      <c r="CP19" s="118">
        <v>10.986367281475552</v>
      </c>
      <c r="CQ19" s="118">
        <v>-3.2694475760992159</v>
      </c>
      <c r="CR19" s="118">
        <v>35.483870967741929</v>
      </c>
      <c r="CS19" s="118">
        <v>97.521865889212833</v>
      </c>
      <c r="CT19" s="118">
        <v>82.382382382382374</v>
      </c>
      <c r="CU19" s="118">
        <v>-2.6063100137174167</v>
      </c>
      <c r="CV19" s="118">
        <v>14.300685975609762</v>
      </c>
      <c r="CW19" s="118">
        <v>4.7457627118643986</v>
      </c>
      <c r="CX19" s="118">
        <v>-10.857142857142854</v>
      </c>
      <c r="CY19" s="118">
        <v>239.00414937759336</v>
      </c>
      <c r="CZ19" s="118">
        <v>22.044241037376054</v>
      </c>
      <c r="DA19" s="118">
        <v>56.038135593220332</v>
      </c>
      <c r="DB19" s="118">
        <v>127.84090909090908</v>
      </c>
      <c r="DC19" s="118">
        <v>178.8716814159292</v>
      </c>
      <c r="DD19" s="118">
        <v>39.438775510204074</v>
      </c>
      <c r="DE19" s="118">
        <v>21.029082774049222</v>
      </c>
      <c r="DF19" s="118">
        <v>49.58677685950412</v>
      </c>
      <c r="DG19" s="118">
        <v>1.9007881316643438</v>
      </c>
      <c r="DH19" s="118">
        <v>48.0565897244974</v>
      </c>
      <c r="DI19" s="118">
        <v>5.9561128526645746</v>
      </c>
      <c r="DJ19" s="118">
        <v>9.6774193548387011</v>
      </c>
      <c r="DK19" s="119">
        <v>33.105871777060436</v>
      </c>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row>
    <row r="20" spans="1:224" s="264" customFormat="1" ht="12.75" customHeight="1">
      <c r="A20" s="362">
        <v>2017</v>
      </c>
      <c r="B20" s="128" t="s">
        <v>39</v>
      </c>
      <c r="C20" s="106">
        <v>2045</v>
      </c>
      <c r="D20" s="106">
        <v>1741</v>
      </c>
      <c r="E20" s="106">
        <v>5648</v>
      </c>
      <c r="F20" s="106">
        <v>435</v>
      </c>
      <c r="G20" s="106">
        <v>488</v>
      </c>
      <c r="H20" s="106">
        <v>219</v>
      </c>
      <c r="I20" s="106">
        <v>33</v>
      </c>
      <c r="J20" s="106">
        <v>548</v>
      </c>
      <c r="K20" s="106">
        <v>532</v>
      </c>
      <c r="L20" s="106">
        <v>148</v>
      </c>
      <c r="M20" s="106">
        <v>2523</v>
      </c>
      <c r="N20" s="106">
        <v>455</v>
      </c>
      <c r="O20" s="106">
        <v>31</v>
      </c>
      <c r="P20" s="106">
        <v>203</v>
      </c>
      <c r="Q20" s="106">
        <v>411</v>
      </c>
      <c r="R20" s="106">
        <v>459</v>
      </c>
      <c r="S20" s="106">
        <v>795</v>
      </c>
      <c r="T20" s="106">
        <v>394</v>
      </c>
      <c r="U20" s="106">
        <v>715</v>
      </c>
      <c r="V20" s="106">
        <v>1191</v>
      </c>
      <c r="W20" s="106">
        <v>77</v>
      </c>
      <c r="X20" s="106">
        <v>419</v>
      </c>
      <c r="Y20" s="106">
        <v>3163</v>
      </c>
      <c r="Z20" s="106">
        <v>34</v>
      </c>
      <c r="AA20" s="106">
        <v>38</v>
      </c>
      <c r="AB20" s="107">
        <v>22745</v>
      </c>
      <c r="AC20" s="201"/>
      <c r="AD20" s="362">
        <v>2017</v>
      </c>
      <c r="AE20" s="128" t="s">
        <v>39</v>
      </c>
      <c r="AF20" s="114">
        <v>3.1265758951084299</v>
      </c>
      <c r="AG20" s="114">
        <v>88.012958963282941</v>
      </c>
      <c r="AH20" s="114">
        <v>-25.801366263794012</v>
      </c>
      <c r="AI20" s="114">
        <v>-33.179723502304149</v>
      </c>
      <c r="AJ20" s="114">
        <v>34.065934065934059</v>
      </c>
      <c r="AK20" s="114">
        <v>3.3018867924528239</v>
      </c>
      <c r="AL20" s="114">
        <v>64.999999999999986</v>
      </c>
      <c r="AM20" s="114">
        <v>186.91099476439791</v>
      </c>
      <c r="AN20" s="114">
        <v>94.16058394160585</v>
      </c>
      <c r="AO20" s="114">
        <v>-1.3333333333333308</v>
      </c>
      <c r="AP20" s="114">
        <v>-14.329371816638369</v>
      </c>
      <c r="AQ20" s="114">
        <v>33.823529411764696</v>
      </c>
      <c r="AR20" s="114">
        <v>-6.0606060606060552</v>
      </c>
      <c r="AS20" s="114">
        <v>63.709677419354847</v>
      </c>
      <c r="AT20" s="114">
        <v>57.47126436781609</v>
      </c>
      <c r="AU20" s="114">
        <v>81.422924901185766</v>
      </c>
      <c r="AV20" s="114">
        <v>63.58024691358024</v>
      </c>
      <c r="AW20" s="114">
        <v>-19.918699186991873</v>
      </c>
      <c r="AX20" s="114">
        <v>-26.136363636363637</v>
      </c>
      <c r="AY20" s="114">
        <v>37.68786127167629</v>
      </c>
      <c r="AZ20" s="114">
        <v>83.333333333333329</v>
      </c>
      <c r="BA20" s="114">
        <v>-51.783659378596084</v>
      </c>
      <c r="BB20" s="114">
        <v>47.872837774661051</v>
      </c>
      <c r="BC20" s="114">
        <v>-52.112676056338024</v>
      </c>
      <c r="BD20" s="114">
        <v>22.580645161290324</v>
      </c>
      <c r="BE20" s="115">
        <v>1.9863689355214875</v>
      </c>
      <c r="BF20" s="205"/>
      <c r="BG20" s="362">
        <v>2017</v>
      </c>
      <c r="BH20" s="128" t="s">
        <v>39</v>
      </c>
      <c r="BI20" s="114">
        <v>3.1265758951084299</v>
      </c>
      <c r="BJ20" s="114">
        <v>88.012958963282941</v>
      </c>
      <c r="BK20" s="114">
        <v>-25.801366263794012</v>
      </c>
      <c r="BL20" s="114">
        <v>-33.179723502304149</v>
      </c>
      <c r="BM20" s="114">
        <v>34.065934065934059</v>
      </c>
      <c r="BN20" s="114">
        <v>3.3018867924528239</v>
      </c>
      <c r="BO20" s="114">
        <v>64.999999999999986</v>
      </c>
      <c r="BP20" s="114">
        <v>186.91099476439791</v>
      </c>
      <c r="BQ20" s="114">
        <v>94.16058394160585</v>
      </c>
      <c r="BR20" s="114">
        <v>-1.3333333333333308</v>
      </c>
      <c r="BS20" s="114">
        <v>-14.329371816638369</v>
      </c>
      <c r="BT20" s="114">
        <v>33.823529411764696</v>
      </c>
      <c r="BU20" s="114">
        <v>-6.0606060606060552</v>
      </c>
      <c r="BV20" s="114">
        <v>63.709677419354847</v>
      </c>
      <c r="BW20" s="114">
        <v>57.47126436781609</v>
      </c>
      <c r="BX20" s="114">
        <v>81.422924901185766</v>
      </c>
      <c r="BY20" s="114">
        <v>63.58024691358024</v>
      </c>
      <c r="BZ20" s="114">
        <v>-19.918699186991873</v>
      </c>
      <c r="CA20" s="114">
        <v>-26.136363636363637</v>
      </c>
      <c r="CB20" s="114">
        <v>37.68786127167629</v>
      </c>
      <c r="CC20" s="114">
        <v>83.333333333333329</v>
      </c>
      <c r="CD20" s="114">
        <v>-51.783659378596084</v>
      </c>
      <c r="CE20" s="114">
        <v>47.872837774661051</v>
      </c>
      <c r="CF20" s="114">
        <v>-52.112676056338024</v>
      </c>
      <c r="CG20" s="114">
        <v>22.580645161290324</v>
      </c>
      <c r="CH20" s="115">
        <v>1.9863689355214875</v>
      </c>
      <c r="CI20" s="205"/>
      <c r="CJ20" s="362">
        <v>2017</v>
      </c>
      <c r="CK20" s="128" t="s">
        <v>39</v>
      </c>
      <c r="CL20" s="114">
        <v>12.15306483996692</v>
      </c>
      <c r="CM20" s="114">
        <v>140.88785046728972</v>
      </c>
      <c r="CN20" s="114">
        <v>7.9347826086956452</v>
      </c>
      <c r="CO20" s="114">
        <v>70.457516339869272</v>
      </c>
      <c r="CP20" s="114">
        <v>13.383458646616543</v>
      </c>
      <c r="CQ20" s="114">
        <v>3.0989272943980906</v>
      </c>
      <c r="CR20" s="114">
        <v>54.44444444444445</v>
      </c>
      <c r="CS20" s="114">
        <v>138.77266387726638</v>
      </c>
      <c r="CT20" s="114">
        <v>105.12820512820511</v>
      </c>
      <c r="CU20" s="114">
        <v>1.7241379310344751</v>
      </c>
      <c r="CV20" s="114">
        <v>16.319967842427907</v>
      </c>
      <c r="CW20" s="114">
        <v>4.3043043043043072</v>
      </c>
      <c r="CX20" s="114">
        <v>-0.64516129032258229</v>
      </c>
      <c r="CY20" s="114">
        <v>252.46913580246914</v>
      </c>
      <c r="CZ20" s="114">
        <v>38.121546961325969</v>
      </c>
      <c r="DA20" s="114">
        <v>62.693798449612402</v>
      </c>
      <c r="DB20" s="114">
        <v>125.01599488163788</v>
      </c>
      <c r="DC20" s="114">
        <v>96.672077922077932</v>
      </c>
      <c r="DD20" s="114">
        <v>-4.0618955512572548</v>
      </c>
      <c r="DE20" s="114">
        <v>30.158227848101269</v>
      </c>
      <c r="DF20" s="114">
        <v>81.278538812785399</v>
      </c>
      <c r="DG20" s="114">
        <v>-33.611849601215347</v>
      </c>
      <c r="DH20" s="114">
        <v>45.360551431601273</v>
      </c>
      <c r="DI20" s="114">
        <v>-9.6096096096096151</v>
      </c>
      <c r="DJ20" s="114">
        <v>28.658536585365859</v>
      </c>
      <c r="DK20" s="115">
        <v>27.071737385766426</v>
      </c>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row>
    <row r="21" spans="1:224" s="264" customFormat="1" ht="12.75" customHeight="1">
      <c r="A21" s="363"/>
      <c r="B21" s="97" t="s">
        <v>40</v>
      </c>
      <c r="C21" s="108">
        <v>2231</v>
      </c>
      <c r="D21" s="108">
        <v>1473</v>
      </c>
      <c r="E21" s="108">
        <v>6004</v>
      </c>
      <c r="F21" s="108">
        <v>569</v>
      </c>
      <c r="G21" s="108">
        <v>492</v>
      </c>
      <c r="H21" s="108">
        <v>274</v>
      </c>
      <c r="I21" s="108">
        <v>31</v>
      </c>
      <c r="J21" s="108">
        <v>488</v>
      </c>
      <c r="K21" s="108">
        <v>467</v>
      </c>
      <c r="L21" s="108">
        <v>238</v>
      </c>
      <c r="M21" s="108">
        <v>2237</v>
      </c>
      <c r="N21" s="108">
        <v>420</v>
      </c>
      <c r="O21" s="108">
        <v>35</v>
      </c>
      <c r="P21" s="108">
        <v>205</v>
      </c>
      <c r="Q21" s="108">
        <v>442</v>
      </c>
      <c r="R21" s="108">
        <v>729</v>
      </c>
      <c r="S21" s="108">
        <v>950</v>
      </c>
      <c r="T21" s="108">
        <v>443</v>
      </c>
      <c r="U21" s="108">
        <v>818</v>
      </c>
      <c r="V21" s="108">
        <v>1042</v>
      </c>
      <c r="W21" s="108">
        <v>45</v>
      </c>
      <c r="X21" s="108">
        <v>434</v>
      </c>
      <c r="Y21" s="108">
        <v>2544</v>
      </c>
      <c r="Z21" s="108">
        <v>48</v>
      </c>
      <c r="AA21" s="108">
        <v>68</v>
      </c>
      <c r="AB21" s="109">
        <v>22727</v>
      </c>
      <c r="AC21" s="201"/>
      <c r="AD21" s="363"/>
      <c r="AE21" s="97" t="s">
        <v>40</v>
      </c>
      <c r="AF21" s="116">
        <v>-15.299924069855731</v>
      </c>
      <c r="AG21" s="116">
        <v>16.258879242304648</v>
      </c>
      <c r="AH21" s="116">
        <v>-26.403530277028686</v>
      </c>
      <c r="AI21" s="116">
        <v>-5.7947019867549692</v>
      </c>
      <c r="AJ21" s="116">
        <v>64.548494983277592</v>
      </c>
      <c r="AK21" s="116">
        <v>17.596566523605151</v>
      </c>
      <c r="AL21" s="116">
        <v>40.909090909090921</v>
      </c>
      <c r="AM21" s="116">
        <v>13.752913752913742</v>
      </c>
      <c r="AN21" s="116">
        <v>49.201277955271564</v>
      </c>
      <c r="AO21" s="116">
        <v>48.750000000000007</v>
      </c>
      <c r="AP21" s="116">
        <v>-27.97810688989053</v>
      </c>
      <c r="AQ21" s="116">
        <v>154.54545454545453</v>
      </c>
      <c r="AR21" s="116">
        <v>-20.45454545454546</v>
      </c>
      <c r="AS21" s="116">
        <v>-5.5299539170506895</v>
      </c>
      <c r="AT21" s="116">
        <v>-5.7569296375266532</v>
      </c>
      <c r="AU21" s="116">
        <v>101.38121546961325</v>
      </c>
      <c r="AV21" s="116">
        <v>80.265654648956371</v>
      </c>
      <c r="AW21" s="116">
        <v>-18.566176470588236</v>
      </c>
      <c r="AX21" s="116">
        <v>14.8876404494382</v>
      </c>
      <c r="AY21" s="116">
        <v>4.4088176352705455</v>
      </c>
      <c r="AZ21" s="116">
        <v>-38.356164383561641</v>
      </c>
      <c r="BA21" s="116">
        <v>7.6923076923076872</v>
      </c>
      <c r="BB21" s="116">
        <v>34.389857369255154</v>
      </c>
      <c r="BC21" s="116">
        <v>-61.904761904761905</v>
      </c>
      <c r="BD21" s="116">
        <v>6.25</v>
      </c>
      <c r="BE21" s="117">
        <v>-4.5965913861136798</v>
      </c>
      <c r="BF21" s="205"/>
      <c r="BG21" s="363"/>
      <c r="BH21" s="97" t="s">
        <v>40</v>
      </c>
      <c r="BI21" s="116">
        <v>-7.3857483214208379</v>
      </c>
      <c r="BJ21" s="116">
        <v>46.55722754217966</v>
      </c>
      <c r="BK21" s="116">
        <v>-26.112872542802791</v>
      </c>
      <c r="BL21" s="116">
        <v>-19.999999999999996</v>
      </c>
      <c r="BM21" s="116">
        <v>47.812971342383115</v>
      </c>
      <c r="BN21" s="116">
        <v>10.786516853932593</v>
      </c>
      <c r="BO21" s="116">
        <v>52.380952380952372</v>
      </c>
      <c r="BP21" s="116">
        <v>67.096774193548384</v>
      </c>
      <c r="BQ21" s="116">
        <v>70.187393526405458</v>
      </c>
      <c r="BR21" s="116">
        <v>24.516129032258061</v>
      </c>
      <c r="BS21" s="116">
        <v>-21.335316476615439</v>
      </c>
      <c r="BT21" s="116">
        <v>73.267326732673268</v>
      </c>
      <c r="BU21" s="116">
        <v>-14.28571428571429</v>
      </c>
      <c r="BV21" s="116">
        <v>19.648093841642233</v>
      </c>
      <c r="BW21" s="116">
        <v>16.849315068493141</v>
      </c>
      <c r="BX21" s="116">
        <v>93.17073170731706</v>
      </c>
      <c r="BY21" s="116">
        <v>72.260612043435344</v>
      </c>
      <c r="BZ21" s="116">
        <v>-19.208494208494209</v>
      </c>
      <c r="CA21" s="116">
        <v>-8.7500000000000018</v>
      </c>
      <c r="CB21" s="116">
        <v>19.860440150295222</v>
      </c>
      <c r="CC21" s="116">
        <v>6.0869565217391397</v>
      </c>
      <c r="CD21" s="116">
        <v>-32.940251572327043</v>
      </c>
      <c r="CE21" s="116">
        <v>41.54265873015872</v>
      </c>
      <c r="CF21" s="116">
        <v>-58.375634517766493</v>
      </c>
      <c r="CG21" s="116">
        <v>11.578947368421044</v>
      </c>
      <c r="CH21" s="117">
        <v>-1.4135807822391766</v>
      </c>
      <c r="CI21" s="205"/>
      <c r="CJ21" s="363"/>
      <c r="CK21" s="97" t="s">
        <v>40</v>
      </c>
      <c r="CL21" s="116">
        <v>-0.579488300896569</v>
      </c>
      <c r="CM21" s="116">
        <v>92.646172393007831</v>
      </c>
      <c r="CN21" s="116">
        <v>-7.370580259360981</v>
      </c>
      <c r="CO21" s="116">
        <v>33.247022268254803</v>
      </c>
      <c r="CP21" s="116">
        <v>29.452054794520556</v>
      </c>
      <c r="CQ21" s="116">
        <v>0.33222591362125353</v>
      </c>
      <c r="CR21" s="116">
        <v>85.000000000000014</v>
      </c>
      <c r="CS21" s="116">
        <v>76.92307692307692</v>
      </c>
      <c r="CT21" s="116">
        <v>104.01826484018267</v>
      </c>
      <c r="CU21" s="116">
        <v>15.418502202643181</v>
      </c>
      <c r="CV21" s="116">
        <v>3.3098523593553919</v>
      </c>
      <c r="CW21" s="116">
        <v>34.404145077720202</v>
      </c>
      <c r="CX21" s="116">
        <v>-3.3333333333333326</v>
      </c>
      <c r="CY21" s="116">
        <v>189.28571428571428</v>
      </c>
      <c r="CZ21" s="116">
        <v>29.841748304446124</v>
      </c>
      <c r="DA21" s="116">
        <v>82.190560997328575</v>
      </c>
      <c r="DB21" s="116">
        <v>123.60953461975028</v>
      </c>
      <c r="DC21" s="116">
        <v>40.471869328493646</v>
      </c>
      <c r="DD21" s="116">
        <v>-8.6541858000706462</v>
      </c>
      <c r="DE21" s="116">
        <v>21.834701055099657</v>
      </c>
      <c r="DF21" s="116">
        <v>72.429906542056074</v>
      </c>
      <c r="DG21" s="116">
        <v>-34.787390029325515</v>
      </c>
      <c r="DH21" s="116">
        <v>41.826394823586853</v>
      </c>
      <c r="DI21" s="116">
        <v>-41.775456919060048</v>
      </c>
      <c r="DJ21" s="116">
        <v>21.468926553672318</v>
      </c>
      <c r="DK21" s="117">
        <v>15.427056207564904</v>
      </c>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row>
    <row r="22" spans="1:224" s="264" customFormat="1" ht="12.75" customHeight="1">
      <c r="A22" s="363"/>
      <c r="B22" s="128" t="s">
        <v>41</v>
      </c>
      <c r="C22" s="106">
        <v>2763</v>
      </c>
      <c r="D22" s="106">
        <v>1405</v>
      </c>
      <c r="E22" s="106">
        <v>5994</v>
      </c>
      <c r="F22" s="106">
        <v>701</v>
      </c>
      <c r="G22" s="106">
        <v>385</v>
      </c>
      <c r="H22" s="106">
        <v>351</v>
      </c>
      <c r="I22" s="106">
        <v>37</v>
      </c>
      <c r="J22" s="106">
        <v>440</v>
      </c>
      <c r="K22" s="106">
        <v>381</v>
      </c>
      <c r="L22" s="106">
        <v>268</v>
      </c>
      <c r="M22" s="106">
        <v>2873</v>
      </c>
      <c r="N22" s="106">
        <v>334</v>
      </c>
      <c r="O22" s="106">
        <v>37</v>
      </c>
      <c r="P22" s="106">
        <v>272</v>
      </c>
      <c r="Q22" s="106">
        <v>288</v>
      </c>
      <c r="R22" s="106">
        <v>433</v>
      </c>
      <c r="S22" s="106">
        <v>848</v>
      </c>
      <c r="T22" s="106">
        <v>386</v>
      </c>
      <c r="U22" s="106">
        <v>567</v>
      </c>
      <c r="V22" s="106">
        <v>841</v>
      </c>
      <c r="W22" s="106">
        <v>425</v>
      </c>
      <c r="X22" s="106">
        <v>383</v>
      </c>
      <c r="Y22" s="106">
        <v>2119</v>
      </c>
      <c r="Z22" s="106">
        <v>49</v>
      </c>
      <c r="AA22" s="106">
        <v>113</v>
      </c>
      <c r="AB22" s="107">
        <v>22693</v>
      </c>
      <c r="AC22" s="201"/>
      <c r="AD22" s="363"/>
      <c r="AE22" s="128" t="s">
        <v>41</v>
      </c>
      <c r="AF22" s="114">
        <v>20.549738219895296</v>
      </c>
      <c r="AG22" s="114">
        <v>12.489991993594884</v>
      </c>
      <c r="AH22" s="114">
        <v>-20.250133049494412</v>
      </c>
      <c r="AI22" s="114">
        <v>-13.135068153655515</v>
      </c>
      <c r="AJ22" s="114">
        <v>31.849315068493155</v>
      </c>
      <c r="AK22" s="114">
        <v>58.108108108108112</v>
      </c>
      <c r="AL22" s="114">
        <v>-7.4999999999999956</v>
      </c>
      <c r="AM22" s="114">
        <v>45.21452145214522</v>
      </c>
      <c r="AN22" s="114">
        <v>-30.347349177330894</v>
      </c>
      <c r="AO22" s="114">
        <v>53.142857142857139</v>
      </c>
      <c r="AP22" s="114">
        <v>-6.2948467058056128</v>
      </c>
      <c r="AQ22" s="114">
        <v>102.42424242424244</v>
      </c>
      <c r="AR22" s="114">
        <v>-5.1282051282051322</v>
      </c>
      <c r="AS22" s="114">
        <v>-54.131534569983145</v>
      </c>
      <c r="AT22" s="114">
        <v>-38.592750533049035</v>
      </c>
      <c r="AU22" s="114">
        <v>20.612813370473539</v>
      </c>
      <c r="AV22" s="114">
        <v>28.09667673716012</v>
      </c>
      <c r="AW22" s="114">
        <v>-46.905089408528198</v>
      </c>
      <c r="AX22" s="114">
        <v>21.93548387096773</v>
      </c>
      <c r="AY22" s="114">
        <v>-6.9690265486725629</v>
      </c>
      <c r="AZ22" s="114">
        <v>543.93939393939399</v>
      </c>
      <c r="BA22" s="114">
        <v>16.768292682926834</v>
      </c>
      <c r="BB22" s="114">
        <v>-15.544041450777202</v>
      </c>
      <c r="BC22" s="114">
        <v>-39.506172839506171</v>
      </c>
      <c r="BD22" s="114">
        <v>189.74358974358972</v>
      </c>
      <c r="BE22" s="115">
        <v>-5.109763746602547</v>
      </c>
      <c r="BF22" s="205"/>
      <c r="BG22" s="363"/>
      <c r="BH22" s="128" t="s">
        <v>41</v>
      </c>
      <c r="BI22" s="114">
        <v>1.8816037053119183</v>
      </c>
      <c r="BJ22" s="114">
        <v>34.195235328297493</v>
      </c>
      <c r="BK22" s="114">
        <v>-24.220561710899258</v>
      </c>
      <c r="BL22" s="114">
        <v>-17.31328806983511</v>
      </c>
      <c r="BM22" s="114">
        <v>42.931937172774859</v>
      </c>
      <c r="BN22" s="114">
        <v>26.536731634182907</v>
      </c>
      <c r="BO22" s="114">
        <v>23.170731707317071</v>
      </c>
      <c r="BP22" s="114">
        <v>59.91332611050921</v>
      </c>
      <c r="BQ22" s="114">
        <v>21.693121693121697</v>
      </c>
      <c r="BR22" s="114">
        <v>34.845360824742279</v>
      </c>
      <c r="BS22" s="114">
        <v>-16.277284194362185</v>
      </c>
      <c r="BT22" s="114">
        <v>80.447761194029852</v>
      </c>
      <c r="BU22" s="114">
        <v>-11.206896551724132</v>
      </c>
      <c r="BV22" s="114">
        <v>-27.194860813704501</v>
      </c>
      <c r="BW22" s="114">
        <v>-4.8373644703919911</v>
      </c>
      <c r="BX22" s="114">
        <v>66.427104722792606</v>
      </c>
      <c r="BY22" s="114">
        <v>54.805970149253724</v>
      </c>
      <c r="BZ22" s="114">
        <v>-30.629608621667614</v>
      </c>
      <c r="CA22" s="114">
        <v>-2.0979020979020935</v>
      </c>
      <c r="CB22" s="114">
        <v>11.095048789302497</v>
      </c>
      <c r="CC22" s="114">
        <v>202.20994475138122</v>
      </c>
      <c r="CD22" s="114">
        <v>-22.750000000000004</v>
      </c>
      <c r="CE22" s="114">
        <v>19.645314172144921</v>
      </c>
      <c r="CF22" s="114">
        <v>-52.877697841726622</v>
      </c>
      <c r="CG22" s="114">
        <v>63.432835820895519</v>
      </c>
      <c r="CH22" s="115">
        <v>-2.6756521366667174</v>
      </c>
      <c r="CI22" s="205"/>
      <c r="CJ22" s="363"/>
      <c r="CK22" s="128" t="s">
        <v>41</v>
      </c>
      <c r="CL22" s="114">
        <v>3.7535257105662856</v>
      </c>
      <c r="CM22" s="114">
        <v>62.280049566294913</v>
      </c>
      <c r="CN22" s="114">
        <v>-16.594176433480524</v>
      </c>
      <c r="CO22" s="114">
        <v>3.2217573221757334</v>
      </c>
      <c r="CP22" s="114">
        <v>37.576687116564415</v>
      </c>
      <c r="CQ22" s="114">
        <v>12.377850162866455</v>
      </c>
      <c r="CR22" s="114">
        <v>44.999999999999993</v>
      </c>
      <c r="CS22" s="114">
        <v>60.20151133501259</v>
      </c>
      <c r="CT22" s="114">
        <v>44.615384615384613</v>
      </c>
      <c r="CU22" s="114">
        <v>30.60921248142645</v>
      </c>
      <c r="CV22" s="114">
        <v>-8.0388383484954478</v>
      </c>
      <c r="CW22" s="114">
        <v>57.804090419806251</v>
      </c>
      <c r="CX22" s="114">
        <v>-5.9210526315789487</v>
      </c>
      <c r="CY22" s="114">
        <v>30.558183538315987</v>
      </c>
      <c r="CZ22" s="114">
        <v>6.5653075328265365</v>
      </c>
      <c r="DA22" s="114">
        <v>73.628173628173627</v>
      </c>
      <c r="DB22" s="114">
        <v>100.87633885102241</v>
      </c>
      <c r="DC22" s="114">
        <v>-9.5846645367412169</v>
      </c>
      <c r="DD22" s="114">
        <v>-5.2854122621564521</v>
      </c>
      <c r="DE22" s="114">
        <v>13.156440022111671</v>
      </c>
      <c r="DF22" s="114">
        <v>227.9279279279279</v>
      </c>
      <c r="DG22" s="114">
        <v>-33.670886075949369</v>
      </c>
      <c r="DH22" s="114">
        <v>27.420270116899339</v>
      </c>
      <c r="DI22" s="114">
        <v>-50.260416666666671</v>
      </c>
      <c r="DJ22" s="114">
        <v>71.005917159763328</v>
      </c>
      <c r="DK22" s="115">
        <v>5.7129622481278508</v>
      </c>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row>
    <row r="23" spans="1:224" s="264" customFormat="1" ht="12.75" customHeight="1">
      <c r="A23" s="364"/>
      <c r="B23" s="140" t="s">
        <v>42</v>
      </c>
      <c r="C23" s="110">
        <v>3061</v>
      </c>
      <c r="D23" s="110">
        <v>2177</v>
      </c>
      <c r="E23" s="110">
        <v>8834</v>
      </c>
      <c r="F23" s="110">
        <v>740</v>
      </c>
      <c r="G23" s="110">
        <v>342</v>
      </c>
      <c r="H23" s="110">
        <v>379</v>
      </c>
      <c r="I23" s="110">
        <v>51</v>
      </c>
      <c r="J23" s="110">
        <v>190</v>
      </c>
      <c r="K23" s="110">
        <v>413</v>
      </c>
      <c r="L23" s="110">
        <v>286</v>
      </c>
      <c r="M23" s="110">
        <v>5331</v>
      </c>
      <c r="N23" s="110">
        <v>363</v>
      </c>
      <c r="O23" s="110">
        <v>89</v>
      </c>
      <c r="P23" s="110">
        <v>410</v>
      </c>
      <c r="Q23" s="110">
        <v>360</v>
      </c>
      <c r="R23" s="110">
        <v>475</v>
      </c>
      <c r="S23" s="110">
        <v>855</v>
      </c>
      <c r="T23" s="110">
        <v>390</v>
      </c>
      <c r="U23" s="110">
        <v>826</v>
      </c>
      <c r="V23" s="110">
        <v>1442</v>
      </c>
      <c r="W23" s="110">
        <v>127</v>
      </c>
      <c r="X23" s="110">
        <v>584</v>
      </c>
      <c r="Y23" s="110">
        <v>3202</v>
      </c>
      <c r="Z23" s="110">
        <v>104</v>
      </c>
      <c r="AA23" s="110">
        <v>73</v>
      </c>
      <c r="AB23" s="111">
        <v>31104</v>
      </c>
      <c r="AC23" s="201"/>
      <c r="AD23" s="364"/>
      <c r="AE23" s="140" t="s">
        <v>42</v>
      </c>
      <c r="AF23" s="118">
        <v>21.227722772277225</v>
      </c>
      <c r="AG23" s="118">
        <v>12.856402280974599</v>
      </c>
      <c r="AH23" s="118">
        <v>18.180602006688961</v>
      </c>
      <c r="AI23" s="118">
        <v>-2.8871391076115471</v>
      </c>
      <c r="AJ23" s="118">
        <v>-20.27972027972028</v>
      </c>
      <c r="AK23" s="118">
        <v>98.429319371727743</v>
      </c>
      <c r="AL23" s="118">
        <v>15.909090909090917</v>
      </c>
      <c r="AM23" s="118">
        <v>-56.018518518518512</v>
      </c>
      <c r="AN23" s="118">
        <v>-39.970930232558146</v>
      </c>
      <c r="AO23" s="118">
        <v>27.111111111111107</v>
      </c>
      <c r="AP23" s="118">
        <v>85.104166666666671</v>
      </c>
      <c r="AQ23" s="118">
        <v>41.245136186770438</v>
      </c>
      <c r="AR23" s="118">
        <v>122.50000000000001</v>
      </c>
      <c r="AS23" s="118">
        <v>-41.428571428571423</v>
      </c>
      <c r="AT23" s="118">
        <v>-10.224438902743138</v>
      </c>
      <c r="AU23" s="118">
        <v>-4.8096192384769587</v>
      </c>
      <c r="AV23" s="118">
        <v>-44.227005870841488</v>
      </c>
      <c r="AW23" s="118">
        <v>-48.548812664907651</v>
      </c>
      <c r="AX23" s="118">
        <v>40.476190476190467</v>
      </c>
      <c r="AY23" s="118">
        <v>41.372549019607852</v>
      </c>
      <c r="AZ23" s="118">
        <v>-29.834254143646412</v>
      </c>
      <c r="BA23" s="118">
        <v>-2.3411371237458178</v>
      </c>
      <c r="BB23" s="118">
        <v>-5.8512202293443121</v>
      </c>
      <c r="BC23" s="118">
        <v>73.333333333333343</v>
      </c>
      <c r="BD23" s="118">
        <v>4.2857142857142927</v>
      </c>
      <c r="BE23" s="119">
        <v>12.345589828794346</v>
      </c>
      <c r="BF23" s="205"/>
      <c r="BG23" s="364"/>
      <c r="BH23" s="140" t="s">
        <v>42</v>
      </c>
      <c r="BI23" s="118">
        <v>7.0595717617129461</v>
      </c>
      <c r="BJ23" s="118">
        <v>26.53137218395085</v>
      </c>
      <c r="BK23" s="118">
        <v>-13.916972790221383</v>
      </c>
      <c r="BL23" s="118">
        <v>-13.42067988668555</v>
      </c>
      <c r="BM23" s="118">
        <v>23.338150289017335</v>
      </c>
      <c r="BN23" s="118">
        <v>42.540792540792552</v>
      </c>
      <c r="BO23" s="118">
        <v>20.634920634920629</v>
      </c>
      <c r="BP23" s="118">
        <v>22.952029520295202</v>
      </c>
      <c r="BQ23" s="118">
        <v>-1.5916575192096549</v>
      </c>
      <c r="BR23" s="118">
        <v>32.394366197183103</v>
      </c>
      <c r="BS23" s="118">
        <v>8.0603484204384337</v>
      </c>
      <c r="BT23" s="118">
        <v>69.57928802588998</v>
      </c>
      <c r="BU23" s="118">
        <v>23.076923076923084</v>
      </c>
      <c r="BV23" s="118">
        <v>-33.292533659730729</v>
      </c>
      <c r="BW23" s="118">
        <v>-6.1875000000000018</v>
      </c>
      <c r="BX23" s="118">
        <v>42.29463679565513</v>
      </c>
      <c r="BY23" s="118">
        <v>7.4812967581047385</v>
      </c>
      <c r="BZ23" s="118">
        <v>-36.017453391511303</v>
      </c>
      <c r="CA23" s="118">
        <v>7.0618368093670059</v>
      </c>
      <c r="CB23" s="118">
        <v>19.250066015315561</v>
      </c>
      <c r="CC23" s="118">
        <v>86.187845303867405</v>
      </c>
      <c r="CD23" s="118">
        <v>-17.197452229299358</v>
      </c>
      <c r="CE23" s="118">
        <v>10.92335546167773</v>
      </c>
      <c r="CF23" s="118">
        <v>-30.473372781065088</v>
      </c>
      <c r="CG23" s="118">
        <v>43.137254901960787</v>
      </c>
      <c r="CH23" s="119">
        <v>1.5799437196213795</v>
      </c>
      <c r="CI23" s="205"/>
      <c r="CJ23" s="364"/>
      <c r="CK23" s="140" t="s">
        <v>42</v>
      </c>
      <c r="CL23" s="118">
        <v>7.0595717617129461</v>
      </c>
      <c r="CM23" s="118">
        <v>26.53137218395085</v>
      </c>
      <c r="CN23" s="118">
        <v>-13.916972790221383</v>
      </c>
      <c r="CO23" s="118">
        <v>-13.42067988668555</v>
      </c>
      <c r="CP23" s="118">
        <v>23.338150289017335</v>
      </c>
      <c r="CQ23" s="118">
        <v>42.540792540792552</v>
      </c>
      <c r="CR23" s="118">
        <v>20.634920634920629</v>
      </c>
      <c r="CS23" s="118">
        <v>22.952029520295202</v>
      </c>
      <c r="CT23" s="118">
        <v>-1.5916575192096549</v>
      </c>
      <c r="CU23" s="118">
        <v>32.394366197183103</v>
      </c>
      <c r="CV23" s="118">
        <v>8.0603484204384337</v>
      </c>
      <c r="CW23" s="118">
        <v>69.57928802588998</v>
      </c>
      <c r="CX23" s="118">
        <v>23.076923076923084</v>
      </c>
      <c r="CY23" s="118">
        <v>-33.292533659730729</v>
      </c>
      <c r="CZ23" s="118">
        <v>-6.1875000000000018</v>
      </c>
      <c r="DA23" s="118">
        <v>42.29463679565513</v>
      </c>
      <c r="DB23" s="118">
        <v>7.4812967581047385</v>
      </c>
      <c r="DC23" s="118">
        <v>-36.017453391511303</v>
      </c>
      <c r="DD23" s="118">
        <v>7.0618368093670059</v>
      </c>
      <c r="DE23" s="118">
        <v>19.250066015315561</v>
      </c>
      <c r="DF23" s="118">
        <v>86.187845303867405</v>
      </c>
      <c r="DG23" s="118">
        <v>-17.197452229299358</v>
      </c>
      <c r="DH23" s="118">
        <v>10.92335546167773</v>
      </c>
      <c r="DI23" s="118">
        <v>-30.473372781065088</v>
      </c>
      <c r="DJ23" s="118">
        <v>43.137254901960787</v>
      </c>
      <c r="DK23" s="119">
        <v>1.5799437196213795</v>
      </c>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row>
    <row r="24" spans="1:224" s="264" customFormat="1" ht="12.75" customHeight="1">
      <c r="A24" s="362">
        <v>2018</v>
      </c>
      <c r="B24" s="128" t="s">
        <v>39</v>
      </c>
      <c r="C24" s="106">
        <v>2425</v>
      </c>
      <c r="D24" s="106">
        <v>912</v>
      </c>
      <c r="E24" s="106">
        <v>5172</v>
      </c>
      <c r="F24" s="106">
        <v>616</v>
      </c>
      <c r="G24" s="106">
        <v>334</v>
      </c>
      <c r="H24" s="106">
        <v>269</v>
      </c>
      <c r="I24" s="106">
        <v>21</v>
      </c>
      <c r="J24" s="106">
        <v>132</v>
      </c>
      <c r="K24" s="106">
        <v>206</v>
      </c>
      <c r="L24" s="106">
        <v>159</v>
      </c>
      <c r="M24" s="106">
        <v>2435</v>
      </c>
      <c r="N24" s="106">
        <v>281</v>
      </c>
      <c r="O24" s="106">
        <v>45</v>
      </c>
      <c r="P24" s="106">
        <v>371</v>
      </c>
      <c r="Q24" s="106">
        <v>345</v>
      </c>
      <c r="R24" s="106">
        <v>265</v>
      </c>
      <c r="S24" s="106">
        <v>336</v>
      </c>
      <c r="T24" s="106">
        <v>367</v>
      </c>
      <c r="U24" s="106">
        <v>642</v>
      </c>
      <c r="V24" s="106">
        <v>836</v>
      </c>
      <c r="W24" s="106">
        <v>48</v>
      </c>
      <c r="X24" s="106">
        <v>862</v>
      </c>
      <c r="Y24" s="106">
        <v>2372</v>
      </c>
      <c r="Z24" s="106">
        <v>137</v>
      </c>
      <c r="AA24" s="106">
        <v>38</v>
      </c>
      <c r="AB24" s="107">
        <v>19626</v>
      </c>
      <c r="AC24" s="201"/>
      <c r="AD24" s="362">
        <v>2018</v>
      </c>
      <c r="AE24" s="128" t="s">
        <v>39</v>
      </c>
      <c r="AF24" s="114">
        <v>18.581907090464544</v>
      </c>
      <c r="AG24" s="114">
        <v>-47.6163124641011</v>
      </c>
      <c r="AH24" s="114">
        <v>-8.4277620396600579</v>
      </c>
      <c r="AI24" s="114">
        <v>41.609195402298859</v>
      </c>
      <c r="AJ24" s="114">
        <v>-31.557377049180324</v>
      </c>
      <c r="AK24" s="114">
        <v>22.831050228310513</v>
      </c>
      <c r="AL24" s="114">
        <v>-36.363636363636367</v>
      </c>
      <c r="AM24" s="114">
        <v>-75.912408759124077</v>
      </c>
      <c r="AN24" s="114">
        <v>-61.278195488721799</v>
      </c>
      <c r="AO24" s="114">
        <v>7.4324324324324342</v>
      </c>
      <c r="AP24" s="114">
        <v>-3.487911216805395</v>
      </c>
      <c r="AQ24" s="114">
        <v>-38.241758241758241</v>
      </c>
      <c r="AR24" s="114">
        <v>45.161290322580648</v>
      </c>
      <c r="AS24" s="114">
        <v>82.758620689655189</v>
      </c>
      <c r="AT24" s="114">
        <v>-16.058394160583944</v>
      </c>
      <c r="AU24" s="114">
        <v>-42.265795206971681</v>
      </c>
      <c r="AV24" s="114">
        <v>-57.735849056603769</v>
      </c>
      <c r="AW24" s="114">
        <v>-6.8527918781725923</v>
      </c>
      <c r="AX24" s="114">
        <v>-10.209790209790215</v>
      </c>
      <c r="AY24" s="114">
        <v>-29.806884970612934</v>
      </c>
      <c r="AZ24" s="114">
        <v>-37.662337662337663</v>
      </c>
      <c r="BA24" s="114">
        <v>105.72792362768494</v>
      </c>
      <c r="BB24" s="114">
        <v>-25.007903888713244</v>
      </c>
      <c r="BC24" s="114">
        <v>302.94117647058823</v>
      </c>
      <c r="BD24" s="114">
        <v>0</v>
      </c>
      <c r="BE24" s="115">
        <v>-13.712903934930754</v>
      </c>
      <c r="BF24" s="205"/>
      <c r="BG24" s="362">
        <v>2018</v>
      </c>
      <c r="BH24" s="128" t="s">
        <v>39</v>
      </c>
      <c r="BI24" s="114">
        <v>18.581907090464544</v>
      </c>
      <c r="BJ24" s="114">
        <v>-47.6163124641011</v>
      </c>
      <c r="BK24" s="114">
        <v>-8.4277620396600579</v>
      </c>
      <c r="BL24" s="114">
        <v>41.609195402298859</v>
      </c>
      <c r="BM24" s="114">
        <v>-31.557377049180324</v>
      </c>
      <c r="BN24" s="114">
        <v>22.831050228310513</v>
      </c>
      <c r="BO24" s="114">
        <v>-36.363636363636367</v>
      </c>
      <c r="BP24" s="114">
        <v>-75.912408759124077</v>
      </c>
      <c r="BQ24" s="114">
        <v>-61.278195488721799</v>
      </c>
      <c r="BR24" s="114">
        <v>7.4324324324324342</v>
      </c>
      <c r="BS24" s="114">
        <v>-3.487911216805395</v>
      </c>
      <c r="BT24" s="114">
        <v>-38.241758241758241</v>
      </c>
      <c r="BU24" s="114">
        <v>45.161290322580648</v>
      </c>
      <c r="BV24" s="114">
        <v>82.758620689655189</v>
      </c>
      <c r="BW24" s="114">
        <v>-16.058394160583944</v>
      </c>
      <c r="BX24" s="114">
        <v>-42.265795206971681</v>
      </c>
      <c r="BY24" s="114">
        <v>-57.735849056603769</v>
      </c>
      <c r="BZ24" s="114">
        <v>-6.8527918781725923</v>
      </c>
      <c r="CA24" s="114">
        <v>-10.209790209790215</v>
      </c>
      <c r="CB24" s="114">
        <v>-29.806884970612934</v>
      </c>
      <c r="CC24" s="114">
        <v>-37.662337662337663</v>
      </c>
      <c r="CD24" s="114">
        <v>105.72792362768494</v>
      </c>
      <c r="CE24" s="114">
        <v>-25.007903888713244</v>
      </c>
      <c r="CF24" s="114">
        <v>302.94117647058823</v>
      </c>
      <c r="CG24" s="114">
        <v>0</v>
      </c>
      <c r="CH24" s="115">
        <v>-13.712903934930754</v>
      </c>
      <c r="CI24" s="205"/>
      <c r="CJ24" s="362">
        <v>2018</v>
      </c>
      <c r="CK24" s="128" t="s">
        <v>39</v>
      </c>
      <c r="CL24" s="114">
        <v>10.362257792754836</v>
      </c>
      <c r="CM24" s="114">
        <v>-3.5402521823472366</v>
      </c>
      <c r="CN24" s="114">
        <v>-9.6989269715595405</v>
      </c>
      <c r="CO24" s="114">
        <v>0.69018404907974507</v>
      </c>
      <c r="CP24" s="114">
        <v>2.9840848806365949</v>
      </c>
      <c r="CQ24" s="114">
        <v>47.167630057803464</v>
      </c>
      <c r="CR24" s="114">
        <v>0.7194244604316502</v>
      </c>
      <c r="CS24" s="114">
        <v>-26.985981308411212</v>
      </c>
      <c r="CT24" s="114">
        <v>-29.47115384615384</v>
      </c>
      <c r="CU24" s="114">
        <v>34.322033898305079</v>
      </c>
      <c r="CV24" s="114">
        <v>11.239740820734333</v>
      </c>
      <c r="CW24" s="114">
        <v>34.165067178502873</v>
      </c>
      <c r="CX24" s="114">
        <v>33.766233766233753</v>
      </c>
      <c r="CY24" s="114">
        <v>-26.561587857559832</v>
      </c>
      <c r="CZ24" s="114">
        <v>-18.000000000000004</v>
      </c>
      <c r="DA24" s="114">
        <v>13.281715306730192</v>
      </c>
      <c r="DB24" s="114">
        <v>-15.012794995735002</v>
      </c>
      <c r="DC24" s="114">
        <v>-34.543953776310353</v>
      </c>
      <c r="DD24" s="114">
        <v>15.04032258064516</v>
      </c>
      <c r="DE24" s="114">
        <v>1.1670313639678964</v>
      </c>
      <c r="DF24" s="114">
        <v>62.468513853904284</v>
      </c>
      <c r="DG24" s="114">
        <v>29.462242562929063</v>
      </c>
      <c r="DH24" s="114">
        <v>-6.6478205362028087</v>
      </c>
      <c r="DI24" s="114">
        <v>12.292358803986714</v>
      </c>
      <c r="DJ24" s="114">
        <v>38.388625592417071</v>
      </c>
      <c r="DK24" s="115">
        <v>-2.0556596854372056</v>
      </c>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row>
    <row r="25" spans="1:224" s="264" customFormat="1" ht="12.75" customHeight="1">
      <c r="A25" s="363"/>
      <c r="B25" s="97" t="s">
        <v>40</v>
      </c>
      <c r="C25" s="108">
        <v>2858</v>
      </c>
      <c r="D25" s="108">
        <v>1050</v>
      </c>
      <c r="E25" s="108">
        <v>6062</v>
      </c>
      <c r="F25" s="108">
        <v>665</v>
      </c>
      <c r="G25" s="108">
        <v>287</v>
      </c>
      <c r="H25" s="108">
        <v>254</v>
      </c>
      <c r="I25" s="108">
        <v>10</v>
      </c>
      <c r="J25" s="108">
        <v>255</v>
      </c>
      <c r="K25" s="108">
        <v>235</v>
      </c>
      <c r="L25" s="108">
        <v>166</v>
      </c>
      <c r="M25" s="108">
        <v>3101</v>
      </c>
      <c r="N25" s="108">
        <v>407</v>
      </c>
      <c r="O25" s="108">
        <v>67</v>
      </c>
      <c r="P25" s="108">
        <v>303</v>
      </c>
      <c r="Q25" s="108">
        <v>287</v>
      </c>
      <c r="R25" s="108">
        <v>342</v>
      </c>
      <c r="S25" s="108">
        <v>428</v>
      </c>
      <c r="T25" s="108">
        <v>479</v>
      </c>
      <c r="U25" s="108">
        <v>1103</v>
      </c>
      <c r="V25" s="108">
        <v>957</v>
      </c>
      <c r="W25" s="108">
        <v>55</v>
      </c>
      <c r="X25" s="108">
        <v>969</v>
      </c>
      <c r="Y25" s="108">
        <v>2416</v>
      </c>
      <c r="Z25" s="108">
        <v>146</v>
      </c>
      <c r="AA25" s="108">
        <v>135</v>
      </c>
      <c r="AB25" s="109">
        <v>23037</v>
      </c>
      <c r="AC25" s="201"/>
      <c r="AD25" s="363"/>
      <c r="AE25" s="97" t="s">
        <v>40</v>
      </c>
      <c r="AF25" s="116">
        <v>28.103989242492155</v>
      </c>
      <c r="AG25" s="116">
        <v>-28.716904276985744</v>
      </c>
      <c r="AH25" s="116">
        <v>0.96602265156562339</v>
      </c>
      <c r="AI25" s="116">
        <v>16.871704745166948</v>
      </c>
      <c r="AJ25" s="116">
        <v>-41.666666666666664</v>
      </c>
      <c r="AK25" s="116">
        <v>-7.2992700729927034</v>
      </c>
      <c r="AL25" s="116">
        <v>-67.741935483870975</v>
      </c>
      <c r="AM25" s="116">
        <v>-47.745901639344254</v>
      </c>
      <c r="AN25" s="116">
        <v>-49.678800856531048</v>
      </c>
      <c r="AO25" s="116">
        <v>-30.252100840336137</v>
      </c>
      <c r="AP25" s="116">
        <v>38.623156012516759</v>
      </c>
      <c r="AQ25" s="116">
        <v>-3.0952380952380953</v>
      </c>
      <c r="AR25" s="116">
        <v>91.428571428571431</v>
      </c>
      <c r="AS25" s="116">
        <v>47.804878048780488</v>
      </c>
      <c r="AT25" s="116">
        <v>-35.067873303167417</v>
      </c>
      <c r="AU25" s="116">
        <v>-53.086419753086425</v>
      </c>
      <c r="AV25" s="116">
        <v>-54.94736842105263</v>
      </c>
      <c r="AW25" s="116">
        <v>8.1264108352144362</v>
      </c>
      <c r="AX25" s="116">
        <v>34.841075794621034</v>
      </c>
      <c r="AY25" s="116">
        <v>-8.1573896353167026</v>
      </c>
      <c r="AZ25" s="116">
        <v>22.222222222222232</v>
      </c>
      <c r="BA25" s="116">
        <v>123.27188940092167</v>
      </c>
      <c r="BB25" s="116">
        <v>-5.031446540880502</v>
      </c>
      <c r="BC25" s="116">
        <v>204.16666666666666</v>
      </c>
      <c r="BD25" s="116">
        <v>98.529411764705884</v>
      </c>
      <c r="BE25" s="117">
        <v>1.3640163681964079</v>
      </c>
      <c r="BF25" s="205"/>
      <c r="BG25" s="363"/>
      <c r="BH25" s="97" t="s">
        <v>40</v>
      </c>
      <c r="BI25" s="116">
        <v>23.550046772684752</v>
      </c>
      <c r="BJ25" s="116">
        <v>-38.954573739887991</v>
      </c>
      <c r="BK25" s="116">
        <v>-3.5873669756265048</v>
      </c>
      <c r="BL25" s="116">
        <v>27.589641434262944</v>
      </c>
      <c r="BM25" s="116">
        <v>-36.632653061224488</v>
      </c>
      <c r="BN25" s="116">
        <v>6.0851926977687709</v>
      </c>
      <c r="BO25" s="116">
        <v>-51.5625</v>
      </c>
      <c r="BP25" s="116">
        <v>-62.644787644787648</v>
      </c>
      <c r="BQ25" s="116">
        <v>-55.855855855855864</v>
      </c>
      <c r="BR25" s="116">
        <v>-15.803108808290157</v>
      </c>
      <c r="BS25" s="116">
        <v>16.302521008403371</v>
      </c>
      <c r="BT25" s="116">
        <v>-21.371428571428574</v>
      </c>
      <c r="BU25" s="116">
        <v>69.696969696969703</v>
      </c>
      <c r="BV25" s="116">
        <v>65.196078431372541</v>
      </c>
      <c r="BW25" s="116">
        <v>-25.908558030480656</v>
      </c>
      <c r="BX25" s="116">
        <v>-48.90572390572391</v>
      </c>
      <c r="BY25" s="116">
        <v>-56.217765042979948</v>
      </c>
      <c r="BZ25" s="116">
        <v>1.0752688172043001</v>
      </c>
      <c r="CA25" s="116">
        <v>13.829093281148076</v>
      </c>
      <c r="CB25" s="116">
        <v>-19.704433497536943</v>
      </c>
      <c r="CC25" s="116">
        <v>-15.573770491803273</v>
      </c>
      <c r="CD25" s="116">
        <v>114.65416178194604</v>
      </c>
      <c r="CE25" s="116">
        <v>-16.103031364990361</v>
      </c>
      <c r="CF25" s="116">
        <v>245.1219512195122</v>
      </c>
      <c r="CG25" s="116">
        <v>63.20754716981132</v>
      </c>
      <c r="CH25" s="117">
        <v>-6.1774278676988033</v>
      </c>
      <c r="CI25" s="205"/>
      <c r="CJ25" s="363"/>
      <c r="CK25" s="97" t="s">
        <v>40</v>
      </c>
      <c r="CL25" s="116">
        <v>22.148905751677116</v>
      </c>
      <c r="CM25" s="116">
        <v>-13.2665832290363</v>
      </c>
      <c r="CN25" s="116">
        <v>-2.180685358255452</v>
      </c>
      <c r="CO25" s="116">
        <v>5.7909055577147317</v>
      </c>
      <c r="CP25" s="116">
        <v>-20.752498530276309</v>
      </c>
      <c r="CQ25" s="116">
        <v>38.300220750551887</v>
      </c>
      <c r="CR25" s="116">
        <v>-19.594594594594593</v>
      </c>
      <c r="CS25" s="116">
        <v>-42.57481648785997</v>
      </c>
      <c r="CT25" s="116">
        <v>-44.717994628469114</v>
      </c>
      <c r="CU25" s="116">
        <v>11.832061068702293</v>
      </c>
      <c r="CV25" s="116">
        <v>28.339249019241542</v>
      </c>
      <c r="CW25" s="116">
        <v>6.7848882035466351</v>
      </c>
      <c r="CX25" s="116">
        <v>64.137931034482747</v>
      </c>
      <c r="CY25" s="116">
        <v>-20.282186948853621</v>
      </c>
      <c r="CZ25" s="116">
        <v>-25.710969239698201</v>
      </c>
      <c r="DA25" s="116">
        <v>-25.953079178885631</v>
      </c>
      <c r="DB25" s="116">
        <v>-37.385786802030452</v>
      </c>
      <c r="DC25" s="116">
        <v>-30.146425495262708</v>
      </c>
      <c r="DD25" s="116">
        <v>21.345707656612522</v>
      </c>
      <c r="DE25" s="116">
        <v>-1.9485205677171047</v>
      </c>
      <c r="DF25" s="116">
        <v>77.506775067750681</v>
      </c>
      <c r="DG25" s="116">
        <v>57.279370432827427</v>
      </c>
      <c r="DH25" s="116">
        <v>-12.980976155633982</v>
      </c>
      <c r="DI25" s="116">
        <v>95.515695067264588</v>
      </c>
      <c r="DJ25" s="116">
        <v>66.976744186046517</v>
      </c>
      <c r="DK25" s="117">
        <v>-0.6314835227097082</v>
      </c>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row>
    <row r="26" spans="1:224" s="264" customFormat="1" ht="12.75" customHeight="1">
      <c r="A26" s="363"/>
      <c r="B26" s="128" t="s">
        <v>41</v>
      </c>
      <c r="C26" s="106">
        <v>2969</v>
      </c>
      <c r="D26" s="106">
        <v>1493</v>
      </c>
      <c r="E26" s="106">
        <v>5580</v>
      </c>
      <c r="F26" s="106">
        <v>959</v>
      </c>
      <c r="G26" s="106">
        <v>345</v>
      </c>
      <c r="H26" s="106">
        <v>259</v>
      </c>
      <c r="I26" s="106">
        <v>36</v>
      </c>
      <c r="J26" s="106">
        <v>267</v>
      </c>
      <c r="K26" s="106">
        <v>252</v>
      </c>
      <c r="L26" s="106">
        <v>263</v>
      </c>
      <c r="M26" s="106">
        <v>2552</v>
      </c>
      <c r="N26" s="106">
        <v>388</v>
      </c>
      <c r="O26" s="106">
        <v>53</v>
      </c>
      <c r="P26" s="106">
        <v>169</v>
      </c>
      <c r="Q26" s="106">
        <v>283</v>
      </c>
      <c r="R26" s="106">
        <v>422</v>
      </c>
      <c r="S26" s="106">
        <v>677</v>
      </c>
      <c r="T26" s="106">
        <v>514</v>
      </c>
      <c r="U26" s="106">
        <v>802</v>
      </c>
      <c r="V26" s="106">
        <v>1061</v>
      </c>
      <c r="W26" s="106">
        <v>182</v>
      </c>
      <c r="X26" s="106">
        <v>1143</v>
      </c>
      <c r="Y26" s="106">
        <v>2557</v>
      </c>
      <c r="Z26" s="106">
        <v>54</v>
      </c>
      <c r="AA26" s="106">
        <v>87</v>
      </c>
      <c r="AB26" s="107">
        <v>23367</v>
      </c>
      <c r="AC26" s="201"/>
      <c r="AD26" s="363"/>
      <c r="AE26" s="128" t="s">
        <v>41</v>
      </c>
      <c r="AF26" s="114">
        <v>7.4556641331885665</v>
      </c>
      <c r="AG26" s="114">
        <v>6.2633451957295305</v>
      </c>
      <c r="AH26" s="114">
        <v>-6.9069069069069062</v>
      </c>
      <c r="AI26" s="114">
        <v>36.804564907275328</v>
      </c>
      <c r="AJ26" s="114">
        <v>-10.389610389610393</v>
      </c>
      <c r="AK26" s="114">
        <v>-26.210826210826209</v>
      </c>
      <c r="AL26" s="114">
        <v>-2.7027027027026973</v>
      </c>
      <c r="AM26" s="114">
        <v>-39.31818181818182</v>
      </c>
      <c r="AN26" s="114">
        <v>-33.85826771653543</v>
      </c>
      <c r="AO26" s="114">
        <v>-1.8656716417910446</v>
      </c>
      <c r="AP26" s="114">
        <v>-11.172989906021581</v>
      </c>
      <c r="AQ26" s="114">
        <v>16.167664670658688</v>
      </c>
      <c r="AR26" s="114">
        <v>43.243243243243242</v>
      </c>
      <c r="AS26" s="114">
        <v>-37.867647058823529</v>
      </c>
      <c r="AT26" s="114">
        <v>-1.736111111111116</v>
      </c>
      <c r="AU26" s="114">
        <v>-2.5404157043879882</v>
      </c>
      <c r="AV26" s="114">
        <v>-20.165094339622648</v>
      </c>
      <c r="AW26" s="114">
        <v>33.160621761658035</v>
      </c>
      <c r="AX26" s="114">
        <v>41.446208112874785</v>
      </c>
      <c r="AY26" s="114">
        <v>26.159334126040434</v>
      </c>
      <c r="AZ26" s="114">
        <v>-57.176470588235297</v>
      </c>
      <c r="BA26" s="114">
        <v>198.43342036553526</v>
      </c>
      <c r="BB26" s="114">
        <v>20.670127418593687</v>
      </c>
      <c r="BC26" s="114">
        <v>10.20408163265305</v>
      </c>
      <c r="BD26" s="114">
        <v>-23.008849557522126</v>
      </c>
      <c r="BE26" s="115">
        <v>2.9700788789494448</v>
      </c>
      <c r="BF26" s="205"/>
      <c r="BG26" s="363"/>
      <c r="BH26" s="128" t="s">
        <v>41</v>
      </c>
      <c r="BI26" s="114">
        <v>17.232561443386849</v>
      </c>
      <c r="BJ26" s="114">
        <v>-25.200259796492752</v>
      </c>
      <c r="BK26" s="114">
        <v>-4.7149495636404808</v>
      </c>
      <c r="BL26" s="114">
        <v>31.378299120234598</v>
      </c>
      <c r="BM26" s="114">
        <v>-29.230769230769226</v>
      </c>
      <c r="BN26" s="114">
        <v>-7.3459715639810463</v>
      </c>
      <c r="BO26" s="114">
        <v>-33.663366336633658</v>
      </c>
      <c r="BP26" s="114">
        <v>-55.691056910569102</v>
      </c>
      <c r="BQ26" s="114">
        <v>-49.782608695652172</v>
      </c>
      <c r="BR26" s="114">
        <v>-10.09174311926605</v>
      </c>
      <c r="BS26" s="114">
        <v>5.9609589938425245</v>
      </c>
      <c r="BT26" s="114">
        <v>-11.000827129859392</v>
      </c>
      <c r="BU26" s="114">
        <v>60.194174757281552</v>
      </c>
      <c r="BV26" s="114">
        <v>23.970588235294123</v>
      </c>
      <c r="BW26" s="114">
        <v>-19.807186678352316</v>
      </c>
      <c r="BX26" s="114">
        <v>-36.520666255397906</v>
      </c>
      <c r="BY26" s="114">
        <v>-44.427304280755884</v>
      </c>
      <c r="BZ26" s="114">
        <v>11.201962387571541</v>
      </c>
      <c r="CA26" s="114">
        <v>21.285714285714285</v>
      </c>
      <c r="CB26" s="114">
        <v>-7.1567989590110574</v>
      </c>
      <c r="CC26" s="114">
        <v>-47.897623400365632</v>
      </c>
      <c r="CD26" s="114">
        <v>140.61488673139158</v>
      </c>
      <c r="CE26" s="114">
        <v>-6.1461794019933569</v>
      </c>
      <c r="CF26" s="114">
        <v>157.25190839694659</v>
      </c>
      <c r="CG26" s="114">
        <v>18.721461187214604</v>
      </c>
      <c r="CH26" s="115">
        <v>-3.1321059194601375</v>
      </c>
      <c r="CI26" s="205"/>
      <c r="CJ26" s="363"/>
      <c r="CK26" s="128" t="s">
        <v>41</v>
      </c>
      <c r="CL26" s="114">
        <v>18.28732747804267</v>
      </c>
      <c r="CM26" s="114">
        <v>-13.989004276114848</v>
      </c>
      <c r="CN26" s="114">
        <v>2.0978464233111671</v>
      </c>
      <c r="CO26" s="114">
        <v>20.794487231455207</v>
      </c>
      <c r="CP26" s="114">
        <v>-27.090301003344486</v>
      </c>
      <c r="CQ26" s="114">
        <v>12.173913043478258</v>
      </c>
      <c r="CR26" s="114">
        <v>-18.620689655172416</v>
      </c>
      <c r="CS26" s="114">
        <v>-55.765199161425571</v>
      </c>
      <c r="CT26" s="114">
        <v>-46.518375241779495</v>
      </c>
      <c r="CU26" s="114">
        <v>-0.56882821387941318</v>
      </c>
      <c r="CV26" s="114">
        <v>27.641967088366791</v>
      </c>
      <c r="CW26" s="114">
        <v>-1.8417462482946845</v>
      </c>
      <c r="CX26" s="114">
        <v>77.622377622377627</v>
      </c>
      <c r="CY26" s="114">
        <v>-9.2028985507246368</v>
      </c>
      <c r="CZ26" s="114">
        <v>-17.315175097276271</v>
      </c>
      <c r="DA26" s="114">
        <v>-29.056603773584911</v>
      </c>
      <c r="DB26" s="114">
        <v>-44.352884149297147</v>
      </c>
      <c r="DC26" s="114">
        <v>-11.660777385159015</v>
      </c>
      <c r="DD26" s="114">
        <v>25.483630952380953</v>
      </c>
      <c r="DE26" s="114">
        <v>4.9340498290180834</v>
      </c>
      <c r="DF26" s="114">
        <v>-43.406593406593409</v>
      </c>
      <c r="DG26" s="114">
        <v>94.002181025081796</v>
      </c>
      <c r="DH26" s="114">
        <v>-6.0568272913512082</v>
      </c>
      <c r="DI26" s="114">
        <v>130.89005235602093</v>
      </c>
      <c r="DJ26" s="114">
        <v>15.224913494809677</v>
      </c>
      <c r="DK26" s="115">
        <v>1.3385358525211055</v>
      </c>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row>
    <row r="27" spans="1:224" s="264" customFormat="1" ht="12.75" customHeight="1">
      <c r="A27" s="364"/>
      <c r="B27" s="140" t="s">
        <v>42</v>
      </c>
      <c r="C27" s="110">
        <v>2766</v>
      </c>
      <c r="D27" s="110">
        <v>2644</v>
      </c>
      <c r="E27" s="110">
        <v>6408</v>
      </c>
      <c r="F27" s="110">
        <v>1052</v>
      </c>
      <c r="G27" s="110">
        <v>383</v>
      </c>
      <c r="H27" s="110">
        <v>367</v>
      </c>
      <c r="I27" s="110">
        <v>39</v>
      </c>
      <c r="J27" s="110">
        <v>214</v>
      </c>
      <c r="K27" s="110">
        <v>360</v>
      </c>
      <c r="L27" s="110">
        <v>276</v>
      </c>
      <c r="M27" s="110">
        <v>3453</v>
      </c>
      <c r="N27" s="110">
        <v>462</v>
      </c>
      <c r="O27" s="110">
        <v>50</v>
      </c>
      <c r="P27" s="110">
        <v>185</v>
      </c>
      <c r="Q27" s="110">
        <v>609</v>
      </c>
      <c r="R27" s="110">
        <v>433</v>
      </c>
      <c r="S27" s="110">
        <v>763</v>
      </c>
      <c r="T27" s="110">
        <v>443</v>
      </c>
      <c r="U27" s="110">
        <v>795</v>
      </c>
      <c r="V27" s="110">
        <v>1036</v>
      </c>
      <c r="W27" s="110">
        <v>151</v>
      </c>
      <c r="X27" s="110">
        <v>1162</v>
      </c>
      <c r="Y27" s="110">
        <v>3444</v>
      </c>
      <c r="Z27" s="110">
        <v>49</v>
      </c>
      <c r="AA27" s="110">
        <v>111</v>
      </c>
      <c r="AB27" s="111">
        <v>27655</v>
      </c>
      <c r="AC27" s="201"/>
      <c r="AD27" s="364"/>
      <c r="AE27" s="140" t="s">
        <v>42</v>
      </c>
      <c r="AF27" s="118">
        <v>-9.63737340738321</v>
      </c>
      <c r="AG27" s="118">
        <v>21.451538814882866</v>
      </c>
      <c r="AH27" s="118">
        <v>-27.462078333710661</v>
      </c>
      <c r="AI27" s="118">
        <v>42.162162162162154</v>
      </c>
      <c r="AJ27" s="118">
        <v>11.988304093567258</v>
      </c>
      <c r="AK27" s="118">
        <v>-3.1662269129287601</v>
      </c>
      <c r="AL27" s="118">
        <v>-23.529411764705888</v>
      </c>
      <c r="AM27" s="118">
        <v>12.631578947368416</v>
      </c>
      <c r="AN27" s="118">
        <v>-12.832929782082324</v>
      </c>
      <c r="AO27" s="118">
        <v>-3.4965034965035002</v>
      </c>
      <c r="AP27" s="118">
        <v>-35.227912211592574</v>
      </c>
      <c r="AQ27" s="118">
        <v>27.27272727272727</v>
      </c>
      <c r="AR27" s="118">
        <v>-43.82022471910112</v>
      </c>
      <c r="AS27" s="118">
        <v>-54.878048780487809</v>
      </c>
      <c r="AT27" s="118">
        <v>69.166666666666671</v>
      </c>
      <c r="AU27" s="118">
        <v>-8.8421052631578956</v>
      </c>
      <c r="AV27" s="118">
        <v>-10.760233918128659</v>
      </c>
      <c r="AW27" s="118">
        <v>13.589743589743586</v>
      </c>
      <c r="AX27" s="118">
        <v>-3.7530266343825613</v>
      </c>
      <c r="AY27" s="118">
        <v>-28.155339805825243</v>
      </c>
      <c r="AZ27" s="118">
        <v>18.8976377952756</v>
      </c>
      <c r="BA27" s="118">
        <v>98.972602739726028</v>
      </c>
      <c r="BB27" s="118">
        <v>7.5577763897564099</v>
      </c>
      <c r="BC27" s="118">
        <v>-52.884615384615387</v>
      </c>
      <c r="BD27" s="118">
        <v>52.054794520547951</v>
      </c>
      <c r="BE27" s="119">
        <v>-11.088605967078191</v>
      </c>
      <c r="BF27" s="205"/>
      <c r="BG27" s="364"/>
      <c r="BH27" s="140" t="s">
        <v>42</v>
      </c>
      <c r="BI27" s="118">
        <v>9.0891089108910972</v>
      </c>
      <c r="BJ27" s="118">
        <v>-10.256032960565042</v>
      </c>
      <c r="BK27" s="118">
        <v>-12.303625377643501</v>
      </c>
      <c r="BL27" s="118">
        <v>34.642126789366046</v>
      </c>
      <c r="BM27" s="118">
        <v>-20.972466315172824</v>
      </c>
      <c r="BN27" s="118">
        <v>-6.0506950122649172</v>
      </c>
      <c r="BO27" s="118">
        <v>-30.263157894736846</v>
      </c>
      <c r="BP27" s="118">
        <v>-47.899159663865539</v>
      </c>
      <c r="BQ27" s="118">
        <v>-41.271611823759059</v>
      </c>
      <c r="BR27" s="118">
        <v>-8.085106382978724</v>
      </c>
      <c r="BS27" s="118">
        <v>-10.976550447392786</v>
      </c>
      <c r="BT27" s="118">
        <v>-2.1628498727735423</v>
      </c>
      <c r="BU27" s="118">
        <v>11.979166666666675</v>
      </c>
      <c r="BV27" s="118">
        <v>-5.6880733944954081</v>
      </c>
      <c r="BW27" s="118">
        <v>1.5323117921385743</v>
      </c>
      <c r="BX27" s="118">
        <v>-30.248091603053439</v>
      </c>
      <c r="BY27" s="118">
        <v>-36.078886310904871</v>
      </c>
      <c r="BZ27" s="118">
        <v>11.779293242405453</v>
      </c>
      <c r="CA27" s="118">
        <v>14.217361585782641</v>
      </c>
      <c r="CB27" s="118">
        <v>-13.86182462356067</v>
      </c>
      <c r="CC27" s="118">
        <v>-35.311572700296736</v>
      </c>
      <c r="CD27" s="118">
        <v>127.25274725274724</v>
      </c>
      <c r="CE27" s="118">
        <v>-2.1672107363075788</v>
      </c>
      <c r="CF27" s="118">
        <v>64.255319148936167</v>
      </c>
      <c r="CG27" s="118">
        <v>27.054794520547954</v>
      </c>
      <c r="CH27" s="119">
        <v>-5.6251196244547668</v>
      </c>
      <c r="CI27" s="205"/>
      <c r="CJ27" s="364"/>
      <c r="CK27" s="140" t="s">
        <v>42</v>
      </c>
      <c r="CL27" s="118">
        <v>9.0891089108910972</v>
      </c>
      <c r="CM27" s="118">
        <v>-10.256032960565042</v>
      </c>
      <c r="CN27" s="118">
        <v>-12.303625377643501</v>
      </c>
      <c r="CO27" s="118">
        <v>34.642126789366046</v>
      </c>
      <c r="CP27" s="118">
        <v>-20.972466315172824</v>
      </c>
      <c r="CQ27" s="118">
        <v>-6.0506950122649172</v>
      </c>
      <c r="CR27" s="118">
        <v>-30.263157894736846</v>
      </c>
      <c r="CS27" s="118">
        <v>-47.899159663865539</v>
      </c>
      <c r="CT27" s="118">
        <v>-41.271611823759059</v>
      </c>
      <c r="CU27" s="118">
        <v>-8.085106382978724</v>
      </c>
      <c r="CV27" s="118">
        <v>-10.976550447392786</v>
      </c>
      <c r="CW27" s="118">
        <v>-2.1628498727735423</v>
      </c>
      <c r="CX27" s="118">
        <v>11.979166666666675</v>
      </c>
      <c r="CY27" s="118">
        <v>-5.6880733944954081</v>
      </c>
      <c r="CZ27" s="118">
        <v>1.5323117921385743</v>
      </c>
      <c r="DA27" s="118">
        <v>-30.248091603053439</v>
      </c>
      <c r="DB27" s="118">
        <v>-36.078886310904871</v>
      </c>
      <c r="DC27" s="118">
        <v>11.779293242405453</v>
      </c>
      <c r="DD27" s="118">
        <v>14.217361585782641</v>
      </c>
      <c r="DE27" s="118">
        <v>-13.86182462356067</v>
      </c>
      <c r="DF27" s="118">
        <v>-35.311572700296736</v>
      </c>
      <c r="DG27" s="118">
        <v>127.25274725274724</v>
      </c>
      <c r="DH27" s="118">
        <v>-2.1672107363075788</v>
      </c>
      <c r="DI27" s="118">
        <v>64.255319148936167</v>
      </c>
      <c r="DJ27" s="118">
        <v>27.054794520547954</v>
      </c>
      <c r="DK27" s="119">
        <v>-5.6251196244547668</v>
      </c>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row>
    <row r="28" spans="1:224" s="264" customFormat="1" ht="12.75" customHeight="1">
      <c r="A28" s="362">
        <v>2019</v>
      </c>
      <c r="B28" s="128" t="s">
        <v>39</v>
      </c>
      <c r="C28" s="106">
        <v>2269</v>
      </c>
      <c r="D28" s="106">
        <v>1976</v>
      </c>
      <c r="E28" s="106">
        <v>4082</v>
      </c>
      <c r="F28" s="106">
        <v>452</v>
      </c>
      <c r="G28" s="106">
        <v>315</v>
      </c>
      <c r="H28" s="106">
        <v>238</v>
      </c>
      <c r="I28" s="106">
        <v>20</v>
      </c>
      <c r="J28" s="106">
        <v>200</v>
      </c>
      <c r="K28" s="106">
        <v>283</v>
      </c>
      <c r="L28" s="106">
        <v>192</v>
      </c>
      <c r="M28" s="106">
        <v>1617</v>
      </c>
      <c r="N28" s="106">
        <v>364</v>
      </c>
      <c r="O28" s="106">
        <v>36</v>
      </c>
      <c r="P28" s="106">
        <v>114</v>
      </c>
      <c r="Q28" s="106">
        <v>436</v>
      </c>
      <c r="R28" s="106">
        <v>247</v>
      </c>
      <c r="S28" s="106">
        <v>436</v>
      </c>
      <c r="T28" s="106">
        <v>241</v>
      </c>
      <c r="U28" s="106">
        <v>570</v>
      </c>
      <c r="V28" s="106">
        <v>549</v>
      </c>
      <c r="W28" s="106">
        <v>75</v>
      </c>
      <c r="X28" s="106">
        <v>785</v>
      </c>
      <c r="Y28" s="106">
        <v>3382</v>
      </c>
      <c r="Z28" s="106">
        <v>42</v>
      </c>
      <c r="AA28" s="106">
        <v>40</v>
      </c>
      <c r="AB28" s="107">
        <v>18961</v>
      </c>
      <c r="AC28" s="201"/>
      <c r="AD28" s="362">
        <v>2019</v>
      </c>
      <c r="AE28" s="128" t="s">
        <v>39</v>
      </c>
      <c r="AF28" s="114">
        <v>-6.4329896907216462</v>
      </c>
      <c r="AG28" s="114">
        <v>116.66666666666666</v>
      </c>
      <c r="AH28" s="114">
        <v>-21.075019334880118</v>
      </c>
      <c r="AI28" s="114">
        <v>-26.623376623376625</v>
      </c>
      <c r="AJ28" s="114">
        <v>-5.6886227544910124</v>
      </c>
      <c r="AK28" s="114">
        <v>-11.524163568773238</v>
      </c>
      <c r="AL28" s="114">
        <v>-4.7619047619047672</v>
      </c>
      <c r="AM28" s="114">
        <v>51.515151515151516</v>
      </c>
      <c r="AN28" s="114">
        <v>37.378640776699037</v>
      </c>
      <c r="AO28" s="114">
        <v>20.75471698113207</v>
      </c>
      <c r="AP28" s="114">
        <v>-33.593429158110887</v>
      </c>
      <c r="AQ28" s="114">
        <v>29.537366548042709</v>
      </c>
      <c r="AR28" s="114">
        <v>-19.999999999999996</v>
      </c>
      <c r="AS28" s="114">
        <v>-69.272237196765502</v>
      </c>
      <c r="AT28" s="114">
        <v>26.376811594202909</v>
      </c>
      <c r="AU28" s="114">
        <v>-6.7924528301886777</v>
      </c>
      <c r="AV28" s="114">
        <v>29.761904761904766</v>
      </c>
      <c r="AW28" s="114">
        <v>-34.332425068119889</v>
      </c>
      <c r="AX28" s="114">
        <v>-11.214953271028039</v>
      </c>
      <c r="AY28" s="114">
        <v>-34.330143540669852</v>
      </c>
      <c r="AZ28" s="114">
        <v>56.25</v>
      </c>
      <c r="BA28" s="114">
        <v>-8.9327146171693688</v>
      </c>
      <c r="BB28" s="114">
        <v>42.580101180438447</v>
      </c>
      <c r="BC28" s="114">
        <v>-69.343065693430646</v>
      </c>
      <c r="BD28" s="114">
        <v>5.2631578947368363</v>
      </c>
      <c r="BE28" s="115">
        <v>-3.3883623764394133</v>
      </c>
      <c r="BF28" s="205"/>
      <c r="BG28" s="362">
        <v>2019</v>
      </c>
      <c r="BH28" s="128" t="s">
        <v>39</v>
      </c>
      <c r="BI28" s="114">
        <v>-6.4329896907216462</v>
      </c>
      <c r="BJ28" s="114">
        <v>116.66666666666666</v>
      </c>
      <c r="BK28" s="114">
        <v>-21.075019334880118</v>
      </c>
      <c r="BL28" s="114">
        <v>-26.623376623376625</v>
      </c>
      <c r="BM28" s="114">
        <v>-5.6886227544910124</v>
      </c>
      <c r="BN28" s="114">
        <v>-11.524163568773238</v>
      </c>
      <c r="BO28" s="114">
        <v>-4.7619047619047672</v>
      </c>
      <c r="BP28" s="114">
        <v>51.515151515151516</v>
      </c>
      <c r="BQ28" s="114">
        <v>37.378640776699037</v>
      </c>
      <c r="BR28" s="114">
        <v>20.75471698113207</v>
      </c>
      <c r="BS28" s="114">
        <v>-33.593429158110887</v>
      </c>
      <c r="BT28" s="114">
        <v>29.537366548042709</v>
      </c>
      <c r="BU28" s="114">
        <v>-19.999999999999996</v>
      </c>
      <c r="BV28" s="114">
        <v>-69.272237196765502</v>
      </c>
      <c r="BW28" s="114">
        <v>26.376811594202909</v>
      </c>
      <c r="BX28" s="114">
        <v>-6.7924528301886777</v>
      </c>
      <c r="BY28" s="114">
        <v>29.761904761904766</v>
      </c>
      <c r="BZ28" s="114">
        <v>-34.332425068119889</v>
      </c>
      <c r="CA28" s="114">
        <v>-11.214953271028039</v>
      </c>
      <c r="CB28" s="114">
        <v>-34.330143540669852</v>
      </c>
      <c r="CC28" s="114">
        <v>56.25</v>
      </c>
      <c r="CD28" s="114">
        <v>-8.9327146171693688</v>
      </c>
      <c r="CE28" s="114">
        <v>42.580101180438447</v>
      </c>
      <c r="CF28" s="114">
        <v>-69.343065693430646</v>
      </c>
      <c r="CG28" s="114">
        <v>5.2631578947368363</v>
      </c>
      <c r="CH28" s="115">
        <v>-3.3883623764394133</v>
      </c>
      <c r="CI28" s="205"/>
      <c r="CJ28" s="362">
        <v>2019</v>
      </c>
      <c r="CK28" s="128" t="s">
        <v>39</v>
      </c>
      <c r="CL28" s="114">
        <v>3.6450381679389299</v>
      </c>
      <c r="CM28" s="114">
        <v>20.04357298474946</v>
      </c>
      <c r="CN28" s="114">
        <v>-14.890016920473769</v>
      </c>
      <c r="CO28" s="114">
        <v>19.11652703731912</v>
      </c>
      <c r="CP28" s="114">
        <v>-14.359304571796528</v>
      </c>
      <c r="CQ28" s="114">
        <v>-12.175962293794186</v>
      </c>
      <c r="CR28" s="114">
        <v>-25</v>
      </c>
      <c r="CS28" s="114">
        <v>-25.119999999999997</v>
      </c>
      <c r="CT28" s="114">
        <v>-22.972051806407634</v>
      </c>
      <c r="CU28" s="114">
        <v>-5.6782334384858029</v>
      </c>
      <c r="CV28" s="114">
        <v>-16.721031376203786</v>
      </c>
      <c r="CW28" s="114">
        <v>15.951359084406302</v>
      </c>
      <c r="CX28" s="114">
        <v>0</v>
      </c>
      <c r="CY28" s="114">
        <v>-38.712241653418126</v>
      </c>
      <c r="CZ28" s="114">
        <v>12.543554006968648</v>
      </c>
      <c r="DA28" s="114">
        <v>-24.079915878023129</v>
      </c>
      <c r="DB28" s="114">
        <v>-22.91736366677819</v>
      </c>
      <c r="DC28" s="114">
        <v>5.7377049180327822</v>
      </c>
      <c r="DD28" s="114">
        <v>14.616193480546791</v>
      </c>
      <c r="DE28" s="114">
        <v>-13.410237923576062</v>
      </c>
      <c r="DF28" s="114">
        <v>-28.217054263565888</v>
      </c>
      <c r="DG28" s="114">
        <v>79.363676535572253</v>
      </c>
      <c r="DH28" s="114">
        <v>15.258376477483647</v>
      </c>
      <c r="DI28" s="114">
        <v>-13.905325443786987</v>
      </c>
      <c r="DJ28" s="114">
        <v>27.739726027397271</v>
      </c>
      <c r="DK28" s="115">
        <v>-3.2553302132085293</v>
      </c>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row>
    <row r="29" spans="1:224" s="264" customFormat="1" ht="12.75" customHeight="1">
      <c r="A29" s="363"/>
      <c r="B29" s="97" t="s">
        <v>40</v>
      </c>
      <c r="C29" s="108">
        <v>2522</v>
      </c>
      <c r="D29" s="108">
        <v>2458</v>
      </c>
      <c r="E29" s="108">
        <v>4804</v>
      </c>
      <c r="F29" s="108">
        <v>723</v>
      </c>
      <c r="G29" s="108">
        <v>355</v>
      </c>
      <c r="H29" s="108">
        <v>240</v>
      </c>
      <c r="I29" s="108">
        <v>35</v>
      </c>
      <c r="J29" s="108">
        <v>278</v>
      </c>
      <c r="K29" s="108">
        <v>317</v>
      </c>
      <c r="L29" s="108">
        <v>179</v>
      </c>
      <c r="M29" s="108">
        <v>2150</v>
      </c>
      <c r="N29" s="108">
        <v>297</v>
      </c>
      <c r="O29" s="108">
        <v>41</v>
      </c>
      <c r="P29" s="108">
        <v>409</v>
      </c>
      <c r="Q29" s="108">
        <v>260</v>
      </c>
      <c r="R29" s="108">
        <v>333</v>
      </c>
      <c r="S29" s="108">
        <v>500</v>
      </c>
      <c r="T29" s="108">
        <v>327</v>
      </c>
      <c r="U29" s="108">
        <v>746</v>
      </c>
      <c r="V29" s="108">
        <v>554</v>
      </c>
      <c r="W29" s="108">
        <v>92</v>
      </c>
      <c r="X29" s="108">
        <v>943</v>
      </c>
      <c r="Y29" s="108">
        <v>3745</v>
      </c>
      <c r="Z29" s="108">
        <v>57</v>
      </c>
      <c r="AA29" s="108">
        <v>66</v>
      </c>
      <c r="AB29" s="109">
        <v>22431</v>
      </c>
      <c r="AC29" s="201"/>
      <c r="AD29" s="363"/>
      <c r="AE29" s="97" t="s">
        <v>40</v>
      </c>
      <c r="AF29" s="116">
        <v>-11.756473058082573</v>
      </c>
      <c r="AG29" s="116">
        <v>134.0952380952381</v>
      </c>
      <c r="AH29" s="116">
        <v>-20.75222698779281</v>
      </c>
      <c r="AI29" s="116">
        <v>8.7218045112781972</v>
      </c>
      <c r="AJ29" s="116">
        <v>23.693379790940771</v>
      </c>
      <c r="AK29" s="116">
        <v>-5.5118110236220481</v>
      </c>
      <c r="AL29" s="116">
        <v>250</v>
      </c>
      <c r="AM29" s="116">
        <v>9.0196078431372442</v>
      </c>
      <c r="AN29" s="116">
        <v>34.893617021276604</v>
      </c>
      <c r="AO29" s="116">
        <v>7.8313253012048278</v>
      </c>
      <c r="AP29" s="116">
        <v>-30.667526604321182</v>
      </c>
      <c r="AQ29" s="116">
        <v>-27.027027027027028</v>
      </c>
      <c r="AR29" s="116">
        <v>-38.805970149253731</v>
      </c>
      <c r="AS29" s="116">
        <v>34.983498349834989</v>
      </c>
      <c r="AT29" s="116">
        <v>-9.4076655052264808</v>
      </c>
      <c r="AU29" s="116">
        <v>-2.6315789473684181</v>
      </c>
      <c r="AV29" s="116">
        <v>16.822429906542059</v>
      </c>
      <c r="AW29" s="116">
        <v>-31.732776617954073</v>
      </c>
      <c r="AX29" s="116">
        <v>-32.366273798730738</v>
      </c>
      <c r="AY29" s="116">
        <v>-42.11076280041798</v>
      </c>
      <c r="AZ29" s="116">
        <v>67.272727272727266</v>
      </c>
      <c r="BA29" s="116">
        <v>-2.6831785345717285</v>
      </c>
      <c r="BB29" s="116">
        <v>55.008278145695357</v>
      </c>
      <c r="BC29" s="116">
        <v>-60.958904109589042</v>
      </c>
      <c r="BD29" s="116">
        <v>-51.111111111111107</v>
      </c>
      <c r="BE29" s="117">
        <v>-2.6305508529756438</v>
      </c>
      <c r="BF29" s="205"/>
      <c r="BG29" s="363"/>
      <c r="BH29" s="97" t="s">
        <v>40</v>
      </c>
      <c r="BI29" s="116">
        <v>-9.3128904031800079</v>
      </c>
      <c r="BJ29" s="116">
        <v>125.99388379204895</v>
      </c>
      <c r="BK29" s="116">
        <v>-20.900836745593733</v>
      </c>
      <c r="BL29" s="116">
        <v>-8.2747853239656504</v>
      </c>
      <c r="BM29" s="116">
        <v>7.8904991948470116</v>
      </c>
      <c r="BN29" s="116">
        <v>-8.6042065009560247</v>
      </c>
      <c r="BO29" s="116">
        <v>77.41935483870968</v>
      </c>
      <c r="BP29" s="116">
        <v>23.514211886304913</v>
      </c>
      <c r="BQ29" s="116">
        <v>36.054421768707478</v>
      </c>
      <c r="BR29" s="116">
        <v>14.15384615384616</v>
      </c>
      <c r="BS29" s="116">
        <v>-31.954479768786126</v>
      </c>
      <c r="BT29" s="116">
        <v>-3.9244186046511587</v>
      </c>
      <c r="BU29" s="116">
        <v>-31.25</v>
      </c>
      <c r="BV29" s="116">
        <v>-22.403560830860535</v>
      </c>
      <c r="BW29" s="116">
        <v>10.126582278481022</v>
      </c>
      <c r="BX29" s="116">
        <v>-4.4481054365733126</v>
      </c>
      <c r="BY29" s="116">
        <v>22.51308900523561</v>
      </c>
      <c r="BZ29" s="116">
        <v>-32.860520094562652</v>
      </c>
      <c r="CA29" s="116">
        <v>-24.58452722063037</v>
      </c>
      <c r="CB29" s="116">
        <v>-38.482989403234804</v>
      </c>
      <c r="CC29" s="116">
        <v>62.135922330097081</v>
      </c>
      <c r="CD29" s="116">
        <v>-5.625341343528123</v>
      </c>
      <c r="CE29" s="116">
        <v>48.85129490392648</v>
      </c>
      <c r="CF29" s="116">
        <v>-65.017667844522961</v>
      </c>
      <c r="CG29" s="116">
        <v>-38.728323699421964</v>
      </c>
      <c r="CH29" s="117">
        <v>-2.9791622717577293</v>
      </c>
      <c r="CI29" s="205"/>
      <c r="CJ29" s="363"/>
      <c r="CK29" s="97" t="s">
        <v>40</v>
      </c>
      <c r="CL29" s="116">
        <v>-5.2309354461150592</v>
      </c>
      <c r="CM29" s="116">
        <v>54.599567099567103</v>
      </c>
      <c r="CN29" s="116">
        <v>-19.90637710075973</v>
      </c>
      <c r="CO29" s="116">
        <v>17.046289493019827</v>
      </c>
      <c r="CP29" s="116">
        <v>3.7091988130563802</v>
      </c>
      <c r="CQ29" s="116">
        <v>-11.891460494812446</v>
      </c>
      <c r="CR29" s="116">
        <v>9.2436974789915851</v>
      </c>
      <c r="CS29" s="116">
        <v>-5.7030481809242861</v>
      </c>
      <c r="CT29" s="116">
        <v>-1.8623481781376516</v>
      </c>
      <c r="CU29" s="116">
        <v>3.5267349260523329</v>
      </c>
      <c r="CV29" s="116">
        <v>-28.879184861717611</v>
      </c>
      <c r="CW29" s="116">
        <v>9.0974729241877217</v>
      </c>
      <c r="CX29" s="116">
        <v>-24.369747899159666</v>
      </c>
      <c r="CY29" s="116">
        <v>-35.32448377581121</v>
      </c>
      <c r="CZ29" s="116">
        <v>24.062500000000007</v>
      </c>
      <c r="DA29" s="116">
        <v>-5.2805280528052778</v>
      </c>
      <c r="DB29" s="116">
        <v>-3.6886907174706107</v>
      </c>
      <c r="DC29" s="116">
        <v>-5.9802712700369964</v>
      </c>
      <c r="DD29" s="116">
        <v>-7.170172084130022</v>
      </c>
      <c r="DE29" s="116">
        <v>-21.491658488714428</v>
      </c>
      <c r="DF29" s="116">
        <v>-23.664122137404576</v>
      </c>
      <c r="DG29" s="116">
        <v>44.138670478913511</v>
      </c>
      <c r="DH29" s="116">
        <v>29.864477198535955</v>
      </c>
      <c r="DI29" s="116">
        <v>-53.669724770642205</v>
      </c>
      <c r="DJ29" s="116">
        <v>-15.320334261838441</v>
      </c>
      <c r="DK29" s="117">
        <v>-4.1944847605224993</v>
      </c>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row>
    <row r="30" spans="1:224" s="264" customFormat="1" ht="12.75" customHeight="1">
      <c r="A30" s="363"/>
      <c r="B30" s="128" t="s">
        <v>41</v>
      </c>
      <c r="C30" s="106">
        <v>2816</v>
      </c>
      <c r="D30" s="106">
        <v>2132</v>
      </c>
      <c r="E30" s="106">
        <v>5456</v>
      </c>
      <c r="F30" s="106">
        <v>804</v>
      </c>
      <c r="G30" s="106">
        <v>304</v>
      </c>
      <c r="H30" s="106">
        <v>349</v>
      </c>
      <c r="I30" s="106">
        <v>27</v>
      </c>
      <c r="J30" s="106">
        <v>288</v>
      </c>
      <c r="K30" s="106">
        <v>352</v>
      </c>
      <c r="L30" s="106">
        <v>200</v>
      </c>
      <c r="M30" s="106">
        <v>3967</v>
      </c>
      <c r="N30" s="106">
        <v>256</v>
      </c>
      <c r="O30" s="106">
        <v>61</v>
      </c>
      <c r="P30" s="106">
        <v>659</v>
      </c>
      <c r="Q30" s="106">
        <v>319</v>
      </c>
      <c r="R30" s="106">
        <v>282</v>
      </c>
      <c r="S30" s="106">
        <v>670</v>
      </c>
      <c r="T30" s="106">
        <v>442</v>
      </c>
      <c r="U30" s="106">
        <v>830</v>
      </c>
      <c r="V30" s="106">
        <v>627</v>
      </c>
      <c r="W30" s="106">
        <v>81</v>
      </c>
      <c r="X30" s="106">
        <v>721</v>
      </c>
      <c r="Y30" s="106">
        <v>4309</v>
      </c>
      <c r="Z30" s="106">
        <v>57</v>
      </c>
      <c r="AA30" s="106">
        <v>44</v>
      </c>
      <c r="AB30" s="107">
        <v>26053</v>
      </c>
      <c r="AC30" s="201"/>
      <c r="AD30" s="363"/>
      <c r="AE30" s="128" t="s">
        <v>41</v>
      </c>
      <c r="AF30" s="114">
        <v>-5.1532502526103086</v>
      </c>
      <c r="AG30" s="114">
        <v>42.799732083054252</v>
      </c>
      <c r="AH30" s="114">
        <v>-2.2222222222222254</v>
      </c>
      <c r="AI30" s="114">
        <v>-16.162669447340981</v>
      </c>
      <c r="AJ30" s="114">
        <v>-11.884057971014494</v>
      </c>
      <c r="AK30" s="114">
        <v>34.749034749034749</v>
      </c>
      <c r="AL30" s="114">
        <v>-25</v>
      </c>
      <c r="AM30" s="114">
        <v>7.8651685393258397</v>
      </c>
      <c r="AN30" s="114">
        <v>39.682539682539677</v>
      </c>
      <c r="AO30" s="114">
        <v>-23.954372623574148</v>
      </c>
      <c r="AP30" s="114">
        <v>55.446708463949832</v>
      </c>
      <c r="AQ30" s="114">
        <v>-34.020618556701031</v>
      </c>
      <c r="AR30" s="114">
        <v>15.094339622641506</v>
      </c>
      <c r="AS30" s="114">
        <v>289.94082840236689</v>
      </c>
      <c r="AT30" s="114">
        <v>12.720848056537104</v>
      </c>
      <c r="AU30" s="114">
        <v>-33.175355450236964</v>
      </c>
      <c r="AV30" s="114">
        <v>-1.0339734121122546</v>
      </c>
      <c r="AW30" s="114">
        <v>-14.00778210116731</v>
      </c>
      <c r="AX30" s="114">
        <v>3.4912718204488824</v>
      </c>
      <c r="AY30" s="114">
        <v>-40.904806786050898</v>
      </c>
      <c r="AZ30" s="114">
        <v>-55.494505494505496</v>
      </c>
      <c r="BA30" s="114">
        <v>-36.920384951881012</v>
      </c>
      <c r="BB30" s="114">
        <v>68.517794290183815</v>
      </c>
      <c r="BC30" s="114">
        <v>5.555555555555558</v>
      </c>
      <c r="BD30" s="114">
        <v>-49.425287356321832</v>
      </c>
      <c r="BE30" s="115">
        <v>11.494843154876545</v>
      </c>
      <c r="BF30" s="205"/>
      <c r="BG30" s="363"/>
      <c r="BH30" s="128" t="s">
        <v>41</v>
      </c>
      <c r="BI30" s="114">
        <v>-7.8162869607367957</v>
      </c>
      <c r="BJ30" s="114">
        <v>90.043415340086838</v>
      </c>
      <c r="BK30" s="114">
        <v>-14.702034019269661</v>
      </c>
      <c r="BL30" s="114">
        <v>-11.651785714285712</v>
      </c>
      <c r="BM30" s="114">
        <v>0.82815734989647449</v>
      </c>
      <c r="BN30" s="114">
        <v>5.7544757033248128</v>
      </c>
      <c r="BO30" s="114">
        <v>22.388059701492537</v>
      </c>
      <c r="BP30" s="114">
        <v>17.125382262996936</v>
      </c>
      <c r="BQ30" s="114">
        <v>37.37373737373737</v>
      </c>
      <c r="BR30" s="114">
        <v>-2.8911564625850317</v>
      </c>
      <c r="BS30" s="114">
        <v>-4.3768545994065322</v>
      </c>
      <c r="BT30" s="114">
        <v>-14.776951672862449</v>
      </c>
      <c r="BU30" s="114">
        <v>-16.36363636363637</v>
      </c>
      <c r="BV30" s="114">
        <v>40.213523131672588</v>
      </c>
      <c r="BW30" s="114">
        <v>10.928961748633871</v>
      </c>
      <c r="BX30" s="114">
        <v>-16.229348882410111</v>
      </c>
      <c r="BY30" s="114">
        <v>11.45038167938932</v>
      </c>
      <c r="BZ30" s="114">
        <v>-25.735294117647058</v>
      </c>
      <c r="CA30" s="114">
        <v>-15.744012563800547</v>
      </c>
      <c r="CB30" s="114">
        <v>-39.383321653819202</v>
      </c>
      <c r="CC30" s="114">
        <v>-12.982456140350873</v>
      </c>
      <c r="CD30" s="114">
        <v>-17.652992602555486</v>
      </c>
      <c r="CE30" s="114">
        <v>55.697753573859778</v>
      </c>
      <c r="CF30" s="114">
        <v>-53.709198813056382</v>
      </c>
      <c r="CG30" s="114">
        <v>-42.307692307692314</v>
      </c>
      <c r="CH30" s="115">
        <v>2.1429653187944764</v>
      </c>
      <c r="CI30" s="205"/>
      <c r="CJ30" s="363"/>
      <c r="CK30" s="128" t="s">
        <v>41</v>
      </c>
      <c r="CL30" s="114">
        <v>-8.3090250154689294</v>
      </c>
      <c r="CM30" s="114">
        <v>63.52982954545454</v>
      </c>
      <c r="CN30" s="114">
        <v>-19.097005614472863</v>
      </c>
      <c r="CO30" s="114">
        <v>1.7114093959731624</v>
      </c>
      <c r="CP30" s="114">
        <v>3.7461773700305789</v>
      </c>
      <c r="CQ30" s="114">
        <v>2.8423772609819098</v>
      </c>
      <c r="CR30" s="114">
        <v>2.5423728813559254</v>
      </c>
      <c r="CS30" s="114">
        <v>16.113744075829395</v>
      </c>
      <c r="CT30" s="114">
        <v>18.625678119349011</v>
      </c>
      <c r="CU30" s="114">
        <v>-3.0892448512585768</v>
      </c>
      <c r="CV30" s="114">
        <v>-16.633132126089876</v>
      </c>
      <c r="CW30" s="114">
        <v>-4.1695621959694229</v>
      </c>
      <c r="CX30" s="114">
        <v>-25.984251968503933</v>
      </c>
      <c r="CY30" s="114">
        <v>9.0981644054269672</v>
      </c>
      <c r="CZ30" s="114">
        <v>27.372549019607838</v>
      </c>
      <c r="DA30" s="114">
        <v>-13.896276595744684</v>
      </c>
      <c r="DB30" s="114">
        <v>3.1794425087108058</v>
      </c>
      <c r="DC30" s="114">
        <v>-16.971428571428572</v>
      </c>
      <c r="DD30" s="114">
        <v>-12.807589682774978</v>
      </c>
      <c r="DE30" s="114">
        <v>-35.614525139664806</v>
      </c>
      <c r="DF30" s="114">
        <v>-3.1553398058252413</v>
      </c>
      <c r="DG30" s="114">
        <v>1.4896008993816823</v>
      </c>
      <c r="DH30" s="114">
        <v>41.082772352327666</v>
      </c>
      <c r="DI30" s="114">
        <v>-53.51473922902494</v>
      </c>
      <c r="DJ30" s="114">
        <v>-21.621621621621621</v>
      </c>
      <c r="DK30" s="115">
        <v>-2.0940144542590633</v>
      </c>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row>
    <row r="31" spans="1:224" s="264" customFormat="1" ht="12.75" customHeight="1">
      <c r="A31" s="364"/>
      <c r="B31" s="140" t="s">
        <v>42</v>
      </c>
      <c r="C31" s="110">
        <v>2620</v>
      </c>
      <c r="D31" s="110">
        <v>2354</v>
      </c>
      <c r="E31" s="110">
        <v>4714</v>
      </c>
      <c r="F31" s="110">
        <v>782</v>
      </c>
      <c r="G31" s="110">
        <v>371</v>
      </c>
      <c r="H31" s="110">
        <v>279</v>
      </c>
      <c r="I31" s="110">
        <v>23</v>
      </c>
      <c r="J31" s="110">
        <v>324</v>
      </c>
      <c r="K31" s="110">
        <v>361</v>
      </c>
      <c r="L31" s="110">
        <v>208</v>
      </c>
      <c r="M31" s="110">
        <v>2994</v>
      </c>
      <c r="N31" s="110">
        <v>216</v>
      </c>
      <c r="O31" s="110">
        <v>40</v>
      </c>
      <c r="P31" s="110">
        <v>488</v>
      </c>
      <c r="Q31" s="110">
        <v>344</v>
      </c>
      <c r="R31" s="110">
        <v>291</v>
      </c>
      <c r="S31" s="110">
        <v>694</v>
      </c>
      <c r="T31" s="110">
        <v>409</v>
      </c>
      <c r="U31" s="110">
        <v>718</v>
      </c>
      <c r="V31" s="110">
        <v>829</v>
      </c>
      <c r="W31" s="110">
        <v>158</v>
      </c>
      <c r="X31" s="110">
        <v>443</v>
      </c>
      <c r="Y31" s="110">
        <v>4016</v>
      </c>
      <c r="Z31" s="110">
        <v>47</v>
      </c>
      <c r="AA31" s="110">
        <v>34</v>
      </c>
      <c r="AB31" s="111">
        <v>23757</v>
      </c>
      <c r="AC31" s="201"/>
      <c r="AD31" s="364"/>
      <c r="AE31" s="140" t="s">
        <v>42</v>
      </c>
      <c r="AF31" s="118">
        <v>-5.2783803326102667</v>
      </c>
      <c r="AG31" s="118">
        <v>-10.968229954614216</v>
      </c>
      <c r="AH31" s="118">
        <v>-26.435705368289643</v>
      </c>
      <c r="AI31" s="118">
        <v>-25.665399239543728</v>
      </c>
      <c r="AJ31" s="118">
        <v>-3.1331592689295085</v>
      </c>
      <c r="AK31" s="118">
        <v>-23.978201634877383</v>
      </c>
      <c r="AL31" s="118">
        <v>-41.025641025641022</v>
      </c>
      <c r="AM31" s="118">
        <v>51.401869158878498</v>
      </c>
      <c r="AN31" s="118">
        <v>0.27777777777777679</v>
      </c>
      <c r="AO31" s="118">
        <v>-24.637681159420289</v>
      </c>
      <c r="AP31" s="118">
        <v>-13.29278887923545</v>
      </c>
      <c r="AQ31" s="118">
        <v>-53.246753246753251</v>
      </c>
      <c r="AR31" s="118">
        <v>-19.999999999999996</v>
      </c>
      <c r="AS31" s="118">
        <v>163.7837837837838</v>
      </c>
      <c r="AT31" s="118">
        <v>-43.513957307060757</v>
      </c>
      <c r="AU31" s="118">
        <v>-32.794457274826797</v>
      </c>
      <c r="AV31" s="118">
        <v>-9.0432503276539951</v>
      </c>
      <c r="AW31" s="118">
        <v>-7.674943566591419</v>
      </c>
      <c r="AX31" s="118">
        <v>-9.6855345911949655</v>
      </c>
      <c r="AY31" s="118">
        <v>-19.980694980694981</v>
      </c>
      <c r="AZ31" s="118">
        <v>4.635761589403975</v>
      </c>
      <c r="BA31" s="118">
        <v>-61.876075731497423</v>
      </c>
      <c r="BB31" s="118">
        <v>16.608594657375143</v>
      </c>
      <c r="BC31" s="118">
        <v>-4.081632653061229</v>
      </c>
      <c r="BD31" s="118">
        <v>-69.369369369369366</v>
      </c>
      <c r="BE31" s="119">
        <v>-14.095100343518352</v>
      </c>
      <c r="BF31" s="205"/>
      <c r="BG31" s="364"/>
      <c r="BH31" s="140" t="s">
        <v>42</v>
      </c>
      <c r="BI31" s="118">
        <v>-7.1791613722998697</v>
      </c>
      <c r="BJ31" s="118">
        <v>46.253484177734052</v>
      </c>
      <c r="BK31" s="118">
        <v>-17.939884592197053</v>
      </c>
      <c r="BL31" s="118">
        <v>-16.130012150668282</v>
      </c>
      <c r="BM31" s="118">
        <v>-0.29651593773165619</v>
      </c>
      <c r="BN31" s="118">
        <v>-3.7423846823324669</v>
      </c>
      <c r="BO31" s="118">
        <v>-0.94339622641509413</v>
      </c>
      <c r="BP31" s="118">
        <v>25.576036866359452</v>
      </c>
      <c r="BQ31" s="118">
        <v>24.691358024691358</v>
      </c>
      <c r="BR31" s="118">
        <v>-9.8379629629629655</v>
      </c>
      <c r="BS31" s="118">
        <v>-7.0444502209513926</v>
      </c>
      <c r="BT31" s="118">
        <v>-26.33289986996099</v>
      </c>
      <c r="BU31" s="118">
        <v>-17.209302325581397</v>
      </c>
      <c r="BV31" s="118">
        <v>62.451361867704279</v>
      </c>
      <c r="BW31" s="118">
        <v>-10.826771653543311</v>
      </c>
      <c r="BX31" s="118">
        <v>-21.135430916552668</v>
      </c>
      <c r="BY31" s="118">
        <v>4.3557168784029043</v>
      </c>
      <c r="BZ31" s="118">
        <v>-21.297836938435942</v>
      </c>
      <c r="CA31" s="118">
        <v>-14.302812687013766</v>
      </c>
      <c r="CB31" s="118">
        <v>-34.2159383033419</v>
      </c>
      <c r="CC31" s="118">
        <v>-6.880733944954132</v>
      </c>
      <c r="CD31" s="118">
        <v>-30.077369439071568</v>
      </c>
      <c r="CE31" s="118">
        <v>43.219946241542303</v>
      </c>
      <c r="CF31" s="118">
        <v>-47.409326424870471</v>
      </c>
      <c r="CG31" s="118">
        <v>-50.404312668463611</v>
      </c>
      <c r="CH31" s="119">
        <v>-2.6503709238405282</v>
      </c>
      <c r="CI31" s="205"/>
      <c r="CJ31" s="364"/>
      <c r="CK31" s="140" t="s">
        <v>42</v>
      </c>
      <c r="CL31" s="118">
        <v>-7.1791613722998697</v>
      </c>
      <c r="CM31" s="118">
        <v>46.253484177734052</v>
      </c>
      <c r="CN31" s="118">
        <v>-17.939884592197053</v>
      </c>
      <c r="CO31" s="118">
        <v>-16.130012150668282</v>
      </c>
      <c r="CP31" s="118">
        <v>-0.29651593773165619</v>
      </c>
      <c r="CQ31" s="118">
        <v>-3.7423846823324669</v>
      </c>
      <c r="CR31" s="118">
        <v>-0.94339622641509413</v>
      </c>
      <c r="CS31" s="118">
        <v>25.576036866359452</v>
      </c>
      <c r="CT31" s="118">
        <v>24.691358024691358</v>
      </c>
      <c r="CU31" s="118">
        <v>-9.8379629629629655</v>
      </c>
      <c r="CV31" s="118">
        <v>-7.0444502209513926</v>
      </c>
      <c r="CW31" s="118">
        <v>-26.33289986996099</v>
      </c>
      <c r="CX31" s="118">
        <v>-17.209302325581397</v>
      </c>
      <c r="CY31" s="118">
        <v>62.451361867704279</v>
      </c>
      <c r="CZ31" s="118">
        <v>-10.826771653543311</v>
      </c>
      <c r="DA31" s="118">
        <v>-21.135430916552668</v>
      </c>
      <c r="DB31" s="118">
        <v>4.3557168784029043</v>
      </c>
      <c r="DC31" s="118">
        <v>-21.297836938435942</v>
      </c>
      <c r="DD31" s="118">
        <v>-14.302812687013766</v>
      </c>
      <c r="DE31" s="118">
        <v>-34.2159383033419</v>
      </c>
      <c r="DF31" s="118">
        <v>-6.880733944954132</v>
      </c>
      <c r="DG31" s="118">
        <v>-30.077369439071568</v>
      </c>
      <c r="DH31" s="118">
        <v>43.219946241542303</v>
      </c>
      <c r="DI31" s="118">
        <v>-47.409326424870471</v>
      </c>
      <c r="DJ31" s="118">
        <v>-50.404312668463611</v>
      </c>
      <c r="DK31" s="119">
        <v>-2.6503709238405282</v>
      </c>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row>
    <row r="32" spans="1:224" s="264" customFormat="1" ht="12.75" customHeight="1">
      <c r="A32" s="362">
        <v>2020</v>
      </c>
      <c r="B32" s="128" t="s">
        <v>39</v>
      </c>
      <c r="C32" s="106">
        <v>2155</v>
      </c>
      <c r="D32" s="106">
        <v>1756</v>
      </c>
      <c r="E32" s="106">
        <v>4607</v>
      </c>
      <c r="F32" s="106">
        <v>682</v>
      </c>
      <c r="G32" s="106">
        <v>386</v>
      </c>
      <c r="H32" s="106">
        <v>138</v>
      </c>
      <c r="I32" s="106">
        <v>20</v>
      </c>
      <c r="J32" s="106">
        <v>211</v>
      </c>
      <c r="K32" s="106">
        <v>258</v>
      </c>
      <c r="L32" s="106">
        <v>164</v>
      </c>
      <c r="M32" s="106">
        <v>3693</v>
      </c>
      <c r="N32" s="106">
        <v>267</v>
      </c>
      <c r="O32" s="106">
        <v>32</v>
      </c>
      <c r="P32" s="106">
        <v>232</v>
      </c>
      <c r="Q32" s="106">
        <v>221</v>
      </c>
      <c r="R32" s="106">
        <v>293</v>
      </c>
      <c r="S32" s="106">
        <v>453</v>
      </c>
      <c r="T32" s="106">
        <v>406</v>
      </c>
      <c r="U32" s="106">
        <v>669</v>
      </c>
      <c r="V32" s="106">
        <v>597</v>
      </c>
      <c r="W32" s="106">
        <v>156</v>
      </c>
      <c r="X32" s="106">
        <v>371</v>
      </c>
      <c r="Y32" s="106">
        <v>3079</v>
      </c>
      <c r="Z32" s="106">
        <v>55</v>
      </c>
      <c r="AA32" s="106">
        <v>38</v>
      </c>
      <c r="AB32" s="107">
        <v>20939</v>
      </c>
      <c r="AC32" s="201"/>
      <c r="AD32" s="362">
        <v>2020</v>
      </c>
      <c r="AE32" s="128" t="s">
        <v>39</v>
      </c>
      <c r="AF32" s="114">
        <v>-5.0242397531952365</v>
      </c>
      <c r="AG32" s="114">
        <v>-11.133603238866396</v>
      </c>
      <c r="AH32" s="114">
        <v>12.861342479176873</v>
      </c>
      <c r="AI32" s="114">
        <v>50.884955752212392</v>
      </c>
      <c r="AJ32" s="114">
        <v>22.539682539682548</v>
      </c>
      <c r="AK32" s="114">
        <v>-42.016806722689068</v>
      </c>
      <c r="AL32" s="114">
        <v>0</v>
      </c>
      <c r="AM32" s="114">
        <v>5.4999999999999938</v>
      </c>
      <c r="AN32" s="114">
        <v>-8.8339222614840942</v>
      </c>
      <c r="AO32" s="114">
        <v>-14.583333333333337</v>
      </c>
      <c r="AP32" s="114">
        <v>128.38589981447126</v>
      </c>
      <c r="AQ32" s="114">
        <v>-26.648351648351653</v>
      </c>
      <c r="AR32" s="114">
        <v>-11.111111111111116</v>
      </c>
      <c r="AS32" s="114">
        <v>103.50877192982458</v>
      </c>
      <c r="AT32" s="114">
        <v>-49.311926605504588</v>
      </c>
      <c r="AU32" s="114">
        <v>18.623481781376515</v>
      </c>
      <c r="AV32" s="114">
        <v>3.8990825688073327</v>
      </c>
      <c r="AW32" s="114">
        <v>68.46473029045643</v>
      </c>
      <c r="AX32" s="114">
        <v>17.368421052631589</v>
      </c>
      <c r="AY32" s="114">
        <v>8.7431693989071135</v>
      </c>
      <c r="AZ32" s="114">
        <v>108</v>
      </c>
      <c r="BA32" s="114">
        <v>-52.738853503184714</v>
      </c>
      <c r="BB32" s="114">
        <v>-8.9591957421644057</v>
      </c>
      <c r="BC32" s="114">
        <v>30.952380952380953</v>
      </c>
      <c r="BD32" s="114">
        <v>-5.0000000000000044</v>
      </c>
      <c r="BE32" s="115">
        <v>10.431939243710776</v>
      </c>
      <c r="BF32" s="205"/>
      <c r="BG32" s="362">
        <v>2020</v>
      </c>
      <c r="BH32" s="128" t="s">
        <v>39</v>
      </c>
      <c r="BI32" s="114">
        <v>-5.0242397531952365</v>
      </c>
      <c r="BJ32" s="114">
        <v>-11.133603238866396</v>
      </c>
      <c r="BK32" s="114">
        <v>12.861342479176873</v>
      </c>
      <c r="BL32" s="114">
        <v>50.884955752212392</v>
      </c>
      <c r="BM32" s="114">
        <v>22.539682539682548</v>
      </c>
      <c r="BN32" s="114">
        <v>-42.016806722689068</v>
      </c>
      <c r="BO32" s="114">
        <v>0</v>
      </c>
      <c r="BP32" s="114">
        <v>5.4999999999999938</v>
      </c>
      <c r="BQ32" s="114">
        <v>-8.8339222614840942</v>
      </c>
      <c r="BR32" s="114">
        <v>-14.583333333333337</v>
      </c>
      <c r="BS32" s="114">
        <v>128.38589981447126</v>
      </c>
      <c r="BT32" s="114">
        <v>-26.648351648351653</v>
      </c>
      <c r="BU32" s="114">
        <v>-11.111111111111116</v>
      </c>
      <c r="BV32" s="114">
        <v>103.50877192982458</v>
      </c>
      <c r="BW32" s="114">
        <v>-49.311926605504588</v>
      </c>
      <c r="BX32" s="114">
        <v>18.623481781376515</v>
      </c>
      <c r="BY32" s="114">
        <v>3.8990825688073327</v>
      </c>
      <c r="BZ32" s="114">
        <v>68.46473029045643</v>
      </c>
      <c r="CA32" s="114">
        <v>17.368421052631589</v>
      </c>
      <c r="CB32" s="114">
        <v>8.7431693989071135</v>
      </c>
      <c r="CC32" s="114">
        <v>108</v>
      </c>
      <c r="CD32" s="114">
        <v>-52.738853503184714</v>
      </c>
      <c r="CE32" s="114">
        <v>-8.9591957421644057</v>
      </c>
      <c r="CF32" s="114">
        <v>30.952380952380953</v>
      </c>
      <c r="CG32" s="114">
        <v>-5.0000000000000044</v>
      </c>
      <c r="CH32" s="115">
        <v>10.431939243710776</v>
      </c>
      <c r="CI32" s="205"/>
      <c r="CJ32" s="362">
        <v>2020</v>
      </c>
      <c r="CK32" s="128" t="s">
        <v>39</v>
      </c>
      <c r="CL32" s="114">
        <v>-6.8955993371386466</v>
      </c>
      <c r="CM32" s="114">
        <v>21.457489878542503</v>
      </c>
      <c r="CN32" s="114">
        <v>-11.526296764865352</v>
      </c>
      <c r="CO32" s="114">
        <v>-4.3797953964194392</v>
      </c>
      <c r="CP32" s="114">
        <v>6.466165413533842</v>
      </c>
      <c r="CQ32" s="114">
        <v>-10.017889087656528</v>
      </c>
      <c r="CR32" s="114">
        <v>0</v>
      </c>
      <c r="CS32" s="114">
        <v>17.628205128205131</v>
      </c>
      <c r="CT32" s="114">
        <v>13.982300884955755</v>
      </c>
      <c r="CU32" s="114">
        <v>-16.276477146042367</v>
      </c>
      <c r="CV32" s="114">
        <v>19.406882402312785</v>
      </c>
      <c r="CW32" s="114">
        <v>-36.088834053053674</v>
      </c>
      <c r="CX32" s="114">
        <v>-15.533980582524276</v>
      </c>
      <c r="CY32" s="114">
        <v>131.90661478599225</v>
      </c>
      <c r="CZ32" s="114">
        <v>-29.164086687306501</v>
      </c>
      <c r="DA32" s="114">
        <v>-16.966759002770083</v>
      </c>
      <c r="DB32" s="114">
        <v>0.56423611111111605</v>
      </c>
      <c r="DC32" s="114">
        <v>-5.5456171735241533</v>
      </c>
      <c r="DD32" s="114">
        <v>-9.3883792048929706</v>
      </c>
      <c r="DE32" s="114">
        <v>-27.643630308076606</v>
      </c>
      <c r="DF32" s="114">
        <v>5.1835853131749543</v>
      </c>
      <c r="DG32" s="114">
        <v>-38.95048041389505</v>
      </c>
      <c r="DH32" s="114">
        <v>28.3922366302229</v>
      </c>
      <c r="DI32" s="114">
        <v>-25.773195876288657</v>
      </c>
      <c r="DJ32" s="114">
        <v>-51.206434316353885</v>
      </c>
      <c r="DK32" s="115">
        <v>0.1720060202107021</v>
      </c>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row>
    <row r="33" spans="1:224" s="264" customFormat="1" ht="12.75" customHeight="1">
      <c r="A33" s="363"/>
      <c r="B33" s="97" t="s">
        <v>40</v>
      </c>
      <c r="C33" s="108">
        <v>1278</v>
      </c>
      <c r="D33" s="108">
        <v>1502</v>
      </c>
      <c r="E33" s="108">
        <v>3454</v>
      </c>
      <c r="F33" s="108">
        <v>379</v>
      </c>
      <c r="G33" s="108">
        <v>196</v>
      </c>
      <c r="H33" s="108">
        <v>141</v>
      </c>
      <c r="I33" s="108">
        <v>10</v>
      </c>
      <c r="J33" s="108">
        <v>63</v>
      </c>
      <c r="K33" s="108">
        <v>204</v>
      </c>
      <c r="L33" s="108">
        <v>100</v>
      </c>
      <c r="M33" s="108">
        <v>795</v>
      </c>
      <c r="N33" s="108">
        <v>217</v>
      </c>
      <c r="O33" s="108">
        <v>13</v>
      </c>
      <c r="P33" s="108">
        <v>81</v>
      </c>
      <c r="Q33" s="108">
        <v>123</v>
      </c>
      <c r="R33" s="108">
        <v>177</v>
      </c>
      <c r="S33" s="108">
        <v>447</v>
      </c>
      <c r="T33" s="108">
        <v>243</v>
      </c>
      <c r="U33" s="108">
        <v>382</v>
      </c>
      <c r="V33" s="108">
        <v>357</v>
      </c>
      <c r="W33" s="108">
        <v>43</v>
      </c>
      <c r="X33" s="108">
        <v>346</v>
      </c>
      <c r="Y33" s="108">
        <v>1291</v>
      </c>
      <c r="Z33" s="108">
        <v>17</v>
      </c>
      <c r="AA33" s="108">
        <v>35</v>
      </c>
      <c r="AB33" s="109">
        <v>11894</v>
      </c>
      <c r="AC33" s="201"/>
      <c r="AD33" s="363"/>
      <c r="AE33" s="97" t="s">
        <v>40</v>
      </c>
      <c r="AF33" s="116">
        <v>-49.325931800158607</v>
      </c>
      <c r="AG33" s="116">
        <v>-38.89340927583401</v>
      </c>
      <c r="AH33" s="116">
        <v>-28.101582014987514</v>
      </c>
      <c r="AI33" s="116">
        <v>-47.57952973720608</v>
      </c>
      <c r="AJ33" s="116">
        <v>-44.788732394366193</v>
      </c>
      <c r="AK33" s="116">
        <v>-41.25</v>
      </c>
      <c r="AL33" s="116">
        <v>-71.428571428571431</v>
      </c>
      <c r="AM33" s="116">
        <v>-77.338129496402871</v>
      </c>
      <c r="AN33" s="116">
        <v>-35.646687697160885</v>
      </c>
      <c r="AO33" s="116">
        <v>-44.134078212290504</v>
      </c>
      <c r="AP33" s="116">
        <v>-63.023255813953497</v>
      </c>
      <c r="AQ33" s="116">
        <v>-26.936026936026934</v>
      </c>
      <c r="AR33" s="116">
        <v>-68.292682926829258</v>
      </c>
      <c r="AS33" s="116">
        <v>-80.195599022004899</v>
      </c>
      <c r="AT33" s="116">
        <v>-52.692307692307693</v>
      </c>
      <c r="AU33" s="116">
        <v>-46.846846846846844</v>
      </c>
      <c r="AV33" s="116">
        <v>-10.599999999999998</v>
      </c>
      <c r="AW33" s="116">
        <v>-25.688073394495415</v>
      </c>
      <c r="AX33" s="116">
        <v>-48.793565683646115</v>
      </c>
      <c r="AY33" s="116">
        <v>-35.559566787003604</v>
      </c>
      <c r="AZ33" s="116">
        <v>-53.260869565217384</v>
      </c>
      <c r="BA33" s="116">
        <v>-63.308589607635213</v>
      </c>
      <c r="BB33" s="116">
        <v>-65.527369826435248</v>
      </c>
      <c r="BC33" s="116">
        <v>-70.175438596491219</v>
      </c>
      <c r="BD33" s="116">
        <v>-46.969696969696969</v>
      </c>
      <c r="BE33" s="117">
        <v>-46.975168293879008</v>
      </c>
      <c r="BF33" s="205"/>
      <c r="BG33" s="363"/>
      <c r="BH33" s="97" t="s">
        <v>40</v>
      </c>
      <c r="BI33" s="116">
        <v>-28.34481319140054</v>
      </c>
      <c r="BJ33" s="116">
        <v>-26.522327469553453</v>
      </c>
      <c r="BK33" s="116">
        <v>-9.2842673869007459</v>
      </c>
      <c r="BL33" s="116">
        <v>-9.702127659574467</v>
      </c>
      <c r="BM33" s="116">
        <v>-13.134328358208958</v>
      </c>
      <c r="BN33" s="116">
        <v>-41.63179916317992</v>
      </c>
      <c r="BO33" s="116">
        <v>-45.45454545454546</v>
      </c>
      <c r="BP33" s="116">
        <v>-42.677824267782427</v>
      </c>
      <c r="BQ33" s="116">
        <v>-23</v>
      </c>
      <c r="BR33" s="116">
        <v>-28.840970350404316</v>
      </c>
      <c r="BS33" s="116">
        <v>19.13989912397134</v>
      </c>
      <c r="BT33" s="116">
        <v>-26.777609682299541</v>
      </c>
      <c r="BU33" s="116">
        <v>-41.558441558441558</v>
      </c>
      <c r="BV33" s="116">
        <v>-40.152963671128106</v>
      </c>
      <c r="BW33" s="116">
        <v>-50.574712643678168</v>
      </c>
      <c r="BX33" s="116">
        <v>-18.965517241379317</v>
      </c>
      <c r="BY33" s="116">
        <v>-3.8461538461538436</v>
      </c>
      <c r="BZ33" s="116">
        <v>14.260563380281699</v>
      </c>
      <c r="CA33" s="116">
        <v>-20.136778115501521</v>
      </c>
      <c r="CB33" s="116">
        <v>-13.508612873980052</v>
      </c>
      <c r="CC33" s="116">
        <v>19.161676646706582</v>
      </c>
      <c r="CD33" s="116">
        <v>-58.506944444444443</v>
      </c>
      <c r="CE33" s="116">
        <v>-38.683878209625369</v>
      </c>
      <c r="CF33" s="116">
        <v>-27.27272727272727</v>
      </c>
      <c r="CG33" s="116">
        <v>-31.132075471698116</v>
      </c>
      <c r="CH33" s="117">
        <v>-20.677908774642439</v>
      </c>
      <c r="CI33" s="205"/>
      <c r="CJ33" s="363"/>
      <c r="CK33" s="97" t="s">
        <v>40</v>
      </c>
      <c r="CL33" s="116">
        <v>-15.741972259167781</v>
      </c>
      <c r="CM33" s="116">
        <v>-9.6488157741220437</v>
      </c>
      <c r="CN33" s="116">
        <v>-12.661684392066686</v>
      </c>
      <c r="CO33" s="116">
        <v>-16.917765222849969</v>
      </c>
      <c r="CP33" s="116">
        <v>-10.085836909871249</v>
      </c>
      <c r="CQ33" s="116">
        <v>-17.844202898550719</v>
      </c>
      <c r="CR33" s="116">
        <v>-38.46153846153846</v>
      </c>
      <c r="CS33" s="116">
        <v>-7.6120959332638183</v>
      </c>
      <c r="CT33" s="116">
        <v>-3.0528052805280481</v>
      </c>
      <c r="CU33" s="116">
        <v>-26.15384615384615</v>
      </c>
      <c r="CV33" s="116">
        <v>17.161277118297178</v>
      </c>
      <c r="CW33" s="116">
        <v>-36.730641958967567</v>
      </c>
      <c r="CX33" s="116">
        <v>-18.888888888888889</v>
      </c>
      <c r="CY33" s="116">
        <v>66.476624857468636</v>
      </c>
      <c r="CZ33" s="116">
        <v>-36.586901763224176</v>
      </c>
      <c r="DA33" s="116">
        <v>-27.31707317073171</v>
      </c>
      <c r="DB33" s="116">
        <v>-4.7138047138047146</v>
      </c>
      <c r="DC33" s="116">
        <v>-1.6393442622950838</v>
      </c>
      <c r="DD33" s="116">
        <v>-10.779265362169587</v>
      </c>
      <c r="DE33" s="116">
        <v>-24.687499999999996</v>
      </c>
      <c r="DF33" s="116">
        <v>-12.4</v>
      </c>
      <c r="DG33" s="116">
        <v>-53.359781800148774</v>
      </c>
      <c r="DH33" s="116">
        <v>-3.2982937233394294</v>
      </c>
      <c r="DI33" s="116">
        <v>-12.871287128712872</v>
      </c>
      <c r="DJ33" s="116">
        <v>-50.328947368421048</v>
      </c>
      <c r="DK33" s="117">
        <v>-10.573073343865646</v>
      </c>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row>
    <row r="34" spans="1:224" s="264" customFormat="1" ht="12.75" customHeight="1">
      <c r="A34" s="363"/>
      <c r="B34" s="128" t="s">
        <v>41</v>
      </c>
      <c r="C34" s="106">
        <v>1766</v>
      </c>
      <c r="D34" s="106">
        <v>2160</v>
      </c>
      <c r="E34" s="106">
        <v>6232</v>
      </c>
      <c r="F34" s="106">
        <v>768</v>
      </c>
      <c r="G34" s="106">
        <v>379</v>
      </c>
      <c r="H34" s="106">
        <v>200</v>
      </c>
      <c r="I34" s="106">
        <v>16</v>
      </c>
      <c r="J34" s="106">
        <v>179</v>
      </c>
      <c r="K34" s="106">
        <v>295</v>
      </c>
      <c r="L34" s="106">
        <v>127</v>
      </c>
      <c r="M34" s="106">
        <v>1405</v>
      </c>
      <c r="N34" s="106">
        <v>288</v>
      </c>
      <c r="O34" s="106">
        <v>44</v>
      </c>
      <c r="P34" s="106">
        <v>150</v>
      </c>
      <c r="Q34" s="106">
        <v>204</v>
      </c>
      <c r="R34" s="106">
        <v>336</v>
      </c>
      <c r="S34" s="106">
        <v>728</v>
      </c>
      <c r="T34" s="106">
        <v>462</v>
      </c>
      <c r="U34" s="106">
        <v>726</v>
      </c>
      <c r="V34" s="106">
        <v>846</v>
      </c>
      <c r="W34" s="106">
        <v>78</v>
      </c>
      <c r="X34" s="106">
        <v>1239</v>
      </c>
      <c r="Y34" s="106">
        <v>3450</v>
      </c>
      <c r="Z34" s="106">
        <v>26</v>
      </c>
      <c r="AA34" s="106">
        <v>31</v>
      </c>
      <c r="AB34" s="107">
        <v>22135</v>
      </c>
      <c r="AC34" s="201"/>
      <c r="AD34" s="363"/>
      <c r="AE34" s="128" t="s">
        <v>41</v>
      </c>
      <c r="AF34" s="114">
        <v>-37.28693181818182</v>
      </c>
      <c r="AG34" s="114">
        <v>1.3133208255159401</v>
      </c>
      <c r="AH34" s="114">
        <v>14.222873900293266</v>
      </c>
      <c r="AI34" s="114">
        <v>-4.4776119402985088</v>
      </c>
      <c r="AJ34" s="114">
        <v>24.671052631578938</v>
      </c>
      <c r="AK34" s="114">
        <v>-42.693409742120345</v>
      </c>
      <c r="AL34" s="114">
        <v>-40.740740740740748</v>
      </c>
      <c r="AM34" s="114">
        <v>-37.847222222222221</v>
      </c>
      <c r="AN34" s="114">
        <v>-16.193181818181824</v>
      </c>
      <c r="AO34" s="114">
        <v>-36.5</v>
      </c>
      <c r="AP34" s="114">
        <v>-64.58280816738089</v>
      </c>
      <c r="AQ34" s="114">
        <v>12.5</v>
      </c>
      <c r="AR34" s="114">
        <v>-27.868852459016392</v>
      </c>
      <c r="AS34" s="114">
        <v>-77.238239757207893</v>
      </c>
      <c r="AT34" s="114">
        <v>-36.050156739811911</v>
      </c>
      <c r="AU34" s="114">
        <v>19.14893617021276</v>
      </c>
      <c r="AV34" s="114">
        <v>8.6567164179104381</v>
      </c>
      <c r="AW34" s="114">
        <v>4.5248868778280604</v>
      </c>
      <c r="AX34" s="114">
        <v>-12.530120481927709</v>
      </c>
      <c r="AY34" s="114">
        <v>34.928229665071761</v>
      </c>
      <c r="AZ34" s="114">
        <v>-3.703703703703709</v>
      </c>
      <c r="BA34" s="114">
        <v>71.84466019417475</v>
      </c>
      <c r="BB34" s="114">
        <v>-19.935019726154557</v>
      </c>
      <c r="BC34" s="114">
        <v>-54.385964912280706</v>
      </c>
      <c r="BD34" s="114">
        <v>-29.54545454545454</v>
      </c>
      <c r="BE34" s="115">
        <v>-15.038575212067705</v>
      </c>
      <c r="BF34" s="205"/>
      <c r="BG34" s="363"/>
      <c r="BH34" s="128" t="s">
        <v>41</v>
      </c>
      <c r="BI34" s="114">
        <v>-31.655054555015116</v>
      </c>
      <c r="BJ34" s="114">
        <v>-17.484008528784646</v>
      </c>
      <c r="BK34" s="114">
        <v>-0.34165388369823413</v>
      </c>
      <c r="BL34" s="114">
        <v>-7.5795856493178331</v>
      </c>
      <c r="BM34" s="114">
        <v>-1.3347022587268942</v>
      </c>
      <c r="BN34" s="114">
        <v>-42.079806529625152</v>
      </c>
      <c r="BO34" s="114">
        <v>-43.90243902439024</v>
      </c>
      <c r="BP34" s="114">
        <v>-40.861618798955611</v>
      </c>
      <c r="BQ34" s="114">
        <v>-20.483193277310928</v>
      </c>
      <c r="BR34" s="114">
        <v>-31.523642732049041</v>
      </c>
      <c r="BS34" s="114">
        <v>-23.803982415309022</v>
      </c>
      <c r="BT34" s="114">
        <v>-15.812431842966191</v>
      </c>
      <c r="BU34" s="114">
        <v>-35.507246376811594</v>
      </c>
      <c r="BV34" s="114">
        <v>-60.829103214890011</v>
      </c>
      <c r="BW34" s="114">
        <v>-46.009852216748769</v>
      </c>
      <c r="BX34" s="114">
        <v>-6.4965197215777319</v>
      </c>
      <c r="BY34" s="114">
        <v>1.3698630136986356</v>
      </c>
      <c r="BZ34" s="114">
        <v>10.000000000000009</v>
      </c>
      <c r="CA34" s="114">
        <v>-17.194780987884439</v>
      </c>
      <c r="CB34" s="114">
        <v>4.0462427745664664</v>
      </c>
      <c r="CC34" s="114">
        <v>11.693548387096776</v>
      </c>
      <c r="CD34" s="114">
        <v>-20.130665577786854</v>
      </c>
      <c r="CE34" s="114">
        <v>-31.619447359216512</v>
      </c>
      <c r="CF34" s="114">
        <v>-37.179487179487182</v>
      </c>
      <c r="CG34" s="114">
        <v>-30.666666666666664</v>
      </c>
      <c r="CH34" s="115">
        <v>-18.499518125880343</v>
      </c>
      <c r="CI34" s="205"/>
      <c r="CJ34" s="363"/>
      <c r="CK34" s="128" t="s">
        <v>41</v>
      </c>
      <c r="CL34" s="114">
        <v>-24.621613805070851</v>
      </c>
      <c r="CM34" s="114">
        <v>-15.613463626492941</v>
      </c>
      <c r="CN34" s="114">
        <v>-8.3999999999999968</v>
      </c>
      <c r="CO34" s="114">
        <v>-13.85681293302541</v>
      </c>
      <c r="CP34" s="114">
        <v>-1.8422991893883522</v>
      </c>
      <c r="CQ34" s="114">
        <v>-36.515912897822446</v>
      </c>
      <c r="CR34" s="114">
        <v>-42.97520661157025</v>
      </c>
      <c r="CS34" s="114">
        <v>-20.714285714285719</v>
      </c>
      <c r="CT34" s="114">
        <v>-14.786585365853655</v>
      </c>
      <c r="CU34" s="114">
        <v>-29.279811097992912</v>
      </c>
      <c r="CV34" s="114">
        <v>-20.559578081701979</v>
      </c>
      <c r="CW34" s="114">
        <v>-28.353879622915159</v>
      </c>
      <c r="CX34" s="114">
        <v>-31.382978723404253</v>
      </c>
      <c r="CY34" s="114">
        <v>-30.431602048280904</v>
      </c>
      <c r="CZ34" s="114">
        <v>-45.073891625615758</v>
      </c>
      <c r="DA34" s="114">
        <v>-15.289575289575286</v>
      </c>
      <c r="DB34" s="114">
        <v>-1.9839594765723945</v>
      </c>
      <c r="DC34" s="114">
        <v>4.611149346180321</v>
      </c>
      <c r="DD34" s="114">
        <v>-15.164909894593681</v>
      </c>
      <c r="DE34" s="114">
        <v>-4.953000723065804</v>
      </c>
      <c r="DF34" s="114">
        <v>9.0225563909774422</v>
      </c>
      <c r="DG34" s="114">
        <v>-33.564109664912763</v>
      </c>
      <c r="DH34" s="114">
        <v>-20.456989247311832</v>
      </c>
      <c r="DI34" s="114">
        <v>-29.268292682926834</v>
      </c>
      <c r="DJ34" s="114">
        <v>-47.126436781609193</v>
      </c>
      <c r="DK34" s="115">
        <v>-17.218717139852792</v>
      </c>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row>
    <row r="35" spans="1:224" s="264" customFormat="1" ht="12.75" customHeight="1">
      <c r="A35" s="364"/>
      <c r="B35" s="140" t="s">
        <v>42</v>
      </c>
      <c r="C35" s="110">
        <v>2561</v>
      </c>
      <c r="D35" s="110">
        <v>2303</v>
      </c>
      <c r="E35" s="110">
        <v>8085</v>
      </c>
      <c r="F35" s="110">
        <v>893</v>
      </c>
      <c r="G35" s="110">
        <v>511</v>
      </c>
      <c r="H35" s="110">
        <v>454</v>
      </c>
      <c r="I35" s="110">
        <v>60</v>
      </c>
      <c r="J35" s="110">
        <v>344</v>
      </c>
      <c r="K35" s="110">
        <v>474</v>
      </c>
      <c r="L35" s="110">
        <v>205</v>
      </c>
      <c r="M35" s="110">
        <v>1898</v>
      </c>
      <c r="N35" s="110">
        <v>482</v>
      </c>
      <c r="O35" s="110">
        <v>48</v>
      </c>
      <c r="P35" s="110">
        <v>212</v>
      </c>
      <c r="Q35" s="110">
        <v>344</v>
      </c>
      <c r="R35" s="110">
        <v>454</v>
      </c>
      <c r="S35" s="110">
        <v>676</v>
      </c>
      <c r="T35" s="110">
        <v>546</v>
      </c>
      <c r="U35" s="110">
        <v>960</v>
      </c>
      <c r="V35" s="110">
        <v>986</v>
      </c>
      <c r="W35" s="110">
        <v>86</v>
      </c>
      <c r="X35" s="110">
        <v>1308</v>
      </c>
      <c r="Y35" s="110">
        <v>4155</v>
      </c>
      <c r="Z35" s="110">
        <v>31</v>
      </c>
      <c r="AA35" s="110">
        <v>57</v>
      </c>
      <c r="AB35" s="111">
        <v>28133</v>
      </c>
      <c r="AC35" s="201"/>
      <c r="AD35" s="364"/>
      <c r="AE35" s="140" t="s">
        <v>42</v>
      </c>
      <c r="AF35" s="118">
        <v>-2.251908396946567</v>
      </c>
      <c r="AG35" s="118">
        <v>-2.1665250637213251</v>
      </c>
      <c r="AH35" s="118">
        <v>71.510394569367833</v>
      </c>
      <c r="AI35" s="118">
        <v>14.194373401534532</v>
      </c>
      <c r="AJ35" s="118">
        <v>37.735849056603769</v>
      </c>
      <c r="AK35" s="118">
        <v>62.724014336917563</v>
      </c>
      <c r="AL35" s="118">
        <v>160.86956521739131</v>
      </c>
      <c r="AM35" s="118">
        <v>6.1728395061728447</v>
      </c>
      <c r="AN35" s="118">
        <v>31.301939058171733</v>
      </c>
      <c r="AO35" s="118">
        <v>-1.4423076923076872</v>
      </c>
      <c r="AP35" s="118">
        <v>-36.606546426185702</v>
      </c>
      <c r="AQ35" s="118">
        <v>123.14814814814814</v>
      </c>
      <c r="AR35" s="118">
        <v>19.999999999999996</v>
      </c>
      <c r="AS35" s="118">
        <v>-56.557377049180332</v>
      </c>
      <c r="AT35" s="118">
        <v>0</v>
      </c>
      <c r="AU35" s="118">
        <v>56.013745704467354</v>
      </c>
      <c r="AV35" s="118">
        <v>-2.5936599423631135</v>
      </c>
      <c r="AW35" s="118">
        <v>33.496332518337411</v>
      </c>
      <c r="AX35" s="118">
        <v>33.704735376044567</v>
      </c>
      <c r="AY35" s="118">
        <v>18.938480096501809</v>
      </c>
      <c r="AZ35" s="118">
        <v>-45.569620253164558</v>
      </c>
      <c r="BA35" s="118">
        <v>195.25959367945825</v>
      </c>
      <c r="BB35" s="118">
        <v>3.4611553784860583</v>
      </c>
      <c r="BC35" s="118">
        <v>-34.042553191489368</v>
      </c>
      <c r="BD35" s="118">
        <v>67.64705882352942</v>
      </c>
      <c r="BE35" s="119">
        <v>18.419834154144034</v>
      </c>
      <c r="BF35" s="205"/>
      <c r="BG35" s="364"/>
      <c r="BH35" s="140" t="s">
        <v>42</v>
      </c>
      <c r="BI35" s="118">
        <v>-24.122421042338903</v>
      </c>
      <c r="BJ35" s="118">
        <v>-13.441704035874436</v>
      </c>
      <c r="BK35" s="118">
        <v>17.432829554995809</v>
      </c>
      <c r="BL35" s="118">
        <v>-1.4125316914161523</v>
      </c>
      <c r="BM35" s="118">
        <v>9.4423791821561345</v>
      </c>
      <c r="BN35" s="118">
        <v>-15.641952983725139</v>
      </c>
      <c r="BO35" s="118">
        <v>0.952380952380949</v>
      </c>
      <c r="BP35" s="118">
        <v>-26.880733944954127</v>
      </c>
      <c r="BQ35" s="118">
        <v>-6.2452399086062478</v>
      </c>
      <c r="BR35" s="118">
        <v>-23.491655969191271</v>
      </c>
      <c r="BS35" s="118">
        <v>-27.376957494407161</v>
      </c>
      <c r="BT35" s="118">
        <v>10.679611650485432</v>
      </c>
      <c r="BU35" s="118">
        <v>-23.033707865168541</v>
      </c>
      <c r="BV35" s="118">
        <v>-59.580838323353291</v>
      </c>
      <c r="BW35" s="118">
        <v>-34.363502575423112</v>
      </c>
      <c r="BX35" s="118">
        <v>9.2801387684301915</v>
      </c>
      <c r="BY35" s="118">
        <v>0.17391304347826875</v>
      </c>
      <c r="BZ35" s="118">
        <v>16.772374911909793</v>
      </c>
      <c r="CA35" s="118">
        <v>-4.4343575418994359</v>
      </c>
      <c r="CB35" s="118">
        <v>8.8706525986713469</v>
      </c>
      <c r="CC35" s="118">
        <v>-10.591133004926112</v>
      </c>
      <c r="CD35" s="118">
        <v>12.863070539419086</v>
      </c>
      <c r="CE35" s="118">
        <v>-22.501941496246435</v>
      </c>
      <c r="CF35" s="118">
        <v>-36.453201970443352</v>
      </c>
      <c r="CG35" s="118">
        <v>-12.5</v>
      </c>
      <c r="CH35" s="119">
        <v>-8.8824806473542299</v>
      </c>
      <c r="CI35" s="205"/>
      <c r="CJ35" s="364"/>
      <c r="CK35" s="140" t="s">
        <v>42</v>
      </c>
      <c r="CL35" s="118">
        <v>-24.122421042338903</v>
      </c>
      <c r="CM35" s="118">
        <v>-13.441704035874436</v>
      </c>
      <c r="CN35" s="118">
        <v>17.432829554995809</v>
      </c>
      <c r="CO35" s="118">
        <v>-1.4125316914161523</v>
      </c>
      <c r="CP35" s="118">
        <v>9.4423791821561345</v>
      </c>
      <c r="CQ35" s="118">
        <v>-15.641952983725139</v>
      </c>
      <c r="CR35" s="118">
        <v>0.952380952380949</v>
      </c>
      <c r="CS35" s="118">
        <v>-26.880733944954127</v>
      </c>
      <c r="CT35" s="118">
        <v>-6.2452399086062478</v>
      </c>
      <c r="CU35" s="118">
        <v>-23.491655969191271</v>
      </c>
      <c r="CV35" s="118">
        <v>-27.376957494407161</v>
      </c>
      <c r="CW35" s="118">
        <v>10.679611650485432</v>
      </c>
      <c r="CX35" s="118">
        <v>-23.033707865168541</v>
      </c>
      <c r="CY35" s="118">
        <v>-59.580838323353291</v>
      </c>
      <c r="CZ35" s="118">
        <v>-34.363502575423112</v>
      </c>
      <c r="DA35" s="118">
        <v>9.2801387684301915</v>
      </c>
      <c r="DB35" s="118">
        <v>0.17391304347826875</v>
      </c>
      <c r="DC35" s="118">
        <v>16.772374911909793</v>
      </c>
      <c r="DD35" s="118">
        <v>-4.4343575418994359</v>
      </c>
      <c r="DE35" s="118">
        <v>8.8706525986713469</v>
      </c>
      <c r="DF35" s="118">
        <v>-10.591133004926112</v>
      </c>
      <c r="DG35" s="118">
        <v>12.863070539419086</v>
      </c>
      <c r="DH35" s="118">
        <v>-22.501941496246435</v>
      </c>
      <c r="DI35" s="118">
        <v>-36.453201970443352</v>
      </c>
      <c r="DJ35" s="118">
        <v>-12.5</v>
      </c>
      <c r="DK35" s="119">
        <v>-8.8824806473542299</v>
      </c>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row>
    <row r="36" spans="1:224" s="264" customFormat="1" ht="12.75" customHeight="1">
      <c r="A36" s="320">
        <v>2021</v>
      </c>
      <c r="B36" s="89" t="s">
        <v>39</v>
      </c>
      <c r="C36" s="112">
        <v>2297</v>
      </c>
      <c r="D36" s="112">
        <v>2297</v>
      </c>
      <c r="E36" s="112">
        <v>6572</v>
      </c>
      <c r="F36" s="251">
        <v>828</v>
      </c>
      <c r="G36" s="251">
        <v>452</v>
      </c>
      <c r="H36" s="251">
        <v>279</v>
      </c>
      <c r="I36" s="251">
        <v>51</v>
      </c>
      <c r="J36" s="251">
        <v>404</v>
      </c>
      <c r="K36" s="251">
        <v>326</v>
      </c>
      <c r="L36" s="251">
        <v>188</v>
      </c>
      <c r="M36" s="251">
        <v>1536</v>
      </c>
      <c r="N36" s="251">
        <v>290</v>
      </c>
      <c r="O36" s="251">
        <v>41</v>
      </c>
      <c r="P36" s="251">
        <v>235</v>
      </c>
      <c r="Q36" s="251">
        <v>320</v>
      </c>
      <c r="R36" s="251">
        <v>331</v>
      </c>
      <c r="S36" s="251">
        <v>601</v>
      </c>
      <c r="T36" s="251">
        <v>530</v>
      </c>
      <c r="U36" s="251">
        <v>627</v>
      </c>
      <c r="V36" s="251">
        <v>848</v>
      </c>
      <c r="W36" s="251">
        <v>68</v>
      </c>
      <c r="X36" s="251">
        <v>836</v>
      </c>
      <c r="Y36" s="251">
        <v>3694</v>
      </c>
      <c r="Z36" s="251">
        <v>47</v>
      </c>
      <c r="AA36" s="251">
        <v>51</v>
      </c>
      <c r="AB36" s="231">
        <v>23749</v>
      </c>
      <c r="AC36" s="101"/>
      <c r="AD36" s="320">
        <v>2021</v>
      </c>
      <c r="AE36" s="89" t="s">
        <v>39</v>
      </c>
      <c r="AF36" s="229">
        <v>6.5893271461716862</v>
      </c>
      <c r="AG36" s="229">
        <v>30.808656036446468</v>
      </c>
      <c r="AH36" s="229">
        <v>42.652485348382882</v>
      </c>
      <c r="AI36" s="229">
        <v>21.407624633431087</v>
      </c>
      <c r="AJ36" s="229">
        <v>17.098445595854916</v>
      </c>
      <c r="AK36" s="229">
        <v>102.17391304347827</v>
      </c>
      <c r="AL36" s="229">
        <v>154.99999999999997</v>
      </c>
      <c r="AM36" s="229">
        <v>91.469194312796205</v>
      </c>
      <c r="AN36" s="229">
        <v>26.356589147286826</v>
      </c>
      <c r="AO36" s="229">
        <v>14.634146341463406</v>
      </c>
      <c r="AP36" s="229">
        <v>-58.40779853777417</v>
      </c>
      <c r="AQ36" s="229">
        <v>8.6142322097378266</v>
      </c>
      <c r="AR36" s="229">
        <v>28.125</v>
      </c>
      <c r="AS36" s="229">
        <v>1.2931034482758674</v>
      </c>
      <c r="AT36" s="229">
        <v>44.796380090497735</v>
      </c>
      <c r="AU36" s="229">
        <v>12.969283276450504</v>
      </c>
      <c r="AV36" s="229">
        <v>32.67108167770418</v>
      </c>
      <c r="AW36" s="229">
        <v>30.541871921182274</v>
      </c>
      <c r="AX36" s="229">
        <v>-6.2780269058295923</v>
      </c>
      <c r="AY36" s="229">
        <v>42.043551088777221</v>
      </c>
      <c r="AZ36" s="229">
        <v>-56.410256410256409</v>
      </c>
      <c r="BA36" s="229">
        <v>125.3369272237197</v>
      </c>
      <c r="BB36" s="229">
        <v>19.974017538161746</v>
      </c>
      <c r="BC36" s="229">
        <v>-14.54545454545455</v>
      </c>
      <c r="BD36" s="229">
        <v>34.210526315789465</v>
      </c>
      <c r="BE36" s="230">
        <v>13.419934094273845</v>
      </c>
      <c r="BF36" s="101"/>
      <c r="BG36" s="320">
        <v>2021</v>
      </c>
      <c r="BH36" s="89" t="s">
        <v>39</v>
      </c>
      <c r="BI36" s="229">
        <v>6.5893271461716862</v>
      </c>
      <c r="BJ36" s="229">
        <v>30.808656036446468</v>
      </c>
      <c r="BK36" s="229">
        <v>42.652485348382882</v>
      </c>
      <c r="BL36" s="229">
        <v>21.407624633431087</v>
      </c>
      <c r="BM36" s="229">
        <v>17.098445595854916</v>
      </c>
      <c r="BN36" s="229">
        <v>102.17391304347827</v>
      </c>
      <c r="BO36" s="229">
        <v>154.99999999999997</v>
      </c>
      <c r="BP36" s="229">
        <v>91.469194312796205</v>
      </c>
      <c r="BQ36" s="229">
        <v>26.356589147286826</v>
      </c>
      <c r="BR36" s="229">
        <v>14.634146341463406</v>
      </c>
      <c r="BS36" s="229">
        <v>-58.40779853777417</v>
      </c>
      <c r="BT36" s="229">
        <v>8.6142322097378266</v>
      </c>
      <c r="BU36" s="229">
        <v>28.125</v>
      </c>
      <c r="BV36" s="229">
        <v>1.2931034482758674</v>
      </c>
      <c r="BW36" s="229">
        <v>44.796380090497735</v>
      </c>
      <c r="BX36" s="229">
        <v>12.969283276450504</v>
      </c>
      <c r="BY36" s="229">
        <v>32.67108167770418</v>
      </c>
      <c r="BZ36" s="229">
        <v>30.541871921182274</v>
      </c>
      <c r="CA36" s="229">
        <v>-6.2780269058295923</v>
      </c>
      <c r="CB36" s="229">
        <v>42.043551088777221</v>
      </c>
      <c r="CC36" s="229">
        <v>-56.410256410256409</v>
      </c>
      <c r="CD36" s="229">
        <v>125.3369272237197</v>
      </c>
      <c r="CE36" s="229">
        <v>19.974017538161746</v>
      </c>
      <c r="CF36" s="229">
        <v>-14.54545454545455</v>
      </c>
      <c r="CG36" s="229">
        <v>34.210526315789465</v>
      </c>
      <c r="CH36" s="230">
        <v>13.419934094273845</v>
      </c>
      <c r="CI36" s="101"/>
      <c r="CJ36" s="320">
        <v>2021</v>
      </c>
      <c r="CK36" s="89" t="s">
        <v>39</v>
      </c>
      <c r="CL36" s="229">
        <v>-21.86294867991694</v>
      </c>
      <c r="CM36" s="229">
        <v>-5.0344827586206842</v>
      </c>
      <c r="CN36" s="229">
        <v>24.319493386446034</v>
      </c>
      <c r="CO36" s="229">
        <v>-4.1123370110330963</v>
      </c>
      <c r="CP36" s="229">
        <v>8.6158192090395538</v>
      </c>
      <c r="CQ36" s="229">
        <v>6.7594433399602361</v>
      </c>
      <c r="CR36" s="229">
        <v>30.476190476190478</v>
      </c>
      <c r="CS36" s="229">
        <v>-10.081743869209813</v>
      </c>
      <c r="CT36" s="229">
        <v>0.85403726708075389</v>
      </c>
      <c r="CU36" s="229">
        <v>-17.443408788282287</v>
      </c>
      <c r="CV36" s="229">
        <v>-55.998125585754451</v>
      </c>
      <c r="CW36" s="229">
        <v>23.262548262548254</v>
      </c>
      <c r="CX36" s="229">
        <v>-16.09195402298851</v>
      </c>
      <c r="CY36" s="229">
        <v>-62.080536912751683</v>
      </c>
      <c r="CZ36" s="229">
        <v>-13.374125874125875</v>
      </c>
      <c r="DA36" s="229">
        <v>8.2568807339449499</v>
      </c>
      <c r="DB36" s="229">
        <v>5.8264997842037092</v>
      </c>
      <c r="DC36" s="229">
        <v>12.436868686868685</v>
      </c>
      <c r="DD36" s="229">
        <v>-9.0448869389132653</v>
      </c>
      <c r="DE36" s="229">
        <v>16.494054468738018</v>
      </c>
      <c r="DF36" s="229">
        <v>-43.531827515400408</v>
      </c>
      <c r="DG36" s="229">
        <v>50.484261501210661</v>
      </c>
      <c r="DH36" s="229">
        <v>-16.892204105881582</v>
      </c>
      <c r="DI36" s="229">
        <v>-43.981481481481474</v>
      </c>
      <c r="DJ36" s="229">
        <v>-4.3956043956043906</v>
      </c>
      <c r="DK36" s="230">
        <v>-7.8010302640051492</v>
      </c>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row>
    <row r="37" spans="1:224" s="264" customFormat="1" ht="12">
      <c r="A37" s="321"/>
      <c r="B37" s="137" t="s">
        <v>40</v>
      </c>
      <c r="C37" s="108">
        <v>2571</v>
      </c>
      <c r="D37" s="108">
        <v>2497</v>
      </c>
      <c r="E37" s="108">
        <v>6721</v>
      </c>
      <c r="F37" s="108">
        <v>1104</v>
      </c>
      <c r="G37" s="108">
        <v>561</v>
      </c>
      <c r="H37" s="108">
        <v>303</v>
      </c>
      <c r="I37" s="108">
        <v>48</v>
      </c>
      <c r="J37" s="108">
        <v>358</v>
      </c>
      <c r="K37" s="108">
        <v>398</v>
      </c>
      <c r="L37" s="108">
        <v>248</v>
      </c>
      <c r="M37" s="108">
        <v>1991</v>
      </c>
      <c r="N37" s="108">
        <v>361</v>
      </c>
      <c r="O37" s="108">
        <v>53</v>
      </c>
      <c r="P37" s="108">
        <v>182</v>
      </c>
      <c r="Q37" s="108">
        <v>390</v>
      </c>
      <c r="R37" s="108">
        <v>289</v>
      </c>
      <c r="S37" s="108">
        <v>944</v>
      </c>
      <c r="T37" s="108">
        <v>503</v>
      </c>
      <c r="U37" s="108">
        <v>974</v>
      </c>
      <c r="V37" s="108">
        <v>1014</v>
      </c>
      <c r="W37" s="108">
        <v>95</v>
      </c>
      <c r="X37" s="108">
        <v>1318</v>
      </c>
      <c r="Y37" s="108">
        <v>3956</v>
      </c>
      <c r="Z37" s="108">
        <v>78</v>
      </c>
      <c r="AA37" s="108">
        <v>48</v>
      </c>
      <c r="AB37" s="109">
        <v>27005</v>
      </c>
      <c r="AC37" s="201"/>
      <c r="AD37" s="321"/>
      <c r="AE37" s="137" t="s">
        <v>40</v>
      </c>
      <c r="AF37" s="116">
        <v>101.17370892018781</v>
      </c>
      <c r="AG37" s="116">
        <v>66.245006657789602</v>
      </c>
      <c r="AH37" s="116">
        <v>94.585987261146485</v>
      </c>
      <c r="AI37" s="116">
        <v>191.29287598944592</v>
      </c>
      <c r="AJ37" s="116">
        <v>186.22448979591834</v>
      </c>
      <c r="AK37" s="116">
        <v>114.89361702127661</v>
      </c>
      <c r="AL37" s="116">
        <v>380</v>
      </c>
      <c r="AM37" s="116">
        <v>468.25396825396825</v>
      </c>
      <c r="AN37" s="116">
        <v>95.098039215686271</v>
      </c>
      <c r="AO37" s="116">
        <v>148</v>
      </c>
      <c r="AP37" s="116">
        <v>150.44025157232704</v>
      </c>
      <c r="AQ37" s="116">
        <v>66.359447004608299</v>
      </c>
      <c r="AR37" s="116">
        <v>307.69230769230768</v>
      </c>
      <c r="AS37" s="116">
        <v>124.69135802469138</v>
      </c>
      <c r="AT37" s="116">
        <v>217.07317073170734</v>
      </c>
      <c r="AU37" s="116">
        <v>63.276836158192083</v>
      </c>
      <c r="AV37" s="116">
        <v>111.18568232662192</v>
      </c>
      <c r="AW37" s="116">
        <v>106.99588477366255</v>
      </c>
      <c r="AX37" s="116">
        <v>154.97382198952877</v>
      </c>
      <c r="AY37" s="116">
        <v>184.03361344537817</v>
      </c>
      <c r="AZ37" s="116">
        <v>120.93023255813952</v>
      </c>
      <c r="BA37" s="116">
        <v>280.92485549132948</v>
      </c>
      <c r="BB37" s="116">
        <v>206.42912470952749</v>
      </c>
      <c r="BC37" s="116">
        <v>358.8235294117647</v>
      </c>
      <c r="BD37" s="116">
        <v>37.142857142857146</v>
      </c>
      <c r="BE37" s="117">
        <v>127.04725071464603</v>
      </c>
      <c r="BF37" s="201"/>
      <c r="BG37" s="321"/>
      <c r="BH37" s="137" t="s">
        <v>40</v>
      </c>
      <c r="BI37" s="116">
        <v>41.800174774249932</v>
      </c>
      <c r="BJ37" s="116">
        <v>47.145488029465923</v>
      </c>
      <c r="BK37" s="116">
        <v>64.905098622999617</v>
      </c>
      <c r="BL37" s="116">
        <v>82.092365692742703</v>
      </c>
      <c r="BM37" s="116">
        <v>74.054982817869416</v>
      </c>
      <c r="BN37" s="116">
        <v>108.6021505376344</v>
      </c>
      <c r="BO37" s="116">
        <v>229.99999999999997</v>
      </c>
      <c r="BP37" s="116">
        <v>178.10218978102191</v>
      </c>
      <c r="BQ37" s="116">
        <v>56.709956709956714</v>
      </c>
      <c r="BR37" s="116">
        <v>65.151515151515156</v>
      </c>
      <c r="BS37" s="116">
        <v>-21.412655971479499</v>
      </c>
      <c r="BT37" s="116">
        <v>34.504132231404959</v>
      </c>
      <c r="BU37" s="116">
        <v>108.8888888888889</v>
      </c>
      <c r="BV37" s="116">
        <v>33.226837060702884</v>
      </c>
      <c r="BW37" s="116">
        <v>106.39534883720931</v>
      </c>
      <c r="BX37" s="116">
        <v>31.914893617021267</v>
      </c>
      <c r="BY37" s="116">
        <v>71.666666666666657</v>
      </c>
      <c r="BZ37" s="116">
        <v>59.167950693374415</v>
      </c>
      <c r="CA37" s="116">
        <v>52.331113225499529</v>
      </c>
      <c r="CB37" s="116">
        <v>95.178197064989519</v>
      </c>
      <c r="CC37" s="116">
        <v>-18.090452261306535</v>
      </c>
      <c r="CD37" s="116">
        <v>200.41841004184101</v>
      </c>
      <c r="CE37" s="116">
        <v>75.057208237986274</v>
      </c>
      <c r="CF37" s="116">
        <v>73.611111111111114</v>
      </c>
      <c r="CG37" s="116">
        <v>35.616438356164394</v>
      </c>
      <c r="CH37" s="117">
        <v>54.582280023147447</v>
      </c>
      <c r="CI37" s="201"/>
      <c r="CJ37" s="321"/>
      <c r="CK37" s="137" t="s">
        <v>40</v>
      </c>
      <c r="CL37" s="116">
        <v>3.6757244334197692</v>
      </c>
      <c r="CM37" s="116">
        <v>19.537706611570236</v>
      </c>
      <c r="CN37" s="116">
        <v>51.445340354341496</v>
      </c>
      <c r="CO37" s="116">
        <v>35.738571968265951</v>
      </c>
      <c r="CP37" s="116">
        <v>51.392203659506762</v>
      </c>
      <c r="CQ37" s="116">
        <v>36.273428886438808</v>
      </c>
      <c r="CR37" s="116">
        <v>118.75</v>
      </c>
      <c r="CS37" s="116">
        <v>45.033860045146731</v>
      </c>
      <c r="CT37" s="116">
        <v>27.063829787234049</v>
      </c>
      <c r="CU37" s="116">
        <v>14.285714285714279</v>
      </c>
      <c r="CV37" s="116">
        <v>-40.344134858939654</v>
      </c>
      <c r="CW37" s="116">
        <v>48.640167364016726</v>
      </c>
      <c r="CX37" s="116">
        <v>27.397260273972602</v>
      </c>
      <c r="CY37" s="116">
        <v>-46.643835616438359</v>
      </c>
      <c r="CZ37" s="116">
        <v>24.925521350546177</v>
      </c>
      <c r="DA37" s="116">
        <v>35.186960690316397</v>
      </c>
      <c r="DB37" s="116">
        <v>30.25618374558303</v>
      </c>
      <c r="DC37" s="116">
        <v>36.06666666666667</v>
      </c>
      <c r="DD37" s="116">
        <v>26.471719892266265</v>
      </c>
      <c r="DE37" s="116">
        <v>53.278008298755196</v>
      </c>
      <c r="DF37" s="116">
        <v>-25.342465753424658</v>
      </c>
      <c r="DG37" s="116">
        <v>149.92025518341308</v>
      </c>
      <c r="DH37" s="116">
        <v>20.16541945647894</v>
      </c>
      <c r="DI37" s="116">
        <v>3.4090909090909172</v>
      </c>
      <c r="DJ37" s="116">
        <v>23.841059602649018</v>
      </c>
      <c r="DK37" s="117">
        <v>22.239028108853741</v>
      </c>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row>
    <row r="38" spans="1:224" s="264" customFormat="1" ht="12">
      <c r="A38" s="321"/>
      <c r="B38" s="143" t="s">
        <v>41</v>
      </c>
      <c r="C38" s="106">
        <v>3424</v>
      </c>
      <c r="D38" s="106">
        <v>2819</v>
      </c>
      <c r="E38" s="106">
        <v>9880</v>
      </c>
      <c r="F38" s="106">
        <v>1247</v>
      </c>
      <c r="G38" s="106">
        <v>637</v>
      </c>
      <c r="H38" s="106">
        <v>348</v>
      </c>
      <c r="I38" s="106">
        <v>67</v>
      </c>
      <c r="J38" s="106">
        <v>395</v>
      </c>
      <c r="K38" s="106">
        <v>362</v>
      </c>
      <c r="L38" s="106">
        <v>281</v>
      </c>
      <c r="M38" s="106">
        <v>2528</v>
      </c>
      <c r="N38" s="106">
        <v>426</v>
      </c>
      <c r="O38" s="106">
        <v>46</v>
      </c>
      <c r="P38" s="106">
        <v>284</v>
      </c>
      <c r="Q38" s="106">
        <v>464</v>
      </c>
      <c r="R38" s="106">
        <v>275</v>
      </c>
      <c r="S38" s="106">
        <v>746</v>
      </c>
      <c r="T38" s="106">
        <v>483</v>
      </c>
      <c r="U38" s="106">
        <v>1181</v>
      </c>
      <c r="V38" s="106">
        <v>1003</v>
      </c>
      <c r="W38" s="106">
        <v>101</v>
      </c>
      <c r="X38" s="106">
        <v>1163</v>
      </c>
      <c r="Y38" s="106">
        <v>5287</v>
      </c>
      <c r="Z38" s="106">
        <v>85</v>
      </c>
      <c r="AA38" s="106">
        <v>60</v>
      </c>
      <c r="AB38" s="107">
        <v>33592</v>
      </c>
      <c r="AC38" s="201"/>
      <c r="AD38" s="321"/>
      <c r="AE38" s="143" t="s">
        <v>41</v>
      </c>
      <c r="AF38" s="114">
        <v>93.884484711211783</v>
      </c>
      <c r="AG38" s="114">
        <v>30.50925925925927</v>
      </c>
      <c r="AH38" s="114">
        <v>58.536585365853668</v>
      </c>
      <c r="AI38" s="114">
        <v>62.369791666666671</v>
      </c>
      <c r="AJ38" s="114">
        <v>68.073878627968341</v>
      </c>
      <c r="AK38" s="114">
        <v>74</v>
      </c>
      <c r="AL38" s="114">
        <v>318.75</v>
      </c>
      <c r="AM38" s="114">
        <v>120.67039106145252</v>
      </c>
      <c r="AN38" s="114">
        <v>22.711864406779657</v>
      </c>
      <c r="AO38" s="114">
        <v>121.25984251968505</v>
      </c>
      <c r="AP38" s="114">
        <v>79.92882562277579</v>
      </c>
      <c r="AQ38" s="114">
        <v>47.916666666666671</v>
      </c>
      <c r="AR38" s="114">
        <v>4.5454545454545414</v>
      </c>
      <c r="AS38" s="114">
        <v>89.333333333333329</v>
      </c>
      <c r="AT38" s="114">
        <v>127.45098039215685</v>
      </c>
      <c r="AU38" s="114">
        <v>-18.154761904761905</v>
      </c>
      <c r="AV38" s="114">
        <v>2.4725274725274637</v>
      </c>
      <c r="AW38" s="114">
        <v>4.5454545454545414</v>
      </c>
      <c r="AX38" s="114">
        <v>62.672176308539939</v>
      </c>
      <c r="AY38" s="114">
        <v>18.55791962174942</v>
      </c>
      <c r="AZ38" s="114">
        <v>29.487179487179493</v>
      </c>
      <c r="BA38" s="114">
        <v>-6.1339790153349449</v>
      </c>
      <c r="BB38" s="114">
        <v>53.24637681159421</v>
      </c>
      <c r="BC38" s="114">
        <v>226.92307692307691</v>
      </c>
      <c r="BD38" s="114">
        <v>93.548387096774206</v>
      </c>
      <c r="BE38" s="115">
        <v>51.759656652360505</v>
      </c>
      <c r="BF38" s="201"/>
      <c r="BG38" s="321"/>
      <c r="BH38" s="143" t="s">
        <v>41</v>
      </c>
      <c r="BI38" s="114">
        <v>59.492210040392379</v>
      </c>
      <c r="BJ38" s="114">
        <v>40.513104466592843</v>
      </c>
      <c r="BK38" s="114">
        <v>62.128314559574619</v>
      </c>
      <c r="BL38" s="114">
        <v>73.810825587752873</v>
      </c>
      <c r="BM38" s="114">
        <v>71.696149843912593</v>
      </c>
      <c r="BN38" s="114">
        <v>94.154488517745307</v>
      </c>
      <c r="BO38" s="114">
        <v>260.86956521739131</v>
      </c>
      <c r="BP38" s="114">
        <v>155.4083885209713</v>
      </c>
      <c r="BQ38" s="114">
        <v>43.461030383091149</v>
      </c>
      <c r="BR38" s="114">
        <v>83.375959079283874</v>
      </c>
      <c r="BS38" s="114">
        <v>2.7490242660783926</v>
      </c>
      <c r="BT38" s="114">
        <v>39.507772020725398</v>
      </c>
      <c r="BU38" s="114">
        <v>57.303370786516858</v>
      </c>
      <c r="BV38" s="114">
        <v>51.403887688984874</v>
      </c>
      <c r="BW38" s="114">
        <v>114.23357664233578</v>
      </c>
      <c r="BX38" s="114">
        <v>11.042183622828784</v>
      </c>
      <c r="BY38" s="114">
        <v>40.72481572481572</v>
      </c>
      <c r="BZ38" s="114">
        <v>36.453645364536456</v>
      </c>
      <c r="CA38" s="114">
        <v>56.555993247045592</v>
      </c>
      <c r="CB38" s="114">
        <v>59.166666666666657</v>
      </c>
      <c r="CC38" s="114">
        <v>-4.6931407942238268</v>
      </c>
      <c r="CD38" s="114">
        <v>69.580777096114517</v>
      </c>
      <c r="CE38" s="114">
        <v>65.434782608695656</v>
      </c>
      <c r="CF38" s="114">
        <v>114.28571428571428</v>
      </c>
      <c r="CG38" s="114">
        <v>52.884615384615373</v>
      </c>
      <c r="CH38" s="115">
        <v>53.445641100276518</v>
      </c>
      <c r="CI38" s="201"/>
      <c r="CJ38" s="321"/>
      <c r="CK38" s="143" t="s">
        <v>41</v>
      </c>
      <c r="CL38" s="114">
        <v>38.802915973909705</v>
      </c>
      <c r="CM38" s="114">
        <v>27.586206896551737</v>
      </c>
      <c r="CN38" s="114">
        <v>64.455200715525862</v>
      </c>
      <c r="CO38" s="114">
        <v>55.955572577556502</v>
      </c>
      <c r="CP38" s="114">
        <v>62.237237237237238</v>
      </c>
      <c r="CQ38" s="114">
        <v>82.585751978891821</v>
      </c>
      <c r="CR38" s="114">
        <v>227.53623188405797</v>
      </c>
      <c r="CS38" s="114">
        <v>93.17889317889319</v>
      </c>
      <c r="CT38" s="114">
        <v>39.534883720930239</v>
      </c>
      <c r="CU38" s="114">
        <v>53.923205342237068</v>
      </c>
      <c r="CV38" s="114">
        <v>-10.50973331833015</v>
      </c>
      <c r="CW38" s="114">
        <v>57.793522267206484</v>
      </c>
      <c r="CX38" s="114">
        <v>45.736434108527121</v>
      </c>
      <c r="CY38" s="114">
        <v>-3.9957939011566745</v>
      </c>
      <c r="CZ38" s="114">
        <v>70.179372197309405</v>
      </c>
      <c r="DA38" s="114">
        <v>22.971741112123965</v>
      </c>
      <c r="DB38" s="114">
        <v>27.777777777777768</v>
      </c>
      <c r="DC38" s="114">
        <v>35.65789473684211</v>
      </c>
      <c r="DD38" s="114">
        <v>49.979959919839679</v>
      </c>
      <c r="DE38" s="114">
        <v>46.48155192088246</v>
      </c>
      <c r="DF38" s="114">
        <v>-19.540229885057471</v>
      </c>
      <c r="DG38" s="114">
        <v>92.78866194247604</v>
      </c>
      <c r="DH38" s="114">
        <v>44.406894221020622</v>
      </c>
      <c r="DI38" s="114">
        <v>66.206896551724142</v>
      </c>
      <c r="DJ38" s="114">
        <v>56.521739130434788</v>
      </c>
      <c r="DK38" s="115">
        <v>42.875833597967606</v>
      </c>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row>
    <row r="39" spans="1:224" s="201" customFormat="1" ht="12">
      <c r="A39" s="322"/>
      <c r="B39" s="141" t="s">
        <v>42</v>
      </c>
      <c r="C39" s="110">
        <v>3190</v>
      </c>
      <c r="D39" s="110">
        <v>3287</v>
      </c>
      <c r="E39" s="110">
        <v>9124</v>
      </c>
      <c r="F39" s="110">
        <v>1168</v>
      </c>
      <c r="G39" s="110">
        <v>580</v>
      </c>
      <c r="H39" s="110">
        <v>362</v>
      </c>
      <c r="I39" s="110">
        <v>38</v>
      </c>
      <c r="J39" s="110">
        <v>381</v>
      </c>
      <c r="K39" s="110">
        <v>524</v>
      </c>
      <c r="L39" s="110">
        <v>306</v>
      </c>
      <c r="M39" s="110">
        <v>2281</v>
      </c>
      <c r="N39" s="110">
        <v>700</v>
      </c>
      <c r="O39" s="110">
        <v>46</v>
      </c>
      <c r="P39" s="110">
        <v>522</v>
      </c>
      <c r="Q39" s="110">
        <v>402</v>
      </c>
      <c r="R39" s="110">
        <v>327</v>
      </c>
      <c r="S39" s="110">
        <v>759</v>
      </c>
      <c r="T39" s="110">
        <v>439</v>
      </c>
      <c r="U39" s="110">
        <v>1014</v>
      </c>
      <c r="V39" s="110">
        <v>1053</v>
      </c>
      <c r="W39" s="110">
        <v>72</v>
      </c>
      <c r="X39" s="110">
        <v>1365</v>
      </c>
      <c r="Y39" s="110">
        <v>4030</v>
      </c>
      <c r="Z39" s="110">
        <v>98</v>
      </c>
      <c r="AA39" s="110">
        <v>64</v>
      </c>
      <c r="AB39" s="111">
        <v>32132</v>
      </c>
      <c r="AD39" s="322"/>
      <c r="AE39" s="141" t="s">
        <v>42</v>
      </c>
      <c r="AF39" s="118">
        <v>24.560718469347908</v>
      </c>
      <c r="AG39" s="118">
        <v>42.726877985236641</v>
      </c>
      <c r="AH39" s="118">
        <v>12.850958565244275</v>
      </c>
      <c r="AI39" s="118">
        <v>30.79507278835387</v>
      </c>
      <c r="AJ39" s="118">
        <v>13.502935420743633</v>
      </c>
      <c r="AK39" s="118">
        <v>-20.264317180616743</v>
      </c>
      <c r="AL39" s="118">
        <v>-36.666666666666671</v>
      </c>
      <c r="AM39" s="118">
        <v>10.755813953488369</v>
      </c>
      <c r="AN39" s="118">
        <v>10.54852320675106</v>
      </c>
      <c r="AO39" s="118">
        <v>49.268292682926827</v>
      </c>
      <c r="AP39" s="118">
        <v>20.179135932560598</v>
      </c>
      <c r="AQ39" s="118">
        <v>45.22821576763485</v>
      </c>
      <c r="AR39" s="118">
        <v>-4.1666666666666625</v>
      </c>
      <c r="AS39" s="118">
        <v>146.22641509433961</v>
      </c>
      <c r="AT39" s="118">
        <v>16.860465116279077</v>
      </c>
      <c r="AU39" s="118">
        <v>-27.97356828193832</v>
      </c>
      <c r="AV39" s="118">
        <v>12.27810650887573</v>
      </c>
      <c r="AW39" s="118">
        <v>-19.597069597069595</v>
      </c>
      <c r="AX39" s="118">
        <v>5.6249999999999911</v>
      </c>
      <c r="AY39" s="118">
        <v>6.7951318458417953</v>
      </c>
      <c r="AZ39" s="118">
        <v>-16.279069767441857</v>
      </c>
      <c r="BA39" s="118">
        <v>4.3577981651376163</v>
      </c>
      <c r="BB39" s="118">
        <v>-3.0084235860409092</v>
      </c>
      <c r="BC39" s="118">
        <v>216.12903225806451</v>
      </c>
      <c r="BD39" s="118">
        <v>12.280701754385959</v>
      </c>
      <c r="BE39" s="119">
        <v>14.214623396011806</v>
      </c>
      <c r="BG39" s="322"/>
      <c r="BH39" s="141" t="s">
        <v>42</v>
      </c>
      <c r="BI39" s="118">
        <v>47.963917525773205</v>
      </c>
      <c r="BJ39" s="118">
        <v>41.173423131718678</v>
      </c>
      <c r="BK39" s="118">
        <v>44.324783269282328</v>
      </c>
      <c r="BL39" s="118">
        <v>59.698750918442322</v>
      </c>
      <c r="BM39" s="118">
        <v>51.494565217391312</v>
      </c>
      <c r="BN39" s="118">
        <v>38.478027867095399</v>
      </c>
      <c r="BO39" s="118">
        <v>92.452830188679243</v>
      </c>
      <c r="BP39" s="118">
        <v>92.973651191969893</v>
      </c>
      <c r="BQ39" s="118">
        <v>30.787977254264831</v>
      </c>
      <c r="BR39" s="118">
        <v>71.644295302013418</v>
      </c>
      <c r="BS39" s="118">
        <v>6.9952509305609034</v>
      </c>
      <c r="BT39" s="118">
        <v>41.706539074960133</v>
      </c>
      <c r="BU39" s="118">
        <v>35.766423357664223</v>
      </c>
      <c r="BV39" s="118">
        <v>81.185185185185176</v>
      </c>
      <c r="BW39" s="118">
        <v>76.681614349775785</v>
      </c>
      <c r="BX39" s="118">
        <v>-3.0158730158730163</v>
      </c>
      <c r="BY39" s="118">
        <v>32.378472222222229</v>
      </c>
      <c r="BZ39" s="118">
        <v>17.984308992154485</v>
      </c>
      <c r="CA39" s="118">
        <v>38.69199853854586</v>
      </c>
      <c r="CB39" s="118">
        <v>40.631730078966257</v>
      </c>
      <c r="CC39" s="118">
        <v>-7.4380165289256173</v>
      </c>
      <c r="CD39" s="118">
        <v>43.443627450980379</v>
      </c>
      <c r="CE39" s="118">
        <v>41.686847599164921</v>
      </c>
      <c r="CF39" s="118">
        <v>138.75968992248059</v>
      </c>
      <c r="CG39" s="118">
        <v>38.509316770186345</v>
      </c>
      <c r="CH39" s="119">
        <v>40.164378286663215</v>
      </c>
      <c r="CJ39" s="322"/>
      <c r="CK39" s="141" t="s">
        <v>42</v>
      </c>
      <c r="CL39" s="118">
        <v>47.963917525773205</v>
      </c>
      <c r="CM39" s="118">
        <v>41.173423131718678</v>
      </c>
      <c r="CN39" s="118">
        <v>44.324783269282328</v>
      </c>
      <c r="CO39" s="118">
        <v>59.698750918442322</v>
      </c>
      <c r="CP39" s="118">
        <v>51.494565217391312</v>
      </c>
      <c r="CQ39" s="118">
        <v>38.478027867095399</v>
      </c>
      <c r="CR39" s="118">
        <v>92.452830188679243</v>
      </c>
      <c r="CS39" s="118">
        <v>92.973651191969893</v>
      </c>
      <c r="CT39" s="118">
        <v>30.787977254264831</v>
      </c>
      <c r="CU39" s="118">
        <v>71.644295302013418</v>
      </c>
      <c r="CV39" s="118">
        <v>6.9952509305609034</v>
      </c>
      <c r="CW39" s="118">
        <v>41.706539074960133</v>
      </c>
      <c r="CX39" s="118">
        <v>35.766423357664223</v>
      </c>
      <c r="CY39" s="118">
        <v>81.185185185185176</v>
      </c>
      <c r="CZ39" s="118">
        <v>76.681614349775785</v>
      </c>
      <c r="DA39" s="118">
        <v>-3.0158730158730163</v>
      </c>
      <c r="DB39" s="118">
        <v>32.378472222222229</v>
      </c>
      <c r="DC39" s="118">
        <v>17.984308992154485</v>
      </c>
      <c r="DD39" s="118">
        <v>38.69199853854586</v>
      </c>
      <c r="DE39" s="118">
        <v>40.631730078966257</v>
      </c>
      <c r="DF39" s="118">
        <v>-7.4380165289256173</v>
      </c>
      <c r="DG39" s="118">
        <v>43.443627450980379</v>
      </c>
      <c r="DH39" s="118">
        <v>41.686847599164921</v>
      </c>
      <c r="DI39" s="118">
        <v>138.75968992248059</v>
      </c>
      <c r="DJ39" s="118">
        <v>38.509316770186345</v>
      </c>
      <c r="DK39" s="119">
        <v>40.164378286663215</v>
      </c>
    </row>
    <row r="40" spans="1:224" s="201" customFormat="1" ht="12">
      <c r="A40" s="327">
        <v>2022</v>
      </c>
      <c r="B40" s="138" t="s">
        <v>39</v>
      </c>
      <c r="C40" s="112">
        <v>3008</v>
      </c>
      <c r="D40" s="112">
        <v>3184</v>
      </c>
      <c r="E40" s="112">
        <v>11937</v>
      </c>
      <c r="F40" s="112">
        <v>1180</v>
      </c>
      <c r="G40" s="112">
        <v>575</v>
      </c>
      <c r="H40" s="112">
        <v>343</v>
      </c>
      <c r="I40" s="112">
        <v>28</v>
      </c>
      <c r="J40" s="112">
        <v>156</v>
      </c>
      <c r="K40" s="112">
        <v>392</v>
      </c>
      <c r="L40" s="112">
        <v>215</v>
      </c>
      <c r="M40" s="112">
        <v>1120</v>
      </c>
      <c r="N40" s="112">
        <v>660</v>
      </c>
      <c r="O40" s="112">
        <v>78</v>
      </c>
      <c r="P40" s="112">
        <v>320</v>
      </c>
      <c r="Q40" s="112">
        <v>675</v>
      </c>
      <c r="R40" s="112">
        <v>244</v>
      </c>
      <c r="S40" s="112">
        <v>740</v>
      </c>
      <c r="T40" s="112">
        <v>420</v>
      </c>
      <c r="U40" s="112">
        <v>934</v>
      </c>
      <c r="V40" s="112">
        <v>1323</v>
      </c>
      <c r="W40" s="112">
        <v>133</v>
      </c>
      <c r="X40" s="112">
        <v>1158</v>
      </c>
      <c r="Y40" s="112">
        <v>4342</v>
      </c>
      <c r="Z40" s="112">
        <v>63</v>
      </c>
      <c r="AA40" s="112">
        <v>62</v>
      </c>
      <c r="AB40" s="113">
        <v>33290</v>
      </c>
      <c r="AC40" s="2"/>
      <c r="AD40" s="320">
        <v>2022</v>
      </c>
      <c r="AE40" s="138" t="s">
        <v>39</v>
      </c>
      <c r="AF40" s="120">
        <v>30.953417501088374</v>
      </c>
      <c r="AG40" s="120">
        <v>38.615585546364819</v>
      </c>
      <c r="AH40" s="120">
        <v>81.634205721241628</v>
      </c>
      <c r="AI40" s="120">
        <v>42.51207729468598</v>
      </c>
      <c r="AJ40" s="120">
        <v>27.212389380530965</v>
      </c>
      <c r="AK40" s="120">
        <v>22.939068100358419</v>
      </c>
      <c r="AL40" s="120">
        <v>-45.098039215686271</v>
      </c>
      <c r="AM40" s="120">
        <v>-61.386138613861384</v>
      </c>
      <c r="AN40" s="120">
        <v>20.24539877300613</v>
      </c>
      <c r="AO40" s="120">
        <v>14.361702127659569</v>
      </c>
      <c r="AP40" s="120">
        <v>-27.083333333333336</v>
      </c>
      <c r="AQ40" s="120">
        <v>127.58620689655173</v>
      </c>
      <c r="AR40" s="120">
        <v>90.243902439024382</v>
      </c>
      <c r="AS40" s="120">
        <v>36.170212765957444</v>
      </c>
      <c r="AT40" s="120">
        <v>110.9375</v>
      </c>
      <c r="AU40" s="120">
        <v>-26.28398791540786</v>
      </c>
      <c r="AV40" s="120">
        <v>23.128119800332779</v>
      </c>
      <c r="AW40" s="120">
        <v>-20.75471698113207</v>
      </c>
      <c r="AX40" s="120">
        <v>48.963317384370008</v>
      </c>
      <c r="AY40" s="120">
        <v>56.014150943396231</v>
      </c>
      <c r="AZ40" s="120">
        <v>95.588235294117638</v>
      </c>
      <c r="BA40" s="120">
        <v>38.516746411483261</v>
      </c>
      <c r="BB40" s="120">
        <v>17.541959935029784</v>
      </c>
      <c r="BC40" s="120">
        <v>34.042553191489368</v>
      </c>
      <c r="BD40" s="120">
        <v>21.568627450980383</v>
      </c>
      <c r="BE40" s="121">
        <v>40.174323129394928</v>
      </c>
      <c r="BF40" s="2"/>
      <c r="BG40" s="320">
        <v>2022</v>
      </c>
      <c r="BH40" s="138" t="s">
        <v>39</v>
      </c>
      <c r="BI40" s="120">
        <v>30.953417501088374</v>
      </c>
      <c r="BJ40" s="120">
        <v>38.615585546364819</v>
      </c>
      <c r="BK40" s="120">
        <v>81.634205721241628</v>
      </c>
      <c r="BL40" s="120">
        <v>42.51207729468598</v>
      </c>
      <c r="BM40" s="120">
        <v>27.212389380530965</v>
      </c>
      <c r="BN40" s="120">
        <v>22.939068100358419</v>
      </c>
      <c r="BO40" s="120">
        <v>-45.098039215686271</v>
      </c>
      <c r="BP40" s="120">
        <v>-61.386138613861384</v>
      </c>
      <c r="BQ40" s="120">
        <v>20.24539877300613</v>
      </c>
      <c r="BR40" s="120">
        <v>14.361702127659569</v>
      </c>
      <c r="BS40" s="120">
        <v>-27.083333333333336</v>
      </c>
      <c r="BT40" s="120">
        <v>127.58620689655173</v>
      </c>
      <c r="BU40" s="120">
        <v>90.243902439024382</v>
      </c>
      <c r="BV40" s="120">
        <v>36.170212765957444</v>
      </c>
      <c r="BW40" s="120">
        <v>110.9375</v>
      </c>
      <c r="BX40" s="120">
        <v>-26.28398791540786</v>
      </c>
      <c r="BY40" s="120">
        <v>23.128119800332779</v>
      </c>
      <c r="BZ40" s="120">
        <v>-20.75471698113207</v>
      </c>
      <c r="CA40" s="120">
        <v>48.963317384370008</v>
      </c>
      <c r="CB40" s="120">
        <v>56.014150943396231</v>
      </c>
      <c r="CC40" s="120">
        <v>95.588235294117638</v>
      </c>
      <c r="CD40" s="120">
        <v>38.516746411483261</v>
      </c>
      <c r="CE40" s="120">
        <v>17.541959935029784</v>
      </c>
      <c r="CF40" s="120">
        <v>34.042553191489368</v>
      </c>
      <c r="CG40" s="120">
        <v>21.568627450980383</v>
      </c>
      <c r="CH40" s="121">
        <v>40.174323129394928</v>
      </c>
      <c r="CI40" s="2"/>
      <c r="CJ40" s="320">
        <v>2022</v>
      </c>
      <c r="CK40" s="138" t="s">
        <v>39</v>
      </c>
      <c r="CL40" s="120">
        <v>54.302708175145533</v>
      </c>
      <c r="CM40" s="120">
        <v>42.665214233841688</v>
      </c>
      <c r="CN40" s="120">
        <v>54.713880787084591</v>
      </c>
      <c r="CO40" s="120">
        <v>63.842398884239884</v>
      </c>
      <c r="CP40" s="120">
        <v>52.990897269180756</v>
      </c>
      <c r="CQ40" s="120">
        <v>26.256983240223452</v>
      </c>
      <c r="CR40" s="120">
        <v>32.116788321167888</v>
      </c>
      <c r="CS40" s="120">
        <v>30.303030303030297</v>
      </c>
      <c r="CT40" s="120">
        <v>29.022324865280979</v>
      </c>
      <c r="CU40" s="120">
        <v>69.354838709677423</v>
      </c>
      <c r="CV40" s="120">
        <v>40.575079872204476</v>
      </c>
      <c r="CW40" s="120">
        <v>68.128425998433826</v>
      </c>
      <c r="CX40" s="120">
        <v>52.739726027397268</v>
      </c>
      <c r="CY40" s="120">
        <v>92.920353982300867</v>
      </c>
      <c r="CZ40" s="120">
        <v>94.853683148335023</v>
      </c>
      <c r="DA40" s="120">
        <v>-12.557781201848995</v>
      </c>
      <c r="DB40" s="120">
        <v>30.057096247960846</v>
      </c>
      <c r="DC40" s="120">
        <v>3.5934868051656466</v>
      </c>
      <c r="DD40" s="120">
        <v>52.244897959183675</v>
      </c>
      <c r="DE40" s="120">
        <v>44.649324991768189</v>
      </c>
      <c r="DF40" s="120">
        <v>45.818181818181827</v>
      </c>
      <c r="DG40" s="120">
        <v>34.191472244569596</v>
      </c>
      <c r="DH40" s="120">
        <v>39.912629070691018</v>
      </c>
      <c r="DI40" s="120">
        <v>167.7685950413223</v>
      </c>
      <c r="DJ40" s="120">
        <v>34.482758620689658</v>
      </c>
      <c r="DK40" s="121">
        <v>46.685523390485507</v>
      </c>
    </row>
    <row r="41" spans="1:224" s="201" customFormat="1" ht="12">
      <c r="A41" s="328"/>
      <c r="B41" s="137" t="s">
        <v>40</v>
      </c>
      <c r="C41" s="108">
        <v>3517</v>
      </c>
      <c r="D41" s="108">
        <v>2550</v>
      </c>
      <c r="E41" s="108">
        <v>10028</v>
      </c>
      <c r="F41" s="108">
        <v>1067</v>
      </c>
      <c r="G41" s="108">
        <v>643</v>
      </c>
      <c r="H41" s="108">
        <v>542</v>
      </c>
      <c r="I41" s="108">
        <v>26</v>
      </c>
      <c r="J41" s="108">
        <v>253</v>
      </c>
      <c r="K41" s="108">
        <v>567</v>
      </c>
      <c r="L41" s="108">
        <v>220</v>
      </c>
      <c r="M41" s="108">
        <v>1203</v>
      </c>
      <c r="N41" s="108">
        <v>631</v>
      </c>
      <c r="O41" s="108">
        <v>61</v>
      </c>
      <c r="P41" s="108">
        <v>332</v>
      </c>
      <c r="Q41" s="108">
        <v>746</v>
      </c>
      <c r="R41" s="108">
        <v>307</v>
      </c>
      <c r="S41" s="108">
        <v>1125</v>
      </c>
      <c r="T41" s="108">
        <v>497</v>
      </c>
      <c r="U41" s="108">
        <v>788</v>
      </c>
      <c r="V41" s="108">
        <v>1414</v>
      </c>
      <c r="W41" s="108">
        <v>126</v>
      </c>
      <c r="X41" s="108">
        <v>1297</v>
      </c>
      <c r="Y41" s="108">
        <v>4486</v>
      </c>
      <c r="Z41" s="108">
        <v>72</v>
      </c>
      <c r="AA41" s="108">
        <v>78</v>
      </c>
      <c r="AB41" s="109">
        <v>32576</v>
      </c>
      <c r="AC41" s="2"/>
      <c r="AD41" s="321"/>
      <c r="AE41" s="137" t="s">
        <v>40</v>
      </c>
      <c r="AF41" s="116">
        <v>36.795021392454295</v>
      </c>
      <c r="AG41" s="116">
        <v>2.1225470564677718</v>
      </c>
      <c r="AH41" s="116">
        <v>49.203987501859835</v>
      </c>
      <c r="AI41" s="116">
        <v>-3.3514492753623171</v>
      </c>
      <c r="AJ41" s="116">
        <v>14.616755793226389</v>
      </c>
      <c r="AK41" s="116">
        <v>78.877887788778892</v>
      </c>
      <c r="AL41" s="116">
        <v>-45.833333333333336</v>
      </c>
      <c r="AM41" s="116">
        <v>-29.329608938547491</v>
      </c>
      <c r="AN41" s="116">
        <v>42.462311557788944</v>
      </c>
      <c r="AO41" s="116">
        <v>-11.290322580645162</v>
      </c>
      <c r="AP41" s="116">
        <v>-39.578101456554492</v>
      </c>
      <c r="AQ41" s="116">
        <v>74.79224376731301</v>
      </c>
      <c r="AR41" s="116">
        <v>15.094339622641506</v>
      </c>
      <c r="AS41" s="116">
        <v>82.417582417582409</v>
      </c>
      <c r="AT41" s="116">
        <v>91.282051282051285</v>
      </c>
      <c r="AU41" s="116">
        <v>6.2283737024221519</v>
      </c>
      <c r="AV41" s="116">
        <v>19.173728813559322</v>
      </c>
      <c r="AW41" s="116">
        <v>-1.1928429423459286</v>
      </c>
      <c r="AX41" s="116">
        <v>-19.096509240246405</v>
      </c>
      <c r="AY41" s="116">
        <v>39.447731755424066</v>
      </c>
      <c r="AZ41" s="116">
        <v>32.631578947368411</v>
      </c>
      <c r="BA41" s="116">
        <v>-1.5933232169954459</v>
      </c>
      <c r="BB41" s="116">
        <v>13.397371081900911</v>
      </c>
      <c r="BC41" s="116">
        <v>-7.6923076923076872</v>
      </c>
      <c r="BD41" s="116">
        <v>62.5</v>
      </c>
      <c r="BE41" s="117">
        <v>20.629513053138314</v>
      </c>
      <c r="BF41" s="2"/>
      <c r="BG41" s="321"/>
      <c r="BH41" s="137" t="s">
        <v>40</v>
      </c>
      <c r="BI41" s="116">
        <v>34.038619556285951</v>
      </c>
      <c r="BJ41" s="116">
        <v>19.6078431372549</v>
      </c>
      <c r="BK41" s="116">
        <v>65.23734296246144</v>
      </c>
      <c r="BL41" s="116">
        <v>16.304347826086961</v>
      </c>
      <c r="BM41" s="116">
        <v>20.236920039486673</v>
      </c>
      <c r="BN41" s="116">
        <v>52.061855670103085</v>
      </c>
      <c r="BO41" s="116">
        <v>-45.45454545454546</v>
      </c>
      <c r="BP41" s="116">
        <v>-46.325459317585306</v>
      </c>
      <c r="BQ41" s="116">
        <v>32.458563535911608</v>
      </c>
      <c r="BR41" s="116">
        <v>-0.22935779816514179</v>
      </c>
      <c r="BS41" s="116">
        <v>-34.136660051034873</v>
      </c>
      <c r="BT41" s="116">
        <v>98.310291858678966</v>
      </c>
      <c r="BU41" s="116">
        <v>47.872340425531924</v>
      </c>
      <c r="BV41" s="116">
        <v>56.354916067146291</v>
      </c>
      <c r="BW41" s="116">
        <v>100.14084507042256</v>
      </c>
      <c r="BX41" s="116">
        <v>-11.12903225806452</v>
      </c>
      <c r="BY41" s="116">
        <v>20.711974110032362</v>
      </c>
      <c r="BZ41" s="116">
        <v>-11.229428848015488</v>
      </c>
      <c r="CA41" s="116">
        <v>7.5577763897564099</v>
      </c>
      <c r="CB41" s="116">
        <v>46.992481203007522</v>
      </c>
      <c r="CC41" s="116">
        <v>58.895705521472387</v>
      </c>
      <c r="CD41" s="116">
        <v>13.97400185701021</v>
      </c>
      <c r="CE41" s="116">
        <v>15.398692810457515</v>
      </c>
      <c r="CF41" s="116">
        <v>8.0000000000000071</v>
      </c>
      <c r="CG41" s="116">
        <v>41.414141414141412</v>
      </c>
      <c r="CH41" s="117">
        <v>29.774993103991811</v>
      </c>
      <c r="CI41" s="2"/>
      <c r="CJ41" s="321"/>
      <c r="CK41" s="137" t="s">
        <v>40</v>
      </c>
      <c r="CL41" s="116">
        <v>42.892876563349638</v>
      </c>
      <c r="CM41" s="116">
        <v>27.903208382845413</v>
      </c>
      <c r="CN41" s="116">
        <v>48.384643245201019</v>
      </c>
      <c r="CO41" s="116">
        <v>29.752296131366542</v>
      </c>
      <c r="CP41" s="116">
        <v>27.955859169732001</v>
      </c>
      <c r="CQ41" s="116">
        <v>29.045307443365687</v>
      </c>
      <c r="CR41" s="116">
        <v>-9.1428571428571423</v>
      </c>
      <c r="CS41" s="116">
        <v>-7.7821011673151697</v>
      </c>
      <c r="CT41" s="116">
        <v>23.576691225720037</v>
      </c>
      <c r="CU41" s="116">
        <v>33.072916666666671</v>
      </c>
      <c r="CV41" s="116">
        <v>4.4216691068813985</v>
      </c>
      <c r="CW41" s="116">
        <v>70.091484869809989</v>
      </c>
      <c r="CX41" s="116">
        <v>24.193548387096776</v>
      </c>
      <c r="CY41" s="116">
        <v>87.163029525032101</v>
      </c>
      <c r="CZ41" s="116">
        <v>81.796502384737678</v>
      </c>
      <c r="DA41" s="116">
        <v>-18.226950354609926</v>
      </c>
      <c r="DB41" s="116">
        <v>14.276025771447953</v>
      </c>
      <c r="DC41" s="116">
        <v>-9.8971092601665802</v>
      </c>
      <c r="DD41" s="116">
        <v>19.166413142683304</v>
      </c>
      <c r="DE41" s="116">
        <v>29.750947482403902</v>
      </c>
      <c r="DF41" s="116">
        <v>32.11009174311927</v>
      </c>
      <c r="DG41" s="116">
        <v>5.9987236758136664</v>
      </c>
      <c r="DH41" s="116">
        <v>18.944608325139288</v>
      </c>
      <c r="DI41" s="116">
        <v>74.72527472527473</v>
      </c>
      <c r="DJ41" s="116">
        <v>41.176470588235304</v>
      </c>
      <c r="DK41" s="117">
        <v>30.258755518599912</v>
      </c>
    </row>
    <row r="42" spans="1:224" s="201" customFormat="1" ht="12">
      <c r="A42" s="328"/>
      <c r="B42" s="143" t="s">
        <v>41</v>
      </c>
      <c r="C42" s="106">
        <v>3969</v>
      </c>
      <c r="D42" s="106">
        <v>3132</v>
      </c>
      <c r="E42" s="106">
        <v>11070</v>
      </c>
      <c r="F42" s="106">
        <v>1300</v>
      </c>
      <c r="G42" s="106">
        <v>626</v>
      </c>
      <c r="H42" s="106">
        <v>323</v>
      </c>
      <c r="I42" s="106">
        <v>18</v>
      </c>
      <c r="J42" s="106">
        <v>269</v>
      </c>
      <c r="K42" s="106">
        <v>443</v>
      </c>
      <c r="L42" s="106">
        <v>339</v>
      </c>
      <c r="M42" s="106">
        <v>1324</v>
      </c>
      <c r="N42" s="106">
        <v>680</v>
      </c>
      <c r="O42" s="106">
        <v>47</v>
      </c>
      <c r="P42" s="106">
        <v>480</v>
      </c>
      <c r="Q42" s="106">
        <v>688</v>
      </c>
      <c r="R42" s="106">
        <v>352</v>
      </c>
      <c r="S42" s="106">
        <v>778</v>
      </c>
      <c r="T42" s="106">
        <v>388</v>
      </c>
      <c r="U42" s="106">
        <v>1136</v>
      </c>
      <c r="V42" s="106">
        <v>1349</v>
      </c>
      <c r="W42" s="106">
        <v>141</v>
      </c>
      <c r="X42" s="106">
        <v>1703</v>
      </c>
      <c r="Y42" s="106">
        <v>4257</v>
      </c>
      <c r="Z42" s="106">
        <v>104</v>
      </c>
      <c r="AA42" s="106">
        <v>68</v>
      </c>
      <c r="AB42" s="107">
        <v>34984</v>
      </c>
      <c r="AC42" s="2"/>
      <c r="AD42" s="321"/>
      <c r="AE42" s="143" t="s">
        <v>41</v>
      </c>
      <c r="AF42" s="114">
        <v>15.917056074766345</v>
      </c>
      <c r="AG42" s="114">
        <v>11.103228095069184</v>
      </c>
      <c r="AH42" s="114">
        <v>12.044534412955477</v>
      </c>
      <c r="AI42" s="114">
        <v>4.2502004811547645</v>
      </c>
      <c r="AJ42" s="114">
        <v>-1.7268445839874413</v>
      </c>
      <c r="AK42" s="114">
        <v>-7.1839080459770166</v>
      </c>
      <c r="AL42" s="114">
        <v>-73.134328358208961</v>
      </c>
      <c r="AM42" s="114">
        <v>-31.898734177215193</v>
      </c>
      <c r="AN42" s="114">
        <v>22.375690607734811</v>
      </c>
      <c r="AO42" s="114">
        <v>20.640569395017792</v>
      </c>
      <c r="AP42" s="114">
        <v>-47.62658227848101</v>
      </c>
      <c r="AQ42" s="114">
        <v>59.624413145539904</v>
      </c>
      <c r="AR42" s="114">
        <v>2.1739130434782705</v>
      </c>
      <c r="AS42" s="114">
        <v>69.014084507042256</v>
      </c>
      <c r="AT42" s="114">
        <v>48.275862068965523</v>
      </c>
      <c r="AU42" s="114">
        <v>28.000000000000004</v>
      </c>
      <c r="AV42" s="114">
        <v>4.2895442359249358</v>
      </c>
      <c r="AW42" s="114">
        <v>-19.668737060041408</v>
      </c>
      <c r="AX42" s="114">
        <v>-3.8103302286198182</v>
      </c>
      <c r="AY42" s="114">
        <v>34.496510468594209</v>
      </c>
      <c r="AZ42" s="114">
        <v>39.603960396039597</v>
      </c>
      <c r="BA42" s="114">
        <v>46.431642304385214</v>
      </c>
      <c r="BB42" s="114">
        <v>-19.48174768299603</v>
      </c>
      <c r="BC42" s="114">
        <v>22.352941176470598</v>
      </c>
      <c r="BD42" s="114">
        <v>13.33333333333333</v>
      </c>
      <c r="BE42" s="115">
        <v>4.1438437723267496</v>
      </c>
      <c r="BF42" s="2"/>
      <c r="BG42" s="321"/>
      <c r="BH42" s="143" t="s">
        <v>41</v>
      </c>
      <c r="BI42" s="114">
        <v>26.555716353111425</v>
      </c>
      <c r="BJ42" s="114">
        <v>16.458689084460797</v>
      </c>
      <c r="BK42" s="114">
        <v>42.558149570620984</v>
      </c>
      <c r="BL42" s="114">
        <v>11.575967285309851</v>
      </c>
      <c r="BM42" s="114">
        <v>11.757575757575767</v>
      </c>
      <c r="BN42" s="114">
        <v>29.892473118279561</v>
      </c>
      <c r="BO42" s="114">
        <v>-56.626506024096379</v>
      </c>
      <c r="BP42" s="114">
        <v>-41.400172860847015</v>
      </c>
      <c r="BQ42" s="114">
        <v>29.097605893185996</v>
      </c>
      <c r="BR42" s="114">
        <v>7.9497907949790836</v>
      </c>
      <c r="BS42" s="114">
        <v>-39.76878612716763</v>
      </c>
      <c r="BT42" s="114">
        <v>83.008356545960993</v>
      </c>
      <c r="BU42" s="114">
        <v>32.857142857142854</v>
      </c>
      <c r="BV42" s="114">
        <v>61.483594864479315</v>
      </c>
      <c r="BW42" s="114">
        <v>79.642248722316864</v>
      </c>
      <c r="BX42" s="114">
        <v>0.89385474860335101</v>
      </c>
      <c r="BY42" s="114">
        <v>15.364469663902236</v>
      </c>
      <c r="BZ42" s="114">
        <v>-13.91820580474934</v>
      </c>
      <c r="CA42" s="114">
        <v>2.7318475916606744</v>
      </c>
      <c r="CB42" s="114">
        <v>42.61780104712043</v>
      </c>
      <c r="CC42" s="114">
        <v>51.515151515151516</v>
      </c>
      <c r="CD42" s="114">
        <v>25.354235755200484</v>
      </c>
      <c r="CE42" s="114">
        <v>1.1440055654324821</v>
      </c>
      <c r="CF42" s="114">
        <v>13.809523809523805</v>
      </c>
      <c r="CG42" s="114">
        <v>30.817610062893074</v>
      </c>
      <c r="CH42" s="115">
        <v>19.567021554074881</v>
      </c>
      <c r="CI42" s="2"/>
      <c r="CJ42" s="321"/>
      <c r="CK42" s="143" t="s">
        <v>41</v>
      </c>
      <c r="CL42" s="114">
        <v>26.08495346908688</v>
      </c>
      <c r="CM42" s="114">
        <v>22.559499798305758</v>
      </c>
      <c r="CN42" s="114">
        <v>34.874272186320312</v>
      </c>
      <c r="CO42" s="114">
        <v>15.790766208251483</v>
      </c>
      <c r="CP42" s="114">
        <v>12.170291531698286</v>
      </c>
      <c r="CQ42" s="114">
        <v>13.439306358381508</v>
      </c>
      <c r="CR42" s="114">
        <v>-51.327433628318587</v>
      </c>
      <c r="CS42" s="114">
        <v>-29.447035309793467</v>
      </c>
      <c r="CT42" s="114">
        <v>23.461538461538467</v>
      </c>
      <c r="CU42" s="114">
        <v>17.136659436008685</v>
      </c>
      <c r="CV42" s="114">
        <v>-25.462089777442475</v>
      </c>
      <c r="CW42" s="114">
        <v>71.327774214239909</v>
      </c>
      <c r="CX42" s="114">
        <v>23.404255319148938</v>
      </c>
      <c r="CY42" s="114">
        <v>81.161007667031754</v>
      </c>
      <c r="CZ42" s="114">
        <v>65.415019762845844</v>
      </c>
      <c r="DA42" s="114">
        <v>-8.8213491475166776</v>
      </c>
      <c r="DB42" s="114">
        <v>14.661274014155712</v>
      </c>
      <c r="DC42" s="114">
        <v>-15.421920465567407</v>
      </c>
      <c r="DD42" s="114">
        <v>3.4740780331373511</v>
      </c>
      <c r="DE42" s="114">
        <v>33.445858218644496</v>
      </c>
      <c r="DF42" s="114">
        <v>34.857142857142854</v>
      </c>
      <c r="DG42" s="114">
        <v>19.41621621621621</v>
      </c>
      <c r="DH42" s="114">
        <v>0.13456587877369586</v>
      </c>
      <c r="DI42" s="114">
        <v>39.834024896265554</v>
      </c>
      <c r="DJ42" s="114">
        <v>25.925925925925931</v>
      </c>
      <c r="DK42" s="115">
        <v>18.228291503302827</v>
      </c>
    </row>
    <row r="43" spans="1:224" s="201" customFormat="1" ht="12">
      <c r="A43" s="331"/>
      <c r="B43" s="141" t="s">
        <v>42</v>
      </c>
      <c r="C43" s="110">
        <v>3800</v>
      </c>
      <c r="D43" s="110">
        <v>2805</v>
      </c>
      <c r="E43" s="110">
        <v>10299</v>
      </c>
      <c r="F43" s="110">
        <v>972</v>
      </c>
      <c r="G43" s="110">
        <v>602</v>
      </c>
      <c r="H43" s="110">
        <v>444</v>
      </c>
      <c r="I43" s="110">
        <v>25</v>
      </c>
      <c r="J43" s="110">
        <v>260</v>
      </c>
      <c r="K43" s="110">
        <v>414</v>
      </c>
      <c r="L43" s="110">
        <v>260</v>
      </c>
      <c r="M43" s="110">
        <v>1358</v>
      </c>
      <c r="N43" s="110">
        <v>610</v>
      </c>
      <c r="O43" s="110">
        <v>56</v>
      </c>
      <c r="P43" s="110">
        <v>489</v>
      </c>
      <c r="Q43" s="110">
        <v>590</v>
      </c>
      <c r="R43" s="110">
        <v>279</v>
      </c>
      <c r="S43" s="110">
        <v>871</v>
      </c>
      <c r="T43" s="110">
        <v>687</v>
      </c>
      <c r="U43" s="110">
        <v>830</v>
      </c>
      <c r="V43" s="110">
        <v>1556</v>
      </c>
      <c r="W43" s="110">
        <v>151</v>
      </c>
      <c r="X43" s="110">
        <v>1567</v>
      </c>
      <c r="Y43" s="110">
        <v>5170</v>
      </c>
      <c r="Z43" s="110">
        <v>89</v>
      </c>
      <c r="AA43" s="110">
        <v>59</v>
      </c>
      <c r="AB43" s="111">
        <v>34243</v>
      </c>
      <c r="AC43" s="2"/>
      <c r="AD43" s="322"/>
      <c r="AE43" s="141" t="s">
        <v>42</v>
      </c>
      <c r="AF43" s="118">
        <v>19.122257053291534</v>
      </c>
      <c r="AG43" s="118">
        <v>-14.663827198052937</v>
      </c>
      <c r="AH43" s="118">
        <v>12.878123629986838</v>
      </c>
      <c r="AI43" s="118">
        <v>-16.780821917808218</v>
      </c>
      <c r="AJ43" s="118">
        <v>3.7931034482758585</v>
      </c>
      <c r="AK43" s="118">
        <v>22.651933701657455</v>
      </c>
      <c r="AL43" s="118">
        <v>-34.210526315789465</v>
      </c>
      <c r="AM43" s="118">
        <v>-31.758530183727029</v>
      </c>
      <c r="AN43" s="118">
        <v>-20.992366412213737</v>
      </c>
      <c r="AO43" s="118">
        <v>-15.032679738562093</v>
      </c>
      <c r="AP43" s="118">
        <v>-40.464708461201226</v>
      </c>
      <c r="AQ43" s="118">
        <v>-12.857142857142856</v>
      </c>
      <c r="AR43" s="118">
        <v>21.739130434782616</v>
      </c>
      <c r="AS43" s="118">
        <v>-6.3218390804597675</v>
      </c>
      <c r="AT43" s="118">
        <v>46.766169154228862</v>
      </c>
      <c r="AU43" s="118">
        <v>-14.678899082568808</v>
      </c>
      <c r="AV43" s="118">
        <v>14.756258234519116</v>
      </c>
      <c r="AW43" s="118">
        <v>56.492027334851947</v>
      </c>
      <c r="AX43" s="118">
        <v>-18.145956607495073</v>
      </c>
      <c r="AY43" s="118">
        <v>47.768281101614441</v>
      </c>
      <c r="AZ43" s="118">
        <v>109.72222222222223</v>
      </c>
      <c r="BA43" s="118">
        <v>14.79853479853479</v>
      </c>
      <c r="BB43" s="118">
        <v>28.287841191066999</v>
      </c>
      <c r="BC43" s="118">
        <v>-9.1836734693877542</v>
      </c>
      <c r="BD43" s="118">
        <v>-7.8125</v>
      </c>
      <c r="BE43" s="119">
        <v>6.5697746794472822</v>
      </c>
      <c r="BF43" s="2"/>
      <c r="BG43" s="322"/>
      <c r="BH43" s="141" t="s">
        <v>42</v>
      </c>
      <c r="BI43" s="118">
        <v>24.490506880334429</v>
      </c>
      <c r="BJ43" s="118">
        <v>7.0733944954128436</v>
      </c>
      <c r="BK43" s="118">
        <v>34.173452642660315</v>
      </c>
      <c r="BL43" s="118">
        <v>3.9567517828387411</v>
      </c>
      <c r="BM43" s="118">
        <v>9.6860986547085304</v>
      </c>
      <c r="BN43" s="118">
        <v>27.863777089783291</v>
      </c>
      <c r="BO43" s="118">
        <v>-52.450980392156865</v>
      </c>
      <c r="BP43" s="118">
        <v>-39.011703511053319</v>
      </c>
      <c r="BQ43" s="118">
        <v>12.79503105590063</v>
      </c>
      <c r="BR43" s="118">
        <v>1.0752688172043001</v>
      </c>
      <c r="BS43" s="118">
        <v>-39.959213051823419</v>
      </c>
      <c r="BT43" s="118">
        <v>45.244794597636464</v>
      </c>
      <c r="BU43" s="118">
        <v>30.107526881720425</v>
      </c>
      <c r="BV43" s="118">
        <v>32.542927228127553</v>
      </c>
      <c r="BW43" s="118">
        <v>71.256345177664969</v>
      </c>
      <c r="BX43" s="118">
        <v>-3.2733224222585955</v>
      </c>
      <c r="BY43" s="118">
        <v>15.213114754098367</v>
      </c>
      <c r="BZ43" s="118">
        <v>1.892583120204594</v>
      </c>
      <c r="CA43" s="118">
        <v>-2.8451001053740765</v>
      </c>
      <c r="CB43" s="118">
        <v>44.00204185809087</v>
      </c>
      <c r="CC43" s="118">
        <v>63.988095238095234</v>
      </c>
      <c r="CD43" s="118">
        <v>22.276804784280223</v>
      </c>
      <c r="CE43" s="118">
        <v>7.5912064595980322</v>
      </c>
      <c r="CF43" s="118">
        <v>6.4935064935064846</v>
      </c>
      <c r="CG43" s="118">
        <v>19.730941704035864</v>
      </c>
      <c r="CH43" s="119">
        <v>15.981558749291702</v>
      </c>
      <c r="CI43" s="2"/>
      <c r="CJ43" s="322"/>
      <c r="CK43" s="141" t="s">
        <v>42</v>
      </c>
      <c r="CL43" s="118">
        <v>24.490506880334429</v>
      </c>
      <c r="CM43" s="118">
        <v>7.0733944954128436</v>
      </c>
      <c r="CN43" s="118">
        <v>34.173452642660315</v>
      </c>
      <c r="CO43" s="118">
        <v>3.9567517828387411</v>
      </c>
      <c r="CP43" s="118">
        <v>9.6860986547085304</v>
      </c>
      <c r="CQ43" s="118">
        <v>27.863777089783291</v>
      </c>
      <c r="CR43" s="118">
        <v>-52.450980392156865</v>
      </c>
      <c r="CS43" s="118">
        <v>-39.011703511053319</v>
      </c>
      <c r="CT43" s="118">
        <v>12.79503105590063</v>
      </c>
      <c r="CU43" s="118">
        <v>1.0752688172043001</v>
      </c>
      <c r="CV43" s="118">
        <v>-39.959213051823419</v>
      </c>
      <c r="CW43" s="118">
        <v>45.244794597636464</v>
      </c>
      <c r="CX43" s="118">
        <v>30.107526881720425</v>
      </c>
      <c r="CY43" s="118">
        <v>32.542927228127553</v>
      </c>
      <c r="CZ43" s="118">
        <v>71.256345177664969</v>
      </c>
      <c r="DA43" s="118">
        <v>-3.2733224222585955</v>
      </c>
      <c r="DB43" s="118">
        <v>15.213114754098367</v>
      </c>
      <c r="DC43" s="118">
        <v>1.892583120204594</v>
      </c>
      <c r="DD43" s="118">
        <v>-2.8451001053740765</v>
      </c>
      <c r="DE43" s="118">
        <v>44.00204185809087</v>
      </c>
      <c r="DF43" s="118">
        <v>63.988095238095234</v>
      </c>
      <c r="DG43" s="118">
        <v>22.276804784280223</v>
      </c>
      <c r="DH43" s="118">
        <v>7.5912064595980322</v>
      </c>
      <c r="DI43" s="118">
        <v>6.4935064935064846</v>
      </c>
      <c r="DJ43" s="118">
        <v>19.730941704035864</v>
      </c>
      <c r="DK43" s="119">
        <v>15.981558749291702</v>
      </c>
    </row>
    <row r="44" spans="1:224" s="201" customFormat="1">
      <c r="A44" s="320">
        <v>2023</v>
      </c>
      <c r="B44" s="282" t="s">
        <v>39</v>
      </c>
      <c r="C44" s="112">
        <v>2256</v>
      </c>
      <c r="D44" s="112">
        <v>951</v>
      </c>
      <c r="E44" s="112">
        <v>7071</v>
      </c>
      <c r="F44" s="112">
        <v>326</v>
      </c>
      <c r="G44" s="112">
        <v>284</v>
      </c>
      <c r="H44" s="112">
        <v>190</v>
      </c>
      <c r="I44" s="112">
        <v>8</v>
      </c>
      <c r="J44" s="112">
        <v>79</v>
      </c>
      <c r="K44" s="112">
        <v>128</v>
      </c>
      <c r="L44" s="112">
        <v>134</v>
      </c>
      <c r="M44" s="112">
        <v>764</v>
      </c>
      <c r="N44" s="112">
        <v>279</v>
      </c>
      <c r="O44" s="112">
        <v>36</v>
      </c>
      <c r="P44" s="112">
        <v>233</v>
      </c>
      <c r="Q44" s="112">
        <v>287</v>
      </c>
      <c r="R44" s="112">
        <v>131</v>
      </c>
      <c r="S44" s="112">
        <v>241</v>
      </c>
      <c r="T44" s="112">
        <v>293</v>
      </c>
      <c r="U44" s="112">
        <v>349</v>
      </c>
      <c r="V44" s="112">
        <v>742</v>
      </c>
      <c r="W44" s="112">
        <v>58</v>
      </c>
      <c r="X44" s="112">
        <v>764</v>
      </c>
      <c r="Y44" s="112">
        <v>1817</v>
      </c>
      <c r="Z44" s="112">
        <v>27</v>
      </c>
      <c r="AA44" s="112">
        <v>29</v>
      </c>
      <c r="AB44" s="113">
        <v>17477</v>
      </c>
      <c r="AC44" s="1"/>
      <c r="AD44" s="320">
        <v>2023</v>
      </c>
      <c r="AE44" s="282" t="s">
        <v>39</v>
      </c>
      <c r="AF44" s="120">
        <v>-25</v>
      </c>
      <c r="AG44" s="120">
        <v>-70.131909547738687</v>
      </c>
      <c r="AH44" s="120">
        <v>-40.764011058054784</v>
      </c>
      <c r="AI44" s="120">
        <v>-72.372881355932208</v>
      </c>
      <c r="AJ44" s="120">
        <v>-50.608695652173921</v>
      </c>
      <c r="AK44" s="120">
        <v>-44.606413994169088</v>
      </c>
      <c r="AL44" s="120">
        <v>-71.428571428571431</v>
      </c>
      <c r="AM44" s="120">
        <v>-49.358974358974365</v>
      </c>
      <c r="AN44" s="120">
        <v>-67.34693877551021</v>
      </c>
      <c r="AO44" s="120">
        <v>-37.674418604651159</v>
      </c>
      <c r="AP44" s="120">
        <v>-31.785714285714285</v>
      </c>
      <c r="AQ44" s="120">
        <v>-57.727272727272727</v>
      </c>
      <c r="AR44" s="120">
        <v>-53.846153846153847</v>
      </c>
      <c r="AS44" s="120">
        <v>-27.187499999999996</v>
      </c>
      <c r="AT44" s="120">
        <v>-57.481481481481488</v>
      </c>
      <c r="AU44" s="120">
        <v>-46.311475409836063</v>
      </c>
      <c r="AV44" s="120">
        <v>-67.432432432432435</v>
      </c>
      <c r="AW44" s="120">
        <v>-30.238095238095241</v>
      </c>
      <c r="AX44" s="120">
        <v>-62.633832976445404</v>
      </c>
      <c r="AY44" s="120">
        <v>-43.915343915343918</v>
      </c>
      <c r="AZ44" s="120">
        <v>-56.390977443609025</v>
      </c>
      <c r="BA44" s="120">
        <v>-34.024179620034545</v>
      </c>
      <c r="BB44" s="120">
        <v>-58.152924919391992</v>
      </c>
      <c r="BC44" s="120">
        <v>-57.142857142857139</v>
      </c>
      <c r="BD44" s="120">
        <v>-53.225806451612897</v>
      </c>
      <c r="BE44" s="121">
        <v>-47.500750976269146</v>
      </c>
      <c r="BF44" s="1"/>
      <c r="BG44" s="320">
        <v>2023</v>
      </c>
      <c r="BH44" s="282" t="s">
        <v>39</v>
      </c>
      <c r="BI44" s="120">
        <v>-25</v>
      </c>
      <c r="BJ44" s="120">
        <v>-70.131909547738687</v>
      </c>
      <c r="BK44" s="120">
        <v>-40.764011058054784</v>
      </c>
      <c r="BL44" s="120">
        <v>-72.372881355932208</v>
      </c>
      <c r="BM44" s="120">
        <v>-50.608695652173921</v>
      </c>
      <c r="BN44" s="120">
        <v>-44.606413994169088</v>
      </c>
      <c r="BO44" s="120">
        <v>-71.428571428571431</v>
      </c>
      <c r="BP44" s="120">
        <v>-49.358974358974365</v>
      </c>
      <c r="BQ44" s="120">
        <v>-67.34693877551021</v>
      </c>
      <c r="BR44" s="120">
        <v>-37.674418604651159</v>
      </c>
      <c r="BS44" s="120">
        <v>-31.785714285714285</v>
      </c>
      <c r="BT44" s="120">
        <v>-57.727272727272727</v>
      </c>
      <c r="BU44" s="120">
        <v>-53.846153846153847</v>
      </c>
      <c r="BV44" s="120">
        <v>-27.187499999999996</v>
      </c>
      <c r="BW44" s="120">
        <v>-57.481481481481488</v>
      </c>
      <c r="BX44" s="120">
        <v>-46.311475409836063</v>
      </c>
      <c r="BY44" s="120">
        <v>-67.432432432432435</v>
      </c>
      <c r="BZ44" s="120">
        <v>-30.238095238095241</v>
      </c>
      <c r="CA44" s="120">
        <v>-62.633832976445404</v>
      </c>
      <c r="CB44" s="120">
        <v>-43.915343915343918</v>
      </c>
      <c r="CC44" s="120">
        <v>-56.390977443609025</v>
      </c>
      <c r="CD44" s="120">
        <v>-34.024179620034545</v>
      </c>
      <c r="CE44" s="120">
        <v>-58.152924919391992</v>
      </c>
      <c r="CF44" s="120">
        <v>-57.142857142857139</v>
      </c>
      <c r="CG44" s="120">
        <v>-53.225806451612897</v>
      </c>
      <c r="CH44" s="121">
        <v>-47.500750976269146</v>
      </c>
      <c r="CI44" s="1"/>
      <c r="CJ44" s="320">
        <v>2023</v>
      </c>
      <c r="CK44" s="282" t="s">
        <v>39</v>
      </c>
      <c r="CL44" s="120">
        <v>11.063725088165333</v>
      </c>
      <c r="CM44" s="120">
        <v>-19.928735047085777</v>
      </c>
      <c r="CN44" s="120">
        <v>2.1400881525144744</v>
      </c>
      <c r="CO44" s="120">
        <v>-22.004681847201535</v>
      </c>
      <c r="CP44" s="120">
        <v>-8.4147896302592446</v>
      </c>
      <c r="CQ44" s="120">
        <v>10.545722713864315</v>
      </c>
      <c r="CR44" s="120">
        <v>-57.458563535911601</v>
      </c>
      <c r="CS44" s="120">
        <v>-33.255813953488364</v>
      </c>
      <c r="CT44" s="120">
        <v>-7.3985680190930765</v>
      </c>
      <c r="CU44" s="120">
        <v>-9.2380952380952337</v>
      </c>
      <c r="CV44" s="120">
        <v>-41.300505050505052</v>
      </c>
      <c r="CW44" s="120">
        <v>2.4685607824871836</v>
      </c>
      <c r="CX44" s="120">
        <v>-10.313901345291477</v>
      </c>
      <c r="CY44" s="120">
        <v>17.27828746177369</v>
      </c>
      <c r="CZ44" s="120">
        <v>19.67892283790782</v>
      </c>
      <c r="DA44" s="120">
        <v>-5.8149779735682809</v>
      </c>
      <c r="DB44" s="120">
        <v>-5.4562558795860809</v>
      </c>
      <c r="DC44" s="120">
        <v>1.084010840108407</v>
      </c>
      <c r="DD44" s="120">
        <v>-24.372410431391668</v>
      </c>
      <c r="DE44" s="120">
        <v>15.20600956066469</v>
      </c>
      <c r="DF44" s="120">
        <v>18.703241895261847</v>
      </c>
      <c r="DG44" s="120">
        <v>6.5347721822542004</v>
      </c>
      <c r="DH44" s="120">
        <v>-10.701107011070111</v>
      </c>
      <c r="DI44" s="120">
        <v>-9.8765432098765427</v>
      </c>
      <c r="DJ44" s="120">
        <v>0</v>
      </c>
      <c r="DK44" s="121">
        <v>-5.3476063133337082</v>
      </c>
    </row>
    <row r="45" spans="1:224" s="201" customFormat="1">
      <c r="A45" s="321"/>
      <c r="B45" s="97" t="s">
        <v>40</v>
      </c>
      <c r="C45" s="108">
        <v>2668</v>
      </c>
      <c r="D45" s="108">
        <v>3088</v>
      </c>
      <c r="E45" s="108">
        <v>8522</v>
      </c>
      <c r="F45" s="108">
        <v>924</v>
      </c>
      <c r="G45" s="108">
        <v>347</v>
      </c>
      <c r="H45" s="108">
        <v>334</v>
      </c>
      <c r="I45" s="108">
        <v>11</v>
      </c>
      <c r="J45" s="108">
        <v>184</v>
      </c>
      <c r="K45" s="108">
        <v>311</v>
      </c>
      <c r="L45" s="108">
        <v>196</v>
      </c>
      <c r="M45" s="108">
        <v>898</v>
      </c>
      <c r="N45" s="108">
        <v>567</v>
      </c>
      <c r="O45" s="108">
        <v>43</v>
      </c>
      <c r="P45" s="108">
        <v>318</v>
      </c>
      <c r="Q45" s="108">
        <v>329</v>
      </c>
      <c r="R45" s="108">
        <v>213</v>
      </c>
      <c r="S45" s="108">
        <v>641</v>
      </c>
      <c r="T45" s="108">
        <v>635</v>
      </c>
      <c r="U45" s="108">
        <v>626</v>
      </c>
      <c r="V45" s="108">
        <v>949</v>
      </c>
      <c r="W45" s="108">
        <v>87</v>
      </c>
      <c r="X45" s="108">
        <v>1242</v>
      </c>
      <c r="Y45" s="108">
        <v>6776</v>
      </c>
      <c r="Z45" s="108">
        <v>46</v>
      </c>
      <c r="AA45" s="108">
        <v>31</v>
      </c>
      <c r="AB45" s="109">
        <v>29986</v>
      </c>
      <c r="AC45" s="1"/>
      <c r="AD45" s="321"/>
      <c r="AE45" s="97" t="s">
        <v>40</v>
      </c>
      <c r="AF45" s="116">
        <v>-24.139891953369354</v>
      </c>
      <c r="AG45" s="116">
        <v>21.098039215686271</v>
      </c>
      <c r="AH45" s="116">
        <v>-15.017949740725967</v>
      </c>
      <c r="AI45" s="116">
        <v>-13.4020618556701</v>
      </c>
      <c r="AJ45" s="116">
        <v>-46.034214618973557</v>
      </c>
      <c r="AK45" s="116">
        <v>-38.376383763837637</v>
      </c>
      <c r="AL45" s="116">
        <v>-57.692307692307686</v>
      </c>
      <c r="AM45" s="116">
        <v>-27.27272727272727</v>
      </c>
      <c r="AN45" s="116">
        <v>-45.149911816578481</v>
      </c>
      <c r="AO45" s="116">
        <v>-10.909090909090914</v>
      </c>
      <c r="AP45" s="116">
        <v>-25.353283458021615</v>
      </c>
      <c r="AQ45" s="116">
        <v>-10.142630744849445</v>
      </c>
      <c r="AR45" s="116">
        <v>-29.508196721311474</v>
      </c>
      <c r="AS45" s="116">
        <v>-4.2168674698795154</v>
      </c>
      <c r="AT45" s="116">
        <v>-55.898123324396785</v>
      </c>
      <c r="AU45" s="116">
        <v>-30.618892508143325</v>
      </c>
      <c r="AV45" s="116">
        <v>-43.022222222222219</v>
      </c>
      <c r="AW45" s="116">
        <v>27.766599597585518</v>
      </c>
      <c r="AX45" s="116">
        <v>-20.558375634517766</v>
      </c>
      <c r="AY45" s="116">
        <v>-32.885431400282883</v>
      </c>
      <c r="AZ45" s="116">
        <v>-30.952380952380953</v>
      </c>
      <c r="BA45" s="116">
        <v>-4.2405551272166502</v>
      </c>
      <c r="BB45" s="116">
        <v>51.047703967900127</v>
      </c>
      <c r="BC45" s="116">
        <v>-36.111111111111114</v>
      </c>
      <c r="BD45" s="116">
        <v>-60.256410256410263</v>
      </c>
      <c r="BE45" s="117">
        <v>-7.9506385068762286</v>
      </c>
      <c r="BF45" s="1"/>
      <c r="BG45" s="321"/>
      <c r="BH45" s="97" t="s">
        <v>40</v>
      </c>
      <c r="BI45" s="116">
        <v>-24.536398467432953</v>
      </c>
      <c r="BJ45" s="116">
        <v>-29.560516219044295</v>
      </c>
      <c r="BK45" s="116">
        <v>-29.009788299567496</v>
      </c>
      <c r="BL45" s="116">
        <v>-44.370271473075206</v>
      </c>
      <c r="BM45" s="116">
        <v>-48.193760262725782</v>
      </c>
      <c r="BN45" s="116">
        <v>-40.790960451977398</v>
      </c>
      <c r="BO45" s="116">
        <v>-64.81481481481481</v>
      </c>
      <c r="BP45" s="116">
        <v>-35.696821515892417</v>
      </c>
      <c r="BQ45" s="116">
        <v>-54.223149113660064</v>
      </c>
      <c r="BR45" s="116">
        <v>-24.137931034482762</v>
      </c>
      <c r="BS45" s="116">
        <v>-28.454584588893674</v>
      </c>
      <c r="BT45" s="116">
        <v>-34.469403563129354</v>
      </c>
      <c r="BU45" s="116">
        <v>-43.165467625899282</v>
      </c>
      <c r="BV45" s="116">
        <v>-15.490797546012269</v>
      </c>
      <c r="BW45" s="116">
        <v>-56.650246305418719</v>
      </c>
      <c r="BX45" s="116">
        <v>-37.568058076225043</v>
      </c>
      <c r="BY45" s="116">
        <v>-52.707774798927609</v>
      </c>
      <c r="BZ45" s="116">
        <v>1.1995637949836491</v>
      </c>
      <c r="CA45" s="116">
        <v>-43.379790940766547</v>
      </c>
      <c r="CB45" s="116">
        <v>-38.217025940811112</v>
      </c>
      <c r="CC45" s="116">
        <v>-44.015444015444018</v>
      </c>
      <c r="CD45" s="116">
        <v>-18.28920570264766</v>
      </c>
      <c r="CE45" s="116">
        <v>-2.6619845944721332</v>
      </c>
      <c r="CF45" s="116">
        <v>-45.925925925925924</v>
      </c>
      <c r="CG45" s="116">
        <v>-57.142857142857139</v>
      </c>
      <c r="CH45" s="117">
        <v>-27.940060122066011</v>
      </c>
      <c r="CI45" s="1"/>
      <c r="CJ45" s="321"/>
      <c r="CK45" s="97" t="s">
        <v>40</v>
      </c>
      <c r="CL45" s="116">
        <v>-3.3944744653322201</v>
      </c>
      <c r="CM45" s="116">
        <v>-15.743243243243244</v>
      </c>
      <c r="CN45" s="116">
        <v>-9.7805657936488544</v>
      </c>
      <c r="CO45" s="116">
        <v>-24.453024453024451</v>
      </c>
      <c r="CP45" s="116">
        <v>-23.655030800821354</v>
      </c>
      <c r="CQ45" s="116">
        <v>-19.059561128526646</v>
      </c>
      <c r="CR45" s="116">
        <v>-61.0062893081761</v>
      </c>
      <c r="CS45" s="116">
        <v>-33.164556962025316</v>
      </c>
      <c r="CT45" s="116">
        <v>-29.756097560975615</v>
      </c>
      <c r="CU45" s="116">
        <v>-9.0998043052837545</v>
      </c>
      <c r="CV45" s="116">
        <v>-39.091418956814358</v>
      </c>
      <c r="CW45" s="116">
        <v>-11.625982623086472</v>
      </c>
      <c r="CX45" s="116">
        <v>-21.212121212121215</v>
      </c>
      <c r="CY45" s="116">
        <v>4.2524005486968441</v>
      </c>
      <c r="CZ45" s="116">
        <v>-17.184083952776565</v>
      </c>
      <c r="DA45" s="116">
        <v>-15.437987857762359</v>
      </c>
      <c r="DB45" s="116">
        <v>-24.896142433234424</v>
      </c>
      <c r="DC45" s="116">
        <v>8.9178901576943979</v>
      </c>
      <c r="DD45" s="116">
        <v>-24.917028338013793</v>
      </c>
      <c r="DE45" s="116">
        <v>-4.1101606509493021</v>
      </c>
      <c r="DF45" s="116">
        <v>1.1574074074074181</v>
      </c>
      <c r="DG45" s="116">
        <v>5.8799919727072103</v>
      </c>
      <c r="DH45" s="116">
        <v>-0.68889501240011475</v>
      </c>
      <c r="DI45" s="116">
        <v>-16.35220125786163</v>
      </c>
      <c r="DJ45" s="116">
        <v>-29.166666666666664</v>
      </c>
      <c r="DK45" s="117">
        <v>-11.323048863895435</v>
      </c>
    </row>
    <row r="46" spans="1:224" s="201" customFormat="1">
      <c r="A46" s="321"/>
      <c r="B46" s="128" t="s">
        <v>41</v>
      </c>
      <c r="C46" s="106">
        <v>2845</v>
      </c>
      <c r="D46" s="106">
        <v>2935</v>
      </c>
      <c r="E46" s="106">
        <v>8715</v>
      </c>
      <c r="F46" s="106">
        <v>1032</v>
      </c>
      <c r="G46" s="106">
        <v>536</v>
      </c>
      <c r="H46" s="106">
        <v>656</v>
      </c>
      <c r="I46" s="106">
        <v>16</v>
      </c>
      <c r="J46" s="106">
        <v>367</v>
      </c>
      <c r="K46" s="106">
        <v>617</v>
      </c>
      <c r="L46" s="106">
        <v>290</v>
      </c>
      <c r="M46" s="106">
        <v>2812</v>
      </c>
      <c r="N46" s="106">
        <v>625</v>
      </c>
      <c r="O46" s="106">
        <v>52</v>
      </c>
      <c r="P46" s="106">
        <v>490</v>
      </c>
      <c r="Q46" s="106">
        <v>448</v>
      </c>
      <c r="R46" s="106">
        <v>328</v>
      </c>
      <c r="S46" s="106">
        <v>1048</v>
      </c>
      <c r="T46" s="106">
        <v>546</v>
      </c>
      <c r="U46" s="106">
        <v>1002</v>
      </c>
      <c r="V46" s="106">
        <v>1342</v>
      </c>
      <c r="W46" s="106">
        <v>65</v>
      </c>
      <c r="X46" s="106">
        <v>1628</v>
      </c>
      <c r="Y46" s="106">
        <v>5362</v>
      </c>
      <c r="Z46" s="106">
        <v>41</v>
      </c>
      <c r="AA46" s="106">
        <v>53</v>
      </c>
      <c r="AB46" s="107">
        <v>33851</v>
      </c>
      <c r="AC46" s="1"/>
      <c r="AD46" s="321"/>
      <c r="AE46" s="128" t="s">
        <v>41</v>
      </c>
      <c r="AF46" s="114">
        <v>-28.319475938523553</v>
      </c>
      <c r="AG46" s="114">
        <v>-6.2899106002554328</v>
      </c>
      <c r="AH46" s="114">
        <v>-21.273712737127369</v>
      </c>
      <c r="AI46" s="114">
        <v>-20.615384615384613</v>
      </c>
      <c r="AJ46" s="114">
        <v>-14.376996805111819</v>
      </c>
      <c r="AK46" s="114">
        <v>103.09597523219813</v>
      </c>
      <c r="AL46" s="114">
        <v>-11.111111111111116</v>
      </c>
      <c r="AM46" s="114">
        <v>36.431226765799266</v>
      </c>
      <c r="AN46" s="114">
        <v>39.277652370203157</v>
      </c>
      <c r="AO46" s="114">
        <v>-14.454277286135698</v>
      </c>
      <c r="AP46" s="114">
        <v>112.38670694864048</v>
      </c>
      <c r="AQ46" s="114">
        <v>-8.0882352941176521</v>
      </c>
      <c r="AR46" s="114">
        <v>10.638297872340431</v>
      </c>
      <c r="AS46" s="114">
        <v>2.0833333333333259</v>
      </c>
      <c r="AT46" s="114">
        <v>-34.883720930232556</v>
      </c>
      <c r="AU46" s="114">
        <v>-6.8181818181818237</v>
      </c>
      <c r="AV46" s="114">
        <v>34.704370179948583</v>
      </c>
      <c r="AW46" s="114">
        <v>40.721649484536094</v>
      </c>
      <c r="AX46" s="114">
        <v>-11.795774647887324</v>
      </c>
      <c r="AY46" s="114">
        <v>-0.51890289103039278</v>
      </c>
      <c r="AZ46" s="114">
        <v>-53.900709219858157</v>
      </c>
      <c r="BA46" s="114">
        <v>-4.4039929536112687</v>
      </c>
      <c r="BB46" s="114">
        <v>25.957246887479446</v>
      </c>
      <c r="BC46" s="114">
        <v>-60.57692307692308</v>
      </c>
      <c r="BD46" s="114">
        <v>-22.058823529411764</v>
      </c>
      <c r="BE46" s="115">
        <v>-3.2386233706837464</v>
      </c>
      <c r="BF46" s="1"/>
      <c r="BG46" s="321"/>
      <c r="BH46" s="128" t="s">
        <v>41</v>
      </c>
      <c r="BI46" s="114">
        <v>-25.967219363445782</v>
      </c>
      <c r="BJ46" s="114">
        <v>-21.339950372208438</v>
      </c>
      <c r="BK46" s="114">
        <v>-26.417436052671405</v>
      </c>
      <c r="BL46" s="114">
        <v>-35.663941358894846</v>
      </c>
      <c r="BM46" s="114">
        <v>-36.713665943600873</v>
      </c>
      <c r="BN46" s="114">
        <v>-2.3178807947019875</v>
      </c>
      <c r="BO46" s="114">
        <v>-51.388888888888886</v>
      </c>
      <c r="BP46" s="114">
        <v>-7.0796460176991154</v>
      </c>
      <c r="BQ46" s="114">
        <v>-24.679029957203991</v>
      </c>
      <c r="BR46" s="114">
        <v>-19.89664082687338</v>
      </c>
      <c r="BS46" s="114">
        <v>22.676172196325737</v>
      </c>
      <c r="BT46" s="114">
        <v>-25.367833587011667</v>
      </c>
      <c r="BU46" s="114">
        <v>-29.569892473118276</v>
      </c>
      <c r="BV46" s="114">
        <v>-8.0388692579505321</v>
      </c>
      <c r="BW46" s="114">
        <v>-49.549549549549553</v>
      </c>
      <c r="BX46" s="114">
        <v>-25.581395348837212</v>
      </c>
      <c r="BY46" s="114">
        <v>-26.976920166477491</v>
      </c>
      <c r="BZ46" s="114">
        <v>12.95019157088122</v>
      </c>
      <c r="CA46" s="114">
        <v>-30.825752274317708</v>
      </c>
      <c r="CB46" s="114">
        <v>-25.770925110132158</v>
      </c>
      <c r="CC46" s="114">
        <v>-47.5</v>
      </c>
      <c r="CD46" s="114">
        <v>-12.602212602212603</v>
      </c>
      <c r="CE46" s="114">
        <v>6.6488345433702634</v>
      </c>
      <c r="CF46" s="114">
        <v>-52.30125523012552</v>
      </c>
      <c r="CG46" s="114">
        <v>-45.673076923076927</v>
      </c>
      <c r="CH46" s="115">
        <v>-19.371343579573619</v>
      </c>
      <c r="CI46" s="1"/>
      <c r="CJ46" s="321"/>
      <c r="CK46" s="128" t="s">
        <v>41</v>
      </c>
      <c r="CL46" s="114">
        <v>-15.456007015492546</v>
      </c>
      <c r="CM46" s="114">
        <v>-19.534271373323463</v>
      </c>
      <c r="CN46" s="114">
        <v>-17.913138357171665</v>
      </c>
      <c r="CO46" s="114">
        <v>-30.986214209968189</v>
      </c>
      <c r="CP46" s="114">
        <v>-27.021452145214518</v>
      </c>
      <c r="CQ46" s="114">
        <v>3.4394904458598718</v>
      </c>
      <c r="CR46" s="114">
        <v>-45.45454545454546</v>
      </c>
      <c r="CS46" s="114">
        <v>-15.958451369216242</v>
      </c>
      <c r="CT46" s="114">
        <v>-23.676012461059194</v>
      </c>
      <c r="CU46" s="114">
        <v>-18.518518518518523</v>
      </c>
      <c r="CV46" s="114">
        <v>-1.619433198380571</v>
      </c>
      <c r="CW46" s="114">
        <v>-22.089105204043424</v>
      </c>
      <c r="CX46" s="114">
        <v>-19.396551724137932</v>
      </c>
      <c r="CY46" s="114">
        <v>-7.4969770253929813</v>
      </c>
      <c r="CZ46" s="114">
        <v>-34.129828753484674</v>
      </c>
      <c r="DA46" s="114">
        <v>-22.68292682926829</v>
      </c>
      <c r="DB46" s="114">
        <v>-17.666078777189888</v>
      </c>
      <c r="DC46" s="114">
        <v>23.910550458715598</v>
      </c>
      <c r="DD46" s="114">
        <v>-27.505165289256194</v>
      </c>
      <c r="DE46" s="114">
        <v>-10.702471297917882</v>
      </c>
      <c r="DF46" s="114">
        <v>-23.516949152542377</v>
      </c>
      <c r="DG46" s="114">
        <v>-5.8301647655259803</v>
      </c>
      <c r="DH46" s="114">
        <v>11.744084136722165</v>
      </c>
      <c r="DI46" s="114">
        <v>-39.762611275964389</v>
      </c>
      <c r="DJ46" s="114">
        <v>-36.764705882352942</v>
      </c>
      <c r="DK46" s="115">
        <v>-13.103277135251389</v>
      </c>
    </row>
    <row r="47" spans="1:224" s="201" customFormat="1">
      <c r="A47" s="322"/>
      <c r="B47" s="140" t="s">
        <v>42</v>
      </c>
      <c r="C47" s="110">
        <v>3611</v>
      </c>
      <c r="D47" s="110">
        <v>4426</v>
      </c>
      <c r="E47" s="110">
        <v>10180</v>
      </c>
      <c r="F47" s="110">
        <v>1074</v>
      </c>
      <c r="G47" s="110">
        <v>749</v>
      </c>
      <c r="H47" s="110">
        <v>638</v>
      </c>
      <c r="I47" s="110">
        <v>44</v>
      </c>
      <c r="J47" s="110">
        <v>753</v>
      </c>
      <c r="K47" s="110">
        <v>755</v>
      </c>
      <c r="L47" s="110">
        <v>394</v>
      </c>
      <c r="M47" s="110">
        <v>4625</v>
      </c>
      <c r="N47" s="110">
        <v>901</v>
      </c>
      <c r="O47" s="110">
        <v>70</v>
      </c>
      <c r="P47" s="110">
        <v>769</v>
      </c>
      <c r="Q47" s="110">
        <v>591</v>
      </c>
      <c r="R47" s="110">
        <v>535</v>
      </c>
      <c r="S47" s="110">
        <v>1191</v>
      </c>
      <c r="T47" s="110">
        <v>567</v>
      </c>
      <c r="U47" s="110">
        <v>1397</v>
      </c>
      <c r="V47" s="110">
        <v>1623</v>
      </c>
      <c r="W47" s="110">
        <v>126</v>
      </c>
      <c r="X47" s="110">
        <v>2299</v>
      </c>
      <c r="Y47" s="110">
        <v>6852</v>
      </c>
      <c r="Z47" s="110">
        <v>73</v>
      </c>
      <c r="AA47" s="110">
        <v>67</v>
      </c>
      <c r="AB47" s="111">
        <v>44310</v>
      </c>
      <c r="AC47" s="1"/>
      <c r="AD47" s="322"/>
      <c r="AE47" s="140" t="s">
        <v>42</v>
      </c>
      <c r="AF47" s="118">
        <v>-4.9736842105263186</v>
      </c>
      <c r="AG47" s="118">
        <v>57.789661319073083</v>
      </c>
      <c r="AH47" s="118">
        <v>-1.1554519856296741</v>
      </c>
      <c r="AI47" s="118">
        <v>10.493827160493829</v>
      </c>
      <c r="AJ47" s="118">
        <v>24.418604651162788</v>
      </c>
      <c r="AK47" s="118">
        <v>43.693693693693689</v>
      </c>
      <c r="AL47" s="118">
        <v>76</v>
      </c>
      <c r="AM47" s="118">
        <v>189.61538461538461</v>
      </c>
      <c r="AN47" s="118">
        <v>82.367149758454119</v>
      </c>
      <c r="AO47" s="118">
        <v>51.538461538461533</v>
      </c>
      <c r="AP47" s="118">
        <v>240.5743740795287</v>
      </c>
      <c r="AQ47" s="118">
        <v>47.704918032786892</v>
      </c>
      <c r="AR47" s="118">
        <v>25</v>
      </c>
      <c r="AS47" s="118">
        <v>57.259713701431501</v>
      </c>
      <c r="AT47" s="118">
        <v>0.16949152542373724</v>
      </c>
      <c r="AU47" s="118">
        <v>91.756272401433691</v>
      </c>
      <c r="AV47" s="118">
        <v>36.739380022962109</v>
      </c>
      <c r="AW47" s="118">
        <v>-17.467248908296938</v>
      </c>
      <c r="AX47" s="118">
        <v>68.313253012048207</v>
      </c>
      <c r="AY47" s="118">
        <v>4.3059125964010292</v>
      </c>
      <c r="AZ47" s="118">
        <v>-16.556291390728472</v>
      </c>
      <c r="BA47" s="118">
        <v>46.713465220165929</v>
      </c>
      <c r="BB47" s="118">
        <v>32.533849129593804</v>
      </c>
      <c r="BC47" s="118">
        <v>-17.977528089887642</v>
      </c>
      <c r="BD47" s="118">
        <v>13.559322033898313</v>
      </c>
      <c r="BE47" s="119">
        <v>29.398709225243124</v>
      </c>
      <c r="BF47" s="1"/>
      <c r="BG47" s="322"/>
      <c r="BH47" s="140" t="s">
        <v>42</v>
      </c>
      <c r="BI47" s="118">
        <v>-20.386176017909609</v>
      </c>
      <c r="BJ47" s="118">
        <v>-2.3219946876874342</v>
      </c>
      <c r="BK47" s="118">
        <v>-20.41353209950616</v>
      </c>
      <c r="BL47" s="118">
        <v>-25.735782252710781</v>
      </c>
      <c r="BM47" s="118">
        <v>-21.668029435813573</v>
      </c>
      <c r="BN47" s="118">
        <v>10.04842615012107</v>
      </c>
      <c r="BO47" s="118">
        <v>-18.556701030927837</v>
      </c>
      <c r="BP47" s="118">
        <v>47.441364605543711</v>
      </c>
      <c r="BQ47" s="118">
        <v>-0.27533039647577029</v>
      </c>
      <c r="BR47" s="118">
        <v>-1.934235976789167</v>
      </c>
      <c r="BS47" s="118">
        <v>81.798201798201802</v>
      </c>
      <c r="BT47" s="118">
        <v>-8.0976365749709451</v>
      </c>
      <c r="BU47" s="118">
        <v>-16.942148760330578</v>
      </c>
      <c r="BV47" s="118">
        <v>11.659469463294258</v>
      </c>
      <c r="BW47" s="118">
        <v>-38.680992960355688</v>
      </c>
      <c r="BX47" s="118">
        <v>2.1150592216581998</v>
      </c>
      <c r="BY47" s="118">
        <v>-11.183836084234489</v>
      </c>
      <c r="BZ47" s="118">
        <v>2.4598393574297273</v>
      </c>
      <c r="CA47" s="118">
        <v>-8.5140997830802654</v>
      </c>
      <c r="CB47" s="118">
        <v>-17.476072314781987</v>
      </c>
      <c r="CC47" s="118">
        <v>-39.019963702359348</v>
      </c>
      <c r="CD47" s="118">
        <v>3.6331877729257611</v>
      </c>
      <c r="CE47" s="118">
        <v>13.979731580388943</v>
      </c>
      <c r="CF47" s="118">
        <v>-42.987804878048784</v>
      </c>
      <c r="CG47" s="118">
        <v>-32.584269662921351</v>
      </c>
      <c r="CH47" s="119">
        <v>-7.0092454827415214</v>
      </c>
      <c r="CI47" s="1"/>
      <c r="CJ47" s="322"/>
      <c r="CK47" s="140" t="s">
        <v>42</v>
      </c>
      <c r="CL47" s="118">
        <v>-20.386176017909609</v>
      </c>
      <c r="CM47" s="118">
        <v>-2.3219946876874342</v>
      </c>
      <c r="CN47" s="118">
        <v>-20.41353209950616</v>
      </c>
      <c r="CO47" s="118">
        <v>-25.735782252710781</v>
      </c>
      <c r="CP47" s="118">
        <v>-21.668029435813573</v>
      </c>
      <c r="CQ47" s="118">
        <v>10.04842615012107</v>
      </c>
      <c r="CR47" s="118">
        <v>-18.556701030927837</v>
      </c>
      <c r="CS47" s="118">
        <v>47.441364605543711</v>
      </c>
      <c r="CT47" s="118">
        <v>-0.27533039647577029</v>
      </c>
      <c r="CU47" s="118">
        <v>-1.934235976789167</v>
      </c>
      <c r="CV47" s="118">
        <v>81.798201798201802</v>
      </c>
      <c r="CW47" s="118">
        <v>-8.0976365749709451</v>
      </c>
      <c r="CX47" s="118">
        <v>-16.942148760330578</v>
      </c>
      <c r="CY47" s="118">
        <v>11.659469463294258</v>
      </c>
      <c r="CZ47" s="118">
        <v>-38.680992960355688</v>
      </c>
      <c r="DA47" s="118">
        <v>2.1150592216581998</v>
      </c>
      <c r="DB47" s="118">
        <v>-11.183836084234489</v>
      </c>
      <c r="DC47" s="118">
        <v>2.4598393574297273</v>
      </c>
      <c r="DD47" s="118">
        <v>-8.5140997830802654</v>
      </c>
      <c r="DE47" s="118">
        <v>-17.476072314781987</v>
      </c>
      <c r="DF47" s="118">
        <v>-39.019963702359348</v>
      </c>
      <c r="DG47" s="118">
        <v>3.6331877729257611</v>
      </c>
      <c r="DH47" s="118">
        <v>13.979731580388943</v>
      </c>
      <c r="DI47" s="118">
        <v>-42.987804878048784</v>
      </c>
      <c r="DJ47" s="118">
        <v>-32.584269662921351</v>
      </c>
      <c r="DK47" s="119">
        <v>-7.0092454827415214</v>
      </c>
    </row>
    <row r="48" spans="1:224">
      <c r="A48" s="284">
        <v>2024</v>
      </c>
      <c r="B48" s="296" t="s">
        <v>39</v>
      </c>
      <c r="C48" s="297">
        <v>3641</v>
      </c>
      <c r="D48" s="297">
        <v>3137</v>
      </c>
      <c r="E48" s="297">
        <v>7359</v>
      </c>
      <c r="F48" s="297">
        <v>1091</v>
      </c>
      <c r="G48" s="297">
        <v>519</v>
      </c>
      <c r="H48" s="297">
        <v>351</v>
      </c>
      <c r="I48" s="297">
        <v>33</v>
      </c>
      <c r="J48" s="297">
        <v>400</v>
      </c>
      <c r="K48" s="297">
        <v>332</v>
      </c>
      <c r="L48" s="297">
        <v>238</v>
      </c>
      <c r="M48" s="297">
        <v>3794</v>
      </c>
      <c r="N48" s="297">
        <v>498</v>
      </c>
      <c r="O48" s="297">
        <v>39</v>
      </c>
      <c r="P48" s="297">
        <v>367</v>
      </c>
      <c r="Q48" s="297">
        <v>363</v>
      </c>
      <c r="R48" s="297">
        <v>316</v>
      </c>
      <c r="S48" s="297">
        <v>632</v>
      </c>
      <c r="T48" s="297">
        <v>369</v>
      </c>
      <c r="U48" s="297">
        <v>642</v>
      </c>
      <c r="V48" s="297">
        <v>1326</v>
      </c>
      <c r="W48" s="297">
        <v>115</v>
      </c>
      <c r="X48" s="297">
        <v>1553</v>
      </c>
      <c r="Y48" s="297">
        <v>4638</v>
      </c>
      <c r="Z48" s="297">
        <v>68</v>
      </c>
      <c r="AA48" s="297">
        <v>42</v>
      </c>
      <c r="AB48" s="298">
        <v>31863</v>
      </c>
      <c r="AD48" s="288">
        <v>2024</v>
      </c>
      <c r="AE48" s="299" t="s">
        <v>39</v>
      </c>
      <c r="AF48" s="300">
        <v>61.391843971631197</v>
      </c>
      <c r="AG48" s="300">
        <v>229.86330178759201</v>
      </c>
      <c r="AH48" s="300">
        <v>4.0729741196436242</v>
      </c>
      <c r="AI48" s="300">
        <v>234.66257668711657</v>
      </c>
      <c r="AJ48" s="300">
        <v>82.746478873239425</v>
      </c>
      <c r="AK48" s="300">
        <v>84.73684210526315</v>
      </c>
      <c r="AL48" s="300">
        <v>312.5</v>
      </c>
      <c r="AM48" s="300">
        <v>406.32911392405066</v>
      </c>
      <c r="AN48" s="300">
        <v>159.375</v>
      </c>
      <c r="AO48" s="300">
        <v>77.611940298507463</v>
      </c>
      <c r="AP48" s="300">
        <v>396.59685863874347</v>
      </c>
      <c r="AQ48" s="300">
        <v>78.494623655913969</v>
      </c>
      <c r="AR48" s="300">
        <v>8.333333333333325</v>
      </c>
      <c r="AS48" s="300">
        <v>57.510729613733915</v>
      </c>
      <c r="AT48" s="300">
        <v>26.480836236933804</v>
      </c>
      <c r="AU48" s="300">
        <v>141.22137404580153</v>
      </c>
      <c r="AV48" s="300">
        <v>162.24066390041494</v>
      </c>
      <c r="AW48" s="300">
        <v>25.938566552901033</v>
      </c>
      <c r="AX48" s="300">
        <v>83.954154727793707</v>
      </c>
      <c r="AY48" s="300">
        <v>78.706199460916437</v>
      </c>
      <c r="AZ48" s="300">
        <v>98.275862068965523</v>
      </c>
      <c r="BA48" s="300">
        <v>103.27225130890052</v>
      </c>
      <c r="BB48" s="300">
        <v>155.25591634562463</v>
      </c>
      <c r="BC48" s="300">
        <v>151.85185185185185</v>
      </c>
      <c r="BD48" s="300">
        <v>44.827586206896555</v>
      </c>
      <c r="BE48" s="301">
        <v>82.313898266292853</v>
      </c>
      <c r="BG48" s="288">
        <v>2024</v>
      </c>
      <c r="BH48" s="299" t="s">
        <v>39</v>
      </c>
      <c r="BI48" s="300">
        <v>61.391843971631197</v>
      </c>
      <c r="BJ48" s="300">
        <v>229.86330178759201</v>
      </c>
      <c r="BK48" s="300">
        <v>4.0729741196436242</v>
      </c>
      <c r="BL48" s="300">
        <v>234.66257668711657</v>
      </c>
      <c r="BM48" s="300">
        <v>82.746478873239425</v>
      </c>
      <c r="BN48" s="300">
        <v>84.73684210526315</v>
      </c>
      <c r="BO48" s="300">
        <v>312.5</v>
      </c>
      <c r="BP48" s="300">
        <v>406.32911392405066</v>
      </c>
      <c r="BQ48" s="300">
        <v>159.375</v>
      </c>
      <c r="BR48" s="300">
        <v>77.611940298507463</v>
      </c>
      <c r="BS48" s="300">
        <v>396.59685863874347</v>
      </c>
      <c r="BT48" s="300">
        <v>78.494623655913969</v>
      </c>
      <c r="BU48" s="300">
        <v>8.333333333333325</v>
      </c>
      <c r="BV48" s="300">
        <v>57.510729613733915</v>
      </c>
      <c r="BW48" s="300">
        <v>26.480836236933804</v>
      </c>
      <c r="BX48" s="300">
        <v>141.22137404580153</v>
      </c>
      <c r="BY48" s="300">
        <v>162.24066390041494</v>
      </c>
      <c r="BZ48" s="300">
        <v>25.938566552901033</v>
      </c>
      <c r="CA48" s="300">
        <v>83.954154727793707</v>
      </c>
      <c r="CB48" s="300">
        <v>78.706199460916437</v>
      </c>
      <c r="CC48" s="300">
        <v>98.275862068965523</v>
      </c>
      <c r="CD48" s="300">
        <v>103.27225130890052</v>
      </c>
      <c r="CE48" s="300">
        <v>155.25591634562463</v>
      </c>
      <c r="CF48" s="300">
        <v>151.85185185185185</v>
      </c>
      <c r="CG48" s="300">
        <v>44.827586206896555</v>
      </c>
      <c r="CH48" s="301">
        <v>82.313898266292853</v>
      </c>
      <c r="CJ48" s="288">
        <v>2024</v>
      </c>
      <c r="CK48" s="299" t="s">
        <v>39</v>
      </c>
      <c r="CL48" s="300">
        <v>-5.7377049180327822</v>
      </c>
      <c r="CM48" s="300">
        <v>43.949989404534847</v>
      </c>
      <c r="CN48" s="300">
        <v>-9.5975876052823104</v>
      </c>
      <c r="CO48" s="300">
        <v>12.442019099590729</v>
      </c>
      <c r="CP48" s="300">
        <v>-0.1856148491879317</v>
      </c>
      <c r="CQ48" s="300">
        <v>32.021347565043357</v>
      </c>
      <c r="CR48" s="300">
        <v>35.064935064935064</v>
      </c>
      <c r="CS48" s="300">
        <v>97.909407665505228</v>
      </c>
      <c r="CT48" s="300">
        <v>29.832474226804131</v>
      </c>
      <c r="CU48" s="300">
        <v>17.31374606505771</v>
      </c>
      <c r="CV48" s="300">
        <v>160.89481608948159</v>
      </c>
      <c r="CW48" s="300">
        <v>17.772727272727273</v>
      </c>
      <c r="CX48" s="300">
        <v>2.0000000000000018</v>
      </c>
      <c r="CY48" s="300">
        <v>26.727509778357227</v>
      </c>
      <c r="CZ48" s="300">
        <v>-25.097360450021633</v>
      </c>
      <c r="DA48" s="300">
        <v>30.215154349859684</v>
      </c>
      <c r="DB48" s="300">
        <v>16.484245439469312</v>
      </c>
      <c r="DC48" s="300">
        <v>13.512064343163544</v>
      </c>
      <c r="DD48" s="300">
        <v>18.175958749597164</v>
      </c>
      <c r="DE48" s="300">
        <v>3.5368504248172394</v>
      </c>
      <c r="DF48" s="300">
        <v>-17.436974789915972</v>
      </c>
      <c r="DG48" s="300">
        <v>26.092665541174263</v>
      </c>
      <c r="DH48" s="300">
        <v>50.209790209790214</v>
      </c>
      <c r="DI48" s="300">
        <v>-21.917808219178081</v>
      </c>
      <c r="DJ48" s="300">
        <v>-17.521367521367527</v>
      </c>
      <c r="DK48" s="301">
        <v>17.379275653923543</v>
      </c>
    </row>
    <row r="49" spans="1:115">
      <c r="A49" s="172"/>
      <c r="B49" s="97"/>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D49" s="172"/>
      <c r="AE49" s="97"/>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G49" s="172"/>
      <c r="BH49" s="97"/>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J49" s="172"/>
      <c r="CK49" s="97"/>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row>
    <row r="50" spans="1:115">
      <c r="A50" s="208" t="s">
        <v>248</v>
      </c>
      <c r="B50" s="124"/>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115">
      <c r="A51" s="370" t="s">
        <v>245</v>
      </c>
      <c r="B51" s="370"/>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c r="A52" s="370" t="s">
        <v>246</v>
      </c>
      <c r="B52" s="370"/>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c r="A53" s="209" t="s">
        <v>247</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c r="A54" s="207" t="s">
        <v>352</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ht="24" customHeight="1">
      <c r="A55" s="369" t="s">
        <v>249</v>
      </c>
      <c r="B55" s="369"/>
      <c r="C55" s="369"/>
      <c r="D55" s="369"/>
      <c r="E55" s="36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3.25" customHeight="1">
      <c r="A56" s="368" t="s">
        <v>348</v>
      </c>
      <c r="B56" s="368"/>
      <c r="C56" s="368"/>
      <c r="D56" s="368"/>
      <c r="E56" s="36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c r="A57" s="271" t="str">
        <f>'Contenido '!A130</f>
        <v>Actualizado el 17 de mayo de 2024</v>
      </c>
      <c r="B57" s="127"/>
      <c r="C57" s="124"/>
      <c r="D57" s="124"/>
      <c r="E57" s="124"/>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c r="A58" s="205"/>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c r="A59" s="205"/>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c r="A60" s="329"/>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c r="A61" s="329"/>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c r="A62" s="329"/>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c r="A63" s="329"/>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c r="A64" s="329"/>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c r="A65" s="329"/>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c r="A66" s="329"/>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c r="A67" s="329"/>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c r="A68" s="329"/>
      <c r="B68" s="97"/>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row>
    <row r="69" spans="1:28">
      <c r="A69" s="329"/>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c r="A70" s="172"/>
      <c r="B70" s="97"/>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c r="B71" s="97"/>
    </row>
    <row r="72" spans="1:28">
      <c r="B72" s="97"/>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c r="B74" s="97"/>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row>
    <row r="75" spans="1:28">
      <c r="B75" s="97"/>
    </row>
    <row r="76" spans="1:28">
      <c r="B76" s="97"/>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row>
    <row r="77" spans="1:28">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c r="A78" s="329"/>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c r="A79" s="329"/>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c r="A80" s="329"/>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c r="A81" s="329"/>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c r="A82" s="329"/>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c r="A83" s="329"/>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c r="A84" s="329"/>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c r="A85" s="329"/>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c r="A86" s="329"/>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c r="A87" s="329"/>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c r="A88" s="329"/>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c r="A89" s="329"/>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c r="A90" s="329"/>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c r="A91" s="329"/>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c r="A92" s="329"/>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c r="A93" s="329"/>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c r="A94" s="329"/>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c r="A95" s="329"/>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2:28">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sheetData>
  <mergeCells count="60">
    <mergeCell ref="A94:A95"/>
    <mergeCell ref="A60:A63"/>
    <mergeCell ref="A64:A67"/>
    <mergeCell ref="A68:A69"/>
    <mergeCell ref="A78:A81"/>
    <mergeCell ref="A82:A85"/>
    <mergeCell ref="A86:A89"/>
    <mergeCell ref="A90:A93"/>
    <mergeCell ref="BG44:BG47"/>
    <mergeCell ref="CJ44:CJ47"/>
    <mergeCell ref="CJ28:CJ31"/>
    <mergeCell ref="A32:A35"/>
    <mergeCell ref="AD32:AD35"/>
    <mergeCell ref="AD28:AD31"/>
    <mergeCell ref="BG28:BG31"/>
    <mergeCell ref="A28:A31"/>
    <mergeCell ref="A51:B51"/>
    <mergeCell ref="A56:E56"/>
    <mergeCell ref="BG32:BG35"/>
    <mergeCell ref="CJ32:CJ35"/>
    <mergeCell ref="AD40:AD43"/>
    <mergeCell ref="BG40:BG43"/>
    <mergeCell ref="CJ40:CJ43"/>
    <mergeCell ref="A55:E55"/>
    <mergeCell ref="A52:B52"/>
    <mergeCell ref="A36:A39"/>
    <mergeCell ref="AD36:AD39"/>
    <mergeCell ref="BG36:BG39"/>
    <mergeCell ref="CJ36:CJ39"/>
    <mergeCell ref="A40:A43"/>
    <mergeCell ref="A44:A47"/>
    <mergeCell ref="AD44:AD47"/>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AD6:BE7"/>
    <mergeCell ref="BG6:CH7"/>
    <mergeCell ref="CJ6:DK7"/>
    <mergeCell ref="AD8:BE8"/>
    <mergeCell ref="BG8:CH8"/>
    <mergeCell ref="CJ8:DK8"/>
    <mergeCell ref="A6:AB7"/>
    <mergeCell ref="A8:AB8"/>
    <mergeCell ref="A16:A19"/>
    <mergeCell ref="A20:A23"/>
    <mergeCell ref="A24:A27"/>
    <mergeCell ref="A9:AB9"/>
    <mergeCell ref="A12:A15"/>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P101"/>
  <sheetViews>
    <sheetView zoomScale="80" zoomScaleNormal="80" workbookViewId="0">
      <pane xSplit="1" ySplit="11" topLeftCell="CH34" activePane="bottomRight" state="frozen"/>
      <selection activeCell="E32" sqref="E32"/>
      <selection pane="topRight" activeCell="E32" sqref="E32"/>
      <selection pane="bottomLeft" activeCell="E32" sqref="E32"/>
      <selection pane="bottomRight" activeCell="CL48" sqref="CL48:DK48"/>
    </sheetView>
  </sheetViews>
  <sheetFormatPr baseColWidth="10" defaultColWidth="11.42578125" defaultRowHeight="12.75"/>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c r="A1" s="1"/>
      <c r="B1" s="12"/>
      <c r="C1" s="12"/>
      <c r="D1" s="12"/>
      <c r="E1" s="12"/>
      <c r="F1" s="1"/>
      <c r="G1" s="12"/>
      <c r="H1" s="12"/>
      <c r="I1" s="12"/>
      <c r="J1" s="1"/>
      <c r="K1" s="1"/>
      <c r="L1" s="1"/>
      <c r="M1" s="1"/>
      <c r="N1" s="1"/>
      <c r="O1" s="1"/>
      <c r="P1" s="1"/>
      <c r="Q1" s="1"/>
      <c r="R1" s="1"/>
      <c r="S1" s="1"/>
      <c r="T1" s="1"/>
      <c r="U1" s="1"/>
      <c r="V1" s="1"/>
      <c r="W1" s="1"/>
      <c r="X1" s="1"/>
      <c r="Y1" s="1"/>
      <c r="Z1" s="1"/>
      <c r="AA1" s="1"/>
      <c r="AB1" s="1"/>
      <c r="AC1" s="1"/>
    </row>
    <row r="2" spans="1:224">
      <c r="B2" s="12"/>
      <c r="C2" s="12"/>
      <c r="D2" s="12"/>
      <c r="E2" s="12"/>
      <c r="G2" s="12"/>
      <c r="H2" s="12"/>
      <c r="I2" s="12"/>
    </row>
    <row r="3" spans="1:224" ht="16.5" customHeight="1">
      <c r="B3" s="12"/>
      <c r="C3" s="12"/>
      <c r="D3" s="12"/>
      <c r="E3" s="26"/>
      <c r="F3" s="26"/>
      <c r="G3" s="26"/>
      <c r="H3" s="28"/>
      <c r="I3" s="28"/>
    </row>
    <row r="4" spans="1:224" ht="15.75" customHeight="1">
      <c r="B4" s="12"/>
      <c r="C4" s="12"/>
      <c r="D4" s="12"/>
      <c r="E4" s="26"/>
      <c r="F4" s="27"/>
      <c r="G4" s="26"/>
      <c r="H4" s="28"/>
      <c r="I4" s="28"/>
    </row>
    <row r="5" spans="1:224" ht="16.5" customHeight="1">
      <c r="B5" s="12"/>
      <c r="C5" s="12"/>
      <c r="D5" s="12"/>
      <c r="E5" s="26"/>
      <c r="F5" s="26"/>
      <c r="G5" s="26"/>
      <c r="H5" s="28"/>
      <c r="I5" s="28"/>
    </row>
    <row r="6" spans="1:224" customFormat="1" ht="12.75" customHeight="1">
      <c r="A6" s="365" t="s">
        <v>349</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1"/>
      <c r="AD6" s="365" t="s">
        <v>349</v>
      </c>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1"/>
      <c r="BG6" s="365" t="s">
        <v>349</v>
      </c>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1"/>
      <c r="CJ6" s="365" t="s">
        <v>349</v>
      </c>
      <c r="CK6" s="366"/>
      <c r="CL6" s="366"/>
      <c r="CM6" s="366"/>
      <c r="CN6" s="366"/>
      <c r="CO6" s="366"/>
      <c r="CP6" s="366"/>
      <c r="CQ6" s="366"/>
      <c r="CR6" s="366"/>
      <c r="CS6" s="366"/>
      <c r="CT6" s="366"/>
      <c r="CU6" s="366"/>
      <c r="CV6" s="366"/>
      <c r="CW6" s="366"/>
      <c r="CX6" s="366"/>
      <c r="CY6" s="366"/>
      <c r="CZ6" s="366"/>
      <c r="DA6" s="366"/>
      <c r="DB6" s="366"/>
      <c r="DC6" s="366"/>
      <c r="DD6" s="366"/>
      <c r="DE6" s="366"/>
      <c r="DF6" s="366"/>
      <c r="DG6" s="366"/>
      <c r="DH6" s="366"/>
      <c r="DI6" s="366"/>
      <c r="DJ6" s="366"/>
      <c r="DK6" s="366"/>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c r="A7" s="36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1"/>
      <c r="AD7" s="365"/>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1"/>
      <c r="BG7" s="365"/>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1"/>
      <c r="CJ7" s="365"/>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customFormat="1" ht="14.25" customHeight="1">
      <c r="A8" s="323" t="s">
        <v>373</v>
      </c>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1"/>
      <c r="AD8" s="323" t="s">
        <v>326</v>
      </c>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1"/>
      <c r="BG8" s="323" t="s">
        <v>327</v>
      </c>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I8" s="1"/>
      <c r="CJ8" s="323" t="s">
        <v>328</v>
      </c>
      <c r="CK8" s="323"/>
      <c r="CL8" s="323"/>
      <c r="CM8" s="323"/>
      <c r="CN8" s="323"/>
      <c r="CO8" s="323"/>
      <c r="CP8" s="323"/>
      <c r="CQ8" s="323"/>
      <c r="CR8" s="323"/>
      <c r="CS8" s="323"/>
      <c r="CT8" s="323"/>
      <c r="CU8" s="323"/>
      <c r="CV8" s="323"/>
      <c r="CW8" s="323"/>
      <c r="CX8" s="323"/>
      <c r="CY8" s="323"/>
      <c r="CZ8" s="323"/>
      <c r="DA8" s="323"/>
      <c r="DB8" s="323"/>
      <c r="DC8" s="323"/>
      <c r="DD8" s="323"/>
      <c r="DE8" s="323"/>
      <c r="DF8" s="323"/>
      <c r="DG8" s="323"/>
      <c r="DH8" s="323"/>
      <c r="DI8" s="323"/>
      <c r="DJ8" s="323"/>
      <c r="DK8" s="323"/>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customFormat="1" ht="14.25" customHeight="1">
      <c r="A9" s="375" t="str">
        <f>Hoja2!A1</f>
        <v>2015 (I trimestre) - 2024 (I trimestre)pr</v>
      </c>
      <c r="B9" s="375"/>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1"/>
      <c r="AD9" s="323" t="str">
        <f>Hoja2!A2</f>
        <v>2016 (I trimestre) - 2024 (I trimestre)pr</v>
      </c>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1"/>
      <c r="BG9" s="323" t="str">
        <f>Hoja2!A2</f>
        <v>2016 (I trimestre) - 2024 (I trimestre)pr</v>
      </c>
      <c r="BH9" s="323"/>
      <c r="BI9" s="323"/>
      <c r="BJ9" s="323"/>
      <c r="BK9" s="323"/>
      <c r="BL9" s="323"/>
      <c r="BM9" s="323"/>
      <c r="BN9" s="323"/>
      <c r="BO9" s="323"/>
      <c r="BP9" s="323"/>
      <c r="BQ9" s="323"/>
      <c r="BR9" s="323"/>
      <c r="BS9" s="323"/>
      <c r="BT9" s="323"/>
      <c r="BU9" s="323"/>
      <c r="BV9" s="323"/>
      <c r="BW9" s="323"/>
      <c r="BX9" s="323"/>
      <c r="BY9" s="323"/>
      <c r="BZ9" s="323"/>
      <c r="CA9" s="323"/>
      <c r="CB9" s="323"/>
      <c r="CC9" s="323"/>
      <c r="CD9" s="323"/>
      <c r="CE9" s="323"/>
      <c r="CF9" s="323"/>
      <c r="CG9" s="323"/>
      <c r="CH9" s="323"/>
      <c r="CI9" s="1"/>
      <c r="CJ9" s="323" t="str">
        <f>Hoja2!A3</f>
        <v>2016 (IV trimestre) - 2024 (I trimestre)pr</v>
      </c>
      <c r="CK9" s="323"/>
      <c r="CL9" s="323"/>
      <c r="CM9" s="323"/>
      <c r="CN9" s="323"/>
      <c r="CO9" s="323"/>
      <c r="CP9" s="323"/>
      <c r="CQ9" s="323"/>
      <c r="CR9" s="323"/>
      <c r="CS9" s="323"/>
      <c r="CT9" s="323"/>
      <c r="CU9" s="323"/>
      <c r="CV9" s="323"/>
      <c r="CW9" s="323"/>
      <c r="CX9" s="323"/>
      <c r="CY9" s="323"/>
      <c r="CZ9" s="323"/>
      <c r="DA9" s="323"/>
      <c r="DB9" s="323"/>
      <c r="DC9" s="323"/>
      <c r="DD9" s="323"/>
      <c r="DE9" s="323"/>
      <c r="DF9" s="323"/>
      <c r="DG9" s="323"/>
      <c r="DH9" s="323"/>
      <c r="DI9" s="323"/>
      <c r="DJ9" s="323"/>
      <c r="DK9" s="323"/>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customFormat="1" ht="15">
      <c r="A10" s="39"/>
      <c r="B10" s="39"/>
      <c r="C10" s="39"/>
      <c r="D10" s="39"/>
      <c r="E10" s="39"/>
      <c r="F10" s="39"/>
      <c r="G10" s="3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40" t="s">
        <v>43</v>
      </c>
      <c r="BF10" s="2"/>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40" t="s">
        <v>43</v>
      </c>
      <c r="CI10" s="2"/>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40"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C11" s="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c r="A12" s="362">
        <v>2015</v>
      </c>
      <c r="B12" s="128" t="s">
        <v>39</v>
      </c>
      <c r="C12" s="106">
        <v>1845</v>
      </c>
      <c r="D12" s="106">
        <v>447</v>
      </c>
      <c r="E12" s="106">
        <v>4807</v>
      </c>
      <c r="F12" s="106">
        <v>233</v>
      </c>
      <c r="G12" s="106">
        <v>273</v>
      </c>
      <c r="H12" s="106">
        <v>365</v>
      </c>
      <c r="I12" s="106">
        <v>74</v>
      </c>
      <c r="J12" s="106">
        <v>109</v>
      </c>
      <c r="K12" s="106">
        <v>180</v>
      </c>
      <c r="L12" s="106">
        <v>90</v>
      </c>
      <c r="M12" s="106">
        <v>391</v>
      </c>
      <c r="N12" s="106">
        <v>245</v>
      </c>
      <c r="O12" s="106">
        <v>69</v>
      </c>
      <c r="P12" s="106">
        <v>157</v>
      </c>
      <c r="Q12" s="106">
        <v>259</v>
      </c>
      <c r="R12" s="106">
        <v>161</v>
      </c>
      <c r="S12" s="106">
        <v>211</v>
      </c>
      <c r="T12" s="106">
        <v>207</v>
      </c>
      <c r="U12" s="106">
        <v>386</v>
      </c>
      <c r="V12" s="106">
        <v>561</v>
      </c>
      <c r="W12" s="106">
        <v>75</v>
      </c>
      <c r="X12" s="106">
        <v>377</v>
      </c>
      <c r="Y12" s="106">
        <v>1336</v>
      </c>
      <c r="Z12" s="106">
        <v>88</v>
      </c>
      <c r="AA12" s="106">
        <v>138</v>
      </c>
      <c r="AB12" s="107">
        <v>13084</v>
      </c>
      <c r="AC12" s="1"/>
      <c r="AD12" s="362">
        <v>2015</v>
      </c>
      <c r="AE12" s="128" t="s">
        <v>39</v>
      </c>
      <c r="AF12" s="198" t="s">
        <v>175</v>
      </c>
      <c r="AG12" s="198" t="s">
        <v>175</v>
      </c>
      <c r="AH12" s="198" t="s">
        <v>175</v>
      </c>
      <c r="AI12" s="198" t="s">
        <v>175</v>
      </c>
      <c r="AJ12" s="198" t="s">
        <v>175</v>
      </c>
      <c r="AK12" s="198" t="s">
        <v>175</v>
      </c>
      <c r="AL12" s="198" t="s">
        <v>175</v>
      </c>
      <c r="AM12" s="198" t="s">
        <v>175</v>
      </c>
      <c r="AN12" s="198" t="s">
        <v>175</v>
      </c>
      <c r="AO12" s="198" t="s">
        <v>175</v>
      </c>
      <c r="AP12" s="198" t="s">
        <v>175</v>
      </c>
      <c r="AQ12" s="198" t="s">
        <v>175</v>
      </c>
      <c r="AR12" s="198" t="s">
        <v>175</v>
      </c>
      <c r="AS12" s="198" t="s">
        <v>175</v>
      </c>
      <c r="AT12" s="198" t="s">
        <v>175</v>
      </c>
      <c r="AU12" s="198" t="s">
        <v>175</v>
      </c>
      <c r="AV12" s="198" t="s">
        <v>175</v>
      </c>
      <c r="AW12" s="198" t="s">
        <v>175</v>
      </c>
      <c r="AX12" s="198" t="s">
        <v>175</v>
      </c>
      <c r="AY12" s="198" t="s">
        <v>175</v>
      </c>
      <c r="AZ12" s="198" t="s">
        <v>175</v>
      </c>
      <c r="BA12" s="198" t="s">
        <v>175</v>
      </c>
      <c r="BB12" s="198" t="s">
        <v>175</v>
      </c>
      <c r="BC12" s="198" t="s">
        <v>175</v>
      </c>
      <c r="BD12" s="198" t="s">
        <v>175</v>
      </c>
      <c r="BE12" s="197" t="s">
        <v>175</v>
      </c>
      <c r="BF12" s="40"/>
      <c r="BG12" s="362">
        <v>2015</v>
      </c>
      <c r="BH12" s="128" t="s">
        <v>39</v>
      </c>
      <c r="BI12" s="198" t="s">
        <v>175</v>
      </c>
      <c r="BJ12" s="198" t="s">
        <v>175</v>
      </c>
      <c r="BK12" s="198" t="s">
        <v>175</v>
      </c>
      <c r="BL12" s="198" t="s">
        <v>175</v>
      </c>
      <c r="BM12" s="198" t="s">
        <v>175</v>
      </c>
      <c r="BN12" s="198" t="s">
        <v>175</v>
      </c>
      <c r="BO12" s="198" t="s">
        <v>175</v>
      </c>
      <c r="BP12" s="198" t="s">
        <v>175</v>
      </c>
      <c r="BQ12" s="198" t="s">
        <v>175</v>
      </c>
      <c r="BR12" s="198" t="s">
        <v>175</v>
      </c>
      <c r="BS12" s="198" t="s">
        <v>175</v>
      </c>
      <c r="BT12" s="198" t="s">
        <v>175</v>
      </c>
      <c r="BU12" s="198" t="s">
        <v>175</v>
      </c>
      <c r="BV12" s="198" t="s">
        <v>175</v>
      </c>
      <c r="BW12" s="198" t="s">
        <v>175</v>
      </c>
      <c r="BX12" s="198" t="s">
        <v>175</v>
      </c>
      <c r="BY12" s="198" t="s">
        <v>175</v>
      </c>
      <c r="BZ12" s="198" t="s">
        <v>175</v>
      </c>
      <c r="CA12" s="198" t="s">
        <v>175</v>
      </c>
      <c r="CB12" s="198" t="s">
        <v>175</v>
      </c>
      <c r="CC12" s="198" t="s">
        <v>175</v>
      </c>
      <c r="CD12" s="198" t="s">
        <v>175</v>
      </c>
      <c r="CE12" s="198" t="s">
        <v>175</v>
      </c>
      <c r="CF12" s="198" t="s">
        <v>175</v>
      </c>
      <c r="CG12" s="198" t="s">
        <v>175</v>
      </c>
      <c r="CH12" s="197" t="s">
        <v>175</v>
      </c>
      <c r="CI12" s="40"/>
      <c r="CJ12" s="362">
        <v>2015</v>
      </c>
      <c r="CK12" s="138" t="s">
        <v>39</v>
      </c>
      <c r="CL12" s="198" t="s">
        <v>175</v>
      </c>
      <c r="CM12" s="198" t="s">
        <v>175</v>
      </c>
      <c r="CN12" s="198" t="s">
        <v>175</v>
      </c>
      <c r="CO12" s="198" t="s">
        <v>175</v>
      </c>
      <c r="CP12" s="198" t="s">
        <v>175</v>
      </c>
      <c r="CQ12" s="198" t="s">
        <v>175</v>
      </c>
      <c r="CR12" s="198" t="s">
        <v>175</v>
      </c>
      <c r="CS12" s="198" t="s">
        <v>175</v>
      </c>
      <c r="CT12" s="198" t="s">
        <v>175</v>
      </c>
      <c r="CU12" s="198" t="s">
        <v>175</v>
      </c>
      <c r="CV12" s="198" t="s">
        <v>175</v>
      </c>
      <c r="CW12" s="198" t="s">
        <v>175</v>
      </c>
      <c r="CX12" s="198" t="s">
        <v>175</v>
      </c>
      <c r="CY12" s="198" t="s">
        <v>175</v>
      </c>
      <c r="CZ12" s="198" t="s">
        <v>175</v>
      </c>
      <c r="DA12" s="198" t="s">
        <v>175</v>
      </c>
      <c r="DB12" s="198" t="s">
        <v>175</v>
      </c>
      <c r="DC12" s="198" t="s">
        <v>175</v>
      </c>
      <c r="DD12" s="198" t="s">
        <v>175</v>
      </c>
      <c r="DE12" s="198" t="s">
        <v>175</v>
      </c>
      <c r="DF12" s="198" t="s">
        <v>175</v>
      </c>
      <c r="DG12" s="198" t="s">
        <v>175</v>
      </c>
      <c r="DH12" s="198" t="s">
        <v>175</v>
      </c>
      <c r="DI12" s="198" t="s">
        <v>175</v>
      </c>
      <c r="DJ12" s="198" t="s">
        <v>175</v>
      </c>
      <c r="DK12" s="197" t="s">
        <v>175</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c r="A13" s="363"/>
      <c r="B13" s="97" t="s">
        <v>40</v>
      </c>
      <c r="C13" s="108">
        <v>1918</v>
      </c>
      <c r="D13" s="108">
        <v>524</v>
      </c>
      <c r="E13" s="108">
        <v>4612</v>
      </c>
      <c r="F13" s="108">
        <v>226</v>
      </c>
      <c r="G13" s="108">
        <v>288</v>
      </c>
      <c r="H13" s="108">
        <v>376</v>
      </c>
      <c r="I13" s="108">
        <v>69</v>
      </c>
      <c r="J13" s="108">
        <v>122</v>
      </c>
      <c r="K13" s="108">
        <v>187</v>
      </c>
      <c r="L13" s="108">
        <v>100</v>
      </c>
      <c r="M13" s="108">
        <v>411</v>
      </c>
      <c r="N13" s="108">
        <v>264</v>
      </c>
      <c r="O13" s="108">
        <v>93</v>
      </c>
      <c r="P13" s="108">
        <v>140</v>
      </c>
      <c r="Q13" s="108">
        <v>297</v>
      </c>
      <c r="R13" s="108">
        <v>187</v>
      </c>
      <c r="S13" s="108">
        <v>231</v>
      </c>
      <c r="T13" s="108">
        <v>206</v>
      </c>
      <c r="U13" s="108">
        <v>448</v>
      </c>
      <c r="V13" s="108">
        <v>549</v>
      </c>
      <c r="W13" s="108">
        <v>73</v>
      </c>
      <c r="X13" s="108">
        <v>376</v>
      </c>
      <c r="Y13" s="108">
        <v>1391</v>
      </c>
      <c r="Z13" s="108">
        <v>63</v>
      </c>
      <c r="AA13" s="108">
        <v>120</v>
      </c>
      <c r="AB13" s="109">
        <v>13271</v>
      </c>
      <c r="AC13" s="1"/>
      <c r="AD13" s="363"/>
      <c r="AE13" s="97" t="s">
        <v>40</v>
      </c>
      <c r="AF13" s="164" t="s">
        <v>175</v>
      </c>
      <c r="AG13" s="164" t="s">
        <v>175</v>
      </c>
      <c r="AH13" s="164" t="s">
        <v>175</v>
      </c>
      <c r="AI13" s="164" t="s">
        <v>175</v>
      </c>
      <c r="AJ13" s="164" t="s">
        <v>175</v>
      </c>
      <c r="AK13" s="164" t="s">
        <v>175</v>
      </c>
      <c r="AL13" s="164" t="s">
        <v>175</v>
      </c>
      <c r="AM13" s="164" t="s">
        <v>175</v>
      </c>
      <c r="AN13" s="164" t="s">
        <v>175</v>
      </c>
      <c r="AO13" s="164" t="s">
        <v>175</v>
      </c>
      <c r="AP13" s="164" t="s">
        <v>175</v>
      </c>
      <c r="AQ13" s="164" t="s">
        <v>175</v>
      </c>
      <c r="AR13" s="164" t="s">
        <v>175</v>
      </c>
      <c r="AS13" s="164" t="s">
        <v>175</v>
      </c>
      <c r="AT13" s="164" t="s">
        <v>175</v>
      </c>
      <c r="AU13" s="164" t="s">
        <v>175</v>
      </c>
      <c r="AV13" s="164" t="s">
        <v>175</v>
      </c>
      <c r="AW13" s="164" t="s">
        <v>175</v>
      </c>
      <c r="AX13" s="164" t="s">
        <v>175</v>
      </c>
      <c r="AY13" s="164" t="s">
        <v>175</v>
      </c>
      <c r="AZ13" s="164" t="s">
        <v>175</v>
      </c>
      <c r="BA13" s="164" t="s">
        <v>175</v>
      </c>
      <c r="BB13" s="164" t="s">
        <v>175</v>
      </c>
      <c r="BC13" s="164" t="s">
        <v>175</v>
      </c>
      <c r="BD13" s="164" t="s">
        <v>175</v>
      </c>
      <c r="BE13" s="165" t="s">
        <v>175</v>
      </c>
      <c r="BF13" s="40"/>
      <c r="BG13" s="363"/>
      <c r="BH13" s="97" t="s">
        <v>40</v>
      </c>
      <c r="BI13" s="164" t="s">
        <v>175</v>
      </c>
      <c r="BJ13" s="164" t="s">
        <v>175</v>
      </c>
      <c r="BK13" s="164" t="s">
        <v>175</v>
      </c>
      <c r="BL13" s="164" t="s">
        <v>175</v>
      </c>
      <c r="BM13" s="164" t="s">
        <v>175</v>
      </c>
      <c r="BN13" s="164" t="s">
        <v>175</v>
      </c>
      <c r="BO13" s="164" t="s">
        <v>175</v>
      </c>
      <c r="BP13" s="164" t="s">
        <v>175</v>
      </c>
      <c r="BQ13" s="164" t="s">
        <v>175</v>
      </c>
      <c r="BR13" s="164" t="s">
        <v>175</v>
      </c>
      <c r="BS13" s="164" t="s">
        <v>175</v>
      </c>
      <c r="BT13" s="164" t="s">
        <v>175</v>
      </c>
      <c r="BU13" s="164" t="s">
        <v>175</v>
      </c>
      <c r="BV13" s="164" t="s">
        <v>175</v>
      </c>
      <c r="BW13" s="164" t="s">
        <v>175</v>
      </c>
      <c r="BX13" s="164" t="s">
        <v>175</v>
      </c>
      <c r="BY13" s="164" t="s">
        <v>175</v>
      </c>
      <c r="BZ13" s="164" t="s">
        <v>175</v>
      </c>
      <c r="CA13" s="164" t="s">
        <v>175</v>
      </c>
      <c r="CB13" s="164" t="s">
        <v>175</v>
      </c>
      <c r="CC13" s="164" t="s">
        <v>175</v>
      </c>
      <c r="CD13" s="164" t="s">
        <v>175</v>
      </c>
      <c r="CE13" s="164" t="s">
        <v>175</v>
      </c>
      <c r="CF13" s="164" t="s">
        <v>175</v>
      </c>
      <c r="CG13" s="164" t="s">
        <v>175</v>
      </c>
      <c r="CH13" s="165" t="s">
        <v>175</v>
      </c>
      <c r="CI13" s="40"/>
      <c r="CJ13" s="363"/>
      <c r="CK13" s="137" t="s">
        <v>40</v>
      </c>
      <c r="CL13" s="164" t="s">
        <v>175</v>
      </c>
      <c r="CM13" s="164" t="s">
        <v>175</v>
      </c>
      <c r="CN13" s="164" t="s">
        <v>175</v>
      </c>
      <c r="CO13" s="164" t="s">
        <v>175</v>
      </c>
      <c r="CP13" s="164" t="s">
        <v>175</v>
      </c>
      <c r="CQ13" s="164" t="s">
        <v>175</v>
      </c>
      <c r="CR13" s="164" t="s">
        <v>175</v>
      </c>
      <c r="CS13" s="164" t="s">
        <v>175</v>
      </c>
      <c r="CT13" s="164" t="s">
        <v>175</v>
      </c>
      <c r="CU13" s="164" t="s">
        <v>175</v>
      </c>
      <c r="CV13" s="164" t="s">
        <v>175</v>
      </c>
      <c r="CW13" s="164" t="s">
        <v>175</v>
      </c>
      <c r="CX13" s="164" t="s">
        <v>175</v>
      </c>
      <c r="CY13" s="164" t="s">
        <v>175</v>
      </c>
      <c r="CZ13" s="164" t="s">
        <v>175</v>
      </c>
      <c r="DA13" s="164" t="s">
        <v>175</v>
      </c>
      <c r="DB13" s="164" t="s">
        <v>175</v>
      </c>
      <c r="DC13" s="164" t="s">
        <v>175</v>
      </c>
      <c r="DD13" s="164" t="s">
        <v>175</v>
      </c>
      <c r="DE13" s="164" t="s">
        <v>175</v>
      </c>
      <c r="DF13" s="164" t="s">
        <v>175</v>
      </c>
      <c r="DG13" s="164" t="s">
        <v>175</v>
      </c>
      <c r="DH13" s="164" t="s">
        <v>175</v>
      </c>
      <c r="DI13" s="164" t="s">
        <v>175</v>
      </c>
      <c r="DJ13" s="164" t="s">
        <v>175</v>
      </c>
      <c r="DK13" s="165" t="s">
        <v>175</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c r="A14" s="363"/>
      <c r="B14" s="128" t="s">
        <v>41</v>
      </c>
      <c r="C14" s="106">
        <v>2232</v>
      </c>
      <c r="D14" s="106">
        <v>555</v>
      </c>
      <c r="E14" s="106">
        <v>5223</v>
      </c>
      <c r="F14" s="106">
        <v>252</v>
      </c>
      <c r="G14" s="106">
        <v>327</v>
      </c>
      <c r="H14" s="106">
        <v>361</v>
      </c>
      <c r="I14" s="106">
        <v>75</v>
      </c>
      <c r="J14" s="106">
        <v>104</v>
      </c>
      <c r="K14" s="106">
        <v>209</v>
      </c>
      <c r="L14" s="106">
        <v>125</v>
      </c>
      <c r="M14" s="106">
        <v>440</v>
      </c>
      <c r="N14" s="106">
        <v>239</v>
      </c>
      <c r="O14" s="106">
        <v>91</v>
      </c>
      <c r="P14" s="106">
        <v>172</v>
      </c>
      <c r="Q14" s="106">
        <v>282</v>
      </c>
      <c r="R14" s="106">
        <v>193</v>
      </c>
      <c r="S14" s="106">
        <v>245</v>
      </c>
      <c r="T14" s="106">
        <v>235</v>
      </c>
      <c r="U14" s="106">
        <v>403</v>
      </c>
      <c r="V14" s="106">
        <v>649</v>
      </c>
      <c r="W14" s="106">
        <v>85</v>
      </c>
      <c r="X14" s="106">
        <v>422</v>
      </c>
      <c r="Y14" s="106">
        <v>1365</v>
      </c>
      <c r="Z14" s="106">
        <v>70</v>
      </c>
      <c r="AA14" s="106">
        <v>142</v>
      </c>
      <c r="AB14" s="107">
        <v>14496</v>
      </c>
      <c r="AC14" s="1"/>
      <c r="AD14" s="363"/>
      <c r="AE14" s="128" t="s">
        <v>41</v>
      </c>
      <c r="AF14" s="159" t="s">
        <v>175</v>
      </c>
      <c r="AG14" s="159" t="s">
        <v>175</v>
      </c>
      <c r="AH14" s="159" t="s">
        <v>175</v>
      </c>
      <c r="AI14" s="159" t="s">
        <v>175</v>
      </c>
      <c r="AJ14" s="159" t="s">
        <v>175</v>
      </c>
      <c r="AK14" s="159" t="s">
        <v>175</v>
      </c>
      <c r="AL14" s="159" t="s">
        <v>175</v>
      </c>
      <c r="AM14" s="159" t="s">
        <v>175</v>
      </c>
      <c r="AN14" s="159" t="s">
        <v>175</v>
      </c>
      <c r="AO14" s="159" t="s">
        <v>175</v>
      </c>
      <c r="AP14" s="159" t="s">
        <v>175</v>
      </c>
      <c r="AQ14" s="159" t="s">
        <v>175</v>
      </c>
      <c r="AR14" s="159" t="s">
        <v>175</v>
      </c>
      <c r="AS14" s="159" t="s">
        <v>175</v>
      </c>
      <c r="AT14" s="159" t="s">
        <v>175</v>
      </c>
      <c r="AU14" s="159" t="s">
        <v>175</v>
      </c>
      <c r="AV14" s="159" t="s">
        <v>175</v>
      </c>
      <c r="AW14" s="159" t="s">
        <v>175</v>
      </c>
      <c r="AX14" s="159" t="s">
        <v>175</v>
      </c>
      <c r="AY14" s="159" t="s">
        <v>175</v>
      </c>
      <c r="AZ14" s="159" t="s">
        <v>175</v>
      </c>
      <c r="BA14" s="159" t="s">
        <v>175</v>
      </c>
      <c r="BB14" s="159" t="s">
        <v>175</v>
      </c>
      <c r="BC14" s="159" t="s">
        <v>175</v>
      </c>
      <c r="BD14" s="159" t="s">
        <v>175</v>
      </c>
      <c r="BE14" s="160" t="s">
        <v>175</v>
      </c>
      <c r="BF14" s="40"/>
      <c r="BG14" s="363"/>
      <c r="BH14" s="128" t="s">
        <v>41</v>
      </c>
      <c r="BI14" s="159" t="s">
        <v>175</v>
      </c>
      <c r="BJ14" s="159" t="s">
        <v>175</v>
      </c>
      <c r="BK14" s="159" t="s">
        <v>175</v>
      </c>
      <c r="BL14" s="159" t="s">
        <v>175</v>
      </c>
      <c r="BM14" s="159" t="s">
        <v>175</v>
      </c>
      <c r="BN14" s="159" t="s">
        <v>175</v>
      </c>
      <c r="BO14" s="159" t="s">
        <v>175</v>
      </c>
      <c r="BP14" s="159" t="s">
        <v>175</v>
      </c>
      <c r="BQ14" s="159" t="s">
        <v>175</v>
      </c>
      <c r="BR14" s="159" t="s">
        <v>175</v>
      </c>
      <c r="BS14" s="159" t="s">
        <v>175</v>
      </c>
      <c r="BT14" s="159" t="s">
        <v>175</v>
      </c>
      <c r="BU14" s="159" t="s">
        <v>175</v>
      </c>
      <c r="BV14" s="159" t="s">
        <v>175</v>
      </c>
      <c r="BW14" s="159" t="s">
        <v>175</v>
      </c>
      <c r="BX14" s="159" t="s">
        <v>175</v>
      </c>
      <c r="BY14" s="159" t="s">
        <v>175</v>
      </c>
      <c r="BZ14" s="159" t="s">
        <v>175</v>
      </c>
      <c r="CA14" s="159" t="s">
        <v>175</v>
      </c>
      <c r="CB14" s="159" t="s">
        <v>175</v>
      </c>
      <c r="CC14" s="159" t="s">
        <v>175</v>
      </c>
      <c r="CD14" s="159" t="s">
        <v>175</v>
      </c>
      <c r="CE14" s="159" t="s">
        <v>175</v>
      </c>
      <c r="CF14" s="159" t="s">
        <v>175</v>
      </c>
      <c r="CG14" s="159" t="s">
        <v>175</v>
      </c>
      <c r="CH14" s="160" t="s">
        <v>175</v>
      </c>
      <c r="CI14" s="40"/>
      <c r="CJ14" s="363"/>
      <c r="CK14" s="143" t="s">
        <v>41</v>
      </c>
      <c r="CL14" s="159" t="s">
        <v>175</v>
      </c>
      <c r="CM14" s="159" t="s">
        <v>175</v>
      </c>
      <c r="CN14" s="159" t="s">
        <v>175</v>
      </c>
      <c r="CO14" s="159" t="s">
        <v>175</v>
      </c>
      <c r="CP14" s="159" t="s">
        <v>175</v>
      </c>
      <c r="CQ14" s="159" t="s">
        <v>175</v>
      </c>
      <c r="CR14" s="159" t="s">
        <v>175</v>
      </c>
      <c r="CS14" s="159" t="s">
        <v>175</v>
      </c>
      <c r="CT14" s="159" t="s">
        <v>175</v>
      </c>
      <c r="CU14" s="159" t="s">
        <v>175</v>
      </c>
      <c r="CV14" s="159" t="s">
        <v>175</v>
      </c>
      <c r="CW14" s="159" t="s">
        <v>175</v>
      </c>
      <c r="CX14" s="159" t="s">
        <v>175</v>
      </c>
      <c r="CY14" s="159" t="s">
        <v>175</v>
      </c>
      <c r="CZ14" s="159" t="s">
        <v>175</v>
      </c>
      <c r="DA14" s="159" t="s">
        <v>175</v>
      </c>
      <c r="DB14" s="159" t="s">
        <v>175</v>
      </c>
      <c r="DC14" s="159" t="s">
        <v>175</v>
      </c>
      <c r="DD14" s="159" t="s">
        <v>175</v>
      </c>
      <c r="DE14" s="159" t="s">
        <v>175</v>
      </c>
      <c r="DF14" s="159" t="s">
        <v>175</v>
      </c>
      <c r="DG14" s="159" t="s">
        <v>175</v>
      </c>
      <c r="DH14" s="159" t="s">
        <v>175</v>
      </c>
      <c r="DI14" s="159" t="s">
        <v>175</v>
      </c>
      <c r="DJ14" s="159" t="s">
        <v>175</v>
      </c>
      <c r="DK14" s="160" t="s">
        <v>175</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c r="A15" s="364"/>
      <c r="B15" s="140" t="s">
        <v>42</v>
      </c>
      <c r="C15" s="110">
        <v>2077</v>
      </c>
      <c r="D15" s="110">
        <v>540</v>
      </c>
      <c r="E15" s="110">
        <v>4594</v>
      </c>
      <c r="F15" s="110">
        <v>250</v>
      </c>
      <c r="G15" s="110">
        <v>320</v>
      </c>
      <c r="H15" s="110">
        <v>333</v>
      </c>
      <c r="I15" s="110">
        <v>73</v>
      </c>
      <c r="J15" s="110">
        <v>114</v>
      </c>
      <c r="K15" s="110">
        <v>170</v>
      </c>
      <c r="L15" s="110">
        <v>135</v>
      </c>
      <c r="M15" s="110">
        <v>467</v>
      </c>
      <c r="N15" s="110">
        <v>246</v>
      </c>
      <c r="O15" s="110">
        <v>87</v>
      </c>
      <c r="P15" s="110">
        <v>159</v>
      </c>
      <c r="Q15" s="110">
        <v>255</v>
      </c>
      <c r="R15" s="110">
        <v>177</v>
      </c>
      <c r="S15" s="110">
        <v>214</v>
      </c>
      <c r="T15" s="110">
        <v>231</v>
      </c>
      <c r="U15" s="110">
        <v>397</v>
      </c>
      <c r="V15" s="110">
        <v>580</v>
      </c>
      <c r="W15" s="110">
        <v>61</v>
      </c>
      <c r="X15" s="110">
        <v>329</v>
      </c>
      <c r="Y15" s="110">
        <v>1350</v>
      </c>
      <c r="Z15" s="110">
        <v>83</v>
      </c>
      <c r="AA15" s="110">
        <v>111</v>
      </c>
      <c r="AB15" s="111">
        <v>13353</v>
      </c>
      <c r="AC15" s="1"/>
      <c r="AD15" s="364"/>
      <c r="AE15" s="140" t="s">
        <v>42</v>
      </c>
      <c r="AF15" s="168" t="s">
        <v>175</v>
      </c>
      <c r="AG15" s="168" t="s">
        <v>175</v>
      </c>
      <c r="AH15" s="168" t="s">
        <v>175</v>
      </c>
      <c r="AI15" s="168" t="s">
        <v>175</v>
      </c>
      <c r="AJ15" s="168" t="s">
        <v>175</v>
      </c>
      <c r="AK15" s="168" t="s">
        <v>175</v>
      </c>
      <c r="AL15" s="168" t="s">
        <v>175</v>
      </c>
      <c r="AM15" s="168" t="s">
        <v>175</v>
      </c>
      <c r="AN15" s="168" t="s">
        <v>175</v>
      </c>
      <c r="AO15" s="168" t="s">
        <v>175</v>
      </c>
      <c r="AP15" s="168" t="s">
        <v>175</v>
      </c>
      <c r="AQ15" s="168" t="s">
        <v>175</v>
      </c>
      <c r="AR15" s="168" t="s">
        <v>175</v>
      </c>
      <c r="AS15" s="168" t="s">
        <v>175</v>
      </c>
      <c r="AT15" s="168" t="s">
        <v>175</v>
      </c>
      <c r="AU15" s="168" t="s">
        <v>175</v>
      </c>
      <c r="AV15" s="168" t="s">
        <v>175</v>
      </c>
      <c r="AW15" s="168" t="s">
        <v>175</v>
      </c>
      <c r="AX15" s="168" t="s">
        <v>175</v>
      </c>
      <c r="AY15" s="168" t="s">
        <v>175</v>
      </c>
      <c r="AZ15" s="168" t="s">
        <v>175</v>
      </c>
      <c r="BA15" s="168" t="s">
        <v>175</v>
      </c>
      <c r="BB15" s="168" t="s">
        <v>175</v>
      </c>
      <c r="BC15" s="168" t="s">
        <v>175</v>
      </c>
      <c r="BD15" s="168" t="s">
        <v>175</v>
      </c>
      <c r="BE15" s="169" t="s">
        <v>175</v>
      </c>
      <c r="BF15" s="40"/>
      <c r="BG15" s="364"/>
      <c r="BH15" s="140" t="s">
        <v>42</v>
      </c>
      <c r="BI15" s="168" t="s">
        <v>175</v>
      </c>
      <c r="BJ15" s="168" t="s">
        <v>175</v>
      </c>
      <c r="BK15" s="168" t="s">
        <v>175</v>
      </c>
      <c r="BL15" s="168" t="s">
        <v>175</v>
      </c>
      <c r="BM15" s="168" t="s">
        <v>175</v>
      </c>
      <c r="BN15" s="168" t="s">
        <v>175</v>
      </c>
      <c r="BO15" s="168" t="s">
        <v>175</v>
      </c>
      <c r="BP15" s="168" t="s">
        <v>175</v>
      </c>
      <c r="BQ15" s="168" t="s">
        <v>175</v>
      </c>
      <c r="BR15" s="168" t="s">
        <v>175</v>
      </c>
      <c r="BS15" s="168" t="s">
        <v>175</v>
      </c>
      <c r="BT15" s="168" t="s">
        <v>175</v>
      </c>
      <c r="BU15" s="168" t="s">
        <v>175</v>
      </c>
      <c r="BV15" s="168" t="s">
        <v>175</v>
      </c>
      <c r="BW15" s="168" t="s">
        <v>175</v>
      </c>
      <c r="BX15" s="168" t="s">
        <v>175</v>
      </c>
      <c r="BY15" s="168" t="s">
        <v>175</v>
      </c>
      <c r="BZ15" s="168" t="s">
        <v>175</v>
      </c>
      <c r="CA15" s="168" t="s">
        <v>175</v>
      </c>
      <c r="CB15" s="168" t="s">
        <v>175</v>
      </c>
      <c r="CC15" s="168" t="s">
        <v>175</v>
      </c>
      <c r="CD15" s="168" t="s">
        <v>175</v>
      </c>
      <c r="CE15" s="168" t="s">
        <v>175</v>
      </c>
      <c r="CF15" s="168" t="s">
        <v>175</v>
      </c>
      <c r="CG15" s="168" t="s">
        <v>175</v>
      </c>
      <c r="CH15" s="169" t="s">
        <v>175</v>
      </c>
      <c r="CI15" s="40"/>
      <c r="CJ15" s="364"/>
      <c r="CK15" s="141" t="s">
        <v>42</v>
      </c>
      <c r="CL15" s="168" t="s">
        <v>175</v>
      </c>
      <c r="CM15" s="168" t="s">
        <v>175</v>
      </c>
      <c r="CN15" s="168" t="s">
        <v>175</v>
      </c>
      <c r="CO15" s="168" t="s">
        <v>175</v>
      </c>
      <c r="CP15" s="168" t="s">
        <v>175</v>
      </c>
      <c r="CQ15" s="168" t="s">
        <v>175</v>
      </c>
      <c r="CR15" s="168" t="s">
        <v>175</v>
      </c>
      <c r="CS15" s="168" t="s">
        <v>175</v>
      </c>
      <c r="CT15" s="168" t="s">
        <v>175</v>
      </c>
      <c r="CU15" s="168" t="s">
        <v>175</v>
      </c>
      <c r="CV15" s="168" t="s">
        <v>175</v>
      </c>
      <c r="CW15" s="168" t="s">
        <v>175</v>
      </c>
      <c r="CX15" s="168" t="s">
        <v>175</v>
      </c>
      <c r="CY15" s="168" t="s">
        <v>175</v>
      </c>
      <c r="CZ15" s="168" t="s">
        <v>175</v>
      </c>
      <c r="DA15" s="168" t="s">
        <v>175</v>
      </c>
      <c r="DB15" s="168" t="s">
        <v>175</v>
      </c>
      <c r="DC15" s="168" t="s">
        <v>175</v>
      </c>
      <c r="DD15" s="168" t="s">
        <v>175</v>
      </c>
      <c r="DE15" s="168" t="s">
        <v>175</v>
      </c>
      <c r="DF15" s="168" t="s">
        <v>175</v>
      </c>
      <c r="DG15" s="168" t="s">
        <v>175</v>
      </c>
      <c r="DH15" s="168" t="s">
        <v>175</v>
      </c>
      <c r="DI15" s="168" t="s">
        <v>175</v>
      </c>
      <c r="DJ15" s="168" t="s">
        <v>175</v>
      </c>
      <c r="DK15" s="169" t="s">
        <v>175</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c r="A16" s="362">
        <v>2016</v>
      </c>
      <c r="B16" s="128" t="s">
        <v>39</v>
      </c>
      <c r="C16" s="106">
        <v>1692</v>
      </c>
      <c r="D16" s="106">
        <v>370</v>
      </c>
      <c r="E16" s="106">
        <v>3993</v>
      </c>
      <c r="F16" s="106">
        <v>183</v>
      </c>
      <c r="G16" s="106">
        <v>268</v>
      </c>
      <c r="H16" s="106">
        <v>278</v>
      </c>
      <c r="I16" s="106">
        <v>74</v>
      </c>
      <c r="J16" s="106">
        <v>68</v>
      </c>
      <c r="K16" s="106">
        <v>170</v>
      </c>
      <c r="L16" s="106">
        <v>96</v>
      </c>
      <c r="M16" s="106">
        <v>307</v>
      </c>
      <c r="N16" s="106">
        <v>191</v>
      </c>
      <c r="O16" s="106">
        <v>67</v>
      </c>
      <c r="P16" s="106">
        <v>123</v>
      </c>
      <c r="Q16" s="106">
        <v>232</v>
      </c>
      <c r="R16" s="106">
        <v>137</v>
      </c>
      <c r="S16" s="106">
        <v>197</v>
      </c>
      <c r="T16" s="106">
        <v>140</v>
      </c>
      <c r="U16" s="106">
        <v>255</v>
      </c>
      <c r="V16" s="106">
        <v>466</v>
      </c>
      <c r="W16" s="106">
        <v>55</v>
      </c>
      <c r="X16" s="106">
        <v>265</v>
      </c>
      <c r="Y16" s="106">
        <v>1080</v>
      </c>
      <c r="Z16" s="106">
        <v>57</v>
      </c>
      <c r="AA16" s="106">
        <v>68</v>
      </c>
      <c r="AB16" s="107">
        <v>10832</v>
      </c>
      <c r="AC16" s="1"/>
      <c r="AD16" s="362">
        <v>2016</v>
      </c>
      <c r="AE16" s="128" t="s">
        <v>39</v>
      </c>
      <c r="AF16" s="114">
        <v>-8.292682926829265</v>
      </c>
      <c r="AG16" s="114">
        <v>-17.225950782997767</v>
      </c>
      <c r="AH16" s="114">
        <v>-16.933638443935926</v>
      </c>
      <c r="AI16" s="114">
        <v>-21.459227467811161</v>
      </c>
      <c r="AJ16" s="114">
        <v>-1.8315018315018361</v>
      </c>
      <c r="AK16" s="114">
        <v>-23.835616438356166</v>
      </c>
      <c r="AL16" s="114">
        <v>0</v>
      </c>
      <c r="AM16" s="114">
        <v>-37.614678899082563</v>
      </c>
      <c r="AN16" s="114">
        <v>-5.555555555555558</v>
      </c>
      <c r="AO16" s="114">
        <v>6.6666666666666652</v>
      </c>
      <c r="AP16" s="114">
        <v>-21.483375959079286</v>
      </c>
      <c r="AQ16" s="114">
        <v>-22.04081632653061</v>
      </c>
      <c r="AR16" s="114">
        <v>-2.8985507246376829</v>
      </c>
      <c r="AS16" s="114">
        <v>-21.65605095541401</v>
      </c>
      <c r="AT16" s="114">
        <v>-10.424710424710426</v>
      </c>
      <c r="AU16" s="114">
        <v>-14.90683229813664</v>
      </c>
      <c r="AV16" s="114">
        <v>-6.6350710900473953</v>
      </c>
      <c r="AW16" s="114">
        <v>-32.367149758454104</v>
      </c>
      <c r="AX16" s="114">
        <v>-33.937823834196891</v>
      </c>
      <c r="AY16" s="114">
        <v>-16.934046345811048</v>
      </c>
      <c r="AZ16" s="114">
        <v>-26.666666666666671</v>
      </c>
      <c r="BA16" s="114">
        <v>-29.708222811671092</v>
      </c>
      <c r="BB16" s="114">
        <v>-19.161676646706582</v>
      </c>
      <c r="BC16" s="114">
        <v>-35.227272727272727</v>
      </c>
      <c r="BD16" s="114">
        <v>-50.724637681159422</v>
      </c>
      <c r="BE16" s="115">
        <v>-17.211861815958418</v>
      </c>
      <c r="BF16" s="40"/>
      <c r="BG16" s="362">
        <v>2016</v>
      </c>
      <c r="BH16" s="128" t="s">
        <v>39</v>
      </c>
      <c r="BI16" s="120">
        <v>-8.292682926829265</v>
      </c>
      <c r="BJ16" s="120">
        <v>-17.225950782997767</v>
      </c>
      <c r="BK16" s="120">
        <v>-16.933638443935926</v>
      </c>
      <c r="BL16" s="120">
        <v>-21.459227467811161</v>
      </c>
      <c r="BM16" s="120">
        <v>-1.8315018315018361</v>
      </c>
      <c r="BN16" s="120">
        <v>-23.835616438356166</v>
      </c>
      <c r="BO16" s="120">
        <v>0</v>
      </c>
      <c r="BP16" s="120">
        <v>-37.614678899082563</v>
      </c>
      <c r="BQ16" s="120">
        <v>-5.555555555555558</v>
      </c>
      <c r="BR16" s="120">
        <v>6.6666666666666652</v>
      </c>
      <c r="BS16" s="120">
        <v>-21.483375959079286</v>
      </c>
      <c r="BT16" s="120">
        <v>-22.04081632653061</v>
      </c>
      <c r="BU16" s="120">
        <v>-2.8985507246376829</v>
      </c>
      <c r="BV16" s="120">
        <v>-21.65605095541401</v>
      </c>
      <c r="BW16" s="120">
        <v>-10.424710424710426</v>
      </c>
      <c r="BX16" s="120">
        <v>-14.90683229813664</v>
      </c>
      <c r="BY16" s="120">
        <v>-6.6350710900473953</v>
      </c>
      <c r="BZ16" s="120">
        <v>-32.367149758454104</v>
      </c>
      <c r="CA16" s="120">
        <v>-33.937823834196891</v>
      </c>
      <c r="CB16" s="120">
        <v>-16.934046345811048</v>
      </c>
      <c r="CC16" s="120">
        <v>-26.666666666666671</v>
      </c>
      <c r="CD16" s="120">
        <v>-29.708222811671092</v>
      </c>
      <c r="CE16" s="120">
        <v>-19.161676646706582</v>
      </c>
      <c r="CF16" s="120">
        <v>-35.227272727272727</v>
      </c>
      <c r="CG16" s="120">
        <v>-50.724637681159422</v>
      </c>
      <c r="CH16" s="121">
        <v>-17.211861815958418</v>
      </c>
      <c r="CI16" s="40"/>
      <c r="CJ16" s="362">
        <v>2016</v>
      </c>
      <c r="CK16" s="138" t="s">
        <v>39</v>
      </c>
      <c r="CL16" s="159" t="s">
        <v>175</v>
      </c>
      <c r="CM16" s="159" t="s">
        <v>175</v>
      </c>
      <c r="CN16" s="159" t="s">
        <v>175</v>
      </c>
      <c r="CO16" s="159" t="s">
        <v>175</v>
      </c>
      <c r="CP16" s="159" t="s">
        <v>175</v>
      </c>
      <c r="CQ16" s="159" t="s">
        <v>175</v>
      </c>
      <c r="CR16" s="159" t="s">
        <v>175</v>
      </c>
      <c r="CS16" s="159" t="s">
        <v>175</v>
      </c>
      <c r="CT16" s="159" t="s">
        <v>175</v>
      </c>
      <c r="CU16" s="159" t="s">
        <v>175</v>
      </c>
      <c r="CV16" s="159" t="s">
        <v>175</v>
      </c>
      <c r="CW16" s="159" t="s">
        <v>175</v>
      </c>
      <c r="CX16" s="159" t="s">
        <v>175</v>
      </c>
      <c r="CY16" s="159" t="s">
        <v>175</v>
      </c>
      <c r="CZ16" s="159" t="s">
        <v>175</v>
      </c>
      <c r="DA16" s="159" t="s">
        <v>175</v>
      </c>
      <c r="DB16" s="159" t="s">
        <v>175</v>
      </c>
      <c r="DC16" s="159" t="s">
        <v>175</v>
      </c>
      <c r="DD16" s="159" t="s">
        <v>175</v>
      </c>
      <c r="DE16" s="159" t="s">
        <v>175</v>
      </c>
      <c r="DF16" s="159" t="s">
        <v>175</v>
      </c>
      <c r="DG16" s="159" t="s">
        <v>175</v>
      </c>
      <c r="DH16" s="159" t="s">
        <v>175</v>
      </c>
      <c r="DI16" s="159" t="s">
        <v>175</v>
      </c>
      <c r="DJ16" s="159" t="s">
        <v>175</v>
      </c>
      <c r="DK16" s="160" t="s">
        <v>175</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c r="A17" s="363"/>
      <c r="B17" s="97" t="s">
        <v>40</v>
      </c>
      <c r="C17" s="108">
        <v>2013</v>
      </c>
      <c r="D17" s="108">
        <v>472</v>
      </c>
      <c r="E17" s="108">
        <v>4440</v>
      </c>
      <c r="F17" s="108">
        <v>181</v>
      </c>
      <c r="G17" s="108">
        <v>340</v>
      </c>
      <c r="H17" s="108">
        <v>327</v>
      </c>
      <c r="I17" s="108">
        <v>65</v>
      </c>
      <c r="J17" s="108">
        <v>116</v>
      </c>
      <c r="K17" s="108">
        <v>148</v>
      </c>
      <c r="L17" s="108">
        <v>93</v>
      </c>
      <c r="M17" s="108">
        <v>448</v>
      </c>
      <c r="N17" s="108">
        <v>203</v>
      </c>
      <c r="O17" s="108">
        <v>62</v>
      </c>
      <c r="P17" s="108">
        <v>113</v>
      </c>
      <c r="Q17" s="108">
        <v>210</v>
      </c>
      <c r="R17" s="108">
        <v>153</v>
      </c>
      <c r="S17" s="108">
        <v>197</v>
      </c>
      <c r="T17" s="108">
        <v>184</v>
      </c>
      <c r="U17" s="108">
        <v>351</v>
      </c>
      <c r="V17" s="108">
        <v>512</v>
      </c>
      <c r="W17" s="108">
        <v>72</v>
      </c>
      <c r="X17" s="108">
        <v>329</v>
      </c>
      <c r="Y17" s="108">
        <v>1279</v>
      </c>
      <c r="Z17" s="108">
        <v>83</v>
      </c>
      <c r="AA17" s="108">
        <v>82</v>
      </c>
      <c r="AB17" s="109">
        <v>12473</v>
      </c>
      <c r="AC17" s="1"/>
      <c r="AD17" s="363"/>
      <c r="AE17" s="97" t="s">
        <v>40</v>
      </c>
      <c r="AF17" s="116">
        <v>4.9530761209593432</v>
      </c>
      <c r="AG17" s="116">
        <v>-9.92366412213741</v>
      </c>
      <c r="AH17" s="116">
        <v>-3.7294015611448406</v>
      </c>
      <c r="AI17" s="116">
        <v>-19.911504424778759</v>
      </c>
      <c r="AJ17" s="116">
        <v>18.055555555555557</v>
      </c>
      <c r="AK17" s="116">
        <v>-13.031914893617024</v>
      </c>
      <c r="AL17" s="116">
        <v>-5.7971014492753659</v>
      </c>
      <c r="AM17" s="116">
        <v>-4.9180327868852514</v>
      </c>
      <c r="AN17" s="116">
        <v>-20.855614973262028</v>
      </c>
      <c r="AO17" s="116">
        <v>-6.9999999999999947</v>
      </c>
      <c r="AP17" s="116">
        <v>9.002433090024331</v>
      </c>
      <c r="AQ17" s="116">
        <v>-23.106060606060609</v>
      </c>
      <c r="AR17" s="116">
        <v>-33.333333333333336</v>
      </c>
      <c r="AS17" s="116">
        <v>-19.285714285714285</v>
      </c>
      <c r="AT17" s="116">
        <v>-29.292929292929294</v>
      </c>
      <c r="AU17" s="116">
        <v>-18.181818181818176</v>
      </c>
      <c r="AV17" s="116">
        <v>-14.71861471861472</v>
      </c>
      <c r="AW17" s="116">
        <v>-10.679611650485432</v>
      </c>
      <c r="AX17" s="116">
        <v>-21.651785714285708</v>
      </c>
      <c r="AY17" s="116">
        <v>-6.7395264116575593</v>
      </c>
      <c r="AZ17" s="116">
        <v>-1.3698630136986356</v>
      </c>
      <c r="BA17" s="116">
        <v>-12.5</v>
      </c>
      <c r="BB17" s="116">
        <v>-8.0517613227893641</v>
      </c>
      <c r="BC17" s="116">
        <v>31.746031746031743</v>
      </c>
      <c r="BD17" s="116">
        <v>-31.666666666666664</v>
      </c>
      <c r="BE17" s="117">
        <v>-6.013111295305551</v>
      </c>
      <c r="BF17" s="40"/>
      <c r="BG17" s="363"/>
      <c r="BH17" s="97" t="s">
        <v>40</v>
      </c>
      <c r="BI17" s="116">
        <v>-1.5413234121711361</v>
      </c>
      <c r="BJ17" s="116">
        <v>-13.285272914521107</v>
      </c>
      <c r="BK17" s="116">
        <v>-10.468202569274865</v>
      </c>
      <c r="BL17" s="116">
        <v>-20.697167755991288</v>
      </c>
      <c r="BM17" s="116">
        <v>8.3778966131907282</v>
      </c>
      <c r="BN17" s="116">
        <v>-18.353576248313086</v>
      </c>
      <c r="BO17" s="116">
        <v>-2.7972027972028024</v>
      </c>
      <c r="BP17" s="116">
        <v>-20.346320346320347</v>
      </c>
      <c r="BQ17" s="116">
        <v>-13.351498637602177</v>
      </c>
      <c r="BR17" s="116">
        <v>-0.52631578947368585</v>
      </c>
      <c r="BS17" s="116">
        <v>-5.8603491271820403</v>
      </c>
      <c r="BT17" s="116">
        <v>-22.593320235756387</v>
      </c>
      <c r="BU17" s="116">
        <v>-20.370370370370374</v>
      </c>
      <c r="BV17" s="116">
        <v>-20.538720538720533</v>
      </c>
      <c r="BW17" s="116">
        <v>-20.503597122302153</v>
      </c>
      <c r="BX17" s="116">
        <v>-16.666666666666664</v>
      </c>
      <c r="BY17" s="116">
        <v>-10.859728506787325</v>
      </c>
      <c r="BZ17" s="116">
        <v>-21.549636803874094</v>
      </c>
      <c r="CA17" s="116">
        <v>-27.338129496402875</v>
      </c>
      <c r="CB17" s="116">
        <v>-11.891891891891893</v>
      </c>
      <c r="CC17" s="116">
        <v>-14.189189189189189</v>
      </c>
      <c r="CD17" s="116">
        <v>-21.11553784860558</v>
      </c>
      <c r="CE17" s="116">
        <v>-13.4946828016135</v>
      </c>
      <c r="CF17" s="116">
        <v>-7.2847682119205341</v>
      </c>
      <c r="CG17" s="116">
        <v>-41.860465116279066</v>
      </c>
      <c r="CH17" s="117">
        <v>-11.572756592676914</v>
      </c>
      <c r="CI17" s="40"/>
      <c r="CJ17" s="363"/>
      <c r="CK17" s="137" t="s">
        <v>40</v>
      </c>
      <c r="CL17" s="164" t="s">
        <v>175</v>
      </c>
      <c r="CM17" s="164" t="s">
        <v>175</v>
      </c>
      <c r="CN17" s="164" t="s">
        <v>175</v>
      </c>
      <c r="CO17" s="164" t="s">
        <v>175</v>
      </c>
      <c r="CP17" s="164" t="s">
        <v>175</v>
      </c>
      <c r="CQ17" s="164" t="s">
        <v>175</v>
      </c>
      <c r="CR17" s="164" t="s">
        <v>175</v>
      </c>
      <c r="CS17" s="164" t="s">
        <v>175</v>
      </c>
      <c r="CT17" s="164" t="s">
        <v>175</v>
      </c>
      <c r="CU17" s="164" t="s">
        <v>175</v>
      </c>
      <c r="CV17" s="164" t="s">
        <v>175</v>
      </c>
      <c r="CW17" s="164" t="s">
        <v>175</v>
      </c>
      <c r="CX17" s="164" t="s">
        <v>175</v>
      </c>
      <c r="CY17" s="164" t="s">
        <v>175</v>
      </c>
      <c r="CZ17" s="164" t="s">
        <v>175</v>
      </c>
      <c r="DA17" s="164" t="s">
        <v>175</v>
      </c>
      <c r="DB17" s="164" t="s">
        <v>175</v>
      </c>
      <c r="DC17" s="164" t="s">
        <v>175</v>
      </c>
      <c r="DD17" s="164" t="s">
        <v>175</v>
      </c>
      <c r="DE17" s="164" t="s">
        <v>175</v>
      </c>
      <c r="DF17" s="164" t="s">
        <v>175</v>
      </c>
      <c r="DG17" s="164" t="s">
        <v>175</v>
      </c>
      <c r="DH17" s="164" t="s">
        <v>175</v>
      </c>
      <c r="DI17" s="164" t="s">
        <v>175</v>
      </c>
      <c r="DJ17" s="164" t="s">
        <v>175</v>
      </c>
      <c r="DK17" s="165" t="s">
        <v>175</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c r="A18" s="363"/>
      <c r="B18" s="128" t="s">
        <v>41</v>
      </c>
      <c r="C18" s="106">
        <v>1817</v>
      </c>
      <c r="D18" s="106">
        <v>440</v>
      </c>
      <c r="E18" s="106">
        <v>4295</v>
      </c>
      <c r="F18" s="106">
        <v>167</v>
      </c>
      <c r="G18" s="106">
        <v>312</v>
      </c>
      <c r="H18" s="106">
        <v>414</v>
      </c>
      <c r="I18" s="106">
        <v>85</v>
      </c>
      <c r="J18" s="106">
        <v>114</v>
      </c>
      <c r="K18" s="106">
        <v>154</v>
      </c>
      <c r="L18" s="106">
        <v>106</v>
      </c>
      <c r="M18" s="106">
        <v>464</v>
      </c>
      <c r="N18" s="106">
        <v>207</v>
      </c>
      <c r="O18" s="106">
        <v>75</v>
      </c>
      <c r="P18" s="106">
        <v>168</v>
      </c>
      <c r="Q18" s="106">
        <v>237</v>
      </c>
      <c r="R18" s="106">
        <v>181</v>
      </c>
      <c r="S18" s="106">
        <v>184</v>
      </c>
      <c r="T18" s="106">
        <v>183</v>
      </c>
      <c r="U18" s="106">
        <v>392</v>
      </c>
      <c r="V18" s="106">
        <v>557</v>
      </c>
      <c r="W18" s="106">
        <v>62</v>
      </c>
      <c r="X18" s="106">
        <v>337</v>
      </c>
      <c r="Y18" s="106">
        <v>1160</v>
      </c>
      <c r="Z18" s="106">
        <v>67</v>
      </c>
      <c r="AA18" s="106">
        <v>78</v>
      </c>
      <c r="AB18" s="107">
        <v>12256</v>
      </c>
      <c r="AC18" s="1"/>
      <c r="AD18" s="363"/>
      <c r="AE18" s="128" t="s">
        <v>41</v>
      </c>
      <c r="AF18" s="114">
        <v>-18.593189964157709</v>
      </c>
      <c r="AG18" s="114">
        <v>-20.72072072072072</v>
      </c>
      <c r="AH18" s="114">
        <v>-17.767566532644075</v>
      </c>
      <c r="AI18" s="114">
        <v>-33.730158730158735</v>
      </c>
      <c r="AJ18" s="114">
        <v>-4.587155963302747</v>
      </c>
      <c r="AK18" s="114">
        <v>14.68144044321329</v>
      </c>
      <c r="AL18" s="114">
        <v>13.33333333333333</v>
      </c>
      <c r="AM18" s="114">
        <v>9.6153846153846256</v>
      </c>
      <c r="AN18" s="114">
        <v>-26.315789473684216</v>
      </c>
      <c r="AO18" s="114">
        <v>-15.200000000000003</v>
      </c>
      <c r="AP18" s="114">
        <v>5.4545454545454453</v>
      </c>
      <c r="AQ18" s="114">
        <v>-13.389121338912135</v>
      </c>
      <c r="AR18" s="114">
        <v>-17.582417582417587</v>
      </c>
      <c r="AS18" s="114">
        <v>-2.3255813953488413</v>
      </c>
      <c r="AT18" s="114">
        <v>-15.957446808510634</v>
      </c>
      <c r="AU18" s="114">
        <v>-6.2176165803108807</v>
      </c>
      <c r="AV18" s="114">
        <v>-24.897959183673468</v>
      </c>
      <c r="AW18" s="114">
        <v>-22.127659574468083</v>
      </c>
      <c r="AX18" s="114">
        <v>-2.7295285359801524</v>
      </c>
      <c r="AY18" s="114">
        <v>-14.175654853620955</v>
      </c>
      <c r="AZ18" s="114">
        <v>-27.058823529411768</v>
      </c>
      <c r="BA18" s="114">
        <v>-20.142180094786731</v>
      </c>
      <c r="BB18" s="114">
        <v>-15.01831501831502</v>
      </c>
      <c r="BC18" s="114">
        <v>-4.2857142857142811</v>
      </c>
      <c r="BD18" s="114">
        <v>-45.070422535211264</v>
      </c>
      <c r="BE18" s="115">
        <v>-15.452538631346579</v>
      </c>
      <c r="BF18" s="40"/>
      <c r="BG18" s="363"/>
      <c r="BH18" s="128" t="s">
        <v>41</v>
      </c>
      <c r="BI18" s="114">
        <v>-7.8899082568807284</v>
      </c>
      <c r="BJ18" s="114">
        <v>-15.989515072083883</v>
      </c>
      <c r="BK18" s="114">
        <v>-13.071984701543505</v>
      </c>
      <c r="BL18" s="114">
        <v>-25.316455696202532</v>
      </c>
      <c r="BM18" s="114">
        <v>3.6036036036036112</v>
      </c>
      <c r="BN18" s="114">
        <v>-7.5317604355716883</v>
      </c>
      <c r="BO18" s="114">
        <v>2.7522935779816571</v>
      </c>
      <c r="BP18" s="114">
        <v>-11.044776119402988</v>
      </c>
      <c r="BQ18" s="114">
        <v>-18.055555555555557</v>
      </c>
      <c r="BR18" s="114">
        <v>-6.3492063492063489</v>
      </c>
      <c r="BS18" s="114">
        <v>-1.851851851851849</v>
      </c>
      <c r="BT18" s="114">
        <v>-19.652406417112299</v>
      </c>
      <c r="BU18" s="114">
        <v>-19.367588932806324</v>
      </c>
      <c r="BV18" s="114">
        <v>-13.859275053304909</v>
      </c>
      <c r="BW18" s="114">
        <v>-18.973747016706444</v>
      </c>
      <c r="BX18" s="114">
        <v>-12.939001848428832</v>
      </c>
      <c r="BY18" s="114">
        <v>-15.866084425036387</v>
      </c>
      <c r="BZ18" s="114">
        <v>-21.759259259259256</v>
      </c>
      <c r="CA18" s="114">
        <v>-19.320937752627319</v>
      </c>
      <c r="CB18" s="114">
        <v>-12.734508243320064</v>
      </c>
      <c r="CC18" s="114">
        <v>-18.884120171673825</v>
      </c>
      <c r="CD18" s="114">
        <v>-20.765957446808514</v>
      </c>
      <c r="CE18" s="114">
        <v>-14.002932551319647</v>
      </c>
      <c r="CF18" s="114">
        <v>-6.3348416289592757</v>
      </c>
      <c r="CG18" s="114">
        <v>-43.000000000000007</v>
      </c>
      <c r="CH18" s="115">
        <v>-12.949499400259478</v>
      </c>
      <c r="CI18" s="40"/>
      <c r="CJ18" s="363"/>
      <c r="CK18" s="143" t="s">
        <v>41</v>
      </c>
      <c r="CL18" s="159" t="s">
        <v>175</v>
      </c>
      <c r="CM18" s="159" t="s">
        <v>175</v>
      </c>
      <c r="CN18" s="159" t="s">
        <v>175</v>
      </c>
      <c r="CO18" s="159" t="s">
        <v>175</v>
      </c>
      <c r="CP18" s="159" t="s">
        <v>175</v>
      </c>
      <c r="CQ18" s="159" t="s">
        <v>175</v>
      </c>
      <c r="CR18" s="159" t="s">
        <v>175</v>
      </c>
      <c r="CS18" s="159" t="s">
        <v>175</v>
      </c>
      <c r="CT18" s="159" t="s">
        <v>175</v>
      </c>
      <c r="CU18" s="159" t="s">
        <v>175</v>
      </c>
      <c r="CV18" s="159" t="s">
        <v>175</v>
      </c>
      <c r="CW18" s="159" t="s">
        <v>175</v>
      </c>
      <c r="CX18" s="159" t="s">
        <v>175</v>
      </c>
      <c r="CY18" s="159" t="s">
        <v>175</v>
      </c>
      <c r="CZ18" s="159" t="s">
        <v>175</v>
      </c>
      <c r="DA18" s="159" t="s">
        <v>175</v>
      </c>
      <c r="DB18" s="159" t="s">
        <v>175</v>
      </c>
      <c r="DC18" s="159" t="s">
        <v>175</v>
      </c>
      <c r="DD18" s="159" t="s">
        <v>175</v>
      </c>
      <c r="DE18" s="159" t="s">
        <v>175</v>
      </c>
      <c r="DF18" s="159" t="s">
        <v>175</v>
      </c>
      <c r="DG18" s="159" t="s">
        <v>175</v>
      </c>
      <c r="DH18" s="159" t="s">
        <v>175</v>
      </c>
      <c r="DI18" s="159" t="s">
        <v>175</v>
      </c>
      <c r="DJ18" s="159" t="s">
        <v>175</v>
      </c>
      <c r="DK18" s="160" t="s">
        <v>175</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c r="A19" s="364"/>
      <c r="B19" s="140" t="s">
        <v>42</v>
      </c>
      <c r="C19" s="110">
        <v>1893</v>
      </c>
      <c r="D19" s="110">
        <v>491</v>
      </c>
      <c r="E19" s="110">
        <v>4396</v>
      </c>
      <c r="F19" s="110">
        <v>183</v>
      </c>
      <c r="G19" s="110">
        <v>438</v>
      </c>
      <c r="H19" s="110">
        <v>325</v>
      </c>
      <c r="I19" s="110">
        <v>76</v>
      </c>
      <c r="J19" s="110">
        <v>131</v>
      </c>
      <c r="K19" s="110">
        <v>167</v>
      </c>
      <c r="L19" s="110">
        <v>95</v>
      </c>
      <c r="M19" s="110">
        <v>457</v>
      </c>
      <c r="N19" s="110">
        <v>247</v>
      </c>
      <c r="O19" s="110">
        <v>76</v>
      </c>
      <c r="P19" s="110">
        <v>151</v>
      </c>
      <c r="Q19" s="110">
        <v>279</v>
      </c>
      <c r="R19" s="110">
        <v>182</v>
      </c>
      <c r="S19" s="110">
        <v>233</v>
      </c>
      <c r="T19" s="110">
        <v>196</v>
      </c>
      <c r="U19" s="110">
        <v>322</v>
      </c>
      <c r="V19" s="110">
        <v>490</v>
      </c>
      <c r="W19" s="110">
        <v>95</v>
      </c>
      <c r="X19" s="110">
        <v>392</v>
      </c>
      <c r="Y19" s="110">
        <v>1260</v>
      </c>
      <c r="Z19" s="110">
        <v>101</v>
      </c>
      <c r="AA19" s="110">
        <v>118</v>
      </c>
      <c r="AB19" s="111">
        <v>12794</v>
      </c>
      <c r="AC19" s="1"/>
      <c r="AD19" s="364"/>
      <c r="AE19" s="140" t="s">
        <v>42</v>
      </c>
      <c r="AF19" s="118">
        <v>-8.8589311506981243</v>
      </c>
      <c r="AG19" s="118">
        <v>-9.0740740740740797</v>
      </c>
      <c r="AH19" s="118">
        <v>-4.3099695254680048</v>
      </c>
      <c r="AI19" s="118">
        <v>-26.8</v>
      </c>
      <c r="AJ19" s="118">
        <v>36.874999999999993</v>
      </c>
      <c r="AK19" s="118">
        <v>-2.4024024024024038</v>
      </c>
      <c r="AL19" s="118">
        <v>4.1095890410958846</v>
      </c>
      <c r="AM19" s="118">
        <v>14.912280701754387</v>
      </c>
      <c r="AN19" s="118">
        <v>-1.764705882352946</v>
      </c>
      <c r="AO19" s="118">
        <v>-29.629629629629626</v>
      </c>
      <c r="AP19" s="118">
        <v>-2.1413276231263434</v>
      </c>
      <c r="AQ19" s="118">
        <v>0.40650406504065817</v>
      </c>
      <c r="AR19" s="118">
        <v>-12.643678160919535</v>
      </c>
      <c r="AS19" s="118">
        <v>-5.031446540880502</v>
      </c>
      <c r="AT19" s="118">
        <v>9.4117647058823639</v>
      </c>
      <c r="AU19" s="118">
        <v>2.8248587570621542</v>
      </c>
      <c r="AV19" s="118">
        <v>8.8785046728971917</v>
      </c>
      <c r="AW19" s="118">
        <v>-15.151515151515149</v>
      </c>
      <c r="AX19" s="118">
        <v>-18.891687657430733</v>
      </c>
      <c r="AY19" s="118">
        <v>-15.517241379310342</v>
      </c>
      <c r="AZ19" s="118">
        <v>55.737704918032783</v>
      </c>
      <c r="BA19" s="118">
        <v>19.14893617021276</v>
      </c>
      <c r="BB19" s="118">
        <v>-6.6666666666666652</v>
      </c>
      <c r="BC19" s="118">
        <v>21.68674698795181</v>
      </c>
      <c r="BD19" s="118">
        <v>6.3063063063063085</v>
      </c>
      <c r="BE19" s="119">
        <v>-4.1863251703736948</v>
      </c>
      <c r="BF19" s="40"/>
      <c r="BG19" s="364"/>
      <c r="BH19" s="140" t="s">
        <v>42</v>
      </c>
      <c r="BI19" s="118">
        <v>-8.1392467789890954</v>
      </c>
      <c r="BJ19" s="118">
        <v>-14.181994191674729</v>
      </c>
      <c r="BK19" s="118">
        <v>-10.979413599500932</v>
      </c>
      <c r="BL19" s="118">
        <v>-25.702393340270547</v>
      </c>
      <c r="BM19" s="118">
        <v>12.41721854304636</v>
      </c>
      <c r="BN19" s="118">
        <v>-6.3414634146341413</v>
      </c>
      <c r="BO19" s="118">
        <v>3.0927835051546282</v>
      </c>
      <c r="BP19" s="118">
        <v>-4.4543429844097986</v>
      </c>
      <c r="BQ19" s="118">
        <v>-14.343163538873993</v>
      </c>
      <c r="BR19" s="118">
        <v>-13.33333333333333</v>
      </c>
      <c r="BS19" s="118">
        <v>-1.9309537741369232</v>
      </c>
      <c r="BT19" s="118">
        <v>-14.68812877263581</v>
      </c>
      <c r="BU19" s="118">
        <v>-17.647058823529417</v>
      </c>
      <c r="BV19" s="118">
        <v>-11.624203821656053</v>
      </c>
      <c r="BW19" s="118">
        <v>-12.351326623970726</v>
      </c>
      <c r="BX19" s="118">
        <v>-9.0529247910863475</v>
      </c>
      <c r="BY19" s="118">
        <v>-9.98890122086571</v>
      </c>
      <c r="BZ19" s="118">
        <v>-20.022753128555181</v>
      </c>
      <c r="CA19" s="118">
        <v>-19.216646266829862</v>
      </c>
      <c r="CB19" s="118">
        <v>-13.424540401881146</v>
      </c>
      <c r="CC19" s="118">
        <v>-3.4013605442176909</v>
      </c>
      <c r="CD19" s="118">
        <v>-12.034574468085102</v>
      </c>
      <c r="CE19" s="118">
        <v>-12.183020948180811</v>
      </c>
      <c r="CF19" s="118">
        <v>1.3157894736842035</v>
      </c>
      <c r="CG19" s="118">
        <v>-32.289628180039145</v>
      </c>
      <c r="CH19" s="119">
        <v>-10.790716552283964</v>
      </c>
      <c r="CI19" s="40"/>
      <c r="CJ19" s="364"/>
      <c r="CK19" s="141" t="s">
        <v>42</v>
      </c>
      <c r="CL19" s="118">
        <v>-8.1392467789890954</v>
      </c>
      <c r="CM19" s="118">
        <v>-14.181994191674729</v>
      </c>
      <c r="CN19" s="118">
        <v>-10.979413599500932</v>
      </c>
      <c r="CO19" s="118">
        <v>-25.702393340270547</v>
      </c>
      <c r="CP19" s="118">
        <v>12.41721854304636</v>
      </c>
      <c r="CQ19" s="118">
        <v>-6.3414634146341413</v>
      </c>
      <c r="CR19" s="118">
        <v>3.0927835051546282</v>
      </c>
      <c r="CS19" s="118">
        <v>-4.4543429844097986</v>
      </c>
      <c r="CT19" s="118">
        <v>-14.343163538873993</v>
      </c>
      <c r="CU19" s="118">
        <v>-13.33333333333333</v>
      </c>
      <c r="CV19" s="118">
        <v>-1.9309537741369232</v>
      </c>
      <c r="CW19" s="118">
        <v>-14.68812877263581</v>
      </c>
      <c r="CX19" s="118">
        <v>-17.647058823529417</v>
      </c>
      <c r="CY19" s="118">
        <v>-11.624203821656053</v>
      </c>
      <c r="CZ19" s="118">
        <v>-12.351326623970726</v>
      </c>
      <c r="DA19" s="118">
        <v>-9.0529247910863475</v>
      </c>
      <c r="DB19" s="118">
        <v>-9.98890122086571</v>
      </c>
      <c r="DC19" s="118">
        <v>-20.022753128555181</v>
      </c>
      <c r="DD19" s="118">
        <v>-19.216646266829862</v>
      </c>
      <c r="DE19" s="118">
        <v>-13.424540401881146</v>
      </c>
      <c r="DF19" s="118">
        <v>-3.4013605442176909</v>
      </c>
      <c r="DG19" s="118">
        <v>-12.034574468085102</v>
      </c>
      <c r="DH19" s="118">
        <v>-12.183020948180811</v>
      </c>
      <c r="DI19" s="118">
        <v>1.3157894736842035</v>
      </c>
      <c r="DJ19" s="118">
        <v>-32.289628180039145</v>
      </c>
      <c r="DK19" s="119">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c r="A20" s="362">
        <v>2017</v>
      </c>
      <c r="B20" s="128" t="s">
        <v>39</v>
      </c>
      <c r="C20" s="106">
        <v>1674</v>
      </c>
      <c r="D20" s="106">
        <v>340</v>
      </c>
      <c r="E20" s="106">
        <v>3521</v>
      </c>
      <c r="F20" s="106">
        <v>104</v>
      </c>
      <c r="G20" s="106">
        <v>280</v>
      </c>
      <c r="H20" s="106">
        <v>243</v>
      </c>
      <c r="I20" s="106">
        <v>54</v>
      </c>
      <c r="J20" s="106">
        <v>83</v>
      </c>
      <c r="K20" s="106">
        <v>128</v>
      </c>
      <c r="L20" s="106">
        <v>74</v>
      </c>
      <c r="M20" s="106">
        <v>365</v>
      </c>
      <c r="N20" s="106">
        <v>158</v>
      </c>
      <c r="O20" s="106">
        <v>43</v>
      </c>
      <c r="P20" s="106">
        <v>94</v>
      </c>
      <c r="Q20" s="106">
        <v>212</v>
      </c>
      <c r="R20" s="106">
        <v>122</v>
      </c>
      <c r="S20" s="106">
        <v>139</v>
      </c>
      <c r="T20" s="106">
        <v>155</v>
      </c>
      <c r="U20" s="106">
        <v>275</v>
      </c>
      <c r="V20" s="106">
        <v>417</v>
      </c>
      <c r="W20" s="106">
        <v>50</v>
      </c>
      <c r="X20" s="106">
        <v>252</v>
      </c>
      <c r="Y20" s="106">
        <v>949</v>
      </c>
      <c r="Z20" s="106">
        <v>55</v>
      </c>
      <c r="AA20" s="106">
        <v>87</v>
      </c>
      <c r="AB20" s="107">
        <v>9874</v>
      </c>
      <c r="AC20" s="1"/>
      <c r="AD20" s="362">
        <v>2017</v>
      </c>
      <c r="AE20" s="128" t="s">
        <v>39</v>
      </c>
      <c r="AF20" s="114">
        <v>-1.0638297872340385</v>
      </c>
      <c r="AG20" s="114">
        <v>-8.1081081081081035</v>
      </c>
      <c r="AH20" s="114">
        <v>-11.820686200851494</v>
      </c>
      <c r="AI20" s="114">
        <v>-43.169398907103826</v>
      </c>
      <c r="AJ20" s="114">
        <v>4.4776119402984982</v>
      </c>
      <c r="AK20" s="114">
        <v>-12.589928057553957</v>
      </c>
      <c r="AL20" s="114">
        <v>-27.027027027027028</v>
      </c>
      <c r="AM20" s="114">
        <v>22.058823529411775</v>
      </c>
      <c r="AN20" s="114">
        <v>-24.705882352941178</v>
      </c>
      <c r="AO20" s="114">
        <v>-22.916666666666664</v>
      </c>
      <c r="AP20" s="114">
        <v>18.892508143322484</v>
      </c>
      <c r="AQ20" s="114">
        <v>-17.277486910994767</v>
      </c>
      <c r="AR20" s="114">
        <v>-35.820895522388064</v>
      </c>
      <c r="AS20" s="114">
        <v>-23.577235772357717</v>
      </c>
      <c r="AT20" s="114">
        <v>-8.6206896551724093</v>
      </c>
      <c r="AU20" s="114">
        <v>-10.948905109489049</v>
      </c>
      <c r="AV20" s="114">
        <v>-29.441624365482234</v>
      </c>
      <c r="AW20" s="114">
        <v>10.714285714285721</v>
      </c>
      <c r="AX20" s="114">
        <v>7.8431372549019551</v>
      </c>
      <c r="AY20" s="114">
        <v>-10.515021459227469</v>
      </c>
      <c r="AZ20" s="114">
        <v>-9.0909090909090935</v>
      </c>
      <c r="BA20" s="114">
        <v>-4.9056603773584895</v>
      </c>
      <c r="BB20" s="114">
        <v>-12.129629629629635</v>
      </c>
      <c r="BC20" s="114">
        <v>-3.5087719298245612</v>
      </c>
      <c r="BD20" s="114">
        <v>27.941176470588225</v>
      </c>
      <c r="BE20" s="115">
        <v>-8.8441654357459427</v>
      </c>
      <c r="BF20" s="40"/>
      <c r="BG20" s="362">
        <v>2017</v>
      </c>
      <c r="BH20" s="128" t="s">
        <v>39</v>
      </c>
      <c r="BI20" s="114">
        <v>-1.0638297872340385</v>
      </c>
      <c r="BJ20" s="114">
        <v>-8.1081081081081035</v>
      </c>
      <c r="BK20" s="114">
        <v>-11.820686200851494</v>
      </c>
      <c r="BL20" s="114">
        <v>-43.169398907103826</v>
      </c>
      <c r="BM20" s="114">
        <v>4.4776119402984982</v>
      </c>
      <c r="BN20" s="114">
        <v>-12.589928057553957</v>
      </c>
      <c r="BO20" s="114">
        <v>-27.027027027027028</v>
      </c>
      <c r="BP20" s="114">
        <v>22.058823529411775</v>
      </c>
      <c r="BQ20" s="114">
        <v>-24.705882352941178</v>
      </c>
      <c r="BR20" s="114">
        <v>-22.916666666666664</v>
      </c>
      <c r="BS20" s="114">
        <v>18.892508143322484</v>
      </c>
      <c r="BT20" s="114">
        <v>-17.277486910994767</v>
      </c>
      <c r="BU20" s="114">
        <v>-35.820895522388064</v>
      </c>
      <c r="BV20" s="114">
        <v>-23.577235772357717</v>
      </c>
      <c r="BW20" s="114">
        <v>-8.6206896551724093</v>
      </c>
      <c r="BX20" s="114">
        <v>-10.948905109489049</v>
      </c>
      <c r="BY20" s="114">
        <v>-29.441624365482234</v>
      </c>
      <c r="BZ20" s="114">
        <v>10.714285714285721</v>
      </c>
      <c r="CA20" s="114">
        <v>7.8431372549019551</v>
      </c>
      <c r="CB20" s="114">
        <v>-10.515021459227469</v>
      </c>
      <c r="CC20" s="114">
        <v>-9.0909090909090935</v>
      </c>
      <c r="CD20" s="114">
        <v>-4.9056603773584895</v>
      </c>
      <c r="CE20" s="114">
        <v>-12.129629629629635</v>
      </c>
      <c r="CF20" s="114">
        <v>-3.5087719298245612</v>
      </c>
      <c r="CG20" s="114">
        <v>27.941176470588225</v>
      </c>
      <c r="CH20" s="115">
        <v>-8.8441654357459427</v>
      </c>
      <c r="CI20" s="40"/>
      <c r="CJ20" s="362">
        <v>2017</v>
      </c>
      <c r="CK20" s="138" t="s">
        <v>39</v>
      </c>
      <c r="CL20" s="120">
        <v>-6.5917413814875587</v>
      </c>
      <c r="CM20" s="120">
        <v>-12.368024132730016</v>
      </c>
      <c r="CN20" s="120">
        <v>-9.6080772988817671</v>
      </c>
      <c r="CO20" s="120">
        <v>-30.296377607025249</v>
      </c>
      <c r="CP20" s="120">
        <v>13.881961762261019</v>
      </c>
      <c r="CQ20" s="120">
        <v>-2.8931750741839735</v>
      </c>
      <c r="CR20" s="120">
        <v>-3.7800687285223344</v>
      </c>
      <c r="CS20" s="120">
        <v>8.8235294117646959</v>
      </c>
      <c r="CT20" s="120">
        <v>-18.885869565217394</v>
      </c>
      <c r="CU20" s="120">
        <v>-19.298245614035093</v>
      </c>
      <c r="CV20" s="120">
        <v>6.7076923076923034</v>
      </c>
      <c r="CW20" s="120">
        <v>-13.297872340425531</v>
      </c>
      <c r="CX20" s="120">
        <v>-24.260355029585799</v>
      </c>
      <c r="CY20" s="120">
        <v>-11.447811447811452</v>
      </c>
      <c r="CZ20" s="120">
        <v>-12.007504690431524</v>
      </c>
      <c r="DA20" s="120">
        <v>-8.0691642651296807</v>
      </c>
      <c r="DB20" s="120">
        <v>-15.107102593010147</v>
      </c>
      <c r="DC20" s="120">
        <v>-11.576354679802957</v>
      </c>
      <c r="DD20" s="120">
        <v>-10.844976713240184</v>
      </c>
      <c r="DE20" s="120">
        <v>-11.942959001782526</v>
      </c>
      <c r="DF20" s="120">
        <v>1.8248175182481674</v>
      </c>
      <c r="DG20" s="120">
        <v>-5.8908045977011492</v>
      </c>
      <c r="DH20" s="120">
        <v>-10.374084072502887</v>
      </c>
      <c r="DI20" s="120">
        <v>12.087912087912089</v>
      </c>
      <c r="DJ20" s="120">
        <v>-17.233560090702948</v>
      </c>
      <c r="DK20" s="121">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c r="A21" s="363"/>
      <c r="B21" s="97" t="s">
        <v>40</v>
      </c>
      <c r="C21" s="108">
        <v>1749</v>
      </c>
      <c r="D21" s="108">
        <v>420</v>
      </c>
      <c r="E21" s="108">
        <v>4325</v>
      </c>
      <c r="F21" s="108">
        <v>139</v>
      </c>
      <c r="G21" s="108">
        <v>245</v>
      </c>
      <c r="H21" s="108">
        <v>295</v>
      </c>
      <c r="I21" s="108">
        <v>54</v>
      </c>
      <c r="J21" s="108">
        <v>104</v>
      </c>
      <c r="K21" s="108">
        <v>130</v>
      </c>
      <c r="L21" s="108">
        <v>87</v>
      </c>
      <c r="M21" s="108">
        <v>450</v>
      </c>
      <c r="N21" s="108">
        <v>173</v>
      </c>
      <c r="O21" s="108">
        <v>64</v>
      </c>
      <c r="P21" s="108">
        <v>134</v>
      </c>
      <c r="Q21" s="108">
        <v>260</v>
      </c>
      <c r="R21" s="108">
        <v>144</v>
      </c>
      <c r="S21" s="108">
        <v>176</v>
      </c>
      <c r="T21" s="108">
        <v>170</v>
      </c>
      <c r="U21" s="108">
        <v>340</v>
      </c>
      <c r="V21" s="108">
        <v>510</v>
      </c>
      <c r="W21" s="108">
        <v>60</v>
      </c>
      <c r="X21" s="108">
        <v>325</v>
      </c>
      <c r="Y21" s="108">
        <v>1143</v>
      </c>
      <c r="Z21" s="108">
        <v>62</v>
      </c>
      <c r="AA21" s="108">
        <v>174</v>
      </c>
      <c r="AB21" s="109">
        <v>11733</v>
      </c>
      <c r="AC21" s="1"/>
      <c r="AD21" s="363"/>
      <c r="AE21" s="97" t="s">
        <v>40</v>
      </c>
      <c r="AF21" s="116">
        <v>-13.11475409836066</v>
      </c>
      <c r="AG21" s="116">
        <v>-11.016949152542377</v>
      </c>
      <c r="AH21" s="116">
        <v>-2.5900900900900914</v>
      </c>
      <c r="AI21" s="116">
        <v>-23.204419889502759</v>
      </c>
      <c r="AJ21" s="116">
        <v>-27.941176470588236</v>
      </c>
      <c r="AK21" s="116">
        <v>-9.7859327217125429</v>
      </c>
      <c r="AL21" s="116">
        <v>-16.92307692307692</v>
      </c>
      <c r="AM21" s="116">
        <v>-10.344827586206895</v>
      </c>
      <c r="AN21" s="116">
        <v>-12.16216216216216</v>
      </c>
      <c r="AO21" s="116">
        <v>-6.4516129032258114</v>
      </c>
      <c r="AP21" s="116">
        <v>0.44642857142858094</v>
      </c>
      <c r="AQ21" s="116">
        <v>-14.778325123152714</v>
      </c>
      <c r="AR21" s="116">
        <v>3.2258064516129004</v>
      </c>
      <c r="AS21" s="116">
        <v>18.584070796460182</v>
      </c>
      <c r="AT21" s="116">
        <v>23.809523809523814</v>
      </c>
      <c r="AU21" s="116">
        <v>-5.8823529411764719</v>
      </c>
      <c r="AV21" s="116">
        <v>-10.659898477157359</v>
      </c>
      <c r="AW21" s="116">
        <v>-7.608695652173914</v>
      </c>
      <c r="AX21" s="116">
        <v>-3.1339031339031376</v>
      </c>
      <c r="AY21" s="116">
        <v>-0.390625</v>
      </c>
      <c r="AZ21" s="116">
        <v>-16.666666666666664</v>
      </c>
      <c r="BA21" s="116">
        <v>-1.2158054711246202</v>
      </c>
      <c r="BB21" s="116">
        <v>-10.633307271305704</v>
      </c>
      <c r="BC21" s="116">
        <v>-25.30120481927711</v>
      </c>
      <c r="BD21" s="116">
        <v>112.19512195121952</v>
      </c>
      <c r="BE21" s="117">
        <v>-5.9328148801411018</v>
      </c>
      <c r="BF21" s="40"/>
      <c r="BG21" s="363"/>
      <c r="BH21" s="97" t="s">
        <v>40</v>
      </c>
      <c r="BI21" s="116">
        <v>-7.6113360323886603</v>
      </c>
      <c r="BJ21" s="116">
        <v>-9.738717339667458</v>
      </c>
      <c r="BK21" s="116">
        <v>-6.9607494367366352</v>
      </c>
      <c r="BL21" s="116">
        <v>-33.241758241758248</v>
      </c>
      <c r="BM21" s="116">
        <v>-13.651315789473683</v>
      </c>
      <c r="BN21" s="116">
        <v>-11.074380165289256</v>
      </c>
      <c r="BO21" s="116">
        <v>-22.302158273381288</v>
      </c>
      <c r="BP21" s="116">
        <v>1.6304347826086918</v>
      </c>
      <c r="BQ21" s="116">
        <v>-18.867924528301884</v>
      </c>
      <c r="BR21" s="116">
        <v>-14.814814814814813</v>
      </c>
      <c r="BS21" s="116">
        <v>7.9470198675496651</v>
      </c>
      <c r="BT21" s="116">
        <v>-15.989847715736039</v>
      </c>
      <c r="BU21" s="116">
        <v>-17.054263565891471</v>
      </c>
      <c r="BV21" s="116">
        <v>-3.3898305084745783</v>
      </c>
      <c r="BW21" s="116">
        <v>6.7873303167420795</v>
      </c>
      <c r="BX21" s="116">
        <v>-8.2758620689655231</v>
      </c>
      <c r="BY21" s="116">
        <v>-20.050761421319795</v>
      </c>
      <c r="BZ21" s="116">
        <v>0.30864197530864335</v>
      </c>
      <c r="CA21" s="116">
        <v>1.4851485148514865</v>
      </c>
      <c r="CB21" s="116">
        <v>-5.2147239263803709</v>
      </c>
      <c r="CC21" s="116">
        <v>-13.385826771653541</v>
      </c>
      <c r="CD21" s="116">
        <v>-2.8619528619528656</v>
      </c>
      <c r="CE21" s="116">
        <v>-11.318355235269184</v>
      </c>
      <c r="CF21" s="116">
        <v>-16.428571428571427</v>
      </c>
      <c r="CG21" s="116">
        <v>74</v>
      </c>
      <c r="CH21" s="117">
        <v>-7.2859901308731985</v>
      </c>
      <c r="CI21" s="40"/>
      <c r="CJ21" s="363"/>
      <c r="CK21" s="137" t="s">
        <v>40</v>
      </c>
      <c r="CL21" s="116">
        <v>-10.993261791864239</v>
      </c>
      <c r="CM21" s="116">
        <v>-12.700051626226127</v>
      </c>
      <c r="CN21" s="116">
        <v>-9.3863013698630144</v>
      </c>
      <c r="CO21" s="116">
        <v>-31.524249422632799</v>
      </c>
      <c r="CP21" s="116">
        <v>1.5936254980079667</v>
      </c>
      <c r="CQ21" s="116">
        <v>-1.6936104695919885</v>
      </c>
      <c r="CR21" s="116">
        <v>-6.2717770034843241</v>
      </c>
      <c r="CS21" s="116">
        <v>7.4626865671641784</v>
      </c>
      <c r="CT21" s="116">
        <v>-16.929698708751793</v>
      </c>
      <c r="CU21" s="116">
        <v>-19.376391982182628</v>
      </c>
      <c r="CV21" s="116">
        <v>4.4524669073405576</v>
      </c>
      <c r="CW21" s="116">
        <v>-10.693970420932875</v>
      </c>
      <c r="CX21" s="116">
        <v>-15.96091205211726</v>
      </c>
      <c r="CY21" s="116">
        <v>-3.5273368606701938</v>
      </c>
      <c r="CZ21" s="116">
        <v>0.91930541368743235</v>
      </c>
      <c r="DA21" s="116">
        <v>-4.696969696969699</v>
      </c>
      <c r="DB21" s="116">
        <v>-14.185228604923793</v>
      </c>
      <c r="DC21" s="116">
        <v>-10.886075949367092</v>
      </c>
      <c r="DD21" s="116">
        <v>-5.4765291607396849</v>
      </c>
      <c r="DE21" s="116">
        <v>-10.557317625736296</v>
      </c>
      <c r="DF21" s="116">
        <v>-2.1978021978022011</v>
      </c>
      <c r="DG21" s="116">
        <v>-2.8996282527881001</v>
      </c>
      <c r="DH21" s="116">
        <v>-11.076074103271583</v>
      </c>
      <c r="DI21" s="116">
        <v>-2.7303754266211566</v>
      </c>
      <c r="DJ21" s="116">
        <v>13.399503722084361</v>
      </c>
      <c r="DK21" s="117">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c r="A22" s="363"/>
      <c r="B22" s="128" t="s">
        <v>41</v>
      </c>
      <c r="C22" s="106">
        <v>2308</v>
      </c>
      <c r="D22" s="106">
        <v>462</v>
      </c>
      <c r="E22" s="106">
        <v>4473</v>
      </c>
      <c r="F22" s="106">
        <v>187</v>
      </c>
      <c r="G22" s="106">
        <v>279</v>
      </c>
      <c r="H22" s="106">
        <v>348</v>
      </c>
      <c r="I22" s="106">
        <v>74</v>
      </c>
      <c r="J22" s="106">
        <v>113</v>
      </c>
      <c r="K22" s="106">
        <v>189</v>
      </c>
      <c r="L22" s="106">
        <v>111</v>
      </c>
      <c r="M22" s="106">
        <v>550</v>
      </c>
      <c r="N22" s="106">
        <v>210</v>
      </c>
      <c r="O22" s="106">
        <v>60</v>
      </c>
      <c r="P22" s="106">
        <v>153</v>
      </c>
      <c r="Q22" s="106">
        <v>315</v>
      </c>
      <c r="R22" s="106">
        <v>163</v>
      </c>
      <c r="S22" s="106">
        <v>220</v>
      </c>
      <c r="T22" s="106">
        <v>172</v>
      </c>
      <c r="U22" s="106">
        <v>362</v>
      </c>
      <c r="V22" s="106">
        <v>538</v>
      </c>
      <c r="W22" s="106">
        <v>62</v>
      </c>
      <c r="X22" s="106">
        <v>314</v>
      </c>
      <c r="Y22" s="106">
        <v>1179</v>
      </c>
      <c r="Z22" s="106">
        <v>45</v>
      </c>
      <c r="AA22" s="106">
        <v>256</v>
      </c>
      <c r="AB22" s="107">
        <v>13143</v>
      </c>
      <c r="AC22" s="1"/>
      <c r="AD22" s="363"/>
      <c r="AE22" s="128" t="s">
        <v>41</v>
      </c>
      <c r="AF22" s="114">
        <v>27.022564667033567</v>
      </c>
      <c r="AG22" s="114">
        <v>5.0000000000000044</v>
      </c>
      <c r="AH22" s="114">
        <v>4.1443538998835905</v>
      </c>
      <c r="AI22" s="114">
        <v>11.976047904191622</v>
      </c>
      <c r="AJ22" s="114">
        <v>-10.576923076923073</v>
      </c>
      <c r="AK22" s="114">
        <v>-15.94202898550725</v>
      </c>
      <c r="AL22" s="114">
        <v>-12.941176470588234</v>
      </c>
      <c r="AM22" s="114">
        <v>-0.87719298245614308</v>
      </c>
      <c r="AN22" s="114">
        <v>22.72727272727273</v>
      </c>
      <c r="AO22" s="114">
        <v>4.7169811320754818</v>
      </c>
      <c r="AP22" s="114">
        <v>18.534482758620683</v>
      </c>
      <c r="AQ22" s="114">
        <v>1.449275362318847</v>
      </c>
      <c r="AR22" s="114">
        <v>-19.999999999999996</v>
      </c>
      <c r="AS22" s="114">
        <v>-8.9285714285714306</v>
      </c>
      <c r="AT22" s="114">
        <v>32.911392405063289</v>
      </c>
      <c r="AU22" s="114">
        <v>-9.9447513812154664</v>
      </c>
      <c r="AV22" s="114">
        <v>19.565217391304344</v>
      </c>
      <c r="AW22" s="114">
        <v>-6.010928961748629</v>
      </c>
      <c r="AX22" s="114">
        <v>-7.6530612244897984</v>
      </c>
      <c r="AY22" s="114">
        <v>-3.4111310592459643</v>
      </c>
      <c r="AZ22" s="114">
        <v>0</v>
      </c>
      <c r="BA22" s="114">
        <v>-6.8249258160237414</v>
      </c>
      <c r="BB22" s="114">
        <v>1.6379310344827536</v>
      </c>
      <c r="BC22" s="114">
        <v>-32.835820895522382</v>
      </c>
      <c r="BD22" s="114">
        <v>228.2051282051282</v>
      </c>
      <c r="BE22" s="115">
        <v>7.2372715404699806</v>
      </c>
      <c r="BF22" s="40"/>
      <c r="BG22" s="363"/>
      <c r="BH22" s="128" t="s">
        <v>41</v>
      </c>
      <c r="BI22" s="114">
        <v>3.7848605577689209</v>
      </c>
      <c r="BJ22" s="114">
        <v>-4.6801872074882951</v>
      </c>
      <c r="BK22" s="114">
        <v>-3.213387806411061</v>
      </c>
      <c r="BL22" s="114">
        <v>-19.020715630885121</v>
      </c>
      <c r="BM22" s="114">
        <v>-12.608695652173918</v>
      </c>
      <c r="BN22" s="114">
        <v>-13.052011776251227</v>
      </c>
      <c r="BO22" s="114">
        <v>-18.75</v>
      </c>
      <c r="BP22" s="114">
        <v>0.67114093959732557</v>
      </c>
      <c r="BQ22" s="114">
        <v>-5.2966101694915224</v>
      </c>
      <c r="BR22" s="114">
        <v>-7.7966101694915242</v>
      </c>
      <c r="BS22" s="114">
        <v>11.977030352748152</v>
      </c>
      <c r="BT22" s="114">
        <v>-9.9833610648918487</v>
      </c>
      <c r="BU22" s="114">
        <v>-18.137254901960787</v>
      </c>
      <c r="BV22" s="114">
        <v>-5.6930693069306981</v>
      </c>
      <c r="BW22" s="114">
        <v>15.905743740795298</v>
      </c>
      <c r="BX22" s="114">
        <v>-8.9171974522292974</v>
      </c>
      <c r="BY22" s="114">
        <v>-7.4394463667820094</v>
      </c>
      <c r="BZ22" s="114">
        <v>-1.9723865877712021</v>
      </c>
      <c r="CA22" s="114">
        <v>-2.1042084168336639</v>
      </c>
      <c r="CB22" s="114">
        <v>-4.5602605863192203</v>
      </c>
      <c r="CC22" s="114">
        <v>-8.9947089947090006</v>
      </c>
      <c r="CD22" s="114">
        <v>-4.2964554242749697</v>
      </c>
      <c r="CE22" s="114">
        <v>-7.0474566638249474</v>
      </c>
      <c r="CF22" s="114">
        <v>-21.739130434782606</v>
      </c>
      <c r="CG22" s="114">
        <v>126.75438596491229</v>
      </c>
      <c r="CH22" s="115">
        <v>-2.2805882849188719</v>
      </c>
      <c r="CI22" s="40"/>
      <c r="CJ22" s="363"/>
      <c r="CK22" s="143" t="s">
        <v>41</v>
      </c>
      <c r="CL22" s="114">
        <v>0.32899065666534</v>
      </c>
      <c r="CM22" s="114">
        <v>-5.982436882546649</v>
      </c>
      <c r="CN22" s="114">
        <v>-3.5042142939614385</v>
      </c>
      <c r="CO22" s="114">
        <v>-21.510883482714473</v>
      </c>
      <c r="CP22" s="114">
        <v>0.1612903225806539</v>
      </c>
      <c r="CQ22" s="114">
        <v>-10.428994082840237</v>
      </c>
      <c r="CR22" s="114">
        <v>-13.131313131313128</v>
      </c>
      <c r="CS22" s="114">
        <v>4.6116504854369023</v>
      </c>
      <c r="CT22" s="114">
        <v>-4.3613707165109039</v>
      </c>
      <c r="CU22" s="114">
        <v>-14.651162790697668</v>
      </c>
      <c r="CV22" s="114">
        <v>8.0664294187425831</v>
      </c>
      <c r="CW22" s="114">
        <v>-6.965761511216062</v>
      </c>
      <c r="CX22" s="114">
        <v>-16.494845360824741</v>
      </c>
      <c r="CY22" s="114">
        <v>-5.5062166962699832</v>
      </c>
      <c r="CZ22" s="114">
        <v>14.13276231263383</v>
      </c>
      <c r="DA22" s="114">
        <v>-5.7098765432098801</v>
      </c>
      <c r="DB22" s="114">
        <v>-3.0303030303030276</v>
      </c>
      <c r="DC22" s="114">
        <v>-6.0975609756097615</v>
      </c>
      <c r="DD22" s="114">
        <v>-6.8817204301075297</v>
      </c>
      <c r="DE22" s="114">
        <v>-7.5650118203309695</v>
      </c>
      <c r="DF22" s="114">
        <v>6.800000000000006</v>
      </c>
      <c r="DG22" s="114">
        <v>1.8253968253968189</v>
      </c>
      <c r="DH22" s="114">
        <v>-6.941877182172929</v>
      </c>
      <c r="DI22" s="114">
        <v>-9.3103448275862029</v>
      </c>
      <c r="DJ22" s="114">
        <v>87.315634218289091</v>
      </c>
      <c r="DK22" s="115">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c r="A23" s="364"/>
      <c r="B23" s="140" t="s">
        <v>42</v>
      </c>
      <c r="C23" s="110">
        <v>2460</v>
      </c>
      <c r="D23" s="110">
        <v>423</v>
      </c>
      <c r="E23" s="110">
        <v>4820</v>
      </c>
      <c r="F23" s="110">
        <v>173</v>
      </c>
      <c r="G23" s="110">
        <v>248</v>
      </c>
      <c r="H23" s="110">
        <v>314</v>
      </c>
      <c r="I23" s="110">
        <v>55</v>
      </c>
      <c r="J23" s="110">
        <v>120</v>
      </c>
      <c r="K23" s="110">
        <v>171</v>
      </c>
      <c r="L23" s="110">
        <v>105</v>
      </c>
      <c r="M23" s="110">
        <v>607</v>
      </c>
      <c r="N23" s="110">
        <v>196</v>
      </c>
      <c r="O23" s="110">
        <v>57</v>
      </c>
      <c r="P23" s="110">
        <v>142</v>
      </c>
      <c r="Q23" s="110">
        <v>279</v>
      </c>
      <c r="R23" s="110">
        <v>156</v>
      </c>
      <c r="S23" s="110">
        <v>204</v>
      </c>
      <c r="T23" s="110">
        <v>195</v>
      </c>
      <c r="U23" s="110">
        <v>361</v>
      </c>
      <c r="V23" s="110">
        <v>571</v>
      </c>
      <c r="W23" s="110">
        <v>63</v>
      </c>
      <c r="X23" s="110">
        <v>325</v>
      </c>
      <c r="Y23" s="110">
        <v>1267</v>
      </c>
      <c r="Z23" s="110">
        <v>69</v>
      </c>
      <c r="AA23" s="110">
        <v>107</v>
      </c>
      <c r="AB23" s="111">
        <v>13488</v>
      </c>
      <c r="AC23" s="1"/>
      <c r="AD23" s="364"/>
      <c r="AE23" s="140" t="s">
        <v>42</v>
      </c>
      <c r="AF23" s="118">
        <v>29.952456418383512</v>
      </c>
      <c r="AG23" s="118">
        <v>-13.849287169042768</v>
      </c>
      <c r="AH23" s="118">
        <v>9.6451319381255729</v>
      </c>
      <c r="AI23" s="118">
        <v>-5.4644808743169353</v>
      </c>
      <c r="AJ23" s="118">
        <v>-43.37899543378996</v>
      </c>
      <c r="AK23" s="118">
        <v>-3.3846153846153859</v>
      </c>
      <c r="AL23" s="118">
        <v>-27.631578947368418</v>
      </c>
      <c r="AM23" s="118">
        <v>-8.3969465648855</v>
      </c>
      <c r="AN23" s="118">
        <v>2.39520958083832</v>
      </c>
      <c r="AO23" s="118">
        <v>10.526315789473696</v>
      </c>
      <c r="AP23" s="118">
        <v>32.822757111597369</v>
      </c>
      <c r="AQ23" s="118">
        <v>-20.647773279352222</v>
      </c>
      <c r="AR23" s="118">
        <v>-25</v>
      </c>
      <c r="AS23" s="118">
        <v>-5.9602649006622492</v>
      </c>
      <c r="AT23" s="118">
        <v>0</v>
      </c>
      <c r="AU23" s="118">
        <v>-14.28571428571429</v>
      </c>
      <c r="AV23" s="118">
        <v>-12.446351931330469</v>
      </c>
      <c r="AW23" s="118">
        <v>-0.51020408163264808</v>
      </c>
      <c r="AX23" s="118">
        <v>12.11180124223603</v>
      </c>
      <c r="AY23" s="118">
        <v>16.530612244897959</v>
      </c>
      <c r="AZ23" s="118">
        <v>-33.684210526315795</v>
      </c>
      <c r="BA23" s="118">
        <v>-17.091836734693878</v>
      </c>
      <c r="BB23" s="118">
        <v>0.55555555555555358</v>
      </c>
      <c r="BC23" s="118">
        <v>-31.683168316831679</v>
      </c>
      <c r="BD23" s="118">
        <v>-9.322033898305083</v>
      </c>
      <c r="BE23" s="119">
        <v>5.4244176957949142</v>
      </c>
      <c r="BF23" s="40"/>
      <c r="BG23" s="364"/>
      <c r="BH23" s="140" t="s">
        <v>42</v>
      </c>
      <c r="BI23" s="118">
        <v>10.465273095077542</v>
      </c>
      <c r="BJ23" s="118">
        <v>-7.2194021432600124</v>
      </c>
      <c r="BK23" s="118">
        <v>8.7596355991581554E-2</v>
      </c>
      <c r="BL23" s="118">
        <v>-15.546218487394958</v>
      </c>
      <c r="BM23" s="118">
        <v>-22.533136966126655</v>
      </c>
      <c r="BN23" s="118">
        <v>-10.71428571428571</v>
      </c>
      <c r="BO23" s="118">
        <v>-20.999999999999996</v>
      </c>
      <c r="BP23" s="118">
        <v>-2.0979020979020935</v>
      </c>
      <c r="BQ23" s="118">
        <v>-3.2863849765258246</v>
      </c>
      <c r="BR23" s="118">
        <v>-3.3333333333333326</v>
      </c>
      <c r="BS23" s="118">
        <v>17.661097852028629</v>
      </c>
      <c r="BT23" s="118">
        <v>-13.089622641509436</v>
      </c>
      <c r="BU23" s="118">
        <v>-19.999999999999996</v>
      </c>
      <c r="BV23" s="118">
        <v>-5.7657657657657619</v>
      </c>
      <c r="BW23" s="118">
        <v>11.273486430062629</v>
      </c>
      <c r="BX23" s="118">
        <v>-10.413476263399691</v>
      </c>
      <c r="BY23" s="118">
        <v>-8.8779284833538803</v>
      </c>
      <c r="BZ23" s="118">
        <v>-1.5647226173541973</v>
      </c>
      <c r="CA23" s="118">
        <v>1.3636363636363669</v>
      </c>
      <c r="CB23" s="118">
        <v>0.54320987654321584</v>
      </c>
      <c r="CC23" s="118">
        <v>-17.253521126760564</v>
      </c>
      <c r="CD23" s="118">
        <v>-8.0876795162509456</v>
      </c>
      <c r="CE23" s="118">
        <v>-5.0428960033479857</v>
      </c>
      <c r="CF23" s="118">
        <v>-25</v>
      </c>
      <c r="CG23" s="118">
        <v>80.346820809248555</v>
      </c>
      <c r="CH23" s="119">
        <v>-0.24196050046531026</v>
      </c>
      <c r="CI23" s="40"/>
      <c r="CJ23" s="364"/>
      <c r="CK23" s="141" t="s">
        <v>42</v>
      </c>
      <c r="CL23" s="118">
        <v>10.465273095077542</v>
      </c>
      <c r="CM23" s="118">
        <v>-7.2194021432600124</v>
      </c>
      <c r="CN23" s="118">
        <v>8.7596355991581554E-2</v>
      </c>
      <c r="CO23" s="118">
        <v>-15.546218487394958</v>
      </c>
      <c r="CP23" s="118">
        <v>-22.533136966126655</v>
      </c>
      <c r="CQ23" s="118">
        <v>-10.71428571428571</v>
      </c>
      <c r="CR23" s="118">
        <v>-20.999999999999996</v>
      </c>
      <c r="CS23" s="118">
        <v>-2.0979020979020935</v>
      </c>
      <c r="CT23" s="118">
        <v>-3.2863849765258246</v>
      </c>
      <c r="CU23" s="118">
        <v>-3.3333333333333326</v>
      </c>
      <c r="CV23" s="118">
        <v>17.661097852028629</v>
      </c>
      <c r="CW23" s="118">
        <v>-13.089622641509436</v>
      </c>
      <c r="CX23" s="118">
        <v>-19.999999999999996</v>
      </c>
      <c r="CY23" s="118">
        <v>-5.7657657657657619</v>
      </c>
      <c r="CZ23" s="118">
        <v>11.273486430062629</v>
      </c>
      <c r="DA23" s="118">
        <v>-10.413476263399691</v>
      </c>
      <c r="DB23" s="118">
        <v>-8.8779284833538803</v>
      </c>
      <c r="DC23" s="118">
        <v>-1.5647226173541973</v>
      </c>
      <c r="DD23" s="118">
        <v>1.3636363636363669</v>
      </c>
      <c r="DE23" s="118">
        <v>0.54320987654321584</v>
      </c>
      <c r="DF23" s="118">
        <v>-17.253521126760564</v>
      </c>
      <c r="DG23" s="118">
        <v>-8.0876795162509456</v>
      </c>
      <c r="DH23" s="118">
        <v>-5.0428960033479857</v>
      </c>
      <c r="DI23" s="118">
        <v>-25</v>
      </c>
      <c r="DJ23" s="118">
        <v>80.346820809248555</v>
      </c>
      <c r="DK23" s="119">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c r="A24" s="362">
        <v>2018</v>
      </c>
      <c r="B24" s="128" t="s">
        <v>39</v>
      </c>
      <c r="C24" s="106">
        <v>2115</v>
      </c>
      <c r="D24" s="106">
        <v>347</v>
      </c>
      <c r="E24" s="106">
        <v>4181</v>
      </c>
      <c r="F24" s="106">
        <v>172</v>
      </c>
      <c r="G24" s="106">
        <v>197</v>
      </c>
      <c r="H24" s="106">
        <v>256</v>
      </c>
      <c r="I24" s="106">
        <v>52</v>
      </c>
      <c r="J24" s="106">
        <v>83</v>
      </c>
      <c r="K24" s="106">
        <v>150</v>
      </c>
      <c r="L24" s="106">
        <v>107</v>
      </c>
      <c r="M24" s="106">
        <v>506</v>
      </c>
      <c r="N24" s="106">
        <v>211</v>
      </c>
      <c r="O24" s="106">
        <v>54</v>
      </c>
      <c r="P24" s="106">
        <v>132</v>
      </c>
      <c r="Q24" s="106">
        <v>220</v>
      </c>
      <c r="R24" s="106">
        <v>136</v>
      </c>
      <c r="S24" s="106">
        <v>189</v>
      </c>
      <c r="T24" s="106">
        <v>172</v>
      </c>
      <c r="U24" s="106">
        <v>359</v>
      </c>
      <c r="V24" s="106">
        <v>555</v>
      </c>
      <c r="W24" s="106">
        <v>52</v>
      </c>
      <c r="X24" s="106">
        <v>259</v>
      </c>
      <c r="Y24" s="106">
        <v>1205</v>
      </c>
      <c r="Z24" s="106">
        <v>46</v>
      </c>
      <c r="AA24" s="106">
        <v>76</v>
      </c>
      <c r="AB24" s="107">
        <v>11832</v>
      </c>
      <c r="AC24" s="1"/>
      <c r="AD24" s="362">
        <v>2018</v>
      </c>
      <c r="AE24" s="128" t="s">
        <v>39</v>
      </c>
      <c r="AF24" s="114">
        <v>26.344086021505376</v>
      </c>
      <c r="AG24" s="114">
        <v>2.0588235294117574</v>
      </c>
      <c r="AH24" s="114">
        <v>18.744674808293095</v>
      </c>
      <c r="AI24" s="114">
        <v>65.384615384615373</v>
      </c>
      <c r="AJ24" s="114">
        <v>-29.642857142857139</v>
      </c>
      <c r="AK24" s="114">
        <v>5.3497942386831365</v>
      </c>
      <c r="AL24" s="114">
        <v>-3.703703703703709</v>
      </c>
      <c r="AM24" s="114">
        <v>0</v>
      </c>
      <c r="AN24" s="114">
        <v>17.1875</v>
      </c>
      <c r="AO24" s="114">
        <v>44.594594594594604</v>
      </c>
      <c r="AP24" s="114">
        <v>38.63013698630138</v>
      </c>
      <c r="AQ24" s="114">
        <v>33.544303797468359</v>
      </c>
      <c r="AR24" s="114">
        <v>25.581395348837212</v>
      </c>
      <c r="AS24" s="114">
        <v>40.425531914893618</v>
      </c>
      <c r="AT24" s="114">
        <v>3.7735849056603765</v>
      </c>
      <c r="AU24" s="114">
        <v>11.475409836065564</v>
      </c>
      <c r="AV24" s="114">
        <v>35.97122302158273</v>
      </c>
      <c r="AW24" s="114">
        <v>10.967741935483865</v>
      </c>
      <c r="AX24" s="114">
        <v>30.545454545454543</v>
      </c>
      <c r="AY24" s="114">
        <v>33.093525179856108</v>
      </c>
      <c r="AZ24" s="114">
        <v>4.0000000000000036</v>
      </c>
      <c r="BA24" s="114">
        <v>2.7777777777777679</v>
      </c>
      <c r="BB24" s="114">
        <v>26.975763962065336</v>
      </c>
      <c r="BC24" s="114">
        <v>-16.36363636363637</v>
      </c>
      <c r="BD24" s="114">
        <v>-12.643678160919535</v>
      </c>
      <c r="BE24" s="115">
        <v>19.829856187968396</v>
      </c>
      <c r="BF24" s="40"/>
      <c r="BG24" s="362">
        <v>2018</v>
      </c>
      <c r="BH24" s="128" t="s">
        <v>39</v>
      </c>
      <c r="BI24" s="114">
        <v>26.344086021505376</v>
      </c>
      <c r="BJ24" s="114">
        <v>2.0588235294117574</v>
      </c>
      <c r="BK24" s="114">
        <v>18.744674808293095</v>
      </c>
      <c r="BL24" s="114">
        <v>65.384615384615373</v>
      </c>
      <c r="BM24" s="114">
        <v>-29.642857142857139</v>
      </c>
      <c r="BN24" s="114">
        <v>5.3497942386831365</v>
      </c>
      <c r="BO24" s="114">
        <v>-3.703703703703709</v>
      </c>
      <c r="BP24" s="114">
        <v>0</v>
      </c>
      <c r="BQ24" s="114">
        <v>17.1875</v>
      </c>
      <c r="BR24" s="114">
        <v>44.594594594594604</v>
      </c>
      <c r="BS24" s="114">
        <v>38.63013698630138</v>
      </c>
      <c r="BT24" s="114">
        <v>33.544303797468359</v>
      </c>
      <c r="BU24" s="114">
        <v>25.581395348837212</v>
      </c>
      <c r="BV24" s="114">
        <v>40.425531914893618</v>
      </c>
      <c r="BW24" s="114">
        <v>3.7735849056603765</v>
      </c>
      <c r="BX24" s="114">
        <v>11.475409836065564</v>
      </c>
      <c r="BY24" s="114">
        <v>35.97122302158273</v>
      </c>
      <c r="BZ24" s="114">
        <v>10.967741935483865</v>
      </c>
      <c r="CA24" s="114">
        <v>30.545454545454543</v>
      </c>
      <c r="CB24" s="114">
        <v>33.093525179856108</v>
      </c>
      <c r="CC24" s="114">
        <v>4.0000000000000036</v>
      </c>
      <c r="CD24" s="114">
        <v>2.7777777777777679</v>
      </c>
      <c r="CE24" s="114">
        <v>26.975763962065336</v>
      </c>
      <c r="CF24" s="114">
        <v>-16.36363636363637</v>
      </c>
      <c r="CG24" s="114">
        <v>-12.643678160919535</v>
      </c>
      <c r="CH24" s="115">
        <v>19.829856187968396</v>
      </c>
      <c r="CI24" s="40"/>
      <c r="CJ24" s="362">
        <v>2018</v>
      </c>
      <c r="CK24" s="138" t="s">
        <v>39</v>
      </c>
      <c r="CL24" s="120">
        <v>16.695957820738137</v>
      </c>
      <c r="CM24" s="120">
        <v>-5.2208835341365445</v>
      </c>
      <c r="CN24" s="120">
        <v>6.8880614941148277</v>
      </c>
      <c r="CO24" s="120">
        <v>5.6692913385826715</v>
      </c>
      <c r="CP24" s="120">
        <v>-29.270072992700737</v>
      </c>
      <c r="CQ24" s="120">
        <v>-7.3338426279602746</v>
      </c>
      <c r="CR24" s="120">
        <v>-16.071428571428569</v>
      </c>
      <c r="CS24" s="120">
        <v>-5.4054054054054053</v>
      </c>
      <c r="CT24" s="120">
        <v>7.2026800670016655</v>
      </c>
      <c r="CU24" s="120">
        <v>11.413043478260864</v>
      </c>
      <c r="CV24" s="120">
        <v>21.856978085351784</v>
      </c>
      <c r="CW24" s="120">
        <v>-3.0674846625766916</v>
      </c>
      <c r="CX24" s="120">
        <v>-8.203125</v>
      </c>
      <c r="CY24" s="120">
        <v>6.6539923954372693</v>
      </c>
      <c r="CZ24" s="120">
        <v>14.498933901918987</v>
      </c>
      <c r="DA24" s="120">
        <v>-6.1128526645768062</v>
      </c>
      <c r="DB24" s="120">
        <v>4.7808764940239001</v>
      </c>
      <c r="DC24" s="120">
        <v>-1.2534818941504211</v>
      </c>
      <c r="DD24" s="120">
        <v>6.119402985074629</v>
      </c>
      <c r="DE24" s="120">
        <v>10.020242914979761</v>
      </c>
      <c r="DF24" s="120">
        <v>-15.053763440860212</v>
      </c>
      <c r="DG24" s="120">
        <v>-6.6412213740458022</v>
      </c>
      <c r="DH24" s="120">
        <v>3.1411359724612842</v>
      </c>
      <c r="DI24" s="120">
        <v>-27.450980392156865</v>
      </c>
      <c r="DJ24" s="120">
        <v>67.945205479452071</v>
      </c>
      <c r="DK24" s="121">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c r="A25" s="363"/>
      <c r="B25" s="97" t="s">
        <v>40</v>
      </c>
      <c r="C25" s="108">
        <v>2277</v>
      </c>
      <c r="D25" s="108">
        <v>381</v>
      </c>
      <c r="E25" s="108">
        <v>4878</v>
      </c>
      <c r="F25" s="108">
        <v>170</v>
      </c>
      <c r="G25" s="108">
        <v>239</v>
      </c>
      <c r="H25" s="108">
        <v>315</v>
      </c>
      <c r="I25" s="108">
        <v>53</v>
      </c>
      <c r="J25" s="108">
        <v>100</v>
      </c>
      <c r="K25" s="108">
        <v>169</v>
      </c>
      <c r="L25" s="108">
        <v>94</v>
      </c>
      <c r="M25" s="108">
        <v>665</v>
      </c>
      <c r="N25" s="108">
        <v>161</v>
      </c>
      <c r="O25" s="108">
        <v>80</v>
      </c>
      <c r="P25" s="108">
        <v>117</v>
      </c>
      <c r="Q25" s="108">
        <v>275</v>
      </c>
      <c r="R25" s="108">
        <v>146</v>
      </c>
      <c r="S25" s="108">
        <v>180</v>
      </c>
      <c r="T25" s="108">
        <v>175</v>
      </c>
      <c r="U25" s="108">
        <v>283</v>
      </c>
      <c r="V25" s="108">
        <v>589</v>
      </c>
      <c r="W25" s="108">
        <v>69</v>
      </c>
      <c r="X25" s="108">
        <v>333</v>
      </c>
      <c r="Y25" s="108">
        <v>1157</v>
      </c>
      <c r="Z25" s="108">
        <v>60</v>
      </c>
      <c r="AA25" s="108">
        <v>88</v>
      </c>
      <c r="AB25" s="109">
        <v>13054</v>
      </c>
      <c r="AC25" s="1"/>
      <c r="AD25" s="363"/>
      <c r="AE25" s="97" t="s">
        <v>40</v>
      </c>
      <c r="AF25" s="116">
        <v>30.188679245283012</v>
      </c>
      <c r="AG25" s="116">
        <v>-9.2857142857142865</v>
      </c>
      <c r="AH25" s="116">
        <v>12.786127167630056</v>
      </c>
      <c r="AI25" s="116">
        <v>22.302158273381288</v>
      </c>
      <c r="AJ25" s="116">
        <v>-2.4489795918367308</v>
      </c>
      <c r="AK25" s="116">
        <v>6.7796610169491567</v>
      </c>
      <c r="AL25" s="116">
        <v>-1.851851851851849</v>
      </c>
      <c r="AM25" s="116">
        <v>-3.8461538461538436</v>
      </c>
      <c r="AN25" s="116">
        <v>30.000000000000004</v>
      </c>
      <c r="AO25" s="116">
        <v>8.045977011494255</v>
      </c>
      <c r="AP25" s="116">
        <v>47.777777777777786</v>
      </c>
      <c r="AQ25" s="116">
        <v>-6.9364161849710948</v>
      </c>
      <c r="AR25" s="116">
        <v>25</v>
      </c>
      <c r="AS25" s="116">
        <v>-12.686567164179108</v>
      </c>
      <c r="AT25" s="116">
        <v>5.7692307692307709</v>
      </c>
      <c r="AU25" s="116">
        <v>1.388888888888884</v>
      </c>
      <c r="AV25" s="116">
        <v>2.2727272727272707</v>
      </c>
      <c r="AW25" s="116">
        <v>2.9411764705882248</v>
      </c>
      <c r="AX25" s="116">
        <v>-16.764705882352938</v>
      </c>
      <c r="AY25" s="116">
        <v>15.490196078431362</v>
      </c>
      <c r="AZ25" s="116">
        <v>14.999999999999991</v>
      </c>
      <c r="BA25" s="116">
        <v>2.4615384615384706</v>
      </c>
      <c r="BB25" s="116">
        <v>1.2248468941382429</v>
      </c>
      <c r="BC25" s="116">
        <v>-3.2258064516129004</v>
      </c>
      <c r="BD25" s="116">
        <v>-49.425287356321832</v>
      </c>
      <c r="BE25" s="117">
        <v>11.258842580755136</v>
      </c>
      <c r="BF25" s="40"/>
      <c r="BG25" s="363"/>
      <c r="BH25" s="97" t="s">
        <v>40</v>
      </c>
      <c r="BI25" s="116">
        <v>28.308501314636292</v>
      </c>
      <c r="BJ25" s="116">
        <v>-4.2105263157894761</v>
      </c>
      <c r="BK25" s="116">
        <v>15.460107060922756</v>
      </c>
      <c r="BL25" s="116">
        <v>40.740740740740748</v>
      </c>
      <c r="BM25" s="116">
        <v>-16.952380952380953</v>
      </c>
      <c r="BN25" s="116">
        <v>6.1338289962825199</v>
      </c>
      <c r="BO25" s="116">
        <v>-2.777777777777779</v>
      </c>
      <c r="BP25" s="116">
        <v>-2.1390374331550777</v>
      </c>
      <c r="BQ25" s="116">
        <v>23.643410852713174</v>
      </c>
      <c r="BR25" s="116">
        <v>24.844720496894411</v>
      </c>
      <c r="BS25" s="116">
        <v>43.680981595092014</v>
      </c>
      <c r="BT25" s="116">
        <v>12.38670694864048</v>
      </c>
      <c r="BU25" s="116">
        <v>25.233644859813076</v>
      </c>
      <c r="BV25" s="116">
        <v>9.210526315789469</v>
      </c>
      <c r="BW25" s="116">
        <v>4.8728813559322015</v>
      </c>
      <c r="BX25" s="116">
        <v>6.0150375939849621</v>
      </c>
      <c r="BY25" s="116">
        <v>17.142857142857149</v>
      </c>
      <c r="BZ25" s="116">
        <v>6.7692307692307718</v>
      </c>
      <c r="CA25" s="116">
        <v>4.3902439024390283</v>
      </c>
      <c r="CB25" s="116">
        <v>23.408845738942819</v>
      </c>
      <c r="CC25" s="116">
        <v>10.000000000000009</v>
      </c>
      <c r="CD25" s="116">
        <v>2.5996533795493937</v>
      </c>
      <c r="CE25" s="116">
        <v>12.90630975143403</v>
      </c>
      <c r="CF25" s="116">
        <v>-9.4017094017094021</v>
      </c>
      <c r="CG25" s="116">
        <v>-37.164750957854409</v>
      </c>
      <c r="CH25" s="117">
        <v>15.175637524876207</v>
      </c>
      <c r="CI25" s="40"/>
      <c r="CJ25" s="363"/>
      <c r="CK25" s="137" t="s">
        <v>40</v>
      </c>
      <c r="CL25" s="116">
        <v>28.417215757745694</v>
      </c>
      <c r="CM25" s="116">
        <v>-4.6126552335895905</v>
      </c>
      <c r="CN25" s="116">
        <v>10.975388522706652</v>
      </c>
      <c r="CO25" s="116">
        <v>18.381112984822945</v>
      </c>
      <c r="CP25" s="116">
        <v>-24.470588235294123</v>
      </c>
      <c r="CQ25" s="116">
        <v>-3.4455755677368805</v>
      </c>
      <c r="CR25" s="116">
        <v>-13.011152416356875</v>
      </c>
      <c r="CS25" s="116">
        <v>-3.703703703703709</v>
      </c>
      <c r="CT25" s="116">
        <v>17.271157167530227</v>
      </c>
      <c r="CU25" s="116">
        <v>15.193370165745845</v>
      </c>
      <c r="CV25" s="116">
        <v>34.101382488479274</v>
      </c>
      <c r="CW25" s="116">
        <v>-0.89171974522292974</v>
      </c>
      <c r="CX25" s="116">
        <v>-2.7131782945736482</v>
      </c>
      <c r="CY25" s="116">
        <v>-0.54844606946983232</v>
      </c>
      <c r="CZ25" s="116">
        <v>10.222672064777338</v>
      </c>
      <c r="DA25" s="116">
        <v>-4.4515103338632738</v>
      </c>
      <c r="DB25" s="116">
        <v>8.333333333333325</v>
      </c>
      <c r="DC25" s="116">
        <v>1.4204545454545414</v>
      </c>
      <c r="DD25" s="116">
        <v>2.7088036117381531</v>
      </c>
      <c r="DE25" s="116">
        <v>14.133738601823698</v>
      </c>
      <c r="DF25" s="116">
        <v>-7.8651685393258397</v>
      </c>
      <c r="DG25" s="116">
        <v>-5.7427258805513031</v>
      </c>
      <c r="DH25" s="116">
        <v>6.560283687943258</v>
      </c>
      <c r="DI25" s="116">
        <v>-22.807017543859654</v>
      </c>
      <c r="DJ25" s="116">
        <v>15.317286652078765</v>
      </c>
      <c r="DK25" s="117">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c r="A26" s="363"/>
      <c r="B26" s="128" t="s">
        <v>41</v>
      </c>
      <c r="C26" s="106">
        <v>2322</v>
      </c>
      <c r="D26" s="106">
        <v>428</v>
      </c>
      <c r="E26" s="106">
        <v>4819</v>
      </c>
      <c r="F26" s="106">
        <v>196</v>
      </c>
      <c r="G26" s="106">
        <v>224</v>
      </c>
      <c r="H26" s="106">
        <v>307</v>
      </c>
      <c r="I26" s="106">
        <v>51</v>
      </c>
      <c r="J26" s="106">
        <v>102</v>
      </c>
      <c r="K26" s="106">
        <v>195</v>
      </c>
      <c r="L26" s="106">
        <v>99</v>
      </c>
      <c r="M26" s="106">
        <v>583</v>
      </c>
      <c r="N26" s="106">
        <v>227</v>
      </c>
      <c r="O26" s="106">
        <v>68</v>
      </c>
      <c r="P26" s="106">
        <v>129</v>
      </c>
      <c r="Q26" s="106">
        <v>246</v>
      </c>
      <c r="R26" s="106">
        <v>164</v>
      </c>
      <c r="S26" s="106">
        <v>203</v>
      </c>
      <c r="T26" s="106">
        <v>194</v>
      </c>
      <c r="U26" s="106">
        <v>328</v>
      </c>
      <c r="V26" s="106">
        <v>563</v>
      </c>
      <c r="W26" s="106">
        <v>70</v>
      </c>
      <c r="X26" s="106">
        <v>264</v>
      </c>
      <c r="Y26" s="106">
        <v>1294</v>
      </c>
      <c r="Z26" s="106">
        <v>54</v>
      </c>
      <c r="AA26" s="106">
        <v>79</v>
      </c>
      <c r="AB26" s="107">
        <v>13209</v>
      </c>
      <c r="AC26" s="1"/>
      <c r="AD26" s="363"/>
      <c r="AE26" s="128" t="s">
        <v>41</v>
      </c>
      <c r="AF26" s="114">
        <v>0.60658578856152001</v>
      </c>
      <c r="AG26" s="114">
        <v>-7.3593073593073548</v>
      </c>
      <c r="AH26" s="114">
        <v>7.7353006930471757</v>
      </c>
      <c r="AI26" s="114">
        <v>4.8128342245989275</v>
      </c>
      <c r="AJ26" s="114">
        <v>-19.713261648745515</v>
      </c>
      <c r="AK26" s="114">
        <v>-11.781609195402298</v>
      </c>
      <c r="AL26" s="114">
        <v>-31.081081081081084</v>
      </c>
      <c r="AM26" s="114">
        <v>-9.7345132743362868</v>
      </c>
      <c r="AN26" s="114">
        <v>3.1746031746031855</v>
      </c>
      <c r="AO26" s="114">
        <v>-10.810810810810811</v>
      </c>
      <c r="AP26" s="114">
        <v>6.0000000000000053</v>
      </c>
      <c r="AQ26" s="114">
        <v>8.0952380952380878</v>
      </c>
      <c r="AR26" s="114">
        <v>13.33333333333333</v>
      </c>
      <c r="AS26" s="114">
        <v>-15.686274509803921</v>
      </c>
      <c r="AT26" s="114">
        <v>-21.904761904761905</v>
      </c>
      <c r="AU26" s="114">
        <v>0.61349693251533388</v>
      </c>
      <c r="AV26" s="114">
        <v>-7.7272727272727266</v>
      </c>
      <c r="AW26" s="114">
        <v>12.790697674418606</v>
      </c>
      <c r="AX26" s="114">
        <v>-9.3922651933701644</v>
      </c>
      <c r="AY26" s="114">
        <v>4.6468401486988942</v>
      </c>
      <c r="AZ26" s="114">
        <v>12.903225806451623</v>
      </c>
      <c r="BA26" s="114">
        <v>-15.923566878980889</v>
      </c>
      <c r="BB26" s="114">
        <v>9.7540288379982965</v>
      </c>
      <c r="BC26" s="114">
        <v>19.999999999999996</v>
      </c>
      <c r="BD26" s="114">
        <v>-69.140625</v>
      </c>
      <c r="BE26" s="115">
        <v>0.50216845469071014</v>
      </c>
      <c r="BF26" s="40"/>
      <c r="BG26" s="363"/>
      <c r="BH26" s="128" t="s">
        <v>41</v>
      </c>
      <c r="BI26" s="114">
        <v>17.152329436398528</v>
      </c>
      <c r="BJ26" s="114">
        <v>-5.4009819967266726</v>
      </c>
      <c r="BK26" s="114">
        <v>12.655247990908357</v>
      </c>
      <c r="BL26" s="114">
        <v>25.116279069767433</v>
      </c>
      <c r="BM26" s="114">
        <v>-17.910447761194025</v>
      </c>
      <c r="BN26" s="114">
        <v>-0.90293453724604733</v>
      </c>
      <c r="BO26" s="114">
        <v>-14.28571428571429</v>
      </c>
      <c r="BP26" s="114">
        <v>-5.0000000000000044</v>
      </c>
      <c r="BQ26" s="114">
        <v>14.988814317673382</v>
      </c>
      <c r="BR26" s="114">
        <v>10.294117647058831</v>
      </c>
      <c r="BS26" s="114">
        <v>28.498168498168507</v>
      </c>
      <c r="BT26" s="114">
        <v>10.720887245841038</v>
      </c>
      <c r="BU26" s="114">
        <v>20.958083832335326</v>
      </c>
      <c r="BV26" s="114">
        <v>-0.78740157480314821</v>
      </c>
      <c r="BW26" s="114">
        <v>-5.8449809402795427</v>
      </c>
      <c r="BX26" s="114">
        <v>3.9627039627039728</v>
      </c>
      <c r="BY26" s="114">
        <v>6.9158878504672838</v>
      </c>
      <c r="BZ26" s="114">
        <v>8.8531187122736341</v>
      </c>
      <c r="CA26" s="114">
        <v>-0.7164790174002067</v>
      </c>
      <c r="CB26" s="114">
        <v>16.518771331058012</v>
      </c>
      <c r="CC26" s="114">
        <v>11.046511627906973</v>
      </c>
      <c r="CD26" s="114">
        <v>-3.9281705948372658</v>
      </c>
      <c r="CE26" s="114">
        <v>11.770100886579037</v>
      </c>
      <c r="CF26" s="114">
        <v>-1.2345679012345734</v>
      </c>
      <c r="CG26" s="114">
        <v>-52.998065764023217</v>
      </c>
      <c r="CH26" s="115">
        <v>9.6258992805755348</v>
      </c>
      <c r="CI26" s="40"/>
      <c r="CJ26" s="363"/>
      <c r="CK26" s="143" t="s">
        <v>41</v>
      </c>
      <c r="CL26" s="114">
        <v>20.330535152151107</v>
      </c>
      <c r="CM26" s="114">
        <v>-7.8225335668417939</v>
      </c>
      <c r="CN26" s="114">
        <v>11.863595572838758</v>
      </c>
      <c r="CO26" s="114">
        <v>15.986949429037512</v>
      </c>
      <c r="CP26" s="114">
        <v>-26.892109500805152</v>
      </c>
      <c r="CQ26" s="114">
        <v>-1.5689512799339389</v>
      </c>
      <c r="CR26" s="114">
        <v>-18.217054263565892</v>
      </c>
      <c r="CS26" s="114">
        <v>-6.0324825986078912</v>
      </c>
      <c r="CT26" s="114">
        <v>11.563517915309451</v>
      </c>
      <c r="CU26" s="114">
        <v>10.354223433242504</v>
      </c>
      <c r="CV26" s="114">
        <v>29.582875960482991</v>
      </c>
      <c r="CW26" s="114">
        <v>0.88832487309644659</v>
      </c>
      <c r="CX26" s="114">
        <v>6.5843621399176877</v>
      </c>
      <c r="CY26" s="114">
        <v>-2.2556390977443663</v>
      </c>
      <c r="CZ26" s="114">
        <v>-4.3151969981238274</v>
      </c>
      <c r="DA26" s="114">
        <v>-1.4729950900163713</v>
      </c>
      <c r="DB26" s="114">
        <v>1.0416666666666741</v>
      </c>
      <c r="DC26" s="114">
        <v>6.2049062049062131</v>
      </c>
      <c r="DD26" s="114">
        <v>2.4634334103156297</v>
      </c>
      <c r="DE26" s="114">
        <v>16.521739130434774</v>
      </c>
      <c r="DF26" s="114">
        <v>-4.868913857677903</v>
      </c>
      <c r="DG26" s="114">
        <v>-7.9501169134840177</v>
      </c>
      <c r="DH26" s="114">
        <v>8.6515118075479958</v>
      </c>
      <c r="DI26" s="114">
        <v>-12.927756653992395</v>
      </c>
      <c r="DJ26" s="114">
        <v>-44.881889763779526</v>
      </c>
      <c r="DK26" s="115">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c r="A27" s="364"/>
      <c r="B27" s="140" t="s">
        <v>42</v>
      </c>
      <c r="C27" s="110">
        <v>2430</v>
      </c>
      <c r="D27" s="110">
        <v>460</v>
      </c>
      <c r="E27" s="110">
        <v>4924</v>
      </c>
      <c r="F27" s="110">
        <v>178</v>
      </c>
      <c r="G27" s="110">
        <v>214</v>
      </c>
      <c r="H27" s="110">
        <v>295</v>
      </c>
      <c r="I27" s="110">
        <v>63</v>
      </c>
      <c r="J27" s="110">
        <v>116</v>
      </c>
      <c r="K27" s="110">
        <v>183</v>
      </c>
      <c r="L27" s="110">
        <v>125</v>
      </c>
      <c r="M27" s="110">
        <v>728</v>
      </c>
      <c r="N27" s="110">
        <v>244</v>
      </c>
      <c r="O27" s="110">
        <v>74</v>
      </c>
      <c r="P27" s="110">
        <v>150</v>
      </c>
      <c r="Q27" s="110">
        <v>259</v>
      </c>
      <c r="R27" s="110">
        <v>178</v>
      </c>
      <c r="S27" s="110">
        <v>183</v>
      </c>
      <c r="T27" s="110">
        <v>186</v>
      </c>
      <c r="U27" s="110">
        <v>351</v>
      </c>
      <c r="V27" s="110">
        <v>587</v>
      </c>
      <c r="W27" s="110">
        <v>68</v>
      </c>
      <c r="X27" s="110">
        <v>356</v>
      </c>
      <c r="Y27" s="110">
        <v>1160</v>
      </c>
      <c r="Z27" s="110">
        <v>80</v>
      </c>
      <c r="AA27" s="110">
        <v>104</v>
      </c>
      <c r="AB27" s="111">
        <v>13696</v>
      </c>
      <c r="AC27" s="1"/>
      <c r="AD27" s="364"/>
      <c r="AE27" s="140" t="s">
        <v>42</v>
      </c>
      <c r="AF27" s="118">
        <v>-1.2195121951219523</v>
      </c>
      <c r="AG27" s="118">
        <v>8.7470449172576856</v>
      </c>
      <c r="AH27" s="118">
        <v>2.1576763485477102</v>
      </c>
      <c r="AI27" s="118">
        <v>2.8901734104046284</v>
      </c>
      <c r="AJ27" s="118">
        <v>-13.709677419354838</v>
      </c>
      <c r="AK27" s="118">
        <v>-6.0509554140127371</v>
      </c>
      <c r="AL27" s="118">
        <v>14.54545454545455</v>
      </c>
      <c r="AM27" s="118">
        <v>-3.3333333333333326</v>
      </c>
      <c r="AN27" s="118">
        <v>7.0175438596491224</v>
      </c>
      <c r="AO27" s="118">
        <v>19.047619047619047</v>
      </c>
      <c r="AP27" s="118">
        <v>19.934102141680388</v>
      </c>
      <c r="AQ27" s="118">
        <v>24.489795918367353</v>
      </c>
      <c r="AR27" s="118">
        <v>29.824561403508774</v>
      </c>
      <c r="AS27" s="118">
        <v>5.6338028169014009</v>
      </c>
      <c r="AT27" s="118">
        <v>-7.1684587813620082</v>
      </c>
      <c r="AU27" s="118">
        <v>14.102564102564097</v>
      </c>
      <c r="AV27" s="118">
        <v>-10.294117647058821</v>
      </c>
      <c r="AW27" s="118">
        <v>-4.6153846153846096</v>
      </c>
      <c r="AX27" s="118">
        <v>-2.7700831024930705</v>
      </c>
      <c r="AY27" s="118">
        <v>2.8021015761821255</v>
      </c>
      <c r="AZ27" s="118">
        <v>7.9365079365079305</v>
      </c>
      <c r="BA27" s="118">
        <v>9.5384615384615401</v>
      </c>
      <c r="BB27" s="118">
        <v>-8.4451460142067845</v>
      </c>
      <c r="BC27" s="118">
        <v>15.94202898550725</v>
      </c>
      <c r="BD27" s="118">
        <v>-2.8037383177570097</v>
      </c>
      <c r="BE27" s="119">
        <v>1.542111506524324</v>
      </c>
      <c r="BF27" s="40"/>
      <c r="BG27" s="364"/>
      <c r="BH27" s="140" t="s">
        <v>42</v>
      </c>
      <c r="BI27" s="118">
        <v>11.634721035282624</v>
      </c>
      <c r="BJ27" s="118">
        <v>-1.7629179331307032</v>
      </c>
      <c r="BK27" s="118">
        <v>9.7030165120485456</v>
      </c>
      <c r="BL27" s="118">
        <v>18.739635157545599</v>
      </c>
      <c r="BM27" s="118">
        <v>-16.920152091254749</v>
      </c>
      <c r="BN27" s="118">
        <v>-2.2499999999999964</v>
      </c>
      <c r="BO27" s="118">
        <v>-7.5949367088607556</v>
      </c>
      <c r="BP27" s="118">
        <v>-4.5238095238095184</v>
      </c>
      <c r="BQ27" s="118">
        <v>12.783171521035609</v>
      </c>
      <c r="BR27" s="118">
        <v>12.732095490716189</v>
      </c>
      <c r="BS27" s="118">
        <v>25.862068965517238</v>
      </c>
      <c r="BT27" s="118">
        <v>14.382632293080055</v>
      </c>
      <c r="BU27" s="118">
        <v>23.214285714285722</v>
      </c>
      <c r="BV27" s="118">
        <v>0.95602294455066072</v>
      </c>
      <c r="BW27" s="118">
        <v>-6.1913696060037493</v>
      </c>
      <c r="BX27" s="118">
        <v>6.6666666666666652</v>
      </c>
      <c r="BY27" s="118">
        <v>2.1650879566982306</v>
      </c>
      <c r="BZ27" s="118">
        <v>5.0578034682080997</v>
      </c>
      <c r="CA27" s="118">
        <v>-1.2705530642750373</v>
      </c>
      <c r="CB27" s="118">
        <v>12.671905697445961</v>
      </c>
      <c r="CC27" s="118">
        <v>10.212765957446802</v>
      </c>
      <c r="CD27" s="118">
        <v>-0.32894736842105088</v>
      </c>
      <c r="CE27" s="118">
        <v>6.1260467166152521</v>
      </c>
      <c r="CF27" s="118">
        <v>3.8961038961038863</v>
      </c>
      <c r="CG27" s="118">
        <v>-44.391025641025635</v>
      </c>
      <c r="CH27" s="119">
        <v>7.3655624196691472</v>
      </c>
      <c r="CI27" s="40"/>
      <c r="CJ27" s="364"/>
      <c r="CK27" s="141" t="s">
        <v>42</v>
      </c>
      <c r="CL27" s="118">
        <v>11.634721035282624</v>
      </c>
      <c r="CM27" s="118">
        <v>-1.7629179331307032</v>
      </c>
      <c r="CN27" s="118">
        <v>9.7030165120485456</v>
      </c>
      <c r="CO27" s="118">
        <v>18.739635157545599</v>
      </c>
      <c r="CP27" s="118">
        <v>-16.920152091254749</v>
      </c>
      <c r="CQ27" s="118">
        <v>-2.2499999999999964</v>
      </c>
      <c r="CR27" s="118">
        <v>-7.5949367088607556</v>
      </c>
      <c r="CS27" s="118">
        <v>-4.5238095238095184</v>
      </c>
      <c r="CT27" s="118">
        <v>12.783171521035609</v>
      </c>
      <c r="CU27" s="118">
        <v>12.732095490716189</v>
      </c>
      <c r="CV27" s="118">
        <v>25.862068965517238</v>
      </c>
      <c r="CW27" s="118">
        <v>14.382632293080055</v>
      </c>
      <c r="CX27" s="118">
        <v>23.214285714285722</v>
      </c>
      <c r="CY27" s="118">
        <v>0.95602294455066072</v>
      </c>
      <c r="CZ27" s="118">
        <v>-6.1913696060037493</v>
      </c>
      <c r="DA27" s="118">
        <v>6.6666666666666652</v>
      </c>
      <c r="DB27" s="118">
        <v>2.1650879566982306</v>
      </c>
      <c r="DC27" s="118">
        <v>5.0578034682080997</v>
      </c>
      <c r="DD27" s="118">
        <v>-1.2705530642750373</v>
      </c>
      <c r="DE27" s="118">
        <v>12.671905697445961</v>
      </c>
      <c r="DF27" s="118">
        <v>10.212765957446802</v>
      </c>
      <c r="DG27" s="118">
        <v>-0.32894736842105088</v>
      </c>
      <c r="DH27" s="118">
        <v>6.1260467166152521</v>
      </c>
      <c r="DI27" s="118">
        <v>3.8961038961038863</v>
      </c>
      <c r="DJ27" s="118">
        <v>-44.391025641025635</v>
      </c>
      <c r="DK27" s="119">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c r="A28" s="362">
        <v>2019</v>
      </c>
      <c r="B28" s="128" t="s">
        <v>39</v>
      </c>
      <c r="C28" s="106">
        <v>2134</v>
      </c>
      <c r="D28" s="106">
        <v>377</v>
      </c>
      <c r="E28" s="106">
        <v>4197</v>
      </c>
      <c r="F28" s="106">
        <v>145</v>
      </c>
      <c r="G28" s="106">
        <v>174</v>
      </c>
      <c r="H28" s="106">
        <v>253</v>
      </c>
      <c r="I28" s="106">
        <v>34</v>
      </c>
      <c r="J28" s="106">
        <v>98</v>
      </c>
      <c r="K28" s="106">
        <v>163</v>
      </c>
      <c r="L28" s="106">
        <v>87</v>
      </c>
      <c r="M28" s="106">
        <v>573</v>
      </c>
      <c r="N28" s="106">
        <v>164</v>
      </c>
      <c r="O28" s="106">
        <v>50</v>
      </c>
      <c r="P28" s="106">
        <v>124</v>
      </c>
      <c r="Q28" s="106">
        <v>203</v>
      </c>
      <c r="R28" s="106">
        <v>159</v>
      </c>
      <c r="S28" s="106">
        <v>159</v>
      </c>
      <c r="T28" s="106">
        <v>172</v>
      </c>
      <c r="U28" s="106">
        <v>294</v>
      </c>
      <c r="V28" s="106">
        <v>523</v>
      </c>
      <c r="W28" s="106">
        <v>75</v>
      </c>
      <c r="X28" s="106">
        <v>262</v>
      </c>
      <c r="Y28" s="106">
        <v>1071</v>
      </c>
      <c r="Z28" s="106">
        <v>57</v>
      </c>
      <c r="AA28" s="106">
        <v>63</v>
      </c>
      <c r="AB28" s="107">
        <v>11611</v>
      </c>
      <c r="AC28" s="1"/>
      <c r="AD28" s="362">
        <v>2019</v>
      </c>
      <c r="AE28" s="128" t="s">
        <v>39</v>
      </c>
      <c r="AF28" s="114">
        <v>0.89834515366429279</v>
      </c>
      <c r="AG28" s="114">
        <v>8.6455331412103718</v>
      </c>
      <c r="AH28" s="114">
        <v>0.38268356852426688</v>
      </c>
      <c r="AI28" s="114">
        <v>-15.697674418604645</v>
      </c>
      <c r="AJ28" s="114">
        <v>-11.675126903553302</v>
      </c>
      <c r="AK28" s="114">
        <v>-1.171875</v>
      </c>
      <c r="AL28" s="114">
        <v>-34.615384615384613</v>
      </c>
      <c r="AM28" s="114">
        <v>18.07228915662651</v>
      </c>
      <c r="AN28" s="114">
        <v>8.6666666666666679</v>
      </c>
      <c r="AO28" s="114">
        <v>-18.691588785046733</v>
      </c>
      <c r="AP28" s="114">
        <v>13.241106719367579</v>
      </c>
      <c r="AQ28" s="114">
        <v>-22.274881516587676</v>
      </c>
      <c r="AR28" s="114">
        <v>-7.4074074074074066</v>
      </c>
      <c r="AS28" s="114">
        <v>-6.0606060606060552</v>
      </c>
      <c r="AT28" s="114">
        <v>-7.7272727272727266</v>
      </c>
      <c r="AU28" s="114">
        <v>16.911764705882359</v>
      </c>
      <c r="AV28" s="114">
        <v>-15.873015873015872</v>
      </c>
      <c r="AW28" s="114">
        <v>0</v>
      </c>
      <c r="AX28" s="114">
        <v>-18.105849582172706</v>
      </c>
      <c r="AY28" s="114">
        <v>-5.7657657657657619</v>
      </c>
      <c r="AZ28" s="114">
        <v>44.230769230769226</v>
      </c>
      <c r="BA28" s="114">
        <v>1.158301158301156</v>
      </c>
      <c r="BB28" s="114">
        <v>-11.120331950207474</v>
      </c>
      <c r="BC28" s="114">
        <v>23.913043478260864</v>
      </c>
      <c r="BD28" s="114">
        <v>-17.105263157894733</v>
      </c>
      <c r="BE28" s="115">
        <v>-1.8678160919540221</v>
      </c>
      <c r="BF28" s="40"/>
      <c r="BG28" s="362">
        <v>2019</v>
      </c>
      <c r="BH28" s="128" t="s">
        <v>39</v>
      </c>
      <c r="BI28" s="114">
        <v>0.89834515366429279</v>
      </c>
      <c r="BJ28" s="114">
        <v>8.6455331412103718</v>
      </c>
      <c r="BK28" s="114">
        <v>0.38268356852426688</v>
      </c>
      <c r="BL28" s="114">
        <v>-15.697674418604645</v>
      </c>
      <c r="BM28" s="114">
        <v>-11.675126903553302</v>
      </c>
      <c r="BN28" s="114">
        <v>-1.171875</v>
      </c>
      <c r="BO28" s="114">
        <v>-34.615384615384613</v>
      </c>
      <c r="BP28" s="114">
        <v>18.07228915662651</v>
      </c>
      <c r="BQ28" s="114">
        <v>8.6666666666666679</v>
      </c>
      <c r="BR28" s="114">
        <v>-18.691588785046733</v>
      </c>
      <c r="BS28" s="114">
        <v>13.241106719367579</v>
      </c>
      <c r="BT28" s="114">
        <v>-22.274881516587676</v>
      </c>
      <c r="BU28" s="114">
        <v>-7.4074074074074066</v>
      </c>
      <c r="BV28" s="114">
        <v>-6.0606060606060552</v>
      </c>
      <c r="BW28" s="114">
        <v>-7.7272727272727266</v>
      </c>
      <c r="BX28" s="114">
        <v>16.911764705882359</v>
      </c>
      <c r="BY28" s="114">
        <v>-15.873015873015872</v>
      </c>
      <c r="BZ28" s="114">
        <v>0</v>
      </c>
      <c r="CA28" s="114">
        <v>-18.105849582172706</v>
      </c>
      <c r="CB28" s="114">
        <v>-5.7657657657657619</v>
      </c>
      <c r="CC28" s="114">
        <v>44.230769230769226</v>
      </c>
      <c r="CD28" s="114">
        <v>1.158301158301156</v>
      </c>
      <c r="CE28" s="114">
        <v>-11.120331950207474</v>
      </c>
      <c r="CF28" s="114">
        <v>23.913043478260864</v>
      </c>
      <c r="CG28" s="114">
        <v>-17.105263157894733</v>
      </c>
      <c r="CH28" s="115">
        <v>-1.8678160919540221</v>
      </c>
      <c r="CI28" s="40"/>
      <c r="CJ28" s="362">
        <v>2019</v>
      </c>
      <c r="CK28" s="138" t="s">
        <v>39</v>
      </c>
      <c r="CL28" s="120">
        <v>6.1515291936978578</v>
      </c>
      <c r="CM28" s="120">
        <v>-0.36319612590799411</v>
      </c>
      <c r="CN28" s="120">
        <v>5.7250407326254305</v>
      </c>
      <c r="CO28" s="120">
        <v>2.6825633383010361</v>
      </c>
      <c r="CP28" s="120">
        <v>-12.177502579979361</v>
      </c>
      <c r="CQ28" s="120">
        <v>-3.544929925803797</v>
      </c>
      <c r="CR28" s="120">
        <v>-14.468085106382977</v>
      </c>
      <c r="CS28" s="120">
        <v>-0.952380952380949</v>
      </c>
      <c r="CT28" s="120">
        <v>10.9375</v>
      </c>
      <c r="CU28" s="120">
        <v>-1.2195121951219523</v>
      </c>
      <c r="CV28" s="120">
        <v>20.634169427354475</v>
      </c>
      <c r="CW28" s="120">
        <v>0.75949367088608</v>
      </c>
      <c r="CX28" s="120">
        <v>15.744680851063819</v>
      </c>
      <c r="CY28" s="120">
        <v>-7.3083778966131945</v>
      </c>
      <c r="CZ28" s="120">
        <v>-8.4729981378026125</v>
      </c>
      <c r="DA28" s="120">
        <v>8.0133555926544133</v>
      </c>
      <c r="DB28" s="120">
        <v>-8.1115335868187532</v>
      </c>
      <c r="DC28" s="120">
        <v>2.5387870239774291</v>
      </c>
      <c r="DD28" s="120">
        <v>-11.673699015471172</v>
      </c>
      <c r="DE28" s="120">
        <v>4.0478380864765517</v>
      </c>
      <c r="DF28" s="120">
        <v>18.98734177215189</v>
      </c>
      <c r="DG28" s="120">
        <v>-0.65412919051512919</v>
      </c>
      <c r="DH28" s="120">
        <v>-2.3362536503963249</v>
      </c>
      <c r="DI28" s="120">
        <v>13.063063063063062</v>
      </c>
      <c r="DJ28" s="120">
        <v>-45.51386623164764</v>
      </c>
      <c r="DK28" s="121">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c r="A29" s="363"/>
      <c r="B29" s="97" t="s">
        <v>40</v>
      </c>
      <c r="C29" s="108">
        <v>2406</v>
      </c>
      <c r="D29" s="108">
        <v>473</v>
      </c>
      <c r="E29" s="108">
        <v>5012</v>
      </c>
      <c r="F29" s="108">
        <v>190</v>
      </c>
      <c r="G29" s="108">
        <v>266</v>
      </c>
      <c r="H29" s="108">
        <v>333</v>
      </c>
      <c r="I29" s="108">
        <v>59</v>
      </c>
      <c r="J29" s="108">
        <v>136</v>
      </c>
      <c r="K29" s="108">
        <v>196</v>
      </c>
      <c r="L29" s="108">
        <v>98</v>
      </c>
      <c r="M29" s="108">
        <v>624</v>
      </c>
      <c r="N29" s="108">
        <v>231</v>
      </c>
      <c r="O29" s="108">
        <v>66</v>
      </c>
      <c r="P29" s="108">
        <v>119</v>
      </c>
      <c r="Q29" s="108">
        <v>248</v>
      </c>
      <c r="R29" s="108">
        <v>168</v>
      </c>
      <c r="S29" s="108">
        <v>232</v>
      </c>
      <c r="T29" s="108">
        <v>239</v>
      </c>
      <c r="U29" s="108">
        <v>409</v>
      </c>
      <c r="V29" s="108">
        <v>664</v>
      </c>
      <c r="W29" s="108">
        <v>66</v>
      </c>
      <c r="X29" s="108">
        <v>356</v>
      </c>
      <c r="Y29" s="108">
        <v>1276</v>
      </c>
      <c r="Z29" s="108">
        <v>58</v>
      </c>
      <c r="AA29" s="108">
        <v>84</v>
      </c>
      <c r="AB29" s="109">
        <v>14009</v>
      </c>
      <c r="AC29" s="1"/>
      <c r="AD29" s="363"/>
      <c r="AE29" s="97" t="s">
        <v>40</v>
      </c>
      <c r="AF29" s="116">
        <v>5.6653491436100101</v>
      </c>
      <c r="AG29" s="116">
        <v>24.146981627296583</v>
      </c>
      <c r="AH29" s="116">
        <v>2.7470274702747099</v>
      </c>
      <c r="AI29" s="116">
        <v>11.764705882352944</v>
      </c>
      <c r="AJ29" s="116">
        <v>11.297071129707103</v>
      </c>
      <c r="AK29" s="116">
        <v>5.7142857142857162</v>
      </c>
      <c r="AL29" s="116">
        <v>11.32075471698113</v>
      </c>
      <c r="AM29" s="116">
        <v>36.000000000000007</v>
      </c>
      <c r="AN29" s="116">
        <v>15.976331360946737</v>
      </c>
      <c r="AO29" s="116">
        <v>4.2553191489361764</v>
      </c>
      <c r="AP29" s="116">
        <v>-6.1654135338345846</v>
      </c>
      <c r="AQ29" s="116">
        <v>43.478260869565212</v>
      </c>
      <c r="AR29" s="116">
        <v>-17.500000000000004</v>
      </c>
      <c r="AS29" s="116">
        <v>1.7094017094017033</v>
      </c>
      <c r="AT29" s="116">
        <v>-9.8181818181818148</v>
      </c>
      <c r="AU29" s="116">
        <v>15.068493150684926</v>
      </c>
      <c r="AV29" s="116">
        <v>28.888888888888896</v>
      </c>
      <c r="AW29" s="116">
        <v>36.571428571428569</v>
      </c>
      <c r="AX29" s="116">
        <v>44.522968197879862</v>
      </c>
      <c r="AY29" s="116">
        <v>12.733446519524616</v>
      </c>
      <c r="AZ29" s="116">
        <v>-4.3478260869565188</v>
      </c>
      <c r="BA29" s="116">
        <v>6.9069069069069178</v>
      </c>
      <c r="BB29" s="116">
        <v>10.285220397579952</v>
      </c>
      <c r="BC29" s="116">
        <v>-3.3333333333333326</v>
      </c>
      <c r="BD29" s="116">
        <v>-4.5454545454545414</v>
      </c>
      <c r="BE29" s="117">
        <v>7.315765282671971</v>
      </c>
      <c r="BF29" s="40"/>
      <c r="BG29" s="363"/>
      <c r="BH29" s="97" t="s">
        <v>40</v>
      </c>
      <c r="BI29" s="116">
        <v>3.3697632058287796</v>
      </c>
      <c r="BJ29" s="116">
        <v>16.758241758241766</v>
      </c>
      <c r="BK29" s="116">
        <v>1.6558118997681781</v>
      </c>
      <c r="BL29" s="116">
        <v>-2.0467836257309968</v>
      </c>
      <c r="BM29" s="116">
        <v>0.91743119266054496</v>
      </c>
      <c r="BN29" s="116">
        <v>2.6269702276707552</v>
      </c>
      <c r="BO29" s="116">
        <v>-11.428571428571432</v>
      </c>
      <c r="BP29" s="116">
        <v>27.868852459016402</v>
      </c>
      <c r="BQ29" s="116">
        <v>12.539184952978054</v>
      </c>
      <c r="BR29" s="116">
        <v>-7.9601990049751219</v>
      </c>
      <c r="BS29" s="116">
        <v>2.2203245089666979</v>
      </c>
      <c r="BT29" s="116">
        <v>6.1827956989247257</v>
      </c>
      <c r="BU29" s="116">
        <v>-13.432835820895528</v>
      </c>
      <c r="BV29" s="116">
        <v>-2.4096385542168641</v>
      </c>
      <c r="BW29" s="116">
        <v>-8.8888888888888911</v>
      </c>
      <c r="BX29" s="116">
        <v>15.957446808510634</v>
      </c>
      <c r="BY29" s="116">
        <v>5.9620596205962162</v>
      </c>
      <c r="BZ29" s="116">
        <v>18.443804034582122</v>
      </c>
      <c r="CA29" s="116">
        <v>9.5015576323987503</v>
      </c>
      <c r="CB29" s="116">
        <v>3.7587412587412494</v>
      </c>
      <c r="CC29" s="116">
        <v>16.528925619834702</v>
      </c>
      <c r="CD29" s="116">
        <v>4.3918918918918859</v>
      </c>
      <c r="CE29" s="116">
        <v>-0.63505503810330488</v>
      </c>
      <c r="CF29" s="116">
        <v>8.4905660377358583</v>
      </c>
      <c r="CG29" s="116">
        <v>-10.365853658536583</v>
      </c>
      <c r="CH29" s="117">
        <v>2.9494494896729062</v>
      </c>
      <c r="CI29" s="40"/>
      <c r="CJ29" s="363"/>
      <c r="CK29" s="137" t="s">
        <v>40</v>
      </c>
      <c r="CL29" s="116">
        <v>1.4410480349345001</v>
      </c>
      <c r="CM29" s="116">
        <v>7.7495350278983244</v>
      </c>
      <c r="CN29" s="116">
        <v>3.2693984306887636</v>
      </c>
      <c r="CO29" s="116">
        <v>0.99715099715098621</v>
      </c>
      <c r="CP29" s="116">
        <v>-8.8265835929387304</v>
      </c>
      <c r="CQ29" s="116">
        <v>-3.6496350364963459</v>
      </c>
      <c r="CR29" s="116">
        <v>-11.538461538461542</v>
      </c>
      <c r="CS29" s="116">
        <v>8.6538461538461462</v>
      </c>
      <c r="CT29" s="116">
        <v>8.5419734904270896</v>
      </c>
      <c r="CU29" s="116">
        <v>-1.918465227817745</v>
      </c>
      <c r="CV29" s="116">
        <v>7.7319587628865927</v>
      </c>
      <c r="CW29" s="116">
        <v>11.311053984575835</v>
      </c>
      <c r="CX29" s="116">
        <v>2.7888446215139417</v>
      </c>
      <c r="CY29" s="116">
        <v>-4.0441176470588207</v>
      </c>
      <c r="CZ29" s="116">
        <v>-12.213039485766764</v>
      </c>
      <c r="DA29" s="116">
        <v>11.314475873544083</v>
      </c>
      <c r="DB29" s="116">
        <v>-2.0176544766708715</v>
      </c>
      <c r="DC29" s="116">
        <v>10.784313725490202</v>
      </c>
      <c r="DD29" s="116">
        <v>1.245421245421241</v>
      </c>
      <c r="DE29" s="116">
        <v>3.7283621837549852</v>
      </c>
      <c r="DF29" s="116">
        <v>13.414634146341452</v>
      </c>
      <c r="DG29" s="116">
        <v>0.56864337936637366</v>
      </c>
      <c r="DH29" s="116">
        <v>-0.1455906821963393</v>
      </c>
      <c r="DI29" s="116">
        <v>13.181818181818183</v>
      </c>
      <c r="DJ29" s="116">
        <v>-37.381404174573049</v>
      </c>
      <c r="DK29" s="117">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c r="A30" s="363"/>
      <c r="B30" s="128" t="s">
        <v>41</v>
      </c>
      <c r="C30" s="106">
        <v>2510</v>
      </c>
      <c r="D30" s="106">
        <v>527</v>
      </c>
      <c r="E30" s="106">
        <v>5120</v>
      </c>
      <c r="F30" s="106">
        <v>182</v>
      </c>
      <c r="G30" s="106">
        <v>247</v>
      </c>
      <c r="H30" s="106">
        <v>344</v>
      </c>
      <c r="I30" s="106">
        <v>31</v>
      </c>
      <c r="J30" s="106">
        <v>111</v>
      </c>
      <c r="K30" s="106">
        <v>208</v>
      </c>
      <c r="L30" s="106">
        <v>115</v>
      </c>
      <c r="M30" s="106">
        <v>732</v>
      </c>
      <c r="N30" s="106">
        <v>290</v>
      </c>
      <c r="O30" s="106">
        <v>76</v>
      </c>
      <c r="P30" s="106">
        <v>120</v>
      </c>
      <c r="Q30" s="106">
        <v>293</v>
      </c>
      <c r="R30" s="106">
        <v>201</v>
      </c>
      <c r="S30" s="106">
        <v>209</v>
      </c>
      <c r="T30" s="106">
        <v>222</v>
      </c>
      <c r="U30" s="106">
        <v>421</v>
      </c>
      <c r="V30" s="106">
        <v>706</v>
      </c>
      <c r="W30" s="106">
        <v>96</v>
      </c>
      <c r="X30" s="106">
        <v>337</v>
      </c>
      <c r="Y30" s="106">
        <v>1407</v>
      </c>
      <c r="Z30" s="106">
        <v>54</v>
      </c>
      <c r="AA30" s="106">
        <v>86</v>
      </c>
      <c r="AB30" s="107">
        <v>14645</v>
      </c>
      <c r="AC30" s="1"/>
      <c r="AD30" s="363"/>
      <c r="AE30" s="128" t="s">
        <v>41</v>
      </c>
      <c r="AF30" s="114">
        <v>8.0964685615848353</v>
      </c>
      <c r="AG30" s="114">
        <v>23.130841121495326</v>
      </c>
      <c r="AH30" s="114">
        <v>6.2461091512761913</v>
      </c>
      <c r="AI30" s="114">
        <v>-7.1428571428571397</v>
      </c>
      <c r="AJ30" s="114">
        <v>10.267857142857139</v>
      </c>
      <c r="AK30" s="114">
        <v>12.052117263843654</v>
      </c>
      <c r="AL30" s="114">
        <v>-39.215686274509807</v>
      </c>
      <c r="AM30" s="114">
        <v>8.8235294117646959</v>
      </c>
      <c r="AN30" s="114">
        <v>6.6666666666666652</v>
      </c>
      <c r="AO30" s="114">
        <v>16.161616161616156</v>
      </c>
      <c r="AP30" s="114">
        <v>25.557461406518001</v>
      </c>
      <c r="AQ30" s="114">
        <v>27.753303964757702</v>
      </c>
      <c r="AR30" s="114">
        <v>11.764705882352944</v>
      </c>
      <c r="AS30" s="114">
        <v>-6.9767441860465134</v>
      </c>
      <c r="AT30" s="114">
        <v>19.10569105691058</v>
      </c>
      <c r="AU30" s="114">
        <v>22.560975609756095</v>
      </c>
      <c r="AV30" s="114">
        <v>2.9556650246305383</v>
      </c>
      <c r="AW30" s="114">
        <v>14.432989690721643</v>
      </c>
      <c r="AX30" s="114">
        <v>28.353658536585357</v>
      </c>
      <c r="AY30" s="114">
        <v>25.399644760213146</v>
      </c>
      <c r="AZ30" s="114">
        <v>37.142857142857146</v>
      </c>
      <c r="BA30" s="114">
        <v>27.651515151515159</v>
      </c>
      <c r="BB30" s="114">
        <v>8.73261205564142</v>
      </c>
      <c r="BC30" s="114">
        <v>0</v>
      </c>
      <c r="BD30" s="114">
        <v>8.8607594936708889</v>
      </c>
      <c r="BE30" s="115">
        <v>10.871375577257925</v>
      </c>
      <c r="BF30" s="40"/>
      <c r="BG30" s="363"/>
      <c r="BH30" s="128" t="s">
        <v>41</v>
      </c>
      <c r="BI30" s="114">
        <v>5.0044682752457659</v>
      </c>
      <c r="BJ30" s="114">
        <v>19.117647058823529</v>
      </c>
      <c r="BK30" s="114">
        <v>3.249747802276981</v>
      </c>
      <c r="BL30" s="114">
        <v>-3.9033457249070591</v>
      </c>
      <c r="BM30" s="114">
        <v>4.0909090909091006</v>
      </c>
      <c r="BN30" s="114">
        <v>5.9225512528473745</v>
      </c>
      <c r="BO30" s="114">
        <v>-20.512820512820518</v>
      </c>
      <c r="BP30" s="114">
        <v>21.052631578947366</v>
      </c>
      <c r="BQ30" s="114">
        <v>10.311284046692615</v>
      </c>
      <c r="BR30" s="114">
        <v>0</v>
      </c>
      <c r="BS30" s="114">
        <v>9.9771949828962434</v>
      </c>
      <c r="BT30" s="114">
        <v>14.357262103505853</v>
      </c>
      <c r="BU30" s="114">
        <v>-4.9504950495049549</v>
      </c>
      <c r="BV30" s="114">
        <v>-3.9682539682539653</v>
      </c>
      <c r="BW30" s="114">
        <v>0.40485829959513442</v>
      </c>
      <c r="BX30" s="114">
        <v>18.385650224215254</v>
      </c>
      <c r="BY30" s="114">
        <v>4.8951048951048959</v>
      </c>
      <c r="BZ30" s="114">
        <v>17.005545286506461</v>
      </c>
      <c r="CA30" s="114">
        <v>15.876288659793826</v>
      </c>
      <c r="CB30" s="114">
        <v>10.896309314587004</v>
      </c>
      <c r="CC30" s="114">
        <v>24.083769633507845</v>
      </c>
      <c r="CD30" s="114">
        <v>11.565420560747675</v>
      </c>
      <c r="CE30" s="114">
        <v>2.6805251641137895</v>
      </c>
      <c r="CF30" s="114">
        <v>5.6249999999999911</v>
      </c>
      <c r="CG30" s="114">
        <v>-4.1152263374485631</v>
      </c>
      <c r="CH30" s="115">
        <v>5.6962856017850116</v>
      </c>
      <c r="CI30" s="40"/>
      <c r="CJ30" s="363"/>
      <c r="CK30" s="143" t="s">
        <v>41</v>
      </c>
      <c r="CL30" s="114">
        <v>3.335513407455859</v>
      </c>
      <c r="CM30" s="114">
        <v>16.339455351488287</v>
      </c>
      <c r="CN30" s="114">
        <v>2.9682318964595167</v>
      </c>
      <c r="CO30" s="114">
        <v>-2.2503516174402272</v>
      </c>
      <c r="CP30" s="114">
        <v>-0.77092511013215903</v>
      </c>
      <c r="CQ30" s="114">
        <v>2.7684563758389347</v>
      </c>
      <c r="CR30" s="114">
        <v>-11.374407582938383</v>
      </c>
      <c r="CS30" s="114">
        <v>13.827160493827151</v>
      </c>
      <c r="CT30" s="114">
        <v>9.4890510948905096</v>
      </c>
      <c r="CU30" s="114">
        <v>4.9382716049382713</v>
      </c>
      <c r="CV30" s="114">
        <v>12.537060567556125</v>
      </c>
      <c r="CW30" s="114">
        <v>16.855345911949684</v>
      </c>
      <c r="CX30" s="114">
        <v>2.7027027027026973</v>
      </c>
      <c r="CY30" s="114">
        <v>-1.3461538461538414</v>
      </c>
      <c r="CZ30" s="114">
        <v>-1.6666666666666718</v>
      </c>
      <c r="DA30" s="114">
        <v>17.275747508305649</v>
      </c>
      <c r="DB30" s="114">
        <v>0.90206185567009989</v>
      </c>
      <c r="DC30" s="114">
        <v>11.27717391304348</v>
      </c>
      <c r="DD30" s="114">
        <v>10.818933132982721</v>
      </c>
      <c r="DE30" s="114">
        <v>8.867427568042153</v>
      </c>
      <c r="DF30" s="114">
        <v>20.078740157480325</v>
      </c>
      <c r="DG30" s="114">
        <v>11.00762066045724</v>
      </c>
      <c r="DH30" s="114">
        <v>-0.18281535648994041</v>
      </c>
      <c r="DI30" s="114">
        <v>8.7336244541484689</v>
      </c>
      <c r="DJ30" s="114">
        <v>-3.7142857142857144</v>
      </c>
      <c r="DK30" s="115">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c r="A31" s="364"/>
      <c r="B31" s="140" t="s">
        <v>42</v>
      </c>
      <c r="C31" s="110">
        <v>2395</v>
      </c>
      <c r="D31" s="110">
        <v>517</v>
      </c>
      <c r="E31" s="110">
        <v>5100</v>
      </c>
      <c r="F31" s="110">
        <v>207</v>
      </c>
      <c r="G31" s="110">
        <v>259</v>
      </c>
      <c r="H31" s="110">
        <v>344</v>
      </c>
      <c r="I31" s="110">
        <v>52</v>
      </c>
      <c r="J31" s="110">
        <v>115</v>
      </c>
      <c r="K31" s="110">
        <v>156</v>
      </c>
      <c r="L31" s="110">
        <v>97</v>
      </c>
      <c r="M31" s="110">
        <v>706</v>
      </c>
      <c r="N31" s="110">
        <v>259</v>
      </c>
      <c r="O31" s="110">
        <v>63</v>
      </c>
      <c r="P31" s="110">
        <v>146</v>
      </c>
      <c r="Q31" s="110">
        <v>255</v>
      </c>
      <c r="R31" s="110">
        <v>190</v>
      </c>
      <c r="S31" s="110">
        <v>239</v>
      </c>
      <c r="T31" s="110">
        <v>258</v>
      </c>
      <c r="U31" s="110">
        <v>354</v>
      </c>
      <c r="V31" s="110">
        <v>656</v>
      </c>
      <c r="W31" s="110">
        <v>70</v>
      </c>
      <c r="X31" s="110">
        <v>360</v>
      </c>
      <c r="Y31" s="110">
        <v>1321</v>
      </c>
      <c r="Z31" s="110">
        <v>55</v>
      </c>
      <c r="AA31" s="110">
        <v>77</v>
      </c>
      <c r="AB31" s="111">
        <v>14251</v>
      </c>
      <c r="AC31" s="1"/>
      <c r="AD31" s="364"/>
      <c r="AE31" s="140" t="s">
        <v>42</v>
      </c>
      <c r="AF31" s="118">
        <v>-1.4403292181069949</v>
      </c>
      <c r="AG31" s="118">
        <v>12.391304347826093</v>
      </c>
      <c r="AH31" s="118">
        <v>3.5743298131600376</v>
      </c>
      <c r="AI31" s="118">
        <v>16.292134831460679</v>
      </c>
      <c r="AJ31" s="118">
        <v>21.028037383177576</v>
      </c>
      <c r="AK31" s="118">
        <v>16.610169491525429</v>
      </c>
      <c r="AL31" s="118">
        <v>-17.460317460317466</v>
      </c>
      <c r="AM31" s="118">
        <v>-0.86206896551723755</v>
      </c>
      <c r="AN31" s="118">
        <v>-14.754098360655743</v>
      </c>
      <c r="AO31" s="118">
        <v>-22.4</v>
      </c>
      <c r="AP31" s="118">
        <v>-3.0219780219780223</v>
      </c>
      <c r="AQ31" s="118">
        <v>6.1475409836065475</v>
      </c>
      <c r="AR31" s="118">
        <v>-14.864864864864868</v>
      </c>
      <c r="AS31" s="118">
        <v>-2.6666666666666616</v>
      </c>
      <c r="AT31" s="118">
        <v>-1.5444015444015413</v>
      </c>
      <c r="AU31" s="118">
        <v>6.7415730337078594</v>
      </c>
      <c r="AV31" s="118">
        <v>30.601092896174855</v>
      </c>
      <c r="AW31" s="118">
        <v>38.709677419354847</v>
      </c>
      <c r="AX31" s="118">
        <v>0.85470085470085166</v>
      </c>
      <c r="AY31" s="118">
        <v>11.754684838160134</v>
      </c>
      <c r="AZ31" s="118">
        <v>2.9411764705882248</v>
      </c>
      <c r="BA31" s="118">
        <v>1.1235955056179803</v>
      </c>
      <c r="BB31" s="118">
        <v>13.879310344827589</v>
      </c>
      <c r="BC31" s="118">
        <v>-31.25</v>
      </c>
      <c r="BD31" s="118">
        <v>-25.96153846153846</v>
      </c>
      <c r="BE31" s="119">
        <v>4.0522780373831724</v>
      </c>
      <c r="BF31" s="40"/>
      <c r="BG31" s="364"/>
      <c r="BH31" s="140" t="s">
        <v>42</v>
      </c>
      <c r="BI31" s="118">
        <v>3.2917760279965069</v>
      </c>
      <c r="BJ31" s="118">
        <v>17.202970297029708</v>
      </c>
      <c r="BK31" s="118">
        <v>3.334751622167853</v>
      </c>
      <c r="BL31" s="118">
        <v>1.1173184357541999</v>
      </c>
      <c r="BM31" s="118">
        <v>8.2379862700228799</v>
      </c>
      <c r="BN31" s="118">
        <v>8.6104006820119317</v>
      </c>
      <c r="BO31" s="118">
        <v>-19.634703196347036</v>
      </c>
      <c r="BP31" s="118">
        <v>14.71321695760599</v>
      </c>
      <c r="BQ31" s="118">
        <v>3.7302725968436201</v>
      </c>
      <c r="BR31" s="118">
        <v>-6.5882352941176503</v>
      </c>
      <c r="BS31" s="118">
        <v>6.164383561643838</v>
      </c>
      <c r="BT31" s="118">
        <v>11.981020166073542</v>
      </c>
      <c r="BU31" s="118">
        <v>-7.608695652173914</v>
      </c>
      <c r="BV31" s="118">
        <v>-3.5984848484848508</v>
      </c>
      <c r="BW31" s="118">
        <v>-0.10000000000000009</v>
      </c>
      <c r="BX31" s="118">
        <v>15.064102564102555</v>
      </c>
      <c r="BY31" s="118">
        <v>11.125827814569544</v>
      </c>
      <c r="BZ31" s="118">
        <v>22.558459422283363</v>
      </c>
      <c r="CA31" s="118">
        <v>11.884935654806972</v>
      </c>
      <c r="CB31" s="118">
        <v>11.115954664341764</v>
      </c>
      <c r="CC31" s="118">
        <v>18.532818532818538</v>
      </c>
      <c r="CD31" s="118">
        <v>8.4983498349834985</v>
      </c>
      <c r="CE31" s="118">
        <v>5.3779069767441845</v>
      </c>
      <c r="CF31" s="118">
        <v>-6.6666666666666652</v>
      </c>
      <c r="CG31" s="118">
        <v>-10.662824207492793</v>
      </c>
      <c r="CH31" s="119">
        <v>5.2615319263964677</v>
      </c>
      <c r="CI31" s="40"/>
      <c r="CJ31" s="364"/>
      <c r="CK31" s="141" t="s">
        <v>42</v>
      </c>
      <c r="CL31" s="118">
        <v>3.2917760279965069</v>
      </c>
      <c r="CM31" s="118">
        <v>17.202970297029708</v>
      </c>
      <c r="CN31" s="118">
        <v>3.334751622167853</v>
      </c>
      <c r="CO31" s="118">
        <v>1.1173184357541999</v>
      </c>
      <c r="CP31" s="118">
        <v>8.2379862700228799</v>
      </c>
      <c r="CQ31" s="118">
        <v>8.6104006820119317</v>
      </c>
      <c r="CR31" s="118">
        <v>-19.634703196347036</v>
      </c>
      <c r="CS31" s="118">
        <v>14.71321695760599</v>
      </c>
      <c r="CT31" s="118">
        <v>3.7302725968436201</v>
      </c>
      <c r="CU31" s="118">
        <v>-6.5882352941176503</v>
      </c>
      <c r="CV31" s="118">
        <v>6.164383561643838</v>
      </c>
      <c r="CW31" s="118">
        <v>11.981020166073542</v>
      </c>
      <c r="CX31" s="118">
        <v>-7.608695652173914</v>
      </c>
      <c r="CY31" s="118">
        <v>-3.5984848484848508</v>
      </c>
      <c r="CZ31" s="118">
        <v>-0.10000000000000009</v>
      </c>
      <c r="DA31" s="118">
        <v>15.064102564102555</v>
      </c>
      <c r="DB31" s="118">
        <v>11.125827814569544</v>
      </c>
      <c r="DC31" s="118">
        <v>22.558459422283363</v>
      </c>
      <c r="DD31" s="118">
        <v>11.884935654806972</v>
      </c>
      <c r="DE31" s="118">
        <v>11.115954664341764</v>
      </c>
      <c r="DF31" s="118">
        <v>18.532818532818538</v>
      </c>
      <c r="DG31" s="118">
        <v>8.4983498349834985</v>
      </c>
      <c r="DH31" s="118">
        <v>5.3779069767441845</v>
      </c>
      <c r="DI31" s="118">
        <v>-6.6666666666666652</v>
      </c>
      <c r="DJ31" s="118">
        <v>-10.662824207492793</v>
      </c>
      <c r="DK31" s="119">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c r="A32" s="362">
        <v>2020</v>
      </c>
      <c r="B32" s="128" t="s">
        <v>39</v>
      </c>
      <c r="C32" s="106">
        <v>2025</v>
      </c>
      <c r="D32" s="106">
        <v>408</v>
      </c>
      <c r="E32" s="106">
        <v>4223</v>
      </c>
      <c r="F32" s="106">
        <v>184</v>
      </c>
      <c r="G32" s="106">
        <v>212</v>
      </c>
      <c r="H32" s="106">
        <v>272</v>
      </c>
      <c r="I32" s="106">
        <v>41</v>
      </c>
      <c r="J32" s="106">
        <v>82</v>
      </c>
      <c r="K32" s="106">
        <v>157</v>
      </c>
      <c r="L32" s="106">
        <v>92</v>
      </c>
      <c r="M32" s="106">
        <v>620</v>
      </c>
      <c r="N32" s="106">
        <v>186</v>
      </c>
      <c r="O32" s="106">
        <v>62</v>
      </c>
      <c r="P32" s="106">
        <v>139</v>
      </c>
      <c r="Q32" s="106">
        <v>201</v>
      </c>
      <c r="R32" s="106">
        <v>118</v>
      </c>
      <c r="S32" s="106">
        <v>193</v>
      </c>
      <c r="T32" s="106">
        <v>204</v>
      </c>
      <c r="U32" s="106">
        <v>325</v>
      </c>
      <c r="V32" s="106">
        <v>543</v>
      </c>
      <c r="W32" s="106">
        <v>50</v>
      </c>
      <c r="X32" s="106">
        <v>262</v>
      </c>
      <c r="Y32" s="106">
        <v>1133</v>
      </c>
      <c r="Z32" s="106">
        <v>44</v>
      </c>
      <c r="AA32" s="106">
        <v>56</v>
      </c>
      <c r="AB32" s="107">
        <v>11832</v>
      </c>
      <c r="AC32" s="1"/>
      <c r="AD32" s="362">
        <v>2020</v>
      </c>
      <c r="AE32" s="128" t="s">
        <v>39</v>
      </c>
      <c r="AF32" s="114">
        <v>-5.1077788191190248</v>
      </c>
      <c r="AG32" s="114">
        <v>8.2228116710875376</v>
      </c>
      <c r="AH32" s="114">
        <v>0.61949011198474402</v>
      </c>
      <c r="AI32" s="114">
        <v>26.896551724137939</v>
      </c>
      <c r="AJ32" s="114">
        <v>21.839080459770123</v>
      </c>
      <c r="AK32" s="114">
        <v>7.5098814229249022</v>
      </c>
      <c r="AL32" s="114">
        <v>20.588235294117641</v>
      </c>
      <c r="AM32" s="114">
        <v>-16.326530612244895</v>
      </c>
      <c r="AN32" s="114">
        <v>-3.6809815950920255</v>
      </c>
      <c r="AO32" s="114">
        <v>5.7471264367816133</v>
      </c>
      <c r="AP32" s="114">
        <v>8.2024432809773238</v>
      </c>
      <c r="AQ32" s="114">
        <v>13.414634146341452</v>
      </c>
      <c r="AR32" s="114">
        <v>24</v>
      </c>
      <c r="AS32" s="114">
        <v>12.096774193548377</v>
      </c>
      <c r="AT32" s="114">
        <v>-0.98522167487684609</v>
      </c>
      <c r="AU32" s="114">
        <v>-25.786163522012583</v>
      </c>
      <c r="AV32" s="114">
        <v>21.383647798742132</v>
      </c>
      <c r="AW32" s="114">
        <v>18.604651162790709</v>
      </c>
      <c r="AX32" s="114">
        <v>10.544217687074831</v>
      </c>
      <c r="AY32" s="114">
        <v>3.8240917782026873</v>
      </c>
      <c r="AZ32" s="114">
        <v>-33.333333333333336</v>
      </c>
      <c r="BA32" s="114">
        <v>0</v>
      </c>
      <c r="BB32" s="114">
        <v>5.7889822595704965</v>
      </c>
      <c r="BC32" s="114">
        <v>-22.807017543859654</v>
      </c>
      <c r="BD32" s="114">
        <v>-11.111111111111116</v>
      </c>
      <c r="BE32" s="115">
        <v>1.9033674963396807</v>
      </c>
      <c r="BF32" s="40"/>
      <c r="BG32" s="362">
        <v>2020</v>
      </c>
      <c r="BH32" s="128" t="s">
        <v>39</v>
      </c>
      <c r="BI32" s="114">
        <v>-5.1077788191190248</v>
      </c>
      <c r="BJ32" s="114">
        <v>8.2228116710875376</v>
      </c>
      <c r="BK32" s="114">
        <v>0.61949011198474402</v>
      </c>
      <c r="BL32" s="114">
        <v>26.896551724137939</v>
      </c>
      <c r="BM32" s="114">
        <v>21.839080459770123</v>
      </c>
      <c r="BN32" s="114">
        <v>7.5098814229249022</v>
      </c>
      <c r="BO32" s="114">
        <v>20.588235294117641</v>
      </c>
      <c r="BP32" s="114">
        <v>-16.326530612244895</v>
      </c>
      <c r="BQ32" s="114">
        <v>-3.6809815950920255</v>
      </c>
      <c r="BR32" s="114">
        <v>5.7471264367816133</v>
      </c>
      <c r="BS32" s="114">
        <v>8.2024432809773238</v>
      </c>
      <c r="BT32" s="114">
        <v>13.414634146341452</v>
      </c>
      <c r="BU32" s="114">
        <v>24</v>
      </c>
      <c r="BV32" s="114">
        <v>12.096774193548377</v>
      </c>
      <c r="BW32" s="114">
        <v>-0.98522167487684609</v>
      </c>
      <c r="BX32" s="114">
        <v>-25.786163522012583</v>
      </c>
      <c r="BY32" s="114">
        <v>21.383647798742132</v>
      </c>
      <c r="BZ32" s="114">
        <v>18.604651162790709</v>
      </c>
      <c r="CA32" s="114">
        <v>10.544217687074831</v>
      </c>
      <c r="CB32" s="114">
        <v>3.8240917782026873</v>
      </c>
      <c r="CC32" s="114">
        <v>-33.333333333333336</v>
      </c>
      <c r="CD32" s="114">
        <v>0</v>
      </c>
      <c r="CE32" s="114">
        <v>5.7889822595704965</v>
      </c>
      <c r="CF32" s="114">
        <v>-22.807017543859654</v>
      </c>
      <c r="CG32" s="114">
        <v>-11.111111111111116</v>
      </c>
      <c r="CH32" s="115">
        <v>1.9033674963396807</v>
      </c>
      <c r="CI32" s="40"/>
      <c r="CJ32" s="362">
        <v>2020</v>
      </c>
      <c r="CK32" s="138" t="s">
        <v>39</v>
      </c>
      <c r="CL32" s="120">
        <v>1.8880279384481113</v>
      </c>
      <c r="CM32" s="120">
        <v>16.950182260024292</v>
      </c>
      <c r="CN32" s="120">
        <v>3.385056860452762</v>
      </c>
      <c r="CO32" s="120">
        <v>10.74020319303337</v>
      </c>
      <c r="CP32" s="120">
        <v>15.628672150411283</v>
      </c>
      <c r="CQ32" s="120">
        <v>10.51282051282052</v>
      </c>
      <c r="CR32" s="120">
        <v>-8.9552238805970177</v>
      </c>
      <c r="CS32" s="120">
        <v>6.7307692307692291</v>
      </c>
      <c r="CT32" s="120">
        <v>0.98591549295774517</v>
      </c>
      <c r="CU32" s="120">
        <v>-0.74074074074074181</v>
      </c>
      <c r="CV32" s="120">
        <v>5.2177324440957129</v>
      </c>
      <c r="CW32" s="120">
        <v>21.356783919597987</v>
      </c>
      <c r="CX32" s="120">
        <v>-1.8382352941176516</v>
      </c>
      <c r="CY32" s="120">
        <v>0.7692307692307665</v>
      </c>
      <c r="CZ32" s="120">
        <v>1.4242115971515812</v>
      </c>
      <c r="DA32" s="120">
        <v>4.6367851622874712</v>
      </c>
      <c r="DB32" s="120">
        <v>20.413793103448285</v>
      </c>
      <c r="DC32" s="120">
        <v>26.960110041265484</v>
      </c>
      <c r="DD32" s="120">
        <v>20.143312101910826</v>
      </c>
      <c r="DE32" s="120">
        <v>13.572060123784269</v>
      </c>
      <c r="DF32" s="120">
        <v>0</v>
      </c>
      <c r="DG32" s="120">
        <v>8.2304526748971263</v>
      </c>
      <c r="DH32" s="120">
        <v>9.7180692011960659</v>
      </c>
      <c r="DI32" s="120">
        <v>-15.936254980079678</v>
      </c>
      <c r="DJ32" s="120">
        <v>-9.2814371257485035</v>
      </c>
      <c r="DK32" s="121">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c r="A33" s="363"/>
      <c r="B33" s="97" t="s">
        <v>40</v>
      </c>
      <c r="C33" s="108">
        <v>1077</v>
      </c>
      <c r="D33" s="108">
        <v>167</v>
      </c>
      <c r="E33" s="108">
        <v>2217</v>
      </c>
      <c r="F33" s="108">
        <v>66</v>
      </c>
      <c r="G33" s="108">
        <v>75</v>
      </c>
      <c r="H33" s="108">
        <v>124</v>
      </c>
      <c r="I33" s="108">
        <v>12</v>
      </c>
      <c r="J33" s="108">
        <v>27</v>
      </c>
      <c r="K33" s="108">
        <v>75</v>
      </c>
      <c r="L33" s="108">
        <v>43</v>
      </c>
      <c r="M33" s="108">
        <v>292</v>
      </c>
      <c r="N33" s="108">
        <v>84</v>
      </c>
      <c r="O33" s="108">
        <v>16</v>
      </c>
      <c r="P33" s="108">
        <v>43</v>
      </c>
      <c r="Q33" s="108">
        <v>99</v>
      </c>
      <c r="R33" s="108">
        <v>66</v>
      </c>
      <c r="S33" s="108">
        <v>89</v>
      </c>
      <c r="T33" s="108">
        <v>68</v>
      </c>
      <c r="U33" s="108">
        <v>151</v>
      </c>
      <c r="V33" s="108">
        <v>227</v>
      </c>
      <c r="W33" s="108">
        <v>30</v>
      </c>
      <c r="X33" s="108">
        <v>89</v>
      </c>
      <c r="Y33" s="108">
        <v>516</v>
      </c>
      <c r="Z33" s="108">
        <v>26</v>
      </c>
      <c r="AA33" s="108">
        <v>29</v>
      </c>
      <c r="AB33" s="109">
        <v>5708</v>
      </c>
      <c r="AC33" s="1"/>
      <c r="AD33" s="363"/>
      <c r="AE33" s="97" t="s">
        <v>40</v>
      </c>
      <c r="AF33" s="116">
        <v>-55.236907730673309</v>
      </c>
      <c r="AG33" s="116">
        <v>-64.693446088794929</v>
      </c>
      <c r="AH33" s="116">
        <v>-55.766161213088594</v>
      </c>
      <c r="AI33" s="116">
        <v>-65.26315789473685</v>
      </c>
      <c r="AJ33" s="116">
        <v>-71.804511278195491</v>
      </c>
      <c r="AK33" s="116">
        <v>-62.762762762762762</v>
      </c>
      <c r="AL33" s="116">
        <v>-79.66101694915254</v>
      </c>
      <c r="AM33" s="116">
        <v>-80.14705882352942</v>
      </c>
      <c r="AN33" s="116">
        <v>-61.734693877551017</v>
      </c>
      <c r="AO33" s="116">
        <v>-56.122448979591844</v>
      </c>
      <c r="AP33" s="116">
        <v>-53.205128205128204</v>
      </c>
      <c r="AQ33" s="116">
        <v>-63.636363636363633</v>
      </c>
      <c r="AR33" s="116">
        <v>-75.757575757575751</v>
      </c>
      <c r="AS33" s="116">
        <v>-63.865546218487388</v>
      </c>
      <c r="AT33" s="116">
        <v>-60.080645161290327</v>
      </c>
      <c r="AU33" s="116">
        <v>-60.714285714285722</v>
      </c>
      <c r="AV33" s="116">
        <v>-61.637931034482762</v>
      </c>
      <c r="AW33" s="116">
        <v>-71.548117154811706</v>
      </c>
      <c r="AX33" s="116">
        <v>-63.080684596577022</v>
      </c>
      <c r="AY33" s="116">
        <v>-65.813253012048193</v>
      </c>
      <c r="AZ33" s="116">
        <v>-54.54545454545454</v>
      </c>
      <c r="BA33" s="116">
        <v>-75</v>
      </c>
      <c r="BB33" s="116">
        <v>-59.561128526645767</v>
      </c>
      <c r="BC33" s="116">
        <v>-55.172413793103445</v>
      </c>
      <c r="BD33" s="116">
        <v>-65.476190476190482</v>
      </c>
      <c r="BE33" s="117">
        <v>-59.254764794060954</v>
      </c>
      <c r="BF33" s="40"/>
      <c r="BG33" s="363"/>
      <c r="BH33" s="97" t="s">
        <v>40</v>
      </c>
      <c r="BI33" s="116">
        <v>-31.674008810572683</v>
      </c>
      <c r="BJ33" s="116">
        <v>-32.352941176470587</v>
      </c>
      <c r="BK33" s="116">
        <v>-30.068411336735799</v>
      </c>
      <c r="BL33" s="116">
        <v>-25.373134328358205</v>
      </c>
      <c r="BM33" s="116">
        <v>-34.77272727272728</v>
      </c>
      <c r="BN33" s="116">
        <v>-32.423208191126285</v>
      </c>
      <c r="BO33" s="116">
        <v>-43.01075268817204</v>
      </c>
      <c r="BP33" s="116">
        <v>-53.418803418803421</v>
      </c>
      <c r="BQ33" s="116">
        <v>-35.376044568245121</v>
      </c>
      <c r="BR33" s="116">
        <v>-27.027027027027028</v>
      </c>
      <c r="BS33" s="116">
        <v>-23.809523809523814</v>
      </c>
      <c r="BT33" s="116">
        <v>-31.645569620253166</v>
      </c>
      <c r="BU33" s="116">
        <v>-32.758620689655174</v>
      </c>
      <c r="BV33" s="116">
        <v>-25.102880658436209</v>
      </c>
      <c r="BW33" s="116">
        <v>-33.481152993348118</v>
      </c>
      <c r="BX33" s="116">
        <v>-43.730886850152906</v>
      </c>
      <c r="BY33" s="116">
        <v>-27.877237851662407</v>
      </c>
      <c r="BZ33" s="116">
        <v>-33.819951338199516</v>
      </c>
      <c r="CA33" s="116">
        <v>-32.290184921763867</v>
      </c>
      <c r="CB33" s="116">
        <v>-35.130581297388375</v>
      </c>
      <c r="CC33" s="116">
        <v>-43.262411347517727</v>
      </c>
      <c r="CD33" s="116">
        <v>-43.203883495145632</v>
      </c>
      <c r="CE33" s="116">
        <v>-29.740093736685125</v>
      </c>
      <c r="CF33" s="116">
        <v>-39.130434782608688</v>
      </c>
      <c r="CG33" s="116">
        <v>-42.176870748299322</v>
      </c>
      <c r="CH33" s="117">
        <v>-31.53786104605777</v>
      </c>
      <c r="CI33" s="40"/>
      <c r="CJ33" s="363"/>
      <c r="CK33" s="137" t="s">
        <v>40</v>
      </c>
      <c r="CL33" s="116">
        <v>-13.829100301334485</v>
      </c>
      <c r="CM33" s="116">
        <v>-6.8469505178365919</v>
      </c>
      <c r="CN33" s="116">
        <v>-12.093710426340232</v>
      </c>
      <c r="CO33" s="116">
        <v>-9.8730606488011237</v>
      </c>
      <c r="CP33" s="116">
        <v>-9.6810933940774451</v>
      </c>
      <c r="CQ33" s="116">
        <v>-8.7542087542087579</v>
      </c>
      <c r="CR33" s="116">
        <v>-34.29951690821256</v>
      </c>
      <c r="CS33" s="116">
        <v>-25.884955752212392</v>
      </c>
      <c r="CT33" s="116">
        <v>-19.131614654002714</v>
      </c>
      <c r="CU33" s="116">
        <v>-15.158924205378977</v>
      </c>
      <c r="CV33" s="116">
        <v>-6.2998405103668276</v>
      </c>
      <c r="CW33" s="116">
        <v>-5.4272517321016123</v>
      </c>
      <c r="CX33" s="116">
        <v>-15.891472868217049</v>
      </c>
      <c r="CY33" s="116">
        <v>-14.176245210727966</v>
      </c>
      <c r="CZ33" s="116">
        <v>-11.297071129707115</v>
      </c>
      <c r="DA33" s="116">
        <v>-14.050822122571006</v>
      </c>
      <c r="DB33" s="116">
        <v>-6.0489060489060442</v>
      </c>
      <c r="DC33" s="116">
        <v>-4.9304677623261739</v>
      </c>
      <c r="DD33" s="116">
        <v>-9.4790159189580336</v>
      </c>
      <c r="DE33" s="116">
        <v>-8.7719298245614077</v>
      </c>
      <c r="DF33" s="116">
        <v>-11.827956989247312</v>
      </c>
      <c r="DG33" s="116">
        <v>-15.347334410339252</v>
      </c>
      <c r="DH33" s="116">
        <v>-8.8314934388669002</v>
      </c>
      <c r="DI33" s="116">
        <v>-28.112449799196792</v>
      </c>
      <c r="DJ33" s="116">
        <v>-24.848484848484851</v>
      </c>
      <c r="DK33" s="117">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c r="A34" s="363"/>
      <c r="B34" s="128" t="s">
        <v>41</v>
      </c>
      <c r="C34" s="106">
        <v>1724</v>
      </c>
      <c r="D34" s="106">
        <v>299</v>
      </c>
      <c r="E34" s="106">
        <v>3494</v>
      </c>
      <c r="F34" s="106">
        <v>127</v>
      </c>
      <c r="G34" s="106">
        <v>176</v>
      </c>
      <c r="H34" s="106">
        <v>232</v>
      </c>
      <c r="I34" s="106">
        <v>29</v>
      </c>
      <c r="J34" s="106">
        <v>70</v>
      </c>
      <c r="K34" s="106">
        <v>130</v>
      </c>
      <c r="L34" s="106">
        <v>72</v>
      </c>
      <c r="M34" s="106">
        <v>501</v>
      </c>
      <c r="N34" s="106">
        <v>149</v>
      </c>
      <c r="O34" s="106">
        <v>35</v>
      </c>
      <c r="P34" s="106">
        <v>83</v>
      </c>
      <c r="Q34" s="106">
        <v>185</v>
      </c>
      <c r="R34" s="106">
        <v>130</v>
      </c>
      <c r="S34" s="106">
        <v>172</v>
      </c>
      <c r="T34" s="106">
        <v>168</v>
      </c>
      <c r="U34" s="106">
        <v>268</v>
      </c>
      <c r="V34" s="106">
        <v>373</v>
      </c>
      <c r="W34" s="106">
        <v>49</v>
      </c>
      <c r="X34" s="106">
        <v>255</v>
      </c>
      <c r="Y34" s="106">
        <v>916</v>
      </c>
      <c r="Z34" s="106">
        <v>50</v>
      </c>
      <c r="AA34" s="106">
        <v>55</v>
      </c>
      <c r="AB34" s="107">
        <v>9742</v>
      </c>
      <c r="AC34" s="1"/>
      <c r="AD34" s="363"/>
      <c r="AE34" s="128" t="s">
        <v>41</v>
      </c>
      <c r="AF34" s="114">
        <v>-31.314741035856574</v>
      </c>
      <c r="AG34" s="114">
        <v>-43.263757115749527</v>
      </c>
      <c r="AH34" s="114">
        <v>-31.757812500000004</v>
      </c>
      <c r="AI34" s="114">
        <v>-30.219780219780223</v>
      </c>
      <c r="AJ34" s="114">
        <v>-28.744939271255067</v>
      </c>
      <c r="AK34" s="114">
        <v>-32.558139534883722</v>
      </c>
      <c r="AL34" s="114">
        <v>-6.4516129032258114</v>
      </c>
      <c r="AM34" s="114">
        <v>-36.936936936936938</v>
      </c>
      <c r="AN34" s="114">
        <v>-37.5</v>
      </c>
      <c r="AO34" s="114">
        <v>-37.391304347826079</v>
      </c>
      <c r="AP34" s="114">
        <v>-31.557377049180324</v>
      </c>
      <c r="AQ34" s="114">
        <v>-48.620689655172413</v>
      </c>
      <c r="AR34" s="114">
        <v>-53.94736842105263</v>
      </c>
      <c r="AS34" s="114">
        <v>-30.833333333333336</v>
      </c>
      <c r="AT34" s="114">
        <v>-36.86006825938567</v>
      </c>
      <c r="AU34" s="114">
        <v>-35.32338308457711</v>
      </c>
      <c r="AV34" s="114">
        <v>-17.703349282296653</v>
      </c>
      <c r="AW34" s="114">
        <v>-24.324324324324319</v>
      </c>
      <c r="AX34" s="114">
        <v>-36.342042755344416</v>
      </c>
      <c r="AY34" s="114">
        <v>-47.167138810198303</v>
      </c>
      <c r="AZ34" s="114">
        <v>-48.958333333333336</v>
      </c>
      <c r="BA34" s="114">
        <v>-24.332344213649847</v>
      </c>
      <c r="BB34" s="114">
        <v>-34.89694385216773</v>
      </c>
      <c r="BC34" s="114">
        <v>-7.4074074074074066</v>
      </c>
      <c r="BD34" s="114">
        <v>-36.046511627906973</v>
      </c>
      <c r="BE34" s="115">
        <v>-33.479003072721071</v>
      </c>
      <c r="BF34" s="40"/>
      <c r="BG34" s="363"/>
      <c r="BH34" s="128" t="s">
        <v>41</v>
      </c>
      <c r="BI34" s="114">
        <v>-31.546099290780138</v>
      </c>
      <c r="BJ34" s="114">
        <v>-36.528685548293396</v>
      </c>
      <c r="BK34" s="114">
        <v>-30.672063647149137</v>
      </c>
      <c r="BL34" s="114">
        <v>-27.079303675048362</v>
      </c>
      <c r="BM34" s="114">
        <v>-32.605531295487623</v>
      </c>
      <c r="BN34" s="114">
        <v>-32.473118279569889</v>
      </c>
      <c r="BO34" s="114">
        <v>-33.870967741935488</v>
      </c>
      <c r="BP34" s="114">
        <v>-48.115942028985501</v>
      </c>
      <c r="BQ34" s="114">
        <v>-36.155202821869494</v>
      </c>
      <c r="BR34" s="114">
        <v>-31.000000000000007</v>
      </c>
      <c r="BS34" s="114">
        <v>-26.749611197511669</v>
      </c>
      <c r="BT34" s="114">
        <v>-38.832116788321173</v>
      </c>
      <c r="BU34" s="114">
        <v>-41.145833333333336</v>
      </c>
      <c r="BV34" s="114">
        <v>-26.997245179063356</v>
      </c>
      <c r="BW34" s="114">
        <v>-34.811827956989248</v>
      </c>
      <c r="BX34" s="114">
        <v>-40.530303030303031</v>
      </c>
      <c r="BY34" s="114">
        <v>-24.333333333333329</v>
      </c>
      <c r="BZ34" s="114">
        <v>-30.489731437598731</v>
      </c>
      <c r="CA34" s="114">
        <v>-33.807829181494661</v>
      </c>
      <c r="CB34" s="114">
        <v>-39.619651347068142</v>
      </c>
      <c r="CC34" s="114">
        <v>-45.569620253164558</v>
      </c>
      <c r="CD34" s="114">
        <v>-36.544502617801044</v>
      </c>
      <c r="CE34" s="114">
        <v>-31.672882258923817</v>
      </c>
      <c r="CF34" s="114">
        <v>-28.99408284023669</v>
      </c>
      <c r="CG34" s="114">
        <v>-39.914163090128753</v>
      </c>
      <c r="CH34" s="115">
        <v>-32.243884266732891</v>
      </c>
      <c r="CI34" s="40"/>
      <c r="CJ34" s="363"/>
      <c r="CK34" s="143" t="s">
        <v>41</v>
      </c>
      <c r="CL34" s="114">
        <v>-23.829113924050638</v>
      </c>
      <c r="CM34" s="114">
        <v>-24.278715296679366</v>
      </c>
      <c r="CN34" s="114">
        <v>-21.913468030956217</v>
      </c>
      <c r="CO34" s="114">
        <v>-15.971223021582738</v>
      </c>
      <c r="CP34" s="114">
        <v>-19.866814650388452</v>
      </c>
      <c r="CQ34" s="114">
        <v>-20.6530612244898</v>
      </c>
      <c r="CR34" s="114">
        <v>-28.342245989304814</v>
      </c>
      <c r="CS34" s="114">
        <v>-36.225596529284168</v>
      </c>
      <c r="CT34" s="114">
        <v>-30.933333333333334</v>
      </c>
      <c r="CU34" s="114">
        <v>-28.470588235294116</v>
      </c>
      <c r="CV34" s="114">
        <v>-20.248400451637181</v>
      </c>
      <c r="CW34" s="114">
        <v>-27.018299246501609</v>
      </c>
      <c r="CX34" s="114">
        <v>-33.834586466165419</v>
      </c>
      <c r="CY34" s="114">
        <v>-19.883040935672515</v>
      </c>
      <c r="CZ34" s="114">
        <v>-26.221335992023931</v>
      </c>
      <c r="DA34" s="114">
        <v>-28.611898016997173</v>
      </c>
      <c r="DB34" s="114">
        <v>-11.494252873563216</v>
      </c>
      <c r="DC34" s="114">
        <v>-14.774114774114777</v>
      </c>
      <c r="DD34" s="114">
        <v>-25.559322033898301</v>
      </c>
      <c r="DE34" s="114">
        <v>-27.459677419354833</v>
      </c>
      <c r="DF34" s="114">
        <v>-34.754098360655739</v>
      </c>
      <c r="DG34" s="114">
        <v>-26.315789473684216</v>
      </c>
      <c r="DH34" s="114">
        <v>-20.919820919820921</v>
      </c>
      <c r="DI34" s="114">
        <v>-29.718875502008036</v>
      </c>
      <c r="DJ34" s="114">
        <v>-35.608308605341243</v>
      </c>
      <c r="DK34" s="115">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c r="A35" s="364"/>
      <c r="B35" s="140" t="s">
        <v>42</v>
      </c>
      <c r="C35" s="110">
        <v>2089</v>
      </c>
      <c r="D35" s="110">
        <v>438</v>
      </c>
      <c r="E35" s="110">
        <v>4568</v>
      </c>
      <c r="F35" s="110">
        <v>198</v>
      </c>
      <c r="G35" s="110">
        <v>205</v>
      </c>
      <c r="H35" s="110">
        <v>283</v>
      </c>
      <c r="I35" s="110">
        <v>45</v>
      </c>
      <c r="J35" s="110">
        <v>70</v>
      </c>
      <c r="K35" s="110">
        <v>177</v>
      </c>
      <c r="L35" s="110">
        <v>101</v>
      </c>
      <c r="M35" s="110">
        <v>727</v>
      </c>
      <c r="N35" s="110">
        <v>214</v>
      </c>
      <c r="O35" s="110">
        <v>53</v>
      </c>
      <c r="P35" s="110">
        <v>91</v>
      </c>
      <c r="Q35" s="110">
        <v>242</v>
      </c>
      <c r="R35" s="110">
        <v>176</v>
      </c>
      <c r="S35" s="110">
        <v>218</v>
      </c>
      <c r="T35" s="110">
        <v>186</v>
      </c>
      <c r="U35" s="110">
        <v>348</v>
      </c>
      <c r="V35" s="110">
        <v>552</v>
      </c>
      <c r="W35" s="110">
        <v>66</v>
      </c>
      <c r="X35" s="110">
        <v>259</v>
      </c>
      <c r="Y35" s="110">
        <v>1209</v>
      </c>
      <c r="Z35" s="110">
        <v>54</v>
      </c>
      <c r="AA35" s="110">
        <v>68</v>
      </c>
      <c r="AB35" s="111">
        <v>12637</v>
      </c>
      <c r="AC35" s="1"/>
      <c r="AD35" s="364"/>
      <c r="AE35" s="140" t="s">
        <v>42</v>
      </c>
      <c r="AF35" s="118">
        <v>-12.776617954070979</v>
      </c>
      <c r="AG35" s="118">
        <v>-15.280464216634426</v>
      </c>
      <c r="AH35" s="118">
        <v>-10.431372549019613</v>
      </c>
      <c r="AI35" s="118">
        <v>-4.3478260869565188</v>
      </c>
      <c r="AJ35" s="118">
        <v>-20.849420849420852</v>
      </c>
      <c r="AK35" s="118">
        <v>-17.732558139534881</v>
      </c>
      <c r="AL35" s="118">
        <v>-13.461538461538458</v>
      </c>
      <c r="AM35" s="118">
        <v>-39.130434782608688</v>
      </c>
      <c r="AN35" s="118">
        <v>13.461538461538458</v>
      </c>
      <c r="AO35" s="118">
        <v>4.1237113402061931</v>
      </c>
      <c r="AP35" s="118">
        <v>2.9745042492917761</v>
      </c>
      <c r="AQ35" s="118">
        <v>-17.374517374517374</v>
      </c>
      <c r="AR35" s="118">
        <v>-15.873015873015872</v>
      </c>
      <c r="AS35" s="118">
        <v>-37.671232876712324</v>
      </c>
      <c r="AT35" s="118">
        <v>-5.0980392156862786</v>
      </c>
      <c r="AU35" s="118">
        <v>-7.3684210526315796</v>
      </c>
      <c r="AV35" s="118">
        <v>-8.786610878661083</v>
      </c>
      <c r="AW35" s="118">
        <v>-27.906976744186053</v>
      </c>
      <c r="AX35" s="118">
        <v>-1.6949152542372836</v>
      </c>
      <c r="AY35" s="118">
        <v>-15.853658536585369</v>
      </c>
      <c r="AZ35" s="118">
        <v>-5.7142857142857162</v>
      </c>
      <c r="BA35" s="118">
        <v>-28.055555555555557</v>
      </c>
      <c r="BB35" s="118">
        <v>-8.4784254352763035</v>
      </c>
      <c r="BC35" s="118">
        <v>-1.8181818181818188</v>
      </c>
      <c r="BD35" s="118">
        <v>-11.688311688311693</v>
      </c>
      <c r="BE35" s="119">
        <v>-11.32552101606905</v>
      </c>
      <c r="BF35" s="40"/>
      <c r="BG35" s="364"/>
      <c r="BH35" s="140" t="s">
        <v>42</v>
      </c>
      <c r="BI35" s="118">
        <v>-26.786659608258333</v>
      </c>
      <c r="BJ35" s="118">
        <v>-30.728616684266107</v>
      </c>
      <c r="BK35" s="118">
        <v>-25.358999433836015</v>
      </c>
      <c r="BL35" s="118">
        <v>-20.58011049723757</v>
      </c>
      <c r="BM35" s="118">
        <v>-29.38689217758985</v>
      </c>
      <c r="BN35" s="118">
        <v>-28.492935635792783</v>
      </c>
      <c r="BO35" s="118">
        <v>-27.840909090909093</v>
      </c>
      <c r="BP35" s="118">
        <v>-45.869565217391305</v>
      </c>
      <c r="BQ35" s="118">
        <v>-25.44951590594744</v>
      </c>
      <c r="BR35" s="118">
        <v>-22.418136020151135</v>
      </c>
      <c r="BS35" s="118">
        <v>-18.785578747628083</v>
      </c>
      <c r="BT35" s="118">
        <v>-32.944915254237287</v>
      </c>
      <c r="BU35" s="118">
        <v>-34.901960784313722</v>
      </c>
      <c r="BV35" s="118">
        <v>-30.058939096267189</v>
      </c>
      <c r="BW35" s="118">
        <v>-27.227227227227225</v>
      </c>
      <c r="BX35" s="118">
        <v>-31.754874651810582</v>
      </c>
      <c r="BY35" s="118">
        <v>-19.904648390941592</v>
      </c>
      <c r="BZ35" s="118">
        <v>-29.741863075196406</v>
      </c>
      <c r="CA35" s="118">
        <v>-26.116373477672528</v>
      </c>
      <c r="CB35" s="118">
        <v>-33.5033346410357</v>
      </c>
      <c r="CC35" s="118">
        <v>-36.482084690553748</v>
      </c>
      <c r="CD35" s="118">
        <v>-34.220532319391637</v>
      </c>
      <c r="CE35" s="118">
        <v>-25.635467980295566</v>
      </c>
      <c r="CF35" s="118">
        <v>-22.321428571428569</v>
      </c>
      <c r="CG35" s="118">
        <v>-32.903225806451609</v>
      </c>
      <c r="CH35" s="119">
        <v>-26.775625504439059</v>
      </c>
      <c r="CI35" s="40"/>
      <c r="CJ35" s="364"/>
      <c r="CK35" s="141" t="s">
        <v>42</v>
      </c>
      <c r="CL35" s="118">
        <v>-26.786659608258333</v>
      </c>
      <c r="CM35" s="118">
        <v>-30.728616684266107</v>
      </c>
      <c r="CN35" s="118">
        <v>-25.358999433836015</v>
      </c>
      <c r="CO35" s="118">
        <v>-20.58011049723757</v>
      </c>
      <c r="CP35" s="118">
        <v>-29.38689217758985</v>
      </c>
      <c r="CQ35" s="118">
        <v>-28.492935635792783</v>
      </c>
      <c r="CR35" s="118">
        <v>-27.840909090909093</v>
      </c>
      <c r="CS35" s="118">
        <v>-45.869565217391305</v>
      </c>
      <c r="CT35" s="118">
        <v>-25.44951590594744</v>
      </c>
      <c r="CU35" s="118">
        <v>-22.418136020151135</v>
      </c>
      <c r="CV35" s="118">
        <v>-18.785578747628083</v>
      </c>
      <c r="CW35" s="118">
        <v>-32.944915254237287</v>
      </c>
      <c r="CX35" s="118">
        <v>-34.901960784313722</v>
      </c>
      <c r="CY35" s="118">
        <v>-30.058939096267189</v>
      </c>
      <c r="CZ35" s="118">
        <v>-27.227227227227225</v>
      </c>
      <c r="DA35" s="118">
        <v>-31.754874651810582</v>
      </c>
      <c r="DB35" s="118">
        <v>-19.904648390941592</v>
      </c>
      <c r="DC35" s="118">
        <v>-29.741863075196406</v>
      </c>
      <c r="DD35" s="118">
        <v>-26.116373477672528</v>
      </c>
      <c r="DE35" s="118">
        <v>-33.5033346410357</v>
      </c>
      <c r="DF35" s="118">
        <v>-36.482084690553748</v>
      </c>
      <c r="DG35" s="118">
        <v>-34.220532319391637</v>
      </c>
      <c r="DH35" s="118">
        <v>-25.635467980295566</v>
      </c>
      <c r="DI35" s="118">
        <v>-22.321428571428569</v>
      </c>
      <c r="DJ35" s="118">
        <v>-32.903225806451609</v>
      </c>
      <c r="DK35" s="119">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c r="A36" s="320">
        <v>2021</v>
      </c>
      <c r="B36" s="89" t="s">
        <v>39</v>
      </c>
      <c r="C36" s="112">
        <v>2155</v>
      </c>
      <c r="D36" s="112">
        <v>504</v>
      </c>
      <c r="E36" s="112">
        <v>4766</v>
      </c>
      <c r="F36" s="251">
        <v>221</v>
      </c>
      <c r="G36" s="251">
        <v>269</v>
      </c>
      <c r="H36" s="251">
        <v>263</v>
      </c>
      <c r="I36" s="251">
        <v>37</v>
      </c>
      <c r="J36" s="251">
        <v>88</v>
      </c>
      <c r="K36" s="251">
        <v>167</v>
      </c>
      <c r="L36" s="251">
        <v>105</v>
      </c>
      <c r="M36" s="251">
        <v>672</v>
      </c>
      <c r="N36" s="251">
        <v>187</v>
      </c>
      <c r="O36" s="251">
        <v>53</v>
      </c>
      <c r="P36" s="251">
        <v>153</v>
      </c>
      <c r="Q36" s="251">
        <v>271</v>
      </c>
      <c r="R36" s="251">
        <v>144</v>
      </c>
      <c r="S36" s="251">
        <v>247</v>
      </c>
      <c r="T36" s="251">
        <v>165</v>
      </c>
      <c r="U36" s="251">
        <v>339</v>
      </c>
      <c r="V36" s="251">
        <v>592</v>
      </c>
      <c r="W36" s="251">
        <v>63</v>
      </c>
      <c r="X36" s="251">
        <v>301</v>
      </c>
      <c r="Y36" s="251">
        <v>1255</v>
      </c>
      <c r="Z36" s="251">
        <v>60</v>
      </c>
      <c r="AA36" s="251">
        <v>44</v>
      </c>
      <c r="AB36" s="231">
        <v>13121</v>
      </c>
      <c r="AC36" s="19"/>
      <c r="AD36" s="320">
        <v>2021</v>
      </c>
      <c r="AE36" s="89" t="s">
        <v>39</v>
      </c>
      <c r="AF36" s="232">
        <v>6.419753086419755</v>
      </c>
      <c r="AG36" s="232">
        <v>23.529411764705888</v>
      </c>
      <c r="AH36" s="232">
        <v>12.858157707790664</v>
      </c>
      <c r="AI36" s="232">
        <v>20.108695652173903</v>
      </c>
      <c r="AJ36" s="232">
        <v>26.886792452830189</v>
      </c>
      <c r="AK36" s="232">
        <v>-3.3088235294117641</v>
      </c>
      <c r="AL36" s="232">
        <v>-9.7560975609756078</v>
      </c>
      <c r="AM36" s="232">
        <v>7.3170731707317138</v>
      </c>
      <c r="AN36" s="232">
        <v>6.3694267515923553</v>
      </c>
      <c r="AO36" s="232">
        <v>14.130434782608692</v>
      </c>
      <c r="AP36" s="232">
        <v>8.3870967741935587</v>
      </c>
      <c r="AQ36" s="232">
        <v>0.53763440860215006</v>
      </c>
      <c r="AR36" s="232">
        <v>-14.516129032258062</v>
      </c>
      <c r="AS36" s="232">
        <v>10.07194244604317</v>
      </c>
      <c r="AT36" s="232">
        <v>34.825870646766163</v>
      </c>
      <c r="AU36" s="232">
        <v>22.033898305084755</v>
      </c>
      <c r="AV36" s="232">
        <v>27.979274611398974</v>
      </c>
      <c r="AW36" s="232">
        <v>-19.117647058823529</v>
      </c>
      <c r="AX36" s="232">
        <v>4.3076923076923013</v>
      </c>
      <c r="AY36" s="232">
        <v>9.0239410681399725</v>
      </c>
      <c r="AZ36" s="232">
        <v>26</v>
      </c>
      <c r="BA36" s="232">
        <v>14.885496183206115</v>
      </c>
      <c r="BB36" s="232">
        <v>10.76787290379524</v>
      </c>
      <c r="BC36" s="232">
        <v>36.363636363636353</v>
      </c>
      <c r="BD36" s="232">
        <v>-21.428571428571431</v>
      </c>
      <c r="BE36" s="233">
        <v>10.89418526031103</v>
      </c>
      <c r="BF36" s="19"/>
      <c r="BG36" s="320">
        <v>2021</v>
      </c>
      <c r="BH36" s="89" t="s">
        <v>39</v>
      </c>
      <c r="BI36" s="232">
        <v>6.419753086419755</v>
      </c>
      <c r="BJ36" s="232">
        <v>23.529411764705888</v>
      </c>
      <c r="BK36" s="232">
        <v>12.858157707790664</v>
      </c>
      <c r="BL36" s="232">
        <v>20.108695652173903</v>
      </c>
      <c r="BM36" s="232">
        <v>26.886792452830189</v>
      </c>
      <c r="BN36" s="232">
        <v>-3.3088235294117641</v>
      </c>
      <c r="BO36" s="232">
        <v>-9.7560975609756078</v>
      </c>
      <c r="BP36" s="232">
        <v>7.3170731707317138</v>
      </c>
      <c r="BQ36" s="232">
        <v>6.3694267515923553</v>
      </c>
      <c r="BR36" s="232">
        <v>14.130434782608692</v>
      </c>
      <c r="BS36" s="232">
        <v>8.3870967741935587</v>
      </c>
      <c r="BT36" s="232">
        <v>0.53763440860215006</v>
      </c>
      <c r="BU36" s="232">
        <v>-14.516129032258062</v>
      </c>
      <c r="BV36" s="232">
        <v>10.07194244604317</v>
      </c>
      <c r="BW36" s="232">
        <v>34.825870646766163</v>
      </c>
      <c r="BX36" s="232">
        <v>22.033898305084755</v>
      </c>
      <c r="BY36" s="232">
        <v>27.979274611398974</v>
      </c>
      <c r="BZ36" s="232">
        <v>-19.117647058823529</v>
      </c>
      <c r="CA36" s="232">
        <v>4.3076923076923013</v>
      </c>
      <c r="CB36" s="232">
        <v>9.0239410681399725</v>
      </c>
      <c r="CC36" s="232">
        <v>26</v>
      </c>
      <c r="CD36" s="232">
        <v>14.885496183206115</v>
      </c>
      <c r="CE36" s="232">
        <v>10.76787290379524</v>
      </c>
      <c r="CF36" s="232">
        <v>36.363636363636353</v>
      </c>
      <c r="CG36" s="232">
        <v>-21.428571428571431</v>
      </c>
      <c r="CH36" s="233">
        <v>10.89418526031103</v>
      </c>
      <c r="CI36" s="19"/>
      <c r="CJ36" s="320">
        <v>2021</v>
      </c>
      <c r="CK36" s="89" t="s">
        <v>39</v>
      </c>
      <c r="CL36" s="232">
        <v>-24.539417309340184</v>
      </c>
      <c r="CM36" s="232">
        <v>-26.857142857142858</v>
      </c>
      <c r="CN36" s="232">
        <v>-22.667694680030838</v>
      </c>
      <c r="CO36" s="232">
        <v>-19.790301441677592</v>
      </c>
      <c r="CP36" s="232">
        <v>-26.321138211382113</v>
      </c>
      <c r="CQ36" s="232">
        <v>-30.239752513534413</v>
      </c>
      <c r="CR36" s="232">
        <v>-32.786885245901644</v>
      </c>
      <c r="CS36" s="232">
        <v>-42.567567567567565</v>
      </c>
      <c r="CT36" s="232">
        <v>-23.43096234309623</v>
      </c>
      <c r="CU36" s="232">
        <v>-20.149253731343286</v>
      </c>
      <c r="CV36" s="232">
        <v>-18.269947800149144</v>
      </c>
      <c r="CW36" s="232">
        <v>-34.368530020703936</v>
      </c>
      <c r="CX36" s="232">
        <v>-41.198501872659179</v>
      </c>
      <c r="CY36" s="232">
        <v>-29.389312977099237</v>
      </c>
      <c r="CZ36" s="232">
        <v>-20.060180541624874</v>
      </c>
      <c r="DA36" s="232">
        <v>-23.781388478581977</v>
      </c>
      <c r="DB36" s="232">
        <v>-16.838487972508588</v>
      </c>
      <c r="DC36" s="232">
        <v>-36.403033586132182</v>
      </c>
      <c r="DD36" s="232">
        <v>-26.706428098078195</v>
      </c>
      <c r="DE36" s="232">
        <v>-32.113662903853637</v>
      </c>
      <c r="DF36" s="232">
        <v>-26.241134751773053</v>
      </c>
      <c r="DG36" s="232">
        <v>-31.254752851711032</v>
      </c>
      <c r="DH36" s="232">
        <v>-24.158068911816233</v>
      </c>
      <c r="DI36" s="232">
        <v>-9.952606635071092</v>
      </c>
      <c r="DJ36" s="232">
        <v>-35.313531353135318</v>
      </c>
      <c r="DK36" s="233">
        <v>-24.71637101046824</v>
      </c>
    </row>
    <row r="37" spans="1:224">
      <c r="A37" s="321"/>
      <c r="B37" s="137" t="s">
        <v>40</v>
      </c>
      <c r="C37" s="108">
        <v>2442</v>
      </c>
      <c r="D37" s="108">
        <v>521</v>
      </c>
      <c r="E37" s="108">
        <v>5503</v>
      </c>
      <c r="F37" s="108">
        <v>249</v>
      </c>
      <c r="G37" s="108">
        <v>267</v>
      </c>
      <c r="H37" s="108">
        <v>300</v>
      </c>
      <c r="I37" s="108">
        <v>40</v>
      </c>
      <c r="J37" s="108">
        <v>75</v>
      </c>
      <c r="K37" s="108">
        <v>147</v>
      </c>
      <c r="L37" s="108">
        <v>123</v>
      </c>
      <c r="M37" s="108">
        <v>742</v>
      </c>
      <c r="N37" s="108">
        <v>215</v>
      </c>
      <c r="O37" s="108">
        <v>49</v>
      </c>
      <c r="P37" s="108">
        <v>163</v>
      </c>
      <c r="Q37" s="108">
        <v>260</v>
      </c>
      <c r="R37" s="108">
        <v>136</v>
      </c>
      <c r="S37" s="108">
        <v>293</v>
      </c>
      <c r="T37" s="108">
        <v>267</v>
      </c>
      <c r="U37" s="108">
        <v>364</v>
      </c>
      <c r="V37" s="108">
        <v>597</v>
      </c>
      <c r="W37" s="108">
        <v>53</v>
      </c>
      <c r="X37" s="108">
        <v>315</v>
      </c>
      <c r="Y37" s="108">
        <v>1094</v>
      </c>
      <c r="Z37" s="108">
        <v>58</v>
      </c>
      <c r="AA37" s="108">
        <v>66</v>
      </c>
      <c r="AB37" s="109">
        <v>14339</v>
      </c>
      <c r="AD37" s="321"/>
      <c r="AE37" s="137" t="s">
        <v>40</v>
      </c>
      <c r="AF37" s="116">
        <v>126.74094707520891</v>
      </c>
      <c r="AG37" s="116">
        <v>211.97604790419163</v>
      </c>
      <c r="AH37" s="116">
        <v>148.21831303563374</v>
      </c>
      <c r="AI37" s="116">
        <v>277.27272727272731</v>
      </c>
      <c r="AJ37" s="116">
        <v>256</v>
      </c>
      <c r="AK37" s="116">
        <v>141.93548387096774</v>
      </c>
      <c r="AL37" s="116">
        <v>233.33333333333334</v>
      </c>
      <c r="AM37" s="116">
        <v>177.77777777777777</v>
      </c>
      <c r="AN37" s="116">
        <v>96</v>
      </c>
      <c r="AO37" s="116">
        <v>186.04651162790699</v>
      </c>
      <c r="AP37" s="116">
        <v>154.10958904109592</v>
      </c>
      <c r="AQ37" s="116">
        <v>155.95238095238093</v>
      </c>
      <c r="AR37" s="116">
        <v>206.25</v>
      </c>
      <c r="AS37" s="116">
        <v>279.06976744186045</v>
      </c>
      <c r="AT37" s="116">
        <v>162.62626262626264</v>
      </c>
      <c r="AU37" s="116">
        <v>106.06060606060606</v>
      </c>
      <c r="AV37" s="116">
        <v>229.2134831460674</v>
      </c>
      <c r="AW37" s="116">
        <v>292.64705882352939</v>
      </c>
      <c r="AX37" s="116">
        <v>141.05960264900662</v>
      </c>
      <c r="AY37" s="116">
        <v>162.99559471365637</v>
      </c>
      <c r="AZ37" s="116">
        <v>76.666666666666657</v>
      </c>
      <c r="BA37" s="116">
        <v>253.93258426966293</v>
      </c>
      <c r="BB37" s="116">
        <v>112.01550387596902</v>
      </c>
      <c r="BC37" s="116">
        <v>123.07692307692308</v>
      </c>
      <c r="BD37" s="116">
        <v>127.58620689655173</v>
      </c>
      <c r="BE37" s="117">
        <v>151.20882971268395</v>
      </c>
      <c r="BG37" s="321"/>
      <c r="BH37" s="137" t="s">
        <v>40</v>
      </c>
      <c r="BI37" s="116">
        <v>48.194713088330097</v>
      </c>
      <c r="BJ37" s="116">
        <v>78.260869565217376</v>
      </c>
      <c r="BK37" s="116">
        <v>59.45652173913043</v>
      </c>
      <c r="BL37" s="116">
        <v>87.999999999999986</v>
      </c>
      <c r="BM37" s="116">
        <v>86.759581881533094</v>
      </c>
      <c r="BN37" s="116">
        <v>42.171717171717169</v>
      </c>
      <c r="BO37" s="116">
        <v>45.283018867924518</v>
      </c>
      <c r="BP37" s="116">
        <v>49.541284403669714</v>
      </c>
      <c r="BQ37" s="116">
        <v>35.344827586206897</v>
      </c>
      <c r="BR37" s="116">
        <v>68.888888888888886</v>
      </c>
      <c r="BS37" s="116">
        <v>55.043859649122815</v>
      </c>
      <c r="BT37" s="116">
        <v>48.888888888888893</v>
      </c>
      <c r="BU37" s="116">
        <v>30.76923076923077</v>
      </c>
      <c r="BV37" s="116">
        <v>73.626373626373635</v>
      </c>
      <c r="BW37" s="116">
        <v>77</v>
      </c>
      <c r="BX37" s="116">
        <v>52.173913043478272</v>
      </c>
      <c r="BY37" s="116">
        <v>91.489361702127667</v>
      </c>
      <c r="BZ37" s="116">
        <v>58.823529411764696</v>
      </c>
      <c r="CA37" s="116">
        <v>47.689075630252105</v>
      </c>
      <c r="CB37" s="116">
        <v>54.415584415584405</v>
      </c>
      <c r="CC37" s="116">
        <v>44.999999999999993</v>
      </c>
      <c r="CD37" s="116">
        <v>75.498575498575505</v>
      </c>
      <c r="CE37" s="116">
        <v>42.449969678593092</v>
      </c>
      <c r="CF37" s="116">
        <v>68.571428571428569</v>
      </c>
      <c r="CG37" s="116">
        <v>29.411764705882359</v>
      </c>
      <c r="CH37" s="117">
        <v>56.556442417331823</v>
      </c>
      <c r="CJ37" s="321"/>
      <c r="CK37" s="137" t="s">
        <v>40</v>
      </c>
      <c r="CL37" s="116">
        <v>5.0330960409641579</v>
      </c>
      <c r="CM37" s="116">
        <v>8.8326127239036545</v>
      </c>
      <c r="CN37" s="116">
        <v>10.030012004801915</v>
      </c>
      <c r="CO37" s="116">
        <v>24.4131455399061</v>
      </c>
      <c r="CP37" s="116">
        <v>15.63682219419924</v>
      </c>
      <c r="CQ37" s="116">
        <v>-0.55350553505535416</v>
      </c>
      <c r="CR37" s="116">
        <v>11.029411764705888</v>
      </c>
      <c r="CS37" s="116">
        <v>-9.5522388059701484</v>
      </c>
      <c r="CT37" s="116">
        <v>4.1946308724832182</v>
      </c>
      <c r="CU37" s="116">
        <v>15.561959654178681</v>
      </c>
      <c r="CV37" s="116">
        <v>12.425531914893618</v>
      </c>
      <c r="CW37" s="116">
        <v>-6.5934065934065922</v>
      </c>
      <c r="CX37" s="116">
        <v>-12.442396313364057</v>
      </c>
      <c r="CY37" s="116">
        <v>9.375</v>
      </c>
      <c r="CZ37" s="116">
        <v>12.971698113207552</v>
      </c>
      <c r="DA37" s="116">
        <v>1.9130434782608674</v>
      </c>
      <c r="DB37" s="116">
        <v>27.397260273972602</v>
      </c>
      <c r="DC37" s="116">
        <v>4.5212765957446832</v>
      </c>
      <c r="DD37" s="116">
        <v>5.4356514788169497</v>
      </c>
      <c r="DE37" s="116">
        <v>-0.84427767354596783</v>
      </c>
      <c r="DF37" s="116">
        <v>-6.0975609756097615</v>
      </c>
      <c r="DG37" s="116">
        <v>7.8244274809160297</v>
      </c>
      <c r="DH37" s="116">
        <v>2.2161297692483428</v>
      </c>
      <c r="DI37" s="116">
        <v>24.022346368715077</v>
      </c>
      <c r="DJ37" s="116">
        <v>-6.0483870967741886</v>
      </c>
      <c r="DK37" s="117">
        <v>7.328365922990776</v>
      </c>
    </row>
    <row r="38" spans="1:224">
      <c r="A38" s="321"/>
      <c r="B38" s="143" t="s">
        <v>41</v>
      </c>
      <c r="C38" s="106">
        <v>2735</v>
      </c>
      <c r="D38" s="106">
        <v>638</v>
      </c>
      <c r="E38" s="106">
        <v>6458</v>
      </c>
      <c r="F38" s="106">
        <v>262</v>
      </c>
      <c r="G38" s="106">
        <v>260</v>
      </c>
      <c r="H38" s="106">
        <v>349</v>
      </c>
      <c r="I38" s="106">
        <v>36</v>
      </c>
      <c r="J38" s="106">
        <v>111</v>
      </c>
      <c r="K38" s="106">
        <v>175</v>
      </c>
      <c r="L38" s="106">
        <v>137</v>
      </c>
      <c r="M38" s="106">
        <v>876</v>
      </c>
      <c r="N38" s="106">
        <v>260</v>
      </c>
      <c r="O38" s="106">
        <v>67</v>
      </c>
      <c r="P38" s="106">
        <v>175</v>
      </c>
      <c r="Q38" s="106">
        <v>318</v>
      </c>
      <c r="R38" s="106">
        <v>214</v>
      </c>
      <c r="S38" s="106">
        <v>318</v>
      </c>
      <c r="T38" s="106">
        <v>289</v>
      </c>
      <c r="U38" s="106">
        <v>374</v>
      </c>
      <c r="V38" s="106">
        <v>691</v>
      </c>
      <c r="W38" s="106">
        <v>78</v>
      </c>
      <c r="X38" s="106">
        <v>351</v>
      </c>
      <c r="Y38" s="106">
        <v>1559</v>
      </c>
      <c r="Z38" s="106">
        <v>56</v>
      </c>
      <c r="AA38" s="106">
        <v>89</v>
      </c>
      <c r="AB38" s="107">
        <v>16876</v>
      </c>
      <c r="AD38" s="321"/>
      <c r="AE38" s="143" t="s">
        <v>41</v>
      </c>
      <c r="AF38" s="114">
        <v>58.642691415313223</v>
      </c>
      <c r="AG38" s="114">
        <v>113.37792642140468</v>
      </c>
      <c r="AH38" s="114">
        <v>84.831139095592434</v>
      </c>
      <c r="AI38" s="114">
        <v>106.29921259842519</v>
      </c>
      <c r="AJ38" s="114">
        <v>47.727272727272727</v>
      </c>
      <c r="AK38" s="114">
        <v>50.431034482758633</v>
      </c>
      <c r="AL38" s="114">
        <v>24.137931034482762</v>
      </c>
      <c r="AM38" s="114">
        <v>58.571428571428562</v>
      </c>
      <c r="AN38" s="114">
        <v>34.615384615384627</v>
      </c>
      <c r="AO38" s="114">
        <v>90.277777777777771</v>
      </c>
      <c r="AP38" s="114">
        <v>74.850299401197603</v>
      </c>
      <c r="AQ38" s="114">
        <v>74.496644295302005</v>
      </c>
      <c r="AR38" s="114">
        <v>91.428571428571431</v>
      </c>
      <c r="AS38" s="114">
        <v>110.8433734939759</v>
      </c>
      <c r="AT38" s="114">
        <v>71.891891891891888</v>
      </c>
      <c r="AU38" s="114">
        <v>64.615384615384613</v>
      </c>
      <c r="AV38" s="114">
        <v>84.883720930232556</v>
      </c>
      <c r="AW38" s="114">
        <v>72.023809523809533</v>
      </c>
      <c r="AX38" s="114">
        <v>39.552238805970141</v>
      </c>
      <c r="AY38" s="114">
        <v>85.254691689008027</v>
      </c>
      <c r="AZ38" s="114">
        <v>59.183673469387756</v>
      </c>
      <c r="BA38" s="114">
        <v>37.647058823529413</v>
      </c>
      <c r="BB38" s="114">
        <v>70.196506550218345</v>
      </c>
      <c r="BC38" s="114">
        <v>12.000000000000011</v>
      </c>
      <c r="BD38" s="114">
        <v>61.818181818181813</v>
      </c>
      <c r="BE38" s="115">
        <v>73.229316362143294</v>
      </c>
      <c r="BG38" s="321"/>
      <c r="BH38" s="143" t="s">
        <v>41</v>
      </c>
      <c r="BI38" s="114">
        <v>51.927061748860346</v>
      </c>
      <c r="BJ38" s="114">
        <v>90.274599542334101</v>
      </c>
      <c r="BK38" s="114">
        <v>68.381316690155018</v>
      </c>
      <c r="BL38" s="114">
        <v>94.16445623342176</v>
      </c>
      <c r="BM38" s="114">
        <v>71.92224622030237</v>
      </c>
      <c r="BN38" s="114">
        <v>45.222929936305725</v>
      </c>
      <c r="BO38" s="114">
        <v>37.804878048780481</v>
      </c>
      <c r="BP38" s="114">
        <v>53.072625698324025</v>
      </c>
      <c r="BQ38" s="114">
        <v>35.082872928176798</v>
      </c>
      <c r="BR38" s="114">
        <v>76.328502415458942</v>
      </c>
      <c r="BS38" s="114">
        <v>62.066525123849956</v>
      </c>
      <c r="BT38" s="114">
        <v>57.995226730310257</v>
      </c>
      <c r="BU38" s="114">
        <v>49.557522123893818</v>
      </c>
      <c r="BV38" s="114">
        <v>85.283018867924525</v>
      </c>
      <c r="BW38" s="114">
        <v>75.051546391752581</v>
      </c>
      <c r="BX38" s="114">
        <v>57.324840764331221</v>
      </c>
      <c r="BY38" s="114">
        <v>88.986784140969164</v>
      </c>
      <c r="BZ38" s="114">
        <v>63.863636363636367</v>
      </c>
      <c r="CA38" s="114">
        <v>44.758064516129025</v>
      </c>
      <c r="CB38" s="114">
        <v>64.479440069991242</v>
      </c>
      <c r="CC38" s="114">
        <v>50.387596899224803</v>
      </c>
      <c r="CD38" s="114">
        <v>59.570957095709566</v>
      </c>
      <c r="CE38" s="114">
        <v>52.358674463937625</v>
      </c>
      <c r="CF38" s="114">
        <v>44.999999999999993</v>
      </c>
      <c r="CG38" s="114">
        <v>42.142857142857146</v>
      </c>
      <c r="CH38" s="115">
        <v>62.510079906165238</v>
      </c>
      <c r="CJ38" s="321"/>
      <c r="CK38" s="143" t="s">
        <v>41</v>
      </c>
      <c r="CL38" s="114">
        <v>30.466694363661539</v>
      </c>
      <c r="CM38" s="114">
        <v>51.04241552839683</v>
      </c>
      <c r="CN38" s="114">
        <v>41.645603299188515</v>
      </c>
      <c r="CO38" s="114">
        <v>59.246575342465761</v>
      </c>
      <c r="CP38" s="114">
        <v>38.642659279778393</v>
      </c>
      <c r="CQ38" s="114">
        <v>22.942386831275719</v>
      </c>
      <c r="CR38" s="114">
        <v>17.910447761194035</v>
      </c>
      <c r="CS38" s="114">
        <v>17.006802721088434</v>
      </c>
      <c r="CT38" s="114">
        <v>28.57142857142858</v>
      </c>
      <c r="CU38" s="114">
        <v>53.289473684210535</v>
      </c>
      <c r="CV38" s="114">
        <v>42.37848041529022</v>
      </c>
      <c r="CW38" s="114">
        <v>29.20353982300885</v>
      </c>
      <c r="CX38" s="114">
        <v>26.136363636363647</v>
      </c>
      <c r="CY38" s="114">
        <v>41.605839416058402</v>
      </c>
      <c r="CZ38" s="114">
        <v>47.432432432432428</v>
      </c>
      <c r="DA38" s="114">
        <v>32.93650793650793</v>
      </c>
      <c r="DB38" s="114">
        <v>55.266955266955264</v>
      </c>
      <c r="DC38" s="114">
        <v>29.942693409742116</v>
      </c>
      <c r="DD38" s="114">
        <v>29.78142076502732</v>
      </c>
      <c r="DE38" s="114">
        <v>35.18621456364648</v>
      </c>
      <c r="DF38" s="114">
        <v>30.653266331658301</v>
      </c>
      <c r="DG38" s="114">
        <v>26.915113871635612</v>
      </c>
      <c r="DH38" s="114">
        <v>31.677817807514153</v>
      </c>
      <c r="DI38" s="114">
        <v>30.285714285714292</v>
      </c>
      <c r="DJ38" s="114">
        <v>23.041474654377868</v>
      </c>
      <c r="DK38" s="115">
        <v>37.175258228396693</v>
      </c>
    </row>
    <row r="39" spans="1:224">
      <c r="A39" s="322"/>
      <c r="B39" s="141" t="s">
        <v>42</v>
      </c>
      <c r="C39" s="110">
        <v>2738</v>
      </c>
      <c r="D39" s="110">
        <v>671</v>
      </c>
      <c r="E39" s="110">
        <v>6422</v>
      </c>
      <c r="F39" s="110">
        <v>262</v>
      </c>
      <c r="G39" s="110">
        <v>257</v>
      </c>
      <c r="H39" s="110">
        <v>329</v>
      </c>
      <c r="I39" s="110">
        <v>35</v>
      </c>
      <c r="J39" s="110">
        <v>111</v>
      </c>
      <c r="K39" s="110">
        <v>179</v>
      </c>
      <c r="L39" s="110">
        <v>118</v>
      </c>
      <c r="M39" s="110">
        <v>879</v>
      </c>
      <c r="N39" s="110">
        <v>246</v>
      </c>
      <c r="O39" s="110">
        <v>55</v>
      </c>
      <c r="P39" s="110">
        <v>180</v>
      </c>
      <c r="Q39" s="110">
        <v>325</v>
      </c>
      <c r="R39" s="110">
        <v>217</v>
      </c>
      <c r="S39" s="110">
        <v>317</v>
      </c>
      <c r="T39" s="110">
        <v>277</v>
      </c>
      <c r="U39" s="110">
        <v>403</v>
      </c>
      <c r="V39" s="110">
        <v>764</v>
      </c>
      <c r="W39" s="110">
        <v>57</v>
      </c>
      <c r="X39" s="110">
        <v>357</v>
      </c>
      <c r="Y39" s="110">
        <v>1440</v>
      </c>
      <c r="Z39" s="110">
        <v>57</v>
      </c>
      <c r="AA39" s="110">
        <v>70</v>
      </c>
      <c r="AB39" s="111">
        <v>16766</v>
      </c>
      <c r="AD39" s="322"/>
      <c r="AE39" s="141" t="s">
        <v>42</v>
      </c>
      <c r="AF39" s="118">
        <v>31.067496409765425</v>
      </c>
      <c r="AG39" s="118">
        <v>53.196347031963477</v>
      </c>
      <c r="AH39" s="118">
        <v>40.586690017513135</v>
      </c>
      <c r="AI39" s="118">
        <v>32.323232323232332</v>
      </c>
      <c r="AJ39" s="118">
        <v>25.365853658536587</v>
      </c>
      <c r="AK39" s="118">
        <v>16.254416961130747</v>
      </c>
      <c r="AL39" s="118">
        <v>-22.222222222222221</v>
      </c>
      <c r="AM39" s="118">
        <v>58.571428571428562</v>
      </c>
      <c r="AN39" s="118">
        <v>1.1299435028248483</v>
      </c>
      <c r="AO39" s="118">
        <v>16.831683168316825</v>
      </c>
      <c r="AP39" s="118">
        <v>20.907840440165071</v>
      </c>
      <c r="AQ39" s="118">
        <v>14.953271028037385</v>
      </c>
      <c r="AR39" s="118">
        <v>3.7735849056603765</v>
      </c>
      <c r="AS39" s="118">
        <v>97.80219780219781</v>
      </c>
      <c r="AT39" s="118">
        <v>34.29752066115703</v>
      </c>
      <c r="AU39" s="118">
        <v>23.29545454545454</v>
      </c>
      <c r="AV39" s="118">
        <v>45.412844036697251</v>
      </c>
      <c r="AW39" s="118">
        <v>48.924731182795696</v>
      </c>
      <c r="AX39" s="118">
        <v>15.804597701149415</v>
      </c>
      <c r="AY39" s="118">
        <v>38.405797101449267</v>
      </c>
      <c r="AZ39" s="118">
        <v>-13.636363636363635</v>
      </c>
      <c r="BA39" s="118">
        <v>37.837837837837832</v>
      </c>
      <c r="BB39" s="118">
        <v>19.106699751861033</v>
      </c>
      <c r="BC39" s="118">
        <v>5.555555555555558</v>
      </c>
      <c r="BD39" s="118">
        <v>2.9411764705882248</v>
      </c>
      <c r="BE39" s="119">
        <v>32.673894120439975</v>
      </c>
      <c r="BG39" s="322"/>
      <c r="BH39" s="141" t="s">
        <v>42</v>
      </c>
      <c r="BI39" s="118">
        <v>45.625451916124369</v>
      </c>
      <c r="BJ39" s="118">
        <v>77.896341463414643</v>
      </c>
      <c r="BK39" s="118">
        <v>59.626258447110736</v>
      </c>
      <c r="BL39" s="118">
        <v>72.869565217391298</v>
      </c>
      <c r="BM39" s="118">
        <v>57.634730538922163</v>
      </c>
      <c r="BN39" s="118">
        <v>36.223929747530192</v>
      </c>
      <c r="BO39" s="118">
        <v>16.535433070866134</v>
      </c>
      <c r="BP39" s="118">
        <v>54.618473895582319</v>
      </c>
      <c r="BQ39" s="118">
        <v>23.933209647495367</v>
      </c>
      <c r="BR39" s="118">
        <v>56.818181818181813</v>
      </c>
      <c r="BS39" s="118">
        <v>48.084112149532722</v>
      </c>
      <c r="BT39" s="118">
        <v>43.443917851500792</v>
      </c>
      <c r="BU39" s="118">
        <v>34.939759036144565</v>
      </c>
      <c r="BV39" s="118">
        <v>88.483146067415746</v>
      </c>
      <c r="BW39" s="118">
        <v>61.485557083906464</v>
      </c>
      <c r="BX39" s="118">
        <v>45.102040816326536</v>
      </c>
      <c r="BY39" s="118">
        <v>74.851190476190467</v>
      </c>
      <c r="BZ39" s="118">
        <v>59.424920127795524</v>
      </c>
      <c r="CA39" s="118">
        <v>35.53113553113554</v>
      </c>
      <c r="CB39" s="118">
        <v>55.988200589970496</v>
      </c>
      <c r="CC39" s="118">
        <v>28.717948717948726</v>
      </c>
      <c r="CD39" s="118">
        <v>53.063583815028892</v>
      </c>
      <c r="CE39" s="118">
        <v>41.706412294647599</v>
      </c>
      <c r="CF39" s="118">
        <v>32.758620689655181</v>
      </c>
      <c r="CG39" s="118">
        <v>29.326923076923084</v>
      </c>
      <c r="CH39" s="119">
        <v>53.064956536987395</v>
      </c>
      <c r="CJ39" s="322"/>
      <c r="CK39" s="141" t="s">
        <v>42</v>
      </c>
      <c r="CL39" s="118">
        <v>45.625451916124369</v>
      </c>
      <c r="CM39" s="118">
        <v>77.896341463414643</v>
      </c>
      <c r="CN39" s="118">
        <v>59.626258447110736</v>
      </c>
      <c r="CO39" s="118">
        <v>72.869565217391298</v>
      </c>
      <c r="CP39" s="118">
        <v>57.634730538922163</v>
      </c>
      <c r="CQ39" s="118">
        <v>36.223929747530192</v>
      </c>
      <c r="CR39" s="118">
        <v>16.535433070866134</v>
      </c>
      <c r="CS39" s="118">
        <v>54.618473895582319</v>
      </c>
      <c r="CT39" s="118">
        <v>23.933209647495367</v>
      </c>
      <c r="CU39" s="118">
        <v>56.818181818181813</v>
      </c>
      <c r="CV39" s="118">
        <v>48.084112149532722</v>
      </c>
      <c r="CW39" s="118">
        <v>43.443917851500792</v>
      </c>
      <c r="CX39" s="118">
        <v>34.939759036144565</v>
      </c>
      <c r="CY39" s="118">
        <v>88.483146067415746</v>
      </c>
      <c r="CZ39" s="118">
        <v>61.485557083906464</v>
      </c>
      <c r="DA39" s="118">
        <v>45.102040816326536</v>
      </c>
      <c r="DB39" s="118">
        <v>74.851190476190467</v>
      </c>
      <c r="DC39" s="118">
        <v>59.424920127795524</v>
      </c>
      <c r="DD39" s="118">
        <v>35.53113553113554</v>
      </c>
      <c r="DE39" s="118">
        <v>55.988200589970496</v>
      </c>
      <c r="DF39" s="118">
        <v>28.717948717948726</v>
      </c>
      <c r="DG39" s="118">
        <v>53.063583815028892</v>
      </c>
      <c r="DH39" s="118">
        <v>41.706412294647599</v>
      </c>
      <c r="DI39" s="118">
        <v>32.758620689655181</v>
      </c>
      <c r="DJ39" s="118">
        <v>29.326923076923084</v>
      </c>
      <c r="DK39" s="119">
        <v>53.064956536987395</v>
      </c>
    </row>
    <row r="40" spans="1:224">
      <c r="A40" s="327">
        <v>2022</v>
      </c>
      <c r="B40" s="138" t="s">
        <v>39</v>
      </c>
      <c r="C40" s="112">
        <v>1761</v>
      </c>
      <c r="D40" s="112">
        <v>330</v>
      </c>
      <c r="E40" s="112">
        <v>4313</v>
      </c>
      <c r="F40" s="112">
        <v>122</v>
      </c>
      <c r="G40" s="112">
        <v>159</v>
      </c>
      <c r="H40" s="112">
        <v>189</v>
      </c>
      <c r="I40" s="112">
        <v>24</v>
      </c>
      <c r="J40" s="112">
        <v>58</v>
      </c>
      <c r="K40" s="112">
        <v>108</v>
      </c>
      <c r="L40" s="112">
        <v>70</v>
      </c>
      <c r="M40" s="112">
        <v>348</v>
      </c>
      <c r="N40" s="112">
        <v>126</v>
      </c>
      <c r="O40" s="112">
        <v>28</v>
      </c>
      <c r="P40" s="112">
        <v>72</v>
      </c>
      <c r="Q40" s="112">
        <v>146</v>
      </c>
      <c r="R40" s="112">
        <v>86</v>
      </c>
      <c r="S40" s="112">
        <v>180</v>
      </c>
      <c r="T40" s="112">
        <v>65</v>
      </c>
      <c r="U40" s="112">
        <v>243</v>
      </c>
      <c r="V40" s="112">
        <v>439</v>
      </c>
      <c r="W40" s="112">
        <v>36</v>
      </c>
      <c r="X40" s="112">
        <v>168</v>
      </c>
      <c r="Y40" s="112">
        <v>755</v>
      </c>
      <c r="Z40" s="112">
        <v>37</v>
      </c>
      <c r="AA40" s="112">
        <v>60</v>
      </c>
      <c r="AB40" s="113">
        <v>9923</v>
      </c>
      <c r="AC40" s="2"/>
      <c r="AD40" s="320">
        <v>2022</v>
      </c>
      <c r="AE40" s="138" t="s">
        <v>39</v>
      </c>
      <c r="AF40" s="120">
        <v>-18.283062645011604</v>
      </c>
      <c r="AG40" s="120">
        <v>-34.523809523809526</v>
      </c>
      <c r="AH40" s="120">
        <v>-9.504825849769194</v>
      </c>
      <c r="AI40" s="120">
        <v>-44.796380090497735</v>
      </c>
      <c r="AJ40" s="120">
        <v>-40.892193308550183</v>
      </c>
      <c r="AK40" s="120">
        <v>-28.136882129277563</v>
      </c>
      <c r="AL40" s="120">
        <v>-35.13513513513513</v>
      </c>
      <c r="AM40" s="120">
        <v>-34.090909090909093</v>
      </c>
      <c r="AN40" s="120">
        <v>-35.32934131736527</v>
      </c>
      <c r="AO40" s="120">
        <v>-33.333333333333336</v>
      </c>
      <c r="AP40" s="120">
        <v>-48.214285714285708</v>
      </c>
      <c r="AQ40" s="120">
        <v>-32.62032085561497</v>
      </c>
      <c r="AR40" s="120">
        <v>-47.169811320754718</v>
      </c>
      <c r="AS40" s="120">
        <v>-52.941176470588239</v>
      </c>
      <c r="AT40" s="120">
        <v>-46.125461254612546</v>
      </c>
      <c r="AU40" s="120">
        <v>-40.277777777777779</v>
      </c>
      <c r="AV40" s="120">
        <v>-27.125506072874494</v>
      </c>
      <c r="AW40" s="120">
        <v>-60.606060606060609</v>
      </c>
      <c r="AX40" s="120">
        <v>-28.318584070796462</v>
      </c>
      <c r="AY40" s="120">
        <v>-25.844594594594593</v>
      </c>
      <c r="AZ40" s="120">
        <v>-42.857142857142861</v>
      </c>
      <c r="BA40" s="120">
        <v>-44.186046511627907</v>
      </c>
      <c r="BB40" s="120">
        <v>-39.840637450199203</v>
      </c>
      <c r="BC40" s="120">
        <v>-38.333333333333329</v>
      </c>
      <c r="BD40" s="120">
        <v>36.363636363636353</v>
      </c>
      <c r="BE40" s="121">
        <v>-24.373142290983917</v>
      </c>
      <c r="BF40" s="2"/>
      <c r="BG40" s="320">
        <v>2022</v>
      </c>
      <c r="BH40" s="138" t="s">
        <v>39</v>
      </c>
      <c r="BI40" s="120">
        <v>-18.283062645011604</v>
      </c>
      <c r="BJ40" s="120">
        <v>-34.523809523809526</v>
      </c>
      <c r="BK40" s="120">
        <v>-9.504825849769194</v>
      </c>
      <c r="BL40" s="120">
        <v>-44.796380090497735</v>
      </c>
      <c r="BM40" s="120">
        <v>-40.892193308550183</v>
      </c>
      <c r="BN40" s="120">
        <v>-28.136882129277563</v>
      </c>
      <c r="BO40" s="120">
        <v>-35.13513513513513</v>
      </c>
      <c r="BP40" s="120">
        <v>-34.090909090909093</v>
      </c>
      <c r="BQ40" s="120">
        <v>-35.32934131736527</v>
      </c>
      <c r="BR40" s="120">
        <v>-33.333333333333336</v>
      </c>
      <c r="BS40" s="120">
        <v>-48.214285714285708</v>
      </c>
      <c r="BT40" s="120">
        <v>-32.62032085561497</v>
      </c>
      <c r="BU40" s="120">
        <v>-47.169811320754718</v>
      </c>
      <c r="BV40" s="120">
        <v>-52.941176470588239</v>
      </c>
      <c r="BW40" s="120">
        <v>-46.125461254612546</v>
      </c>
      <c r="BX40" s="120">
        <v>-40.277777777777779</v>
      </c>
      <c r="BY40" s="120">
        <v>-27.125506072874494</v>
      </c>
      <c r="BZ40" s="120">
        <v>-60.606060606060609</v>
      </c>
      <c r="CA40" s="120">
        <v>-28.318584070796462</v>
      </c>
      <c r="CB40" s="120">
        <v>-25.844594594594593</v>
      </c>
      <c r="CC40" s="120">
        <v>-42.857142857142861</v>
      </c>
      <c r="CD40" s="120">
        <v>-44.186046511627907</v>
      </c>
      <c r="CE40" s="120">
        <v>-39.840637450199203</v>
      </c>
      <c r="CF40" s="120">
        <v>-38.333333333333329</v>
      </c>
      <c r="CG40" s="120">
        <v>36.363636363636353</v>
      </c>
      <c r="CH40" s="121">
        <v>-24.373142290983917</v>
      </c>
      <c r="CI40" s="2"/>
      <c r="CJ40" s="320">
        <v>2022</v>
      </c>
      <c r="CK40" s="138" t="s">
        <v>39</v>
      </c>
      <c r="CL40" s="120">
        <v>37.345635202271119</v>
      </c>
      <c r="CM40" s="120">
        <v>53.409090909090921</v>
      </c>
      <c r="CN40" s="120">
        <v>50.854104353605848</v>
      </c>
      <c r="CO40" s="120">
        <v>46.241830065359466</v>
      </c>
      <c r="CP40" s="120">
        <v>30.068965517241388</v>
      </c>
      <c r="CQ40" s="120">
        <v>29.379157427937908</v>
      </c>
      <c r="CR40" s="120">
        <v>9.7560975609756184</v>
      </c>
      <c r="CS40" s="120">
        <v>39.2156862745098</v>
      </c>
      <c r="CT40" s="120">
        <v>10.928961748633871</v>
      </c>
      <c r="CU40" s="120">
        <v>39.563862928348904</v>
      </c>
      <c r="CV40" s="120">
        <v>29.790145985401463</v>
      </c>
      <c r="CW40" s="120">
        <v>33.596214511040998</v>
      </c>
      <c r="CX40" s="120">
        <v>26.751592356687894</v>
      </c>
      <c r="CY40" s="120">
        <v>59.459459459459453</v>
      </c>
      <c r="CZ40" s="120">
        <v>31.618569636135518</v>
      </c>
      <c r="DA40" s="120">
        <v>26.550387596899228</v>
      </c>
      <c r="DB40" s="120">
        <v>52.617079889807172</v>
      </c>
      <c r="DC40" s="120">
        <v>52.981260647359463</v>
      </c>
      <c r="DD40" s="120">
        <v>25.135623869801083</v>
      </c>
      <c r="DE40" s="120">
        <v>42.832568807339456</v>
      </c>
      <c r="DF40" s="120">
        <v>7.6923076923076872</v>
      </c>
      <c r="DG40" s="120">
        <v>31.747787610619472</v>
      </c>
      <c r="DH40" s="120">
        <v>24.435318275153996</v>
      </c>
      <c r="DI40" s="120">
        <v>9.4736842105263221</v>
      </c>
      <c r="DJ40" s="120">
        <v>45.408163265306122</v>
      </c>
      <c r="DK40" s="121">
        <v>40.516404581634632</v>
      </c>
    </row>
    <row r="41" spans="1:224">
      <c r="A41" s="328"/>
      <c r="B41" s="137" t="s">
        <v>40</v>
      </c>
      <c r="C41" s="108">
        <v>1867</v>
      </c>
      <c r="D41" s="108">
        <v>346</v>
      </c>
      <c r="E41" s="108">
        <v>4350</v>
      </c>
      <c r="F41" s="108">
        <v>138</v>
      </c>
      <c r="G41" s="108">
        <v>166</v>
      </c>
      <c r="H41" s="108">
        <v>187</v>
      </c>
      <c r="I41" s="108">
        <v>33</v>
      </c>
      <c r="J41" s="108">
        <v>90</v>
      </c>
      <c r="K41" s="108">
        <v>109</v>
      </c>
      <c r="L41" s="108">
        <v>82</v>
      </c>
      <c r="M41" s="108">
        <v>460</v>
      </c>
      <c r="N41" s="108">
        <v>142</v>
      </c>
      <c r="O41" s="108">
        <v>41</v>
      </c>
      <c r="P41" s="108">
        <v>110</v>
      </c>
      <c r="Q41" s="108">
        <v>211</v>
      </c>
      <c r="R41" s="108">
        <v>102</v>
      </c>
      <c r="S41" s="108">
        <v>169</v>
      </c>
      <c r="T41" s="108">
        <v>85</v>
      </c>
      <c r="U41" s="108">
        <v>250</v>
      </c>
      <c r="V41" s="108">
        <v>448</v>
      </c>
      <c r="W41" s="108">
        <v>59</v>
      </c>
      <c r="X41" s="108">
        <v>215</v>
      </c>
      <c r="Y41" s="108">
        <v>779</v>
      </c>
      <c r="Z41" s="108">
        <v>45</v>
      </c>
      <c r="AA41" s="108">
        <v>53</v>
      </c>
      <c r="AB41" s="109">
        <v>10537</v>
      </c>
      <c r="AC41" s="2"/>
      <c r="AD41" s="321"/>
      <c r="AE41" s="137" t="s">
        <v>40</v>
      </c>
      <c r="AF41" s="116">
        <v>-23.546273546273543</v>
      </c>
      <c r="AG41" s="116">
        <v>-33.589251439539346</v>
      </c>
      <c r="AH41" s="116">
        <v>-20.952207886607312</v>
      </c>
      <c r="AI41" s="116">
        <v>-44.578313253012048</v>
      </c>
      <c r="AJ41" s="116">
        <v>-37.827715355805246</v>
      </c>
      <c r="AK41" s="116">
        <v>-37.666666666666671</v>
      </c>
      <c r="AL41" s="116">
        <v>-17.500000000000004</v>
      </c>
      <c r="AM41" s="116">
        <v>19.999999999999996</v>
      </c>
      <c r="AN41" s="116">
        <v>-25.850340136054417</v>
      </c>
      <c r="AO41" s="116">
        <v>-33.333333333333336</v>
      </c>
      <c r="AP41" s="116">
        <v>-38.005390835579512</v>
      </c>
      <c r="AQ41" s="116">
        <v>-33.95348837209302</v>
      </c>
      <c r="AR41" s="116">
        <v>-16.326530612244895</v>
      </c>
      <c r="AS41" s="116">
        <v>-32.515337423312886</v>
      </c>
      <c r="AT41" s="116">
        <v>-18.846153846153847</v>
      </c>
      <c r="AU41" s="116">
        <v>-25</v>
      </c>
      <c r="AV41" s="116">
        <v>-42.32081911262798</v>
      </c>
      <c r="AW41" s="116">
        <v>-68.164794007490642</v>
      </c>
      <c r="AX41" s="116">
        <v>-31.318681318681318</v>
      </c>
      <c r="AY41" s="116">
        <v>-24.958123953098831</v>
      </c>
      <c r="AZ41" s="116">
        <v>11.32075471698113</v>
      </c>
      <c r="BA41" s="116">
        <v>-31.746031746031743</v>
      </c>
      <c r="BB41" s="116">
        <v>-28.793418647166359</v>
      </c>
      <c r="BC41" s="116">
        <v>-22.413793103448278</v>
      </c>
      <c r="BD41" s="116">
        <v>-19.696969696969703</v>
      </c>
      <c r="BE41" s="117">
        <v>-26.515098681916449</v>
      </c>
      <c r="BF41" s="2"/>
      <c r="BG41" s="321"/>
      <c r="BH41" s="137" t="s">
        <v>40</v>
      </c>
      <c r="BI41" s="116">
        <v>-21.07896454209267</v>
      </c>
      <c r="BJ41" s="116">
        <v>-34.048780487804876</v>
      </c>
      <c r="BK41" s="116">
        <v>-15.639302755867169</v>
      </c>
      <c r="BL41" s="116">
        <v>-44.680851063829785</v>
      </c>
      <c r="BM41" s="116">
        <v>-39.365671641791046</v>
      </c>
      <c r="BN41" s="116">
        <v>-33.214920071047956</v>
      </c>
      <c r="BO41" s="116">
        <v>-25.97402597402597</v>
      </c>
      <c r="BP41" s="116">
        <v>-9.2024539877300633</v>
      </c>
      <c r="BQ41" s="116">
        <v>-30.891719745222936</v>
      </c>
      <c r="BR41" s="116">
        <v>-33.333333333333336</v>
      </c>
      <c r="BS41" s="116">
        <v>-42.857142857142861</v>
      </c>
      <c r="BT41" s="116">
        <v>-33.333333333333336</v>
      </c>
      <c r="BU41" s="116">
        <v>-32.352941176470587</v>
      </c>
      <c r="BV41" s="116">
        <v>-42.405063291139243</v>
      </c>
      <c r="BW41" s="116">
        <v>-32.7683615819209</v>
      </c>
      <c r="BX41" s="116">
        <v>-32.857142857142861</v>
      </c>
      <c r="BY41" s="116">
        <v>-35.370370370370374</v>
      </c>
      <c r="BZ41" s="116">
        <v>-65.277777777777786</v>
      </c>
      <c r="CA41" s="116">
        <v>-29.871977240398294</v>
      </c>
      <c r="CB41" s="116">
        <v>-25.399495374264092</v>
      </c>
      <c r="CC41" s="116">
        <v>-18.103448275862068</v>
      </c>
      <c r="CD41" s="116">
        <v>-37.824675324675326</v>
      </c>
      <c r="CE41" s="116">
        <v>-34.695615155385276</v>
      </c>
      <c r="CF41" s="116">
        <v>-30.508474576271183</v>
      </c>
      <c r="CG41" s="116">
        <v>2.7272727272727337</v>
      </c>
      <c r="CH41" s="117">
        <v>-25.491624180626371</v>
      </c>
      <c r="CI41" s="2"/>
      <c r="CJ41" s="321"/>
      <c r="CK41" s="137" t="s">
        <v>40</v>
      </c>
      <c r="CL41" s="116">
        <v>8.2164090368608722</v>
      </c>
      <c r="CM41" s="116">
        <v>12.656072644721906</v>
      </c>
      <c r="CN41" s="116">
        <v>17.52223010201299</v>
      </c>
      <c r="CO41" s="116">
        <v>-1.3836477987421381</v>
      </c>
      <c r="CP41" s="116">
        <v>-8.1788440567066463</v>
      </c>
      <c r="CQ41" s="116">
        <v>-2.2263450834879461</v>
      </c>
      <c r="CR41" s="116">
        <v>-15.231788079470199</v>
      </c>
      <c r="CS41" s="116">
        <v>22.112211221122102</v>
      </c>
      <c r="CT41" s="116">
        <v>-8.0515297906602274</v>
      </c>
      <c r="CU41" s="116">
        <v>1.4962593516209433</v>
      </c>
      <c r="CV41" s="116">
        <v>-2.9901589704769083</v>
      </c>
      <c r="CW41" s="116">
        <v>1.1764705882352899</v>
      </c>
      <c r="CX41" s="116">
        <v>0.52631578947368585</v>
      </c>
      <c r="CY41" s="116">
        <v>9.5918367346938815</v>
      </c>
      <c r="CZ41" s="116">
        <v>4.3841336116910323</v>
      </c>
      <c r="DA41" s="116">
        <v>5.6313993174061494</v>
      </c>
      <c r="DB41" s="116">
        <v>5.8064516129032295</v>
      </c>
      <c r="DC41" s="116">
        <v>-8.9058524173027962</v>
      </c>
      <c r="DD41" s="116">
        <v>-3.7149355572403286</v>
      </c>
      <c r="DE41" s="116">
        <v>10.785241248817412</v>
      </c>
      <c r="DF41" s="116">
        <v>-0.43290043290042934</v>
      </c>
      <c r="DG41" s="116">
        <v>-3.4513274336283151</v>
      </c>
      <c r="DH41" s="116">
        <v>1.3187304425569923</v>
      </c>
      <c r="DI41" s="116">
        <v>-12.16216216216216</v>
      </c>
      <c r="DJ41" s="116">
        <v>16.738197424892711</v>
      </c>
      <c r="DK41" s="117">
        <v>8.5535424065490862</v>
      </c>
    </row>
    <row r="42" spans="1:224">
      <c r="A42" s="328"/>
      <c r="B42" s="143" t="s">
        <v>41</v>
      </c>
      <c r="C42" s="106">
        <v>1780</v>
      </c>
      <c r="D42" s="106">
        <v>312</v>
      </c>
      <c r="E42" s="106">
        <v>4018</v>
      </c>
      <c r="F42" s="106">
        <v>143</v>
      </c>
      <c r="G42" s="106">
        <v>155</v>
      </c>
      <c r="H42" s="106">
        <v>188</v>
      </c>
      <c r="I42" s="106">
        <v>34</v>
      </c>
      <c r="J42" s="106">
        <v>98</v>
      </c>
      <c r="K42" s="106">
        <v>97</v>
      </c>
      <c r="L42" s="106">
        <v>80</v>
      </c>
      <c r="M42" s="106">
        <v>422</v>
      </c>
      <c r="N42" s="106">
        <v>124</v>
      </c>
      <c r="O42" s="106">
        <v>41</v>
      </c>
      <c r="P42" s="106">
        <v>88</v>
      </c>
      <c r="Q42" s="106">
        <v>179</v>
      </c>
      <c r="R42" s="106">
        <v>105</v>
      </c>
      <c r="S42" s="106">
        <v>176</v>
      </c>
      <c r="T42" s="106">
        <v>86</v>
      </c>
      <c r="U42" s="106">
        <v>261</v>
      </c>
      <c r="V42" s="106">
        <v>392</v>
      </c>
      <c r="W42" s="106">
        <v>30</v>
      </c>
      <c r="X42" s="106">
        <v>180</v>
      </c>
      <c r="Y42" s="106">
        <v>769</v>
      </c>
      <c r="Z42" s="106">
        <v>27</v>
      </c>
      <c r="AA42" s="106">
        <v>66</v>
      </c>
      <c r="AB42" s="107">
        <v>9851</v>
      </c>
      <c r="AC42" s="2"/>
      <c r="AD42" s="321"/>
      <c r="AE42" s="143" t="s">
        <v>41</v>
      </c>
      <c r="AF42" s="114">
        <v>-34.917733089579528</v>
      </c>
      <c r="AG42" s="114">
        <v>-51.097178683385579</v>
      </c>
      <c r="AH42" s="114">
        <v>-37.782595230721583</v>
      </c>
      <c r="AI42" s="114">
        <v>-45.419847328244281</v>
      </c>
      <c r="AJ42" s="114">
        <v>-40.384615384615387</v>
      </c>
      <c r="AK42" s="114">
        <v>-46.131805157593121</v>
      </c>
      <c r="AL42" s="114">
        <v>-5.555555555555558</v>
      </c>
      <c r="AM42" s="114">
        <v>-11.711711711711715</v>
      </c>
      <c r="AN42" s="114">
        <v>-44.571428571428569</v>
      </c>
      <c r="AO42" s="114">
        <v>-41.605839416058402</v>
      </c>
      <c r="AP42" s="114">
        <v>-51.826484018264843</v>
      </c>
      <c r="AQ42" s="114">
        <v>-52.307692307692299</v>
      </c>
      <c r="AR42" s="114">
        <v>-38.805970149253731</v>
      </c>
      <c r="AS42" s="114">
        <v>-49.714285714285708</v>
      </c>
      <c r="AT42" s="114">
        <v>-43.710691823899374</v>
      </c>
      <c r="AU42" s="114">
        <v>-50.934579439252339</v>
      </c>
      <c r="AV42" s="114">
        <v>-44.654088050314463</v>
      </c>
      <c r="AW42" s="114">
        <v>-70.242214532871969</v>
      </c>
      <c r="AX42" s="114">
        <v>-30.213903743315505</v>
      </c>
      <c r="AY42" s="114">
        <v>-43.270622286541247</v>
      </c>
      <c r="AZ42" s="114">
        <v>-61.53846153846154</v>
      </c>
      <c r="BA42" s="114">
        <v>-48.717948717948723</v>
      </c>
      <c r="BB42" s="114">
        <v>-50.673508659397051</v>
      </c>
      <c r="BC42" s="114">
        <v>-51.785714285714278</v>
      </c>
      <c r="BD42" s="114">
        <v>-25.842696629213478</v>
      </c>
      <c r="BE42" s="115">
        <v>-41.627162834794973</v>
      </c>
      <c r="BF42" s="2"/>
      <c r="BG42" s="321"/>
      <c r="BH42" s="143" t="s">
        <v>41</v>
      </c>
      <c r="BI42" s="114">
        <v>-26.241134751773053</v>
      </c>
      <c r="BJ42" s="114">
        <v>-40.589296452194837</v>
      </c>
      <c r="BK42" s="114">
        <v>-24.188437854965027</v>
      </c>
      <c r="BL42" s="114">
        <v>-44.94535519125683</v>
      </c>
      <c r="BM42" s="114">
        <v>-39.698492462311563</v>
      </c>
      <c r="BN42" s="114">
        <v>-38.157894736842103</v>
      </c>
      <c r="BO42" s="114">
        <v>-19.469026548672563</v>
      </c>
      <c r="BP42" s="114">
        <v>-10.21897810218978</v>
      </c>
      <c r="BQ42" s="114">
        <v>-35.787321063394685</v>
      </c>
      <c r="BR42" s="114">
        <v>-36.438356164383556</v>
      </c>
      <c r="BS42" s="114">
        <v>-46.288209606986896</v>
      </c>
      <c r="BT42" s="114">
        <v>-40.78549848942599</v>
      </c>
      <c r="BU42" s="114">
        <v>-34.911242603550299</v>
      </c>
      <c r="BV42" s="114">
        <v>-45.010183299389006</v>
      </c>
      <c r="BW42" s="114">
        <v>-36.866902237926965</v>
      </c>
      <c r="BX42" s="114">
        <v>-40.688259109311744</v>
      </c>
      <c r="BY42" s="114">
        <v>-38.811188811188813</v>
      </c>
      <c r="BZ42" s="114">
        <v>-67.267683772538135</v>
      </c>
      <c r="CA42" s="114">
        <v>-29.990714948932219</v>
      </c>
      <c r="CB42" s="114">
        <v>-31.968085106382983</v>
      </c>
      <c r="CC42" s="114">
        <v>-35.567010309278345</v>
      </c>
      <c r="CD42" s="114">
        <v>-41.778697001034125</v>
      </c>
      <c r="CE42" s="114">
        <v>-41.069600818833166</v>
      </c>
      <c r="CF42" s="114">
        <v>-37.356321839080465</v>
      </c>
      <c r="CG42" s="114">
        <v>-10.050251256281406</v>
      </c>
      <c r="CH42" s="115">
        <v>-31.633435582822088</v>
      </c>
      <c r="CI42" s="2"/>
      <c r="CJ42" s="321"/>
      <c r="CK42" s="143" t="s">
        <v>41</v>
      </c>
      <c r="CL42" s="114">
        <v>-13.533595159749501</v>
      </c>
      <c r="CM42" s="114">
        <v>-21.037601142313189</v>
      </c>
      <c r="CN42" s="114">
        <v>-10.293496125851142</v>
      </c>
      <c r="CO42" s="114">
        <v>-28.494623655913976</v>
      </c>
      <c r="CP42" s="114">
        <v>-26.373626373626369</v>
      </c>
      <c r="CQ42" s="114">
        <v>-25.271966527196653</v>
      </c>
      <c r="CR42" s="114">
        <v>-20.253164556962023</v>
      </c>
      <c r="CS42" s="114">
        <v>3.7790697674418672</v>
      </c>
      <c r="CT42" s="114">
        <v>-25.975975975975974</v>
      </c>
      <c r="CU42" s="114">
        <v>-24.892703862660948</v>
      </c>
      <c r="CV42" s="114">
        <v>-30.096121975472322</v>
      </c>
      <c r="CW42" s="114">
        <v>-27.168949771689498</v>
      </c>
      <c r="CX42" s="114">
        <v>-25.675675675675681</v>
      </c>
      <c r="CY42" s="114">
        <v>-22.680412371134018</v>
      </c>
      <c r="CZ42" s="114">
        <v>-21.081576535288725</v>
      </c>
      <c r="DA42" s="114">
        <v>-23.880597014925375</v>
      </c>
      <c r="DB42" s="114">
        <v>-21.74721189591078</v>
      </c>
      <c r="DC42" s="114">
        <v>-43.439911797133405</v>
      </c>
      <c r="DD42" s="114">
        <v>-18.807017543859651</v>
      </c>
      <c r="DE42" s="114">
        <v>-15.995065789473683</v>
      </c>
      <c r="DF42" s="114">
        <v>-30.000000000000004</v>
      </c>
      <c r="DG42" s="114">
        <v>-24.959216965742247</v>
      </c>
      <c r="DH42" s="114">
        <v>-26.851670900918513</v>
      </c>
      <c r="DI42" s="114">
        <v>-27.192982456140346</v>
      </c>
      <c r="DJ42" s="114">
        <v>-6.741573033707871</v>
      </c>
      <c r="DK42" s="115">
        <v>-17.369631228827686</v>
      </c>
    </row>
    <row r="43" spans="1:224">
      <c r="A43" s="331"/>
      <c r="B43" s="141" t="s">
        <v>42</v>
      </c>
      <c r="C43" s="110">
        <v>1571</v>
      </c>
      <c r="D43" s="110">
        <v>346</v>
      </c>
      <c r="E43" s="110">
        <v>3570</v>
      </c>
      <c r="F43" s="110">
        <v>140</v>
      </c>
      <c r="G43" s="110">
        <v>155</v>
      </c>
      <c r="H43" s="110">
        <v>164</v>
      </c>
      <c r="I43" s="110">
        <v>31</v>
      </c>
      <c r="J43" s="110">
        <v>77</v>
      </c>
      <c r="K43" s="110">
        <v>117</v>
      </c>
      <c r="L43" s="110">
        <v>89</v>
      </c>
      <c r="M43" s="110">
        <v>476</v>
      </c>
      <c r="N43" s="110">
        <v>126</v>
      </c>
      <c r="O43" s="110">
        <v>34</v>
      </c>
      <c r="P43" s="110">
        <v>86</v>
      </c>
      <c r="Q43" s="110">
        <v>173</v>
      </c>
      <c r="R43" s="110">
        <v>104</v>
      </c>
      <c r="S43" s="110">
        <v>195</v>
      </c>
      <c r="T43" s="110">
        <v>78</v>
      </c>
      <c r="U43" s="110">
        <v>219</v>
      </c>
      <c r="V43" s="110">
        <v>410</v>
      </c>
      <c r="W43" s="110">
        <v>49</v>
      </c>
      <c r="X43" s="110">
        <v>249</v>
      </c>
      <c r="Y43" s="110">
        <v>807</v>
      </c>
      <c r="Z43" s="110">
        <v>59</v>
      </c>
      <c r="AA43" s="110">
        <v>56</v>
      </c>
      <c r="AB43" s="111">
        <v>9381</v>
      </c>
      <c r="AC43" s="2"/>
      <c r="AD43" s="322"/>
      <c r="AE43" s="141" t="s">
        <v>42</v>
      </c>
      <c r="AF43" s="118">
        <v>-42.622352081811542</v>
      </c>
      <c r="AG43" s="118">
        <v>-48.435171385991062</v>
      </c>
      <c r="AH43" s="118">
        <v>-44.409841170974772</v>
      </c>
      <c r="AI43" s="118">
        <v>-46.564885496183209</v>
      </c>
      <c r="AJ43" s="118">
        <v>-39.688715953307394</v>
      </c>
      <c r="AK43" s="118">
        <v>-50.151975683890583</v>
      </c>
      <c r="AL43" s="118">
        <v>-11.428571428571432</v>
      </c>
      <c r="AM43" s="118">
        <v>-30.630630630630627</v>
      </c>
      <c r="AN43" s="118">
        <v>-34.636871508379883</v>
      </c>
      <c r="AO43" s="118">
        <v>-24.576271186440678</v>
      </c>
      <c r="AP43" s="118">
        <v>-45.847554038680315</v>
      </c>
      <c r="AQ43" s="118">
        <v>-48.780487804878049</v>
      </c>
      <c r="AR43" s="118">
        <v>-38.181818181818187</v>
      </c>
      <c r="AS43" s="118">
        <v>-52.222222222222214</v>
      </c>
      <c r="AT43" s="118">
        <v>-46.769230769230774</v>
      </c>
      <c r="AU43" s="118">
        <v>-52.073732718894014</v>
      </c>
      <c r="AV43" s="118">
        <v>-38.485804416403788</v>
      </c>
      <c r="AW43" s="118">
        <v>-71.841155234657037</v>
      </c>
      <c r="AX43" s="118">
        <v>-45.6575682382134</v>
      </c>
      <c r="AY43" s="118">
        <v>-46.335078534031418</v>
      </c>
      <c r="AZ43" s="118">
        <v>-14.035087719298245</v>
      </c>
      <c r="BA43" s="118">
        <v>-30.252100840336137</v>
      </c>
      <c r="BB43" s="118">
        <v>-43.958333333333336</v>
      </c>
      <c r="BC43" s="118">
        <v>3.5087719298245723</v>
      </c>
      <c r="BD43" s="118">
        <v>-19.999999999999996</v>
      </c>
      <c r="BE43" s="119">
        <v>-44.047477036860315</v>
      </c>
      <c r="BF43" s="2"/>
      <c r="BG43" s="322"/>
      <c r="BH43" s="141" t="s">
        <v>42</v>
      </c>
      <c r="BI43" s="118">
        <v>-30.695134061569018</v>
      </c>
      <c r="BJ43" s="118">
        <v>-42.844901456726646</v>
      </c>
      <c r="BK43" s="118">
        <v>-29.798263423906</v>
      </c>
      <c r="BL43" s="118">
        <v>-45.372233400402415</v>
      </c>
      <c r="BM43" s="118">
        <v>-39.69610636277303</v>
      </c>
      <c r="BN43" s="118">
        <v>-41.337630942788074</v>
      </c>
      <c r="BO43" s="118">
        <v>-17.567567567567565</v>
      </c>
      <c r="BP43" s="118">
        <v>-16.103896103896108</v>
      </c>
      <c r="BQ43" s="118">
        <v>-35.479041916167667</v>
      </c>
      <c r="BR43" s="118">
        <v>-33.54037267080745</v>
      </c>
      <c r="BS43" s="118">
        <v>-46.165982959924264</v>
      </c>
      <c r="BT43" s="118">
        <v>-42.951541850220266</v>
      </c>
      <c r="BU43" s="118">
        <v>-35.714285714285708</v>
      </c>
      <c r="BV43" s="118">
        <v>-46.944858420268254</v>
      </c>
      <c r="BW43" s="118">
        <v>-39.608177172061332</v>
      </c>
      <c r="BX43" s="118">
        <v>-44.163150492264414</v>
      </c>
      <c r="BY43" s="118">
        <v>-38.723404255319153</v>
      </c>
      <c r="BZ43" s="118">
        <v>-68.537074148296597</v>
      </c>
      <c r="CA43" s="118">
        <v>-34.256756756756758</v>
      </c>
      <c r="CB43" s="118">
        <v>-36.119515885022693</v>
      </c>
      <c r="CC43" s="118">
        <v>-30.677290836653381</v>
      </c>
      <c r="CD43" s="118">
        <v>-38.670694864048336</v>
      </c>
      <c r="CE43" s="118">
        <v>-41.84741959611069</v>
      </c>
      <c r="CF43" s="118">
        <v>-27.27272727272727</v>
      </c>
      <c r="CG43" s="118">
        <v>-12.639405204460964</v>
      </c>
      <c r="CH43" s="119">
        <v>-35.039769565644328</v>
      </c>
      <c r="CI43" s="2"/>
      <c r="CJ43" s="322"/>
      <c r="CK43" s="141" t="s">
        <v>42</v>
      </c>
      <c r="CL43" s="118">
        <v>-30.695134061569018</v>
      </c>
      <c r="CM43" s="118">
        <v>-42.844901456726646</v>
      </c>
      <c r="CN43" s="118">
        <v>-29.798263423906</v>
      </c>
      <c r="CO43" s="118">
        <v>-45.372233400402415</v>
      </c>
      <c r="CP43" s="118">
        <v>-39.69610636277303</v>
      </c>
      <c r="CQ43" s="118">
        <v>-41.337630942788074</v>
      </c>
      <c r="CR43" s="118">
        <v>-17.567567567567565</v>
      </c>
      <c r="CS43" s="118">
        <v>-16.103896103896108</v>
      </c>
      <c r="CT43" s="118">
        <v>-35.479041916167667</v>
      </c>
      <c r="CU43" s="118">
        <v>-33.54037267080745</v>
      </c>
      <c r="CV43" s="118">
        <v>-46.165982959924264</v>
      </c>
      <c r="CW43" s="118">
        <v>-42.951541850220266</v>
      </c>
      <c r="CX43" s="118">
        <v>-35.714285714285708</v>
      </c>
      <c r="CY43" s="118">
        <v>-46.944858420268254</v>
      </c>
      <c r="CZ43" s="118">
        <v>-39.608177172061332</v>
      </c>
      <c r="DA43" s="118">
        <v>-44.163150492264414</v>
      </c>
      <c r="DB43" s="118">
        <v>-38.723404255319153</v>
      </c>
      <c r="DC43" s="118">
        <v>-68.537074148296597</v>
      </c>
      <c r="DD43" s="118">
        <v>-34.256756756756758</v>
      </c>
      <c r="DE43" s="118">
        <v>-36.119515885022693</v>
      </c>
      <c r="DF43" s="118">
        <v>-30.677290836653381</v>
      </c>
      <c r="DG43" s="118">
        <v>-38.670694864048336</v>
      </c>
      <c r="DH43" s="118">
        <v>-41.84741959611069</v>
      </c>
      <c r="DI43" s="118">
        <v>-27.27272727272727</v>
      </c>
      <c r="DJ43" s="118">
        <v>-12.639405204460964</v>
      </c>
      <c r="DK43" s="119">
        <v>-35.039769565644328</v>
      </c>
    </row>
    <row r="44" spans="1:224">
      <c r="A44" s="320">
        <v>2023</v>
      </c>
      <c r="B44" s="282" t="s">
        <v>39</v>
      </c>
      <c r="C44" s="112">
        <v>1156</v>
      </c>
      <c r="D44" s="112">
        <v>416</v>
      </c>
      <c r="E44" s="112">
        <v>2992</v>
      </c>
      <c r="F44" s="112">
        <v>123</v>
      </c>
      <c r="G44" s="112">
        <v>112</v>
      </c>
      <c r="H44" s="112">
        <v>107</v>
      </c>
      <c r="I44" s="112">
        <v>23</v>
      </c>
      <c r="J44" s="112">
        <v>43</v>
      </c>
      <c r="K44" s="112">
        <v>95</v>
      </c>
      <c r="L44" s="112">
        <v>71</v>
      </c>
      <c r="M44" s="112">
        <v>472</v>
      </c>
      <c r="N44" s="112">
        <v>102</v>
      </c>
      <c r="O44" s="112">
        <v>30</v>
      </c>
      <c r="P44" s="112">
        <v>87</v>
      </c>
      <c r="Q44" s="112">
        <v>130</v>
      </c>
      <c r="R44" s="112">
        <v>60</v>
      </c>
      <c r="S44" s="112">
        <v>141</v>
      </c>
      <c r="T44" s="112">
        <v>63</v>
      </c>
      <c r="U44" s="112">
        <v>153</v>
      </c>
      <c r="V44" s="112">
        <v>351</v>
      </c>
      <c r="W44" s="112">
        <v>37</v>
      </c>
      <c r="X44" s="112">
        <v>144</v>
      </c>
      <c r="Y44" s="112">
        <v>610</v>
      </c>
      <c r="Z44" s="112">
        <v>25</v>
      </c>
      <c r="AA44" s="112">
        <v>49</v>
      </c>
      <c r="AB44" s="113">
        <v>7592</v>
      </c>
      <c r="AD44" s="320">
        <v>2023</v>
      </c>
      <c r="AE44" s="282" t="s">
        <v>39</v>
      </c>
      <c r="AF44" s="120">
        <v>-34.355479840999436</v>
      </c>
      <c r="AG44" s="120">
        <v>26.060606060606052</v>
      </c>
      <c r="AH44" s="120">
        <v>-30.628332946904703</v>
      </c>
      <c r="AI44" s="120">
        <v>0.81967213114753079</v>
      </c>
      <c r="AJ44" s="120">
        <v>-29.559748427672961</v>
      </c>
      <c r="AK44" s="120">
        <v>-43.386243386243386</v>
      </c>
      <c r="AL44" s="120">
        <v>-4.1666666666666625</v>
      </c>
      <c r="AM44" s="120">
        <v>-25.862068965517238</v>
      </c>
      <c r="AN44" s="120">
        <v>-12.037037037037035</v>
      </c>
      <c r="AO44" s="120">
        <v>1.4285714285714235</v>
      </c>
      <c r="AP44" s="120">
        <v>35.632183908045967</v>
      </c>
      <c r="AQ44" s="120">
        <v>-19.047619047619047</v>
      </c>
      <c r="AR44" s="120">
        <v>7.1428571428571397</v>
      </c>
      <c r="AS44" s="120">
        <v>20.833333333333325</v>
      </c>
      <c r="AT44" s="120">
        <v>-10.95890410958904</v>
      </c>
      <c r="AU44" s="120">
        <v>-30.232558139534881</v>
      </c>
      <c r="AV44" s="120">
        <v>-21.666666666666668</v>
      </c>
      <c r="AW44" s="120">
        <v>-3.0769230769230771</v>
      </c>
      <c r="AX44" s="120">
        <v>-37.037037037037038</v>
      </c>
      <c r="AY44" s="120">
        <v>-20.045558086560366</v>
      </c>
      <c r="AZ44" s="120">
        <v>2.7777777777777679</v>
      </c>
      <c r="BA44" s="120">
        <v>-14.28571428571429</v>
      </c>
      <c r="BB44" s="120">
        <v>-19.205298013245031</v>
      </c>
      <c r="BC44" s="120">
        <v>-32.432432432432435</v>
      </c>
      <c r="BD44" s="120">
        <v>-18.333333333333336</v>
      </c>
      <c r="BE44" s="121">
        <v>-23.490879774261821</v>
      </c>
      <c r="BG44" s="320">
        <v>2023</v>
      </c>
      <c r="BH44" s="282" t="s">
        <v>39</v>
      </c>
      <c r="BI44" s="120">
        <v>-34.355479840999436</v>
      </c>
      <c r="BJ44" s="120">
        <v>26.060606060606052</v>
      </c>
      <c r="BK44" s="120">
        <v>-30.628332946904703</v>
      </c>
      <c r="BL44" s="120">
        <v>0.81967213114753079</v>
      </c>
      <c r="BM44" s="120">
        <v>-29.559748427672961</v>
      </c>
      <c r="BN44" s="120">
        <v>-43.386243386243386</v>
      </c>
      <c r="BO44" s="120">
        <v>-4.1666666666666625</v>
      </c>
      <c r="BP44" s="120">
        <v>-25.862068965517238</v>
      </c>
      <c r="BQ44" s="120">
        <v>-12.037037037037035</v>
      </c>
      <c r="BR44" s="120">
        <v>1.4285714285714235</v>
      </c>
      <c r="BS44" s="120">
        <v>35.632183908045967</v>
      </c>
      <c r="BT44" s="120">
        <v>-19.047619047619047</v>
      </c>
      <c r="BU44" s="120">
        <v>7.1428571428571397</v>
      </c>
      <c r="BV44" s="120">
        <v>20.833333333333325</v>
      </c>
      <c r="BW44" s="120">
        <v>-10.95890410958904</v>
      </c>
      <c r="BX44" s="120">
        <v>-30.232558139534881</v>
      </c>
      <c r="BY44" s="120">
        <v>-21.666666666666668</v>
      </c>
      <c r="BZ44" s="120">
        <v>-3.0769230769230771</v>
      </c>
      <c r="CA44" s="120">
        <v>-37.037037037037038</v>
      </c>
      <c r="CB44" s="120">
        <v>-20.045558086560366</v>
      </c>
      <c r="CC44" s="120">
        <v>2.7777777777777679</v>
      </c>
      <c r="CD44" s="120">
        <v>-14.28571428571429</v>
      </c>
      <c r="CE44" s="120">
        <v>-19.205298013245031</v>
      </c>
      <c r="CF44" s="120">
        <v>-32.432432432432435</v>
      </c>
      <c r="CG44" s="120">
        <v>-18.333333333333336</v>
      </c>
      <c r="CH44" s="121">
        <v>-23.490879774261821</v>
      </c>
      <c r="CJ44" s="320">
        <v>2023</v>
      </c>
      <c r="CK44" s="282" t="s">
        <v>39</v>
      </c>
      <c r="CL44" s="120">
        <v>-34.125671765192237</v>
      </c>
      <c r="CM44" s="120">
        <v>-34.259259259259252</v>
      </c>
      <c r="CN44" s="120">
        <v>-34.217483256961579</v>
      </c>
      <c r="CO44" s="120">
        <v>-39.217877094972067</v>
      </c>
      <c r="CP44" s="120">
        <v>-37.645811240721102</v>
      </c>
      <c r="CQ44" s="120">
        <v>-44.644387317909171</v>
      </c>
      <c r="CR44" s="120">
        <v>-10.370370370370374</v>
      </c>
      <c r="CS44" s="120">
        <v>-13.239436619718315</v>
      </c>
      <c r="CT44" s="120">
        <v>-31.362889983579635</v>
      </c>
      <c r="CU44" s="120">
        <v>-28.125</v>
      </c>
      <c r="CV44" s="120">
        <v>-35.676625659050963</v>
      </c>
      <c r="CW44" s="120">
        <v>-41.676505312868947</v>
      </c>
      <c r="CX44" s="120">
        <v>-26.633165829145732</v>
      </c>
      <c r="CY44" s="120">
        <v>-37.118644067796616</v>
      </c>
      <c r="CZ44" s="120">
        <v>-33.937082936129649</v>
      </c>
      <c r="DA44" s="120">
        <v>-43.185298621745794</v>
      </c>
      <c r="DB44" s="120">
        <v>-38.537906137184116</v>
      </c>
      <c r="DC44" s="120">
        <v>-65.256124721603555</v>
      </c>
      <c r="DD44" s="120">
        <v>-36.199421965317924</v>
      </c>
      <c r="DE44" s="120">
        <v>-35.728623042954631</v>
      </c>
      <c r="DF44" s="120">
        <v>-21.875</v>
      </c>
      <c r="DG44" s="120">
        <v>-33.837111670864815</v>
      </c>
      <c r="DH44" s="120">
        <v>-38.840759075907592</v>
      </c>
      <c r="DI44" s="120">
        <v>-25</v>
      </c>
      <c r="DJ44" s="120">
        <v>-21.403508771929825</v>
      </c>
      <c r="DK44" s="121">
        <v>-35.477687206410614</v>
      </c>
    </row>
    <row r="45" spans="1:224">
      <c r="A45" s="321"/>
      <c r="B45" s="97" t="s">
        <v>40</v>
      </c>
      <c r="C45" s="108">
        <v>1243</v>
      </c>
      <c r="D45" s="108">
        <v>344</v>
      </c>
      <c r="E45" s="108">
        <v>3292</v>
      </c>
      <c r="F45" s="108">
        <v>146</v>
      </c>
      <c r="G45" s="108">
        <v>138</v>
      </c>
      <c r="H45" s="108">
        <v>172</v>
      </c>
      <c r="I45" s="108">
        <v>26</v>
      </c>
      <c r="J45" s="108">
        <v>81</v>
      </c>
      <c r="K45" s="108">
        <v>104</v>
      </c>
      <c r="L45" s="108">
        <v>92</v>
      </c>
      <c r="M45" s="108">
        <v>599</v>
      </c>
      <c r="N45" s="108">
        <v>116</v>
      </c>
      <c r="O45" s="108">
        <v>31</v>
      </c>
      <c r="P45" s="108">
        <v>103</v>
      </c>
      <c r="Q45" s="108">
        <v>165</v>
      </c>
      <c r="R45" s="108">
        <v>73</v>
      </c>
      <c r="S45" s="108">
        <v>165</v>
      </c>
      <c r="T45" s="108">
        <v>77</v>
      </c>
      <c r="U45" s="108">
        <v>153</v>
      </c>
      <c r="V45" s="108">
        <v>350</v>
      </c>
      <c r="W45" s="108">
        <v>41</v>
      </c>
      <c r="X45" s="108">
        <v>187</v>
      </c>
      <c r="Y45" s="108">
        <v>648</v>
      </c>
      <c r="Z45" s="108">
        <v>36</v>
      </c>
      <c r="AA45" s="108">
        <v>55</v>
      </c>
      <c r="AB45" s="109">
        <v>8437</v>
      </c>
      <c r="AD45" s="321"/>
      <c r="AE45" s="97" t="s">
        <v>40</v>
      </c>
      <c r="AF45" s="116">
        <v>-33.422603106588113</v>
      </c>
      <c r="AG45" s="116">
        <v>-0.57803468208093012</v>
      </c>
      <c r="AH45" s="116">
        <v>-24.321839080459775</v>
      </c>
      <c r="AI45" s="116">
        <v>5.7971014492753659</v>
      </c>
      <c r="AJ45" s="116">
        <v>-16.867469879518072</v>
      </c>
      <c r="AK45" s="116">
        <v>-8.0213903743315491</v>
      </c>
      <c r="AL45" s="116">
        <v>-21.212121212121215</v>
      </c>
      <c r="AM45" s="116">
        <v>-9.9999999999999982</v>
      </c>
      <c r="AN45" s="116">
        <v>-4.587155963302747</v>
      </c>
      <c r="AO45" s="116">
        <v>12.195121951219523</v>
      </c>
      <c r="AP45" s="116">
        <v>30.217391304347817</v>
      </c>
      <c r="AQ45" s="116">
        <v>-18.309859154929576</v>
      </c>
      <c r="AR45" s="116">
        <v>-24.390243902439025</v>
      </c>
      <c r="AS45" s="116">
        <v>-6.3636363636363598</v>
      </c>
      <c r="AT45" s="116">
        <v>-21.800947867298582</v>
      </c>
      <c r="AU45" s="116">
        <v>-28.431372549019606</v>
      </c>
      <c r="AV45" s="116">
        <v>-2.3668639053254448</v>
      </c>
      <c r="AW45" s="116">
        <v>-9.4117647058823533</v>
      </c>
      <c r="AX45" s="116">
        <v>-38.800000000000004</v>
      </c>
      <c r="AY45" s="116">
        <v>-21.875</v>
      </c>
      <c r="AZ45" s="116">
        <v>-30.508474576271183</v>
      </c>
      <c r="BA45" s="116">
        <v>-13.023255813953494</v>
      </c>
      <c r="BB45" s="116">
        <v>-16.816431322207958</v>
      </c>
      <c r="BC45" s="116">
        <v>-19.999999999999996</v>
      </c>
      <c r="BD45" s="116">
        <v>3.7735849056603765</v>
      </c>
      <c r="BE45" s="117">
        <v>-19.929771282148621</v>
      </c>
      <c r="BG45" s="321"/>
      <c r="BH45" s="97" t="s">
        <v>40</v>
      </c>
      <c r="BI45" s="116">
        <v>-33.875413450937153</v>
      </c>
      <c r="BJ45" s="116">
        <v>12.426035502958577</v>
      </c>
      <c r="BK45" s="116">
        <v>-27.46161837700566</v>
      </c>
      <c r="BL45" s="116">
        <v>3.4615384615384714</v>
      </c>
      <c r="BM45" s="116">
        <v>-23.076923076923073</v>
      </c>
      <c r="BN45" s="116">
        <v>-25.797872340425531</v>
      </c>
      <c r="BO45" s="116">
        <v>-14.035087719298245</v>
      </c>
      <c r="BP45" s="116">
        <v>-16.216216216216218</v>
      </c>
      <c r="BQ45" s="116">
        <v>-8.2949308755760338</v>
      </c>
      <c r="BR45" s="116">
        <v>7.2368421052631637</v>
      </c>
      <c r="BS45" s="116">
        <v>32.549504950495049</v>
      </c>
      <c r="BT45" s="116">
        <v>-18.656716417910445</v>
      </c>
      <c r="BU45" s="116">
        <v>-11.594202898550721</v>
      </c>
      <c r="BV45" s="116">
        <v>4.3956043956044022</v>
      </c>
      <c r="BW45" s="116">
        <v>-17.36694677871149</v>
      </c>
      <c r="BX45" s="116">
        <v>-29.255319148936167</v>
      </c>
      <c r="BY45" s="116">
        <v>-12.320916905444124</v>
      </c>
      <c r="BZ45" s="116">
        <v>-6.6666666666666652</v>
      </c>
      <c r="CA45" s="116">
        <v>-37.931034482758619</v>
      </c>
      <c r="CB45" s="116">
        <v>-20.969560315670797</v>
      </c>
      <c r="CC45" s="116">
        <v>-17.894736842105264</v>
      </c>
      <c r="CD45" s="116">
        <v>-13.577023498694519</v>
      </c>
      <c r="CE45" s="116">
        <v>-17.992177314211212</v>
      </c>
      <c r="CF45" s="116">
        <v>-25.609756097560975</v>
      </c>
      <c r="CG45" s="116">
        <v>-7.9646017699115053</v>
      </c>
      <c r="CH45" s="117">
        <v>-21.656891495601172</v>
      </c>
      <c r="CJ45" s="321"/>
      <c r="CK45" s="97" t="s">
        <v>40</v>
      </c>
      <c r="CL45" s="116">
        <v>-36.820129656081747</v>
      </c>
      <c r="CM45" s="116">
        <v>-28.564231738035261</v>
      </c>
      <c r="CN45" s="116">
        <v>-35.607854059323216</v>
      </c>
      <c r="CO45" s="116">
        <v>-29.591836734693878</v>
      </c>
      <c r="CP45" s="116">
        <v>-33.4916864608076</v>
      </c>
      <c r="CQ45" s="116">
        <v>-40.132827324478185</v>
      </c>
      <c r="CR45" s="116">
        <v>-10.9375</v>
      </c>
      <c r="CS45" s="116">
        <v>-19.189189189189193</v>
      </c>
      <c r="CT45" s="116">
        <v>-27.670753064798603</v>
      </c>
      <c r="CU45" s="116">
        <v>-18.427518427518429</v>
      </c>
      <c r="CV45" s="116">
        <v>-23.175965665236053</v>
      </c>
      <c r="CW45" s="116">
        <v>-39.534883720930239</v>
      </c>
      <c r="CX45" s="116">
        <v>-28.795811518324609</v>
      </c>
      <c r="CY45" s="116">
        <v>-32.21601489757915</v>
      </c>
      <c r="CZ45" s="116">
        <v>-35.299999999999997</v>
      </c>
      <c r="DA45" s="116">
        <v>-44.749596122778676</v>
      </c>
      <c r="DB45" s="116">
        <v>-31.199186991869922</v>
      </c>
      <c r="DC45" s="116">
        <v>-57.541899441340782</v>
      </c>
      <c r="DD45" s="116">
        <v>-38.110236220472437</v>
      </c>
      <c r="DE45" s="116">
        <v>-35.824081981212643</v>
      </c>
      <c r="DF45" s="116">
        <v>-31.739130434782613</v>
      </c>
      <c r="DG45" s="116">
        <v>-30.339138405132903</v>
      </c>
      <c r="DH45" s="116">
        <v>-37.480697110081628</v>
      </c>
      <c r="DI45" s="116">
        <v>-24.615384615384617</v>
      </c>
      <c r="DJ45" s="116">
        <v>-16.911764705882348</v>
      </c>
      <c r="DK45" s="117">
        <v>-34.824960260249163</v>
      </c>
    </row>
    <row r="46" spans="1:224">
      <c r="A46" s="321"/>
      <c r="B46" s="128" t="s">
        <v>41</v>
      </c>
      <c r="C46" s="106">
        <v>1398</v>
      </c>
      <c r="D46" s="106">
        <v>797</v>
      </c>
      <c r="E46" s="106">
        <v>3785</v>
      </c>
      <c r="F46" s="106">
        <v>231</v>
      </c>
      <c r="G46" s="106">
        <v>268</v>
      </c>
      <c r="H46" s="106">
        <v>162</v>
      </c>
      <c r="I46" s="106">
        <v>31</v>
      </c>
      <c r="J46" s="106">
        <v>106</v>
      </c>
      <c r="K46" s="106">
        <v>165</v>
      </c>
      <c r="L46" s="106">
        <v>96</v>
      </c>
      <c r="M46" s="106">
        <v>677</v>
      </c>
      <c r="N46" s="106">
        <v>180</v>
      </c>
      <c r="O46" s="106">
        <v>53</v>
      </c>
      <c r="P46" s="106">
        <v>117</v>
      </c>
      <c r="Q46" s="106">
        <v>198</v>
      </c>
      <c r="R46" s="106">
        <v>99</v>
      </c>
      <c r="S46" s="106">
        <v>319</v>
      </c>
      <c r="T46" s="106">
        <v>113</v>
      </c>
      <c r="U46" s="106">
        <v>249</v>
      </c>
      <c r="V46" s="106">
        <v>465</v>
      </c>
      <c r="W46" s="106">
        <v>42</v>
      </c>
      <c r="X46" s="106">
        <v>279</v>
      </c>
      <c r="Y46" s="106">
        <v>1297</v>
      </c>
      <c r="Z46" s="106">
        <v>42</v>
      </c>
      <c r="AA46" s="106">
        <v>69</v>
      </c>
      <c r="AB46" s="107">
        <v>11238</v>
      </c>
      <c r="AD46" s="321"/>
      <c r="AE46" s="128" t="s">
        <v>41</v>
      </c>
      <c r="AF46" s="114">
        <v>-21.460674157303373</v>
      </c>
      <c r="AG46" s="114">
        <v>155.44871794871793</v>
      </c>
      <c r="AH46" s="114">
        <v>-5.7989049278247879</v>
      </c>
      <c r="AI46" s="114">
        <v>61.53846153846154</v>
      </c>
      <c r="AJ46" s="114">
        <v>72.903225806451616</v>
      </c>
      <c r="AK46" s="114">
        <v>-13.829787234042556</v>
      </c>
      <c r="AL46" s="114">
        <v>-8.8235294117647083</v>
      </c>
      <c r="AM46" s="114">
        <v>8.163265306122458</v>
      </c>
      <c r="AN46" s="114">
        <v>70.103092783505147</v>
      </c>
      <c r="AO46" s="114">
        <v>19.999999999999996</v>
      </c>
      <c r="AP46" s="114">
        <v>60.426540284360186</v>
      </c>
      <c r="AQ46" s="114">
        <v>45.161290322580648</v>
      </c>
      <c r="AR46" s="114">
        <v>29.268292682926834</v>
      </c>
      <c r="AS46" s="114">
        <v>32.95454545454546</v>
      </c>
      <c r="AT46" s="114">
        <v>10.61452513966481</v>
      </c>
      <c r="AU46" s="114">
        <v>-5.7142857142857162</v>
      </c>
      <c r="AV46" s="114">
        <v>81.25</v>
      </c>
      <c r="AW46" s="114">
        <v>31.395348837209291</v>
      </c>
      <c r="AX46" s="114">
        <v>-4.5977011494252924</v>
      </c>
      <c r="AY46" s="114">
        <v>18.622448979591844</v>
      </c>
      <c r="AZ46" s="114">
        <v>39.999999999999993</v>
      </c>
      <c r="BA46" s="114">
        <v>55.000000000000007</v>
      </c>
      <c r="BB46" s="114">
        <v>68.660598179453842</v>
      </c>
      <c r="BC46" s="114">
        <v>55.555555555555557</v>
      </c>
      <c r="BD46" s="114">
        <v>4.5454545454545414</v>
      </c>
      <c r="BE46" s="115">
        <v>14.079788853923469</v>
      </c>
      <c r="BG46" s="321"/>
      <c r="BH46" s="128" t="s">
        <v>41</v>
      </c>
      <c r="BI46" s="114">
        <v>-29.789201183431956</v>
      </c>
      <c r="BJ46" s="114">
        <v>57.59109311740891</v>
      </c>
      <c r="BK46" s="114">
        <v>-20.597744657361407</v>
      </c>
      <c r="BL46" s="114">
        <v>24.069478908188579</v>
      </c>
      <c r="BM46" s="114">
        <v>7.9166666666666607</v>
      </c>
      <c r="BN46" s="114">
        <v>-21.808510638297875</v>
      </c>
      <c r="BO46" s="114">
        <v>-12.087912087912089</v>
      </c>
      <c r="BP46" s="114">
        <v>-6.5040650406504081</v>
      </c>
      <c r="BQ46" s="114">
        <v>15.923566878980889</v>
      </c>
      <c r="BR46" s="114">
        <v>11.637931034482762</v>
      </c>
      <c r="BS46" s="114">
        <v>42.113821138211385</v>
      </c>
      <c r="BT46" s="114">
        <v>1.5306122448979664</v>
      </c>
      <c r="BU46" s="114">
        <v>3.6363636363636376</v>
      </c>
      <c r="BV46" s="114">
        <v>13.703703703703706</v>
      </c>
      <c r="BW46" s="114">
        <v>-8.0223880597014912</v>
      </c>
      <c r="BX46" s="114">
        <v>-20.819112627986346</v>
      </c>
      <c r="BY46" s="114">
        <v>19.047619047619047</v>
      </c>
      <c r="BZ46" s="114">
        <v>7.2033898305084776</v>
      </c>
      <c r="CA46" s="114">
        <v>-26.392572944297076</v>
      </c>
      <c r="CB46" s="114">
        <v>-8.8350273651290117</v>
      </c>
      <c r="CC46" s="114">
        <v>-4.0000000000000036</v>
      </c>
      <c r="CD46" s="114">
        <v>8.3481349911190161</v>
      </c>
      <c r="CE46" s="114">
        <v>10.942249240121571</v>
      </c>
      <c r="CF46" s="114">
        <v>-5.5045871559633035</v>
      </c>
      <c r="CG46" s="114">
        <v>-3.3519553072625663</v>
      </c>
      <c r="CH46" s="115">
        <v>-10.042558807033753</v>
      </c>
      <c r="CJ46" s="321"/>
      <c r="CK46" s="128" t="s">
        <v>41</v>
      </c>
      <c r="CL46" s="114">
        <v>-34.102627056223909</v>
      </c>
      <c r="CM46" s="114">
        <v>14.707655213984339</v>
      </c>
      <c r="CN46" s="114">
        <v>-28.602837250693614</v>
      </c>
      <c r="CO46" s="114">
        <v>-3.7593984962406068</v>
      </c>
      <c r="CP46" s="114">
        <v>-8.6838534599728678</v>
      </c>
      <c r="CQ46" s="114">
        <v>-32.250839865621508</v>
      </c>
      <c r="CR46" s="114">
        <v>-11.904761904761907</v>
      </c>
      <c r="CS46" s="114">
        <v>-14.005602240896353</v>
      </c>
      <c r="CT46" s="114">
        <v>-2.4340770791075106</v>
      </c>
      <c r="CU46" s="114">
        <v>-0.57142857142856718</v>
      </c>
      <c r="CV46" s="114">
        <v>5.4528212422949363</v>
      </c>
      <c r="CW46" s="114">
        <v>-17.868338557993734</v>
      </c>
      <c r="CX46" s="114">
        <v>-10.303030303030303</v>
      </c>
      <c r="CY46" s="114">
        <v>-12.666666666666671</v>
      </c>
      <c r="CZ46" s="114">
        <v>-22.648083623693381</v>
      </c>
      <c r="DA46" s="114">
        <v>-34.117647058823529</v>
      </c>
      <c r="DB46" s="114">
        <v>-2.6128266033254133</v>
      </c>
      <c r="DC46" s="114">
        <v>-35.477582846003898</v>
      </c>
      <c r="DD46" s="114">
        <v>-33.1028522039758</v>
      </c>
      <c r="DE46" s="114">
        <v>-22.858541360743999</v>
      </c>
      <c r="DF46" s="114">
        <v>-7.1428571428571397</v>
      </c>
      <c r="DG46" s="114">
        <v>-6.6304347826086962</v>
      </c>
      <c r="DH46" s="114">
        <v>-10.17900080149613</v>
      </c>
      <c r="DI46" s="114">
        <v>-2.4096385542168641</v>
      </c>
      <c r="DJ46" s="114">
        <v>-8.0321285140562253</v>
      </c>
      <c r="DK46" s="115">
        <v>-22.15306837733926</v>
      </c>
    </row>
    <row r="47" spans="1:224">
      <c r="A47" s="322"/>
      <c r="B47" s="140" t="s">
        <v>42</v>
      </c>
      <c r="C47" s="110">
        <v>1278</v>
      </c>
      <c r="D47" s="110">
        <v>321</v>
      </c>
      <c r="E47" s="110">
        <v>3369</v>
      </c>
      <c r="F47" s="110">
        <v>136</v>
      </c>
      <c r="G47" s="110">
        <v>169</v>
      </c>
      <c r="H47" s="110">
        <v>131</v>
      </c>
      <c r="I47" s="110">
        <v>34</v>
      </c>
      <c r="J47" s="110">
        <v>51</v>
      </c>
      <c r="K47" s="110">
        <v>113</v>
      </c>
      <c r="L47" s="110">
        <v>96</v>
      </c>
      <c r="M47" s="110">
        <v>571</v>
      </c>
      <c r="N47" s="110">
        <v>110</v>
      </c>
      <c r="O47" s="110">
        <v>42</v>
      </c>
      <c r="P47" s="110">
        <v>94</v>
      </c>
      <c r="Q47" s="110">
        <v>157</v>
      </c>
      <c r="R47" s="110">
        <v>85</v>
      </c>
      <c r="S47" s="110">
        <v>187</v>
      </c>
      <c r="T47" s="110">
        <v>74</v>
      </c>
      <c r="U47" s="110">
        <v>184</v>
      </c>
      <c r="V47" s="110">
        <v>387</v>
      </c>
      <c r="W47" s="110">
        <v>26</v>
      </c>
      <c r="X47" s="110">
        <v>192</v>
      </c>
      <c r="Y47" s="110">
        <v>631</v>
      </c>
      <c r="Z47" s="110">
        <v>41</v>
      </c>
      <c r="AA47" s="110">
        <v>69</v>
      </c>
      <c r="AB47" s="111">
        <v>8548</v>
      </c>
      <c r="AD47" s="322"/>
      <c r="AE47" s="140" t="s">
        <v>42</v>
      </c>
      <c r="AF47" s="118">
        <v>-18.650541056651814</v>
      </c>
      <c r="AG47" s="118">
        <v>-7.2254335260115603</v>
      </c>
      <c r="AH47" s="118">
        <v>-5.6302521008403383</v>
      </c>
      <c r="AI47" s="118">
        <v>-2.8571428571428581</v>
      </c>
      <c r="AJ47" s="118">
        <v>9.0322580645161299</v>
      </c>
      <c r="AK47" s="118">
        <v>-20.121951219512191</v>
      </c>
      <c r="AL47" s="118">
        <v>9.6774193548387011</v>
      </c>
      <c r="AM47" s="118">
        <v>-33.766233766233768</v>
      </c>
      <c r="AN47" s="118">
        <v>-3.4188034188034178</v>
      </c>
      <c r="AO47" s="118">
        <v>7.8651685393258397</v>
      </c>
      <c r="AP47" s="118">
        <v>19.957983193277308</v>
      </c>
      <c r="AQ47" s="118">
        <v>-12.698412698412698</v>
      </c>
      <c r="AR47" s="118">
        <v>23.529411764705888</v>
      </c>
      <c r="AS47" s="118">
        <v>9.302325581395344</v>
      </c>
      <c r="AT47" s="118">
        <v>-9.2485549132947931</v>
      </c>
      <c r="AU47" s="118">
        <v>-18.26923076923077</v>
      </c>
      <c r="AV47" s="118">
        <v>-4.1025641025640986</v>
      </c>
      <c r="AW47" s="118">
        <v>-5.1282051282051322</v>
      </c>
      <c r="AX47" s="118">
        <v>-15.981735159817356</v>
      </c>
      <c r="AY47" s="118">
        <v>-5.6097560975609806</v>
      </c>
      <c r="AZ47" s="118">
        <v>-46.938775510204081</v>
      </c>
      <c r="BA47" s="118">
        <v>-22.891566265060238</v>
      </c>
      <c r="BB47" s="118">
        <v>-21.809169764560099</v>
      </c>
      <c r="BC47" s="118">
        <v>-30.508474576271183</v>
      </c>
      <c r="BD47" s="118">
        <v>23.214285714285722</v>
      </c>
      <c r="BE47" s="119">
        <v>-8.8796503571047847</v>
      </c>
      <c r="BG47" s="322"/>
      <c r="BH47" s="140" t="s">
        <v>42</v>
      </c>
      <c r="BI47" s="118">
        <v>-27.281845536609829</v>
      </c>
      <c r="BJ47" s="118">
        <v>40.779610194902546</v>
      </c>
      <c r="BK47" s="118">
        <v>-17.309704018214266</v>
      </c>
      <c r="BL47" s="118">
        <v>17.12707182320441</v>
      </c>
      <c r="BM47" s="118">
        <v>8.1889763779527502</v>
      </c>
      <c r="BN47" s="118">
        <v>-21.428571428571431</v>
      </c>
      <c r="BO47" s="118">
        <v>-6.5573770491803245</v>
      </c>
      <c r="BP47" s="118">
        <v>-13.003095975232192</v>
      </c>
      <c r="BQ47" s="118">
        <v>10.672853828306273</v>
      </c>
      <c r="BR47" s="118">
        <v>10.59190031152648</v>
      </c>
      <c r="BS47" s="118">
        <v>35.932004689331777</v>
      </c>
      <c r="BT47" s="118">
        <v>-1.9305019305019266</v>
      </c>
      <c r="BU47" s="118">
        <v>8.333333333333325</v>
      </c>
      <c r="BV47" s="118">
        <v>12.640449438202239</v>
      </c>
      <c r="BW47" s="118">
        <v>-8.3215796897038068</v>
      </c>
      <c r="BX47" s="118">
        <v>-20.151133501259444</v>
      </c>
      <c r="BY47" s="118">
        <v>12.777777777777777</v>
      </c>
      <c r="BZ47" s="118">
        <v>4.140127388535042</v>
      </c>
      <c r="CA47" s="118">
        <v>-24.04933196300103</v>
      </c>
      <c r="CB47" s="118">
        <v>-8.0521018354055673</v>
      </c>
      <c r="CC47" s="118">
        <v>-16.09195402298851</v>
      </c>
      <c r="CD47" s="118">
        <v>-1.2315270935960632</v>
      </c>
      <c r="CE47" s="118">
        <v>2.4437299035369842</v>
      </c>
      <c r="CF47" s="118">
        <v>-14.28571428571429</v>
      </c>
      <c r="CG47" s="118">
        <v>2.9787234042553123</v>
      </c>
      <c r="CH47" s="119">
        <v>-9.7677113776075792</v>
      </c>
      <c r="CJ47" s="322"/>
      <c r="CK47" s="140" t="s">
        <v>42</v>
      </c>
      <c r="CL47" s="118">
        <v>-27.281845536609829</v>
      </c>
      <c r="CM47" s="118">
        <v>40.779610194902546</v>
      </c>
      <c r="CN47" s="118">
        <v>-17.309704018214266</v>
      </c>
      <c r="CO47" s="118">
        <v>17.12707182320441</v>
      </c>
      <c r="CP47" s="118">
        <v>8.1889763779527502</v>
      </c>
      <c r="CQ47" s="118">
        <v>-21.428571428571431</v>
      </c>
      <c r="CR47" s="118">
        <v>-6.5573770491803245</v>
      </c>
      <c r="CS47" s="118">
        <v>-13.003095975232192</v>
      </c>
      <c r="CT47" s="118">
        <v>10.672853828306273</v>
      </c>
      <c r="CU47" s="118">
        <v>10.59190031152648</v>
      </c>
      <c r="CV47" s="118">
        <v>35.932004689331777</v>
      </c>
      <c r="CW47" s="118">
        <v>-1.9305019305019266</v>
      </c>
      <c r="CX47" s="118">
        <v>8.333333333333325</v>
      </c>
      <c r="CY47" s="118">
        <v>12.640449438202239</v>
      </c>
      <c r="CZ47" s="118">
        <v>-8.3215796897038068</v>
      </c>
      <c r="DA47" s="118">
        <v>-20.151133501259444</v>
      </c>
      <c r="DB47" s="118">
        <v>12.777777777777777</v>
      </c>
      <c r="DC47" s="118">
        <v>4.140127388535042</v>
      </c>
      <c r="DD47" s="118">
        <v>-24.04933196300103</v>
      </c>
      <c r="DE47" s="118">
        <v>-8.0521018354055673</v>
      </c>
      <c r="DF47" s="118">
        <v>-16.09195402298851</v>
      </c>
      <c r="DG47" s="118">
        <v>-1.2315270935960632</v>
      </c>
      <c r="DH47" s="118">
        <v>2.4437299035369842</v>
      </c>
      <c r="DI47" s="118">
        <v>-14.28571428571429</v>
      </c>
      <c r="DJ47" s="118">
        <v>2.9787234042553123</v>
      </c>
      <c r="DK47" s="119">
        <v>-9.7677113776075792</v>
      </c>
    </row>
    <row r="48" spans="1:224">
      <c r="A48" s="284">
        <v>2024</v>
      </c>
      <c r="B48" s="296" t="s">
        <v>39</v>
      </c>
      <c r="C48" s="297">
        <v>1073</v>
      </c>
      <c r="D48" s="297">
        <v>291</v>
      </c>
      <c r="E48" s="297">
        <v>2944</v>
      </c>
      <c r="F48" s="297">
        <v>109</v>
      </c>
      <c r="G48" s="297">
        <v>166</v>
      </c>
      <c r="H48" s="297">
        <v>101</v>
      </c>
      <c r="I48" s="297">
        <v>26</v>
      </c>
      <c r="J48" s="297">
        <v>54</v>
      </c>
      <c r="K48" s="297">
        <v>104</v>
      </c>
      <c r="L48" s="297">
        <v>89</v>
      </c>
      <c r="M48" s="297">
        <v>379</v>
      </c>
      <c r="N48" s="297">
        <v>107</v>
      </c>
      <c r="O48" s="297">
        <v>33</v>
      </c>
      <c r="P48" s="297">
        <v>59</v>
      </c>
      <c r="Q48" s="297">
        <v>120</v>
      </c>
      <c r="R48" s="297">
        <v>75</v>
      </c>
      <c r="S48" s="297">
        <v>152</v>
      </c>
      <c r="T48" s="297">
        <v>92</v>
      </c>
      <c r="U48" s="297">
        <v>158</v>
      </c>
      <c r="V48" s="297">
        <v>346</v>
      </c>
      <c r="W48" s="297">
        <v>40</v>
      </c>
      <c r="X48" s="297">
        <v>163</v>
      </c>
      <c r="Y48" s="297">
        <v>512</v>
      </c>
      <c r="Z48" s="297">
        <v>43</v>
      </c>
      <c r="AA48" s="297">
        <v>40</v>
      </c>
      <c r="AB48" s="298">
        <v>7276</v>
      </c>
      <c r="AD48" s="288">
        <v>2024</v>
      </c>
      <c r="AE48" s="299" t="s">
        <v>39</v>
      </c>
      <c r="AF48" s="300">
        <v>-7.1799307958477554</v>
      </c>
      <c r="AG48" s="300">
        <v>-30.048076923076927</v>
      </c>
      <c r="AH48" s="300">
        <v>-1.6042780748663055</v>
      </c>
      <c r="AI48" s="300">
        <v>-11.382113821138207</v>
      </c>
      <c r="AJ48" s="300">
        <v>48.214285714285722</v>
      </c>
      <c r="AK48" s="300">
        <v>-5.6074766355140193</v>
      </c>
      <c r="AL48" s="300">
        <v>13.043478260869556</v>
      </c>
      <c r="AM48" s="300">
        <v>25.581395348837212</v>
      </c>
      <c r="AN48" s="300">
        <v>9.4736842105263221</v>
      </c>
      <c r="AO48" s="300">
        <v>25.35211267605635</v>
      </c>
      <c r="AP48" s="300">
        <v>-19.703389830508478</v>
      </c>
      <c r="AQ48" s="300">
        <v>4.9019607843137303</v>
      </c>
      <c r="AR48" s="300">
        <v>10.000000000000009</v>
      </c>
      <c r="AS48" s="300">
        <v>-32.18390804597702</v>
      </c>
      <c r="AT48" s="300">
        <v>-7.6923076923076872</v>
      </c>
      <c r="AU48" s="300">
        <v>25</v>
      </c>
      <c r="AV48" s="300">
        <v>7.8014184397163122</v>
      </c>
      <c r="AW48" s="300">
        <v>46.031746031746025</v>
      </c>
      <c r="AX48" s="300">
        <v>3.2679738562091609</v>
      </c>
      <c r="AY48" s="300">
        <v>-1.4245014245014231</v>
      </c>
      <c r="AZ48" s="300">
        <v>8.1081081081081141</v>
      </c>
      <c r="BA48" s="300">
        <v>13.194444444444443</v>
      </c>
      <c r="BB48" s="300">
        <v>-16.065573770491802</v>
      </c>
      <c r="BC48" s="300">
        <v>72</v>
      </c>
      <c r="BD48" s="300">
        <v>-18.367346938775508</v>
      </c>
      <c r="BE48" s="301">
        <v>-4.1622760800843039</v>
      </c>
      <c r="BG48" s="288">
        <v>2024</v>
      </c>
      <c r="BH48" s="299" t="s">
        <v>39</v>
      </c>
      <c r="BI48" s="300">
        <v>-7.1799307958477554</v>
      </c>
      <c r="BJ48" s="300">
        <v>-30.048076923076927</v>
      </c>
      <c r="BK48" s="300">
        <v>-1.6042780748663055</v>
      </c>
      <c r="BL48" s="300">
        <v>-11.382113821138207</v>
      </c>
      <c r="BM48" s="300">
        <v>48.214285714285722</v>
      </c>
      <c r="BN48" s="300">
        <v>-5.6074766355140193</v>
      </c>
      <c r="BO48" s="300">
        <v>13.043478260869556</v>
      </c>
      <c r="BP48" s="300">
        <v>25.581395348837212</v>
      </c>
      <c r="BQ48" s="300">
        <v>9.4736842105263221</v>
      </c>
      <c r="BR48" s="300">
        <v>25.35211267605635</v>
      </c>
      <c r="BS48" s="300">
        <v>-19.703389830508478</v>
      </c>
      <c r="BT48" s="300">
        <v>4.9019607843137303</v>
      </c>
      <c r="BU48" s="300">
        <v>10.000000000000009</v>
      </c>
      <c r="BV48" s="300">
        <v>-32.18390804597702</v>
      </c>
      <c r="BW48" s="300">
        <v>-7.6923076923076872</v>
      </c>
      <c r="BX48" s="300">
        <v>25</v>
      </c>
      <c r="BY48" s="300">
        <v>7.8014184397163122</v>
      </c>
      <c r="BZ48" s="300">
        <v>46.031746031746025</v>
      </c>
      <c r="CA48" s="300">
        <v>3.2679738562091609</v>
      </c>
      <c r="CB48" s="300">
        <v>-1.4245014245014231</v>
      </c>
      <c r="CC48" s="300">
        <v>8.1081081081081141</v>
      </c>
      <c r="CD48" s="300">
        <v>13.194444444444443</v>
      </c>
      <c r="CE48" s="300">
        <v>-16.065573770491802</v>
      </c>
      <c r="CF48" s="300">
        <v>72</v>
      </c>
      <c r="CG48" s="300">
        <v>-18.367346938775508</v>
      </c>
      <c r="CH48" s="301">
        <v>-4.1622760800843039</v>
      </c>
      <c r="CJ48" s="288">
        <v>2024</v>
      </c>
      <c r="CK48" s="299" t="s">
        <v>39</v>
      </c>
      <c r="CL48" s="300">
        <v>-21.681832444304995</v>
      </c>
      <c r="CM48" s="300">
        <v>23.450704225352116</v>
      </c>
      <c r="CN48" s="300">
        <v>-10.314802411252511</v>
      </c>
      <c r="CO48" s="300">
        <v>14.338235294117641</v>
      </c>
      <c r="CP48" s="300">
        <v>26.020408163265294</v>
      </c>
      <c r="CQ48" s="300">
        <v>-12.383900928792569</v>
      </c>
      <c r="CR48" s="300">
        <v>-3.3057851239669422</v>
      </c>
      <c r="CS48" s="300">
        <v>-5.1948051948051965</v>
      </c>
      <c r="CT48" s="300">
        <v>16.267942583732054</v>
      </c>
      <c r="CU48" s="300">
        <v>15.838509316770178</v>
      </c>
      <c r="CV48" s="300">
        <v>21.639344262295079</v>
      </c>
      <c r="CW48" s="300">
        <v>3.8461538461538547</v>
      </c>
      <c r="CX48" s="300">
        <v>8.904109589041088</v>
      </c>
      <c r="CY48" s="300">
        <v>0.53908355795149188</v>
      </c>
      <c r="CZ48" s="300">
        <v>-7.6479076479076475</v>
      </c>
      <c r="DA48" s="300">
        <v>-10.512129380053903</v>
      </c>
      <c r="DB48" s="300">
        <v>20.851688693098392</v>
      </c>
      <c r="DC48" s="300">
        <v>14.102564102564097</v>
      </c>
      <c r="DD48" s="300">
        <v>-15.74178935447339</v>
      </c>
      <c r="DE48" s="300">
        <v>-3.3104309806371024</v>
      </c>
      <c r="DF48" s="300">
        <v>-14.857142857142858</v>
      </c>
      <c r="DG48" s="300">
        <v>4.1878172588832419</v>
      </c>
      <c r="DH48" s="300">
        <v>4.1483979763912382</v>
      </c>
      <c r="DI48" s="300">
        <v>3.8461538461538547</v>
      </c>
      <c r="DJ48" s="300">
        <v>4.0178571428571397</v>
      </c>
      <c r="DK48" s="301">
        <v>-4.9838066432911337</v>
      </c>
    </row>
    <row r="49" spans="1:115">
      <c r="A49" s="172"/>
      <c r="B49" s="97"/>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D49" s="172"/>
      <c r="AE49" s="97"/>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G49" s="172"/>
      <c r="BH49" s="97"/>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J49" s="172"/>
      <c r="CK49" s="97"/>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row>
    <row r="50" spans="1:115">
      <c r="A50" s="208" t="s">
        <v>248</v>
      </c>
      <c r="B50" s="124"/>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115">
      <c r="A51" s="370" t="s">
        <v>245</v>
      </c>
      <c r="B51" s="370"/>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c r="A52" s="370" t="s">
        <v>246</v>
      </c>
      <c r="B52" s="370"/>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c r="A53" s="209" t="s">
        <v>247</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c r="A54" s="207" t="s">
        <v>352</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ht="24" customHeight="1">
      <c r="A55" s="369" t="s">
        <v>249</v>
      </c>
      <c r="B55" s="369"/>
      <c r="C55" s="369"/>
      <c r="D55" s="369"/>
      <c r="E55" s="36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1.75" customHeight="1">
      <c r="A56" s="368" t="s">
        <v>348</v>
      </c>
      <c r="B56" s="368"/>
      <c r="C56" s="368"/>
      <c r="D56" s="368"/>
      <c r="E56" s="36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c r="A57" s="271" t="str">
        <f>'Contenido '!A130</f>
        <v>Actualizado el 17 de mayo de 2024</v>
      </c>
      <c r="B57" s="127"/>
      <c r="C57" s="124"/>
      <c r="D57" s="124"/>
      <c r="E57" s="124"/>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c r="A58" s="205"/>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c r="A59" s="329"/>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c r="A60" s="329"/>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c r="A61" s="329"/>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c r="A62" s="329"/>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c r="A63" s="329"/>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c r="A64" s="329"/>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c r="A65" s="329"/>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c r="A66" s="329"/>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c r="A67" s="329"/>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c r="A68" s="329"/>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c r="A69" s="172"/>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c r="B70" s="97"/>
    </row>
    <row r="71" spans="1:28">
      <c r="B71" s="97"/>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row>
    <row r="72" spans="1:28">
      <c r="B72" s="97"/>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row>
    <row r="73" spans="1:28">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7" spans="1:28">
      <c r="A77" s="329"/>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c r="A78" s="329"/>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c r="A79" s="329"/>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c r="A80" s="329"/>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c r="A81" s="329"/>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c r="A82" s="329"/>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c r="A83" s="329"/>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c r="A84" s="329"/>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c r="A85" s="329"/>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c r="A86" s="329"/>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c r="A87" s="329"/>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c r="A88" s="329"/>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c r="A89" s="329"/>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c r="A90" s="329"/>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c r="A91" s="329"/>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c r="A92" s="329"/>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c r="A93" s="329"/>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c r="A94" s="329"/>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c r="B96" s="97"/>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row>
    <row r="97" spans="2:28">
      <c r="B97" s="97"/>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row>
    <row r="98" spans="2:28">
      <c r="B98" s="97"/>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row>
    <row r="99" spans="2:28">
      <c r="B99" s="97"/>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row>
    <row r="100" spans="2:28">
      <c r="B100" s="97"/>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row>
    <row r="101" spans="2:28">
      <c r="B101" s="97"/>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row>
  </sheetData>
  <mergeCells count="60">
    <mergeCell ref="AD40:AD43"/>
    <mergeCell ref="BG40:BG43"/>
    <mergeCell ref="CJ40:CJ43"/>
    <mergeCell ref="AD44:AD47"/>
    <mergeCell ref="BG44:BG47"/>
    <mergeCell ref="CJ44:CJ47"/>
    <mergeCell ref="CJ6:DK7"/>
    <mergeCell ref="AD8:BE8"/>
    <mergeCell ref="BG8:CH8"/>
    <mergeCell ref="CJ8:DK8"/>
    <mergeCell ref="AD32:AD35"/>
    <mergeCell ref="BG32:BG35"/>
    <mergeCell ref="AD12:AD15"/>
    <mergeCell ref="BG12:BG15"/>
    <mergeCell ref="AD6:BE7"/>
    <mergeCell ref="BG6:CH7"/>
    <mergeCell ref="BG20:BG23"/>
    <mergeCell ref="AD28:AD31"/>
    <mergeCell ref="BG28:BG31"/>
    <mergeCell ref="BG16:BG19"/>
    <mergeCell ref="AD36:AD39"/>
    <mergeCell ref="BG36:BG39"/>
    <mergeCell ref="CJ36:CJ39"/>
    <mergeCell ref="AD16:AD19"/>
    <mergeCell ref="AD9:BE9"/>
    <mergeCell ref="BG9:CH9"/>
    <mergeCell ref="AD24:AD27"/>
    <mergeCell ref="BG24:BG27"/>
    <mergeCell ref="CJ32:CJ35"/>
    <mergeCell ref="CJ20:CJ23"/>
    <mergeCell ref="CJ9:DK9"/>
    <mergeCell ref="CJ28:CJ31"/>
    <mergeCell ref="CJ12:CJ15"/>
    <mergeCell ref="CJ24:CJ27"/>
    <mergeCell ref="CJ16:CJ19"/>
    <mergeCell ref="AD20:AD23"/>
    <mergeCell ref="A56:E56"/>
    <mergeCell ref="A16:A19"/>
    <mergeCell ref="A51:B51"/>
    <mergeCell ref="A9:AB9"/>
    <mergeCell ref="A32:A35"/>
    <mergeCell ref="A40:A43"/>
    <mergeCell ref="A36:A39"/>
    <mergeCell ref="A28:A31"/>
    <mergeCell ref="A20:A23"/>
    <mergeCell ref="A24:A27"/>
    <mergeCell ref="A44:A47"/>
    <mergeCell ref="A6:AB7"/>
    <mergeCell ref="A8:AB8"/>
    <mergeCell ref="A12:A15"/>
    <mergeCell ref="A55:E55"/>
    <mergeCell ref="A52:B52"/>
    <mergeCell ref="A93:A94"/>
    <mergeCell ref="A59:A62"/>
    <mergeCell ref="A63:A66"/>
    <mergeCell ref="A67:A68"/>
    <mergeCell ref="A77:A80"/>
    <mergeCell ref="A81:A84"/>
    <mergeCell ref="A85:A88"/>
    <mergeCell ref="A89:A9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W78"/>
  <sheetViews>
    <sheetView showGridLines="0" zoomScale="80" zoomScaleNormal="80" workbookViewId="0">
      <pane xSplit="1" ySplit="13" topLeftCell="B46" activePane="bottomRight" state="frozen"/>
      <selection activeCell="E32" sqref="E32"/>
      <selection pane="topRight" activeCell="E32" sqref="E32"/>
      <selection pane="bottomLeft" activeCell="E32" sqref="E32"/>
      <selection pane="bottomRight" activeCell="A58" sqref="A58"/>
    </sheetView>
  </sheetViews>
  <sheetFormatPr baseColWidth="10" defaultRowHeight="12.75"/>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customWidth="1"/>
  </cols>
  <sheetData>
    <row r="1" spans="1:23">
      <c r="A1" s="1"/>
      <c r="B1" s="12"/>
      <c r="C1" s="12"/>
      <c r="D1" s="12"/>
      <c r="E1" s="12"/>
      <c r="F1"/>
      <c r="G1" s="12"/>
      <c r="H1" s="12"/>
      <c r="I1" s="12"/>
      <c r="J1" s="1"/>
    </row>
    <row r="2" spans="1:23">
      <c r="A2" s="1"/>
      <c r="B2" s="12"/>
      <c r="C2" s="12"/>
      <c r="D2" s="12"/>
      <c r="E2" s="12"/>
      <c r="F2"/>
      <c r="G2" s="12"/>
      <c r="H2" s="12"/>
      <c r="I2" s="12"/>
      <c r="J2" s="1"/>
    </row>
    <row r="3" spans="1:23" ht="15" customHeight="1">
      <c r="A3" s="1"/>
      <c r="B3" s="12"/>
      <c r="C3" s="12"/>
      <c r="D3" s="12"/>
      <c r="E3" s="13"/>
      <c r="F3" s="15"/>
      <c r="G3" s="13"/>
      <c r="H3" s="14"/>
      <c r="I3" s="14"/>
      <c r="J3" s="1"/>
    </row>
    <row r="4" spans="1:23" ht="14.25" customHeight="1">
      <c r="A4" s="1"/>
      <c r="B4" s="12"/>
      <c r="C4" s="12"/>
      <c r="D4" s="12"/>
      <c r="E4" s="13"/>
      <c r="F4" s="15"/>
      <c r="G4" s="13"/>
      <c r="H4" s="14"/>
      <c r="I4" s="14"/>
      <c r="J4" s="1"/>
    </row>
    <row r="5" spans="1:23" ht="8.25" customHeight="1">
      <c r="A5" s="1"/>
      <c r="B5" s="12"/>
      <c r="C5" s="12"/>
      <c r="D5" s="12"/>
      <c r="E5" s="13"/>
      <c r="F5" s="15"/>
      <c r="G5" s="13"/>
      <c r="H5" s="14"/>
      <c r="I5" s="14"/>
      <c r="J5" s="1"/>
    </row>
    <row r="6" spans="1:23" ht="9.75" customHeight="1"/>
    <row r="7" spans="1:23" ht="18" customHeight="1">
      <c r="A7" s="324" t="s">
        <v>349</v>
      </c>
      <c r="B7" s="324"/>
      <c r="C7" s="324"/>
      <c r="D7" s="324"/>
      <c r="E7" s="324"/>
      <c r="F7" s="18"/>
      <c r="G7" s="324" t="s">
        <v>349</v>
      </c>
      <c r="H7" s="324"/>
      <c r="I7" s="324"/>
      <c r="J7" s="324"/>
      <c r="K7" s="324"/>
      <c r="M7" s="324" t="s">
        <v>349</v>
      </c>
      <c r="N7" s="324"/>
      <c r="O7" s="324"/>
      <c r="P7" s="324"/>
      <c r="Q7" s="324"/>
      <c r="S7" s="324" t="s">
        <v>349</v>
      </c>
      <c r="T7" s="324"/>
      <c r="U7" s="324"/>
      <c r="V7" s="324"/>
      <c r="W7" s="324"/>
    </row>
    <row r="8" spans="1:23" ht="18" customHeight="1">
      <c r="A8" s="324"/>
      <c r="B8" s="324"/>
      <c r="C8" s="324"/>
      <c r="D8" s="324"/>
      <c r="E8" s="324"/>
      <c r="F8" s="18"/>
      <c r="G8" s="324"/>
      <c r="H8" s="324"/>
      <c r="I8" s="324"/>
      <c r="J8" s="324"/>
      <c r="K8" s="324"/>
      <c r="M8" s="324"/>
      <c r="N8" s="324"/>
      <c r="O8" s="324"/>
      <c r="P8" s="324"/>
      <c r="Q8" s="324"/>
      <c r="S8" s="324"/>
      <c r="T8" s="324"/>
      <c r="U8" s="324"/>
      <c r="V8" s="324"/>
      <c r="W8" s="324"/>
    </row>
    <row r="9" spans="1:23">
      <c r="A9" s="323" t="s">
        <v>329</v>
      </c>
      <c r="B9" s="323"/>
      <c r="C9" s="323"/>
      <c r="D9" s="323"/>
      <c r="E9" s="323"/>
      <c r="G9" s="323" t="s">
        <v>330</v>
      </c>
      <c r="H9" s="323"/>
      <c r="I9" s="323"/>
      <c r="J9" s="323"/>
      <c r="K9" s="323"/>
      <c r="M9" s="323" t="s">
        <v>331</v>
      </c>
      <c r="N9" s="323"/>
      <c r="O9" s="323"/>
      <c r="P9" s="323"/>
      <c r="Q9" s="323"/>
      <c r="S9" s="323" t="s">
        <v>332</v>
      </c>
      <c r="T9" s="323"/>
      <c r="U9" s="323"/>
      <c r="V9" s="323"/>
      <c r="W9" s="323"/>
    </row>
    <row r="10" spans="1:23">
      <c r="A10" s="323" t="str">
        <f>Hoja2!A1</f>
        <v>2015 (I trimestre) - 2024 (I trimestre)pr</v>
      </c>
      <c r="B10" s="323"/>
      <c r="C10" s="323"/>
      <c r="D10" s="323"/>
      <c r="E10" s="323"/>
      <c r="G10" s="323" t="str">
        <f>Hoja2!A2</f>
        <v>2016 (I trimestre) - 2024 (I trimestre)pr</v>
      </c>
      <c r="H10" s="323"/>
      <c r="I10" s="323"/>
      <c r="J10" s="323"/>
      <c r="K10" s="323"/>
      <c r="M10" s="323" t="str">
        <f>Hoja2!A2</f>
        <v>2016 (I trimestre) - 2024 (I trimestre)pr</v>
      </c>
      <c r="N10" s="323"/>
      <c r="O10" s="323"/>
      <c r="P10" s="323"/>
      <c r="Q10" s="323"/>
      <c r="S10" s="323" t="str">
        <f>Hoja2!A3</f>
        <v>2016 (IV trimestre) - 2024 (I trimestre)pr</v>
      </c>
      <c r="T10" s="323"/>
      <c r="U10" s="323"/>
      <c r="V10" s="323"/>
      <c r="W10" s="323"/>
    </row>
    <row r="11" spans="1:23" ht="15">
      <c r="G11" s="386"/>
      <c r="H11" s="386"/>
      <c r="I11" s="386"/>
      <c r="J11" s="386"/>
      <c r="K11" s="25"/>
      <c r="M11" s="386"/>
      <c r="N11" s="386"/>
      <c r="O11" s="386"/>
      <c r="P11" s="386"/>
      <c r="Q11" s="25"/>
      <c r="S11" s="20"/>
      <c r="T11" s="20"/>
      <c r="U11" s="20"/>
      <c r="V11" s="20"/>
      <c r="W11" s="20"/>
    </row>
    <row r="12" spans="1:23">
      <c r="C12" s="357" t="s">
        <v>44</v>
      </c>
      <c r="D12" s="357"/>
      <c r="E12" s="357"/>
      <c r="K12" s="140" t="s">
        <v>43</v>
      </c>
      <c r="Q12" s="140" t="s">
        <v>43</v>
      </c>
      <c r="W12" s="140" t="s">
        <v>43</v>
      </c>
    </row>
    <row r="13" spans="1:23" ht="36">
      <c r="A13" s="122" t="s">
        <v>29</v>
      </c>
      <c r="B13" s="183" t="s">
        <v>30</v>
      </c>
      <c r="C13" s="98" t="s">
        <v>37</v>
      </c>
      <c r="D13" s="98" t="s">
        <v>374</v>
      </c>
      <c r="E13" s="123" t="s">
        <v>1</v>
      </c>
      <c r="G13" s="122" t="s">
        <v>29</v>
      </c>
      <c r="H13" s="183" t="s">
        <v>30</v>
      </c>
      <c r="I13" s="98" t="s">
        <v>37</v>
      </c>
      <c r="J13" s="98" t="s">
        <v>38</v>
      </c>
      <c r="K13" s="123" t="s">
        <v>1</v>
      </c>
      <c r="M13" s="122" t="s">
        <v>29</v>
      </c>
      <c r="N13" s="183" t="s">
        <v>30</v>
      </c>
      <c r="O13" s="98" t="s">
        <v>37</v>
      </c>
      <c r="P13" s="98" t="s">
        <v>38</v>
      </c>
      <c r="Q13" s="123" t="s">
        <v>1</v>
      </c>
      <c r="S13" s="122" t="s">
        <v>29</v>
      </c>
      <c r="T13" s="183" t="s">
        <v>30</v>
      </c>
      <c r="U13" s="98" t="s">
        <v>37</v>
      </c>
      <c r="V13" s="98" t="s">
        <v>38</v>
      </c>
      <c r="W13" s="123" t="s">
        <v>1</v>
      </c>
    </row>
    <row r="14" spans="1:23">
      <c r="A14" s="321">
        <v>2015</v>
      </c>
      <c r="B14" s="63" t="s">
        <v>39</v>
      </c>
      <c r="C14" s="63">
        <v>1215528.3676383866</v>
      </c>
      <c r="D14" s="63">
        <v>1535996.885003427</v>
      </c>
      <c r="E14" s="64">
        <v>2751525.2526418134</v>
      </c>
      <c r="F14" s="35"/>
      <c r="G14" s="321">
        <v>2015</v>
      </c>
      <c r="H14" s="63" t="s">
        <v>39</v>
      </c>
      <c r="I14" s="74" t="s">
        <v>175</v>
      </c>
      <c r="J14" s="74" t="s">
        <v>175</v>
      </c>
      <c r="K14" s="75" t="s">
        <v>175</v>
      </c>
      <c r="L14" s="35"/>
      <c r="M14" s="321">
        <v>2015</v>
      </c>
      <c r="N14" s="63" t="s">
        <v>39</v>
      </c>
      <c r="O14" s="74" t="s">
        <v>175</v>
      </c>
      <c r="P14" s="74" t="s">
        <v>175</v>
      </c>
      <c r="Q14" s="75" t="s">
        <v>175</v>
      </c>
      <c r="R14" s="35"/>
      <c r="S14" s="321">
        <v>2015</v>
      </c>
      <c r="T14" s="63" t="s">
        <v>39</v>
      </c>
      <c r="U14" s="74" t="s">
        <v>175</v>
      </c>
      <c r="V14" s="74" t="s">
        <v>175</v>
      </c>
      <c r="W14" s="75" t="s">
        <v>175</v>
      </c>
    </row>
    <row r="15" spans="1:23">
      <c r="A15" s="321"/>
      <c r="B15" s="65" t="s">
        <v>40</v>
      </c>
      <c r="C15" s="66">
        <v>1516723.2568663191</v>
      </c>
      <c r="D15" s="66">
        <v>1589860.5651750364</v>
      </c>
      <c r="E15" s="67">
        <v>3106583.8220413555</v>
      </c>
      <c r="F15" s="35"/>
      <c r="G15" s="321"/>
      <c r="H15" s="65" t="s">
        <v>40</v>
      </c>
      <c r="I15" s="76" t="s">
        <v>175</v>
      </c>
      <c r="J15" s="76" t="s">
        <v>175</v>
      </c>
      <c r="K15" s="77" t="s">
        <v>175</v>
      </c>
      <c r="L15" s="35"/>
      <c r="M15" s="321"/>
      <c r="N15" s="65" t="s">
        <v>40</v>
      </c>
      <c r="O15" s="76" t="s">
        <v>175</v>
      </c>
      <c r="P15" s="76" t="s">
        <v>175</v>
      </c>
      <c r="Q15" s="77" t="s">
        <v>175</v>
      </c>
      <c r="R15" s="35"/>
      <c r="S15" s="321"/>
      <c r="T15" s="65" t="s">
        <v>40</v>
      </c>
      <c r="U15" s="76" t="s">
        <v>175</v>
      </c>
      <c r="V15" s="76" t="s">
        <v>175</v>
      </c>
      <c r="W15" s="77" t="s">
        <v>175</v>
      </c>
    </row>
    <row r="16" spans="1:23">
      <c r="A16" s="321"/>
      <c r="B16" s="68" t="s">
        <v>41</v>
      </c>
      <c r="C16" s="69">
        <v>1655818.1198290384</v>
      </c>
      <c r="D16" s="69">
        <v>1662398.5829849627</v>
      </c>
      <c r="E16" s="70">
        <v>3318216.7028140011</v>
      </c>
      <c r="F16" s="35"/>
      <c r="G16" s="321"/>
      <c r="H16" s="68" t="s">
        <v>41</v>
      </c>
      <c r="I16" s="78" t="s">
        <v>175</v>
      </c>
      <c r="J16" s="78" t="s">
        <v>175</v>
      </c>
      <c r="K16" s="79" t="s">
        <v>175</v>
      </c>
      <c r="L16" s="35"/>
      <c r="M16" s="321"/>
      <c r="N16" s="68" t="s">
        <v>41</v>
      </c>
      <c r="O16" s="78" t="s">
        <v>175</v>
      </c>
      <c r="P16" s="78" t="s">
        <v>175</v>
      </c>
      <c r="Q16" s="79" t="s">
        <v>175</v>
      </c>
      <c r="R16" s="35"/>
      <c r="S16" s="321"/>
      <c r="T16" s="68" t="s">
        <v>41</v>
      </c>
      <c r="U16" s="78" t="s">
        <v>175</v>
      </c>
      <c r="V16" s="78" t="s">
        <v>175</v>
      </c>
      <c r="W16" s="79" t="s">
        <v>175</v>
      </c>
    </row>
    <row r="17" spans="1:23">
      <c r="A17" s="322"/>
      <c r="B17" s="71" t="s">
        <v>42</v>
      </c>
      <c r="C17" s="72">
        <v>1698158.3684462495</v>
      </c>
      <c r="D17" s="72">
        <v>1616875.5966518926</v>
      </c>
      <c r="E17" s="73">
        <v>3315033.9650981422</v>
      </c>
      <c r="F17" s="35"/>
      <c r="G17" s="322"/>
      <c r="H17" s="71" t="s">
        <v>42</v>
      </c>
      <c r="I17" s="80" t="s">
        <v>175</v>
      </c>
      <c r="J17" s="80" t="s">
        <v>175</v>
      </c>
      <c r="K17" s="81" t="s">
        <v>175</v>
      </c>
      <c r="L17" s="35"/>
      <c r="M17" s="322"/>
      <c r="N17" s="71" t="s">
        <v>42</v>
      </c>
      <c r="O17" s="80" t="s">
        <v>175</v>
      </c>
      <c r="P17" s="80" t="s">
        <v>175</v>
      </c>
      <c r="Q17" s="81" t="s">
        <v>175</v>
      </c>
      <c r="R17" s="35"/>
      <c r="S17" s="322"/>
      <c r="T17" s="71" t="s">
        <v>42</v>
      </c>
      <c r="U17" s="80" t="s">
        <v>175</v>
      </c>
      <c r="V17" s="80" t="s">
        <v>175</v>
      </c>
      <c r="W17" s="81" t="s">
        <v>175</v>
      </c>
    </row>
    <row r="18" spans="1:23">
      <c r="A18" s="321">
        <v>2016</v>
      </c>
      <c r="B18" s="63" t="s">
        <v>39</v>
      </c>
      <c r="C18" s="63">
        <v>1318150.7889013418</v>
      </c>
      <c r="D18" s="63">
        <v>1379319.3048496046</v>
      </c>
      <c r="E18" s="64">
        <v>2697470.0937509467</v>
      </c>
      <c r="F18" s="35"/>
      <c r="G18" s="321">
        <v>2016</v>
      </c>
      <c r="H18" s="63" t="s">
        <v>39</v>
      </c>
      <c r="I18" s="74">
        <v>8.4426183703418811</v>
      </c>
      <c r="J18" s="74">
        <v>-10.200383977567306</v>
      </c>
      <c r="K18" s="75">
        <v>-1.9645525273288666</v>
      </c>
      <c r="L18" s="35"/>
      <c r="M18" s="321">
        <v>2016</v>
      </c>
      <c r="N18" s="63" t="s">
        <v>39</v>
      </c>
      <c r="O18" s="74">
        <v>8.4426183703418811</v>
      </c>
      <c r="P18" s="74">
        <v>-10.200383977567306</v>
      </c>
      <c r="Q18" s="75">
        <v>-1.9645525273288666</v>
      </c>
      <c r="R18" s="35"/>
      <c r="S18" s="321">
        <v>2016</v>
      </c>
      <c r="T18" s="63" t="s">
        <v>39</v>
      </c>
      <c r="U18" s="74" t="s">
        <v>175</v>
      </c>
      <c r="V18" s="74" t="s">
        <v>175</v>
      </c>
      <c r="W18" s="75" t="s">
        <v>175</v>
      </c>
    </row>
    <row r="19" spans="1:23">
      <c r="A19" s="321"/>
      <c r="B19" s="65" t="s">
        <v>40</v>
      </c>
      <c r="C19" s="66">
        <v>1624878.9591732968</v>
      </c>
      <c r="D19" s="66">
        <v>1578785.1549021956</v>
      </c>
      <c r="E19" s="67">
        <v>3203664.1140754926</v>
      </c>
      <c r="F19" s="35"/>
      <c r="G19" s="321"/>
      <c r="H19" s="65" t="s">
        <v>40</v>
      </c>
      <c r="I19" s="76">
        <v>7.1308791381254899</v>
      </c>
      <c r="J19" s="76">
        <v>-0.69662777450055779</v>
      </c>
      <c r="K19" s="77">
        <v>3.1249854372300545</v>
      </c>
      <c r="L19" s="35"/>
      <c r="M19" s="321"/>
      <c r="N19" s="65" t="s">
        <v>40</v>
      </c>
      <c r="O19" s="76">
        <v>7.7144477353231267</v>
      </c>
      <c r="P19" s="76">
        <v>-5.3666231778127234</v>
      </c>
      <c r="Q19" s="77">
        <v>0.73445428541456526</v>
      </c>
      <c r="R19" s="35"/>
      <c r="S19" s="321"/>
      <c r="T19" s="65" t="s">
        <v>40</v>
      </c>
      <c r="U19" s="76" t="s">
        <v>175</v>
      </c>
      <c r="V19" s="76" t="s">
        <v>175</v>
      </c>
      <c r="W19" s="77" t="s">
        <v>175</v>
      </c>
    </row>
    <row r="20" spans="1:23">
      <c r="A20" s="321"/>
      <c r="B20" s="68" t="s">
        <v>41</v>
      </c>
      <c r="C20" s="69">
        <v>1503528.1818344519</v>
      </c>
      <c r="D20" s="69">
        <v>1565220.7421029082</v>
      </c>
      <c r="E20" s="70">
        <v>3068748.9239373603</v>
      </c>
      <c r="F20" s="35"/>
      <c r="G20" s="321"/>
      <c r="H20" s="68" t="s">
        <v>41</v>
      </c>
      <c r="I20" s="78">
        <v>-9.1972624390842093</v>
      </c>
      <c r="J20" s="78">
        <v>-5.84564026201011</v>
      </c>
      <c r="K20" s="79">
        <v>-7.5181279952295066</v>
      </c>
      <c r="L20" s="35"/>
      <c r="M20" s="321"/>
      <c r="N20" s="68" t="s">
        <v>41</v>
      </c>
      <c r="O20" s="78">
        <v>1.3328909744625417</v>
      </c>
      <c r="P20" s="78">
        <v>-5.5329295149175177</v>
      </c>
      <c r="Q20" s="79">
        <v>-2.2497310006105553</v>
      </c>
      <c r="R20" s="35"/>
      <c r="S20" s="321"/>
      <c r="T20" s="68" t="s">
        <v>41</v>
      </c>
      <c r="U20" s="78" t="s">
        <v>175</v>
      </c>
      <c r="V20" s="78" t="s">
        <v>175</v>
      </c>
      <c r="W20" s="79" t="s">
        <v>175</v>
      </c>
    </row>
    <row r="21" spans="1:23">
      <c r="A21" s="322"/>
      <c r="B21" s="71" t="s">
        <v>42</v>
      </c>
      <c r="C21" s="72">
        <v>1926770.5369482411</v>
      </c>
      <c r="D21" s="72">
        <v>1671026.7959369631</v>
      </c>
      <c r="E21" s="73">
        <v>3597797.3328852043</v>
      </c>
      <c r="F21" s="35"/>
      <c r="G21" s="322"/>
      <c r="H21" s="71" t="s">
        <v>42</v>
      </c>
      <c r="I21" s="80">
        <v>13.462358561478748</v>
      </c>
      <c r="J21" s="80">
        <v>3.3491258942371704</v>
      </c>
      <c r="K21" s="81">
        <v>8.5297276216200313</v>
      </c>
      <c r="L21" s="35"/>
      <c r="M21" s="322"/>
      <c r="N21" s="71" t="s">
        <v>42</v>
      </c>
      <c r="O21" s="80">
        <v>4.7172131697541753</v>
      </c>
      <c r="P21" s="80">
        <v>-3.2907931359675291</v>
      </c>
      <c r="Q21" s="81">
        <v>0.61098810398869663</v>
      </c>
      <c r="R21" s="35"/>
      <c r="S21" s="322"/>
      <c r="T21" s="71" t="s">
        <v>42</v>
      </c>
      <c r="U21" s="80">
        <v>4.7172131697541753</v>
      </c>
      <c r="V21" s="80">
        <v>-3.2907931359675291</v>
      </c>
      <c r="W21" s="81">
        <v>0.61098810398869663</v>
      </c>
    </row>
    <row r="22" spans="1:23">
      <c r="A22" s="321">
        <v>2017</v>
      </c>
      <c r="B22" s="63" t="s">
        <v>39</v>
      </c>
      <c r="C22" s="63">
        <v>1410460.9754909996</v>
      </c>
      <c r="D22" s="63">
        <v>1380591.1247012499</v>
      </c>
      <c r="E22" s="64">
        <v>2791052.1001922493</v>
      </c>
      <c r="F22" s="35"/>
      <c r="G22" s="321">
        <v>2017</v>
      </c>
      <c r="H22" s="63" t="s">
        <v>39</v>
      </c>
      <c r="I22" s="74">
        <v>7.0030065882369152</v>
      </c>
      <c r="J22" s="74">
        <v>9.2206340270428733E-2</v>
      </c>
      <c r="K22" s="75">
        <v>3.4692509347220568</v>
      </c>
      <c r="L22" s="35"/>
      <c r="M22" s="321">
        <v>2017</v>
      </c>
      <c r="N22" s="63" t="s">
        <v>39</v>
      </c>
      <c r="O22" s="74">
        <v>7.0030065882369152</v>
      </c>
      <c r="P22" s="74">
        <v>9.2206340270428733E-2</v>
      </c>
      <c r="Q22" s="75">
        <v>3.4692509347220568</v>
      </c>
      <c r="R22" s="35"/>
      <c r="S22" s="321">
        <v>2017</v>
      </c>
      <c r="T22" s="63" t="s">
        <v>39</v>
      </c>
      <c r="U22" s="74">
        <v>4.4723671686933475</v>
      </c>
      <c r="V22" s="74">
        <v>-0.84549284668329339</v>
      </c>
      <c r="W22" s="75">
        <v>1.8006947235118309</v>
      </c>
    </row>
    <row r="23" spans="1:23">
      <c r="A23" s="321"/>
      <c r="B23" s="65" t="s">
        <v>40</v>
      </c>
      <c r="C23" s="66">
        <v>1858280.6651581756</v>
      </c>
      <c r="D23" s="66">
        <v>1559337.3568927003</v>
      </c>
      <c r="E23" s="67">
        <v>3417618.0220508757</v>
      </c>
      <c r="F23" s="35"/>
      <c r="G23" s="321"/>
      <c r="H23" s="65" t="s">
        <v>40</v>
      </c>
      <c r="I23" s="76">
        <v>14.36425185194279</v>
      </c>
      <c r="J23" s="76">
        <v>-1.2318204252876996</v>
      </c>
      <c r="K23" s="77">
        <v>6.6784126037234604</v>
      </c>
      <c r="L23" s="35"/>
      <c r="M23" s="321"/>
      <c r="N23" s="65" t="s">
        <v>40</v>
      </c>
      <c r="O23" s="76">
        <v>11.067230726689758</v>
      </c>
      <c r="P23" s="76">
        <v>-0.61444679879137931</v>
      </c>
      <c r="Q23" s="77">
        <v>5.2114712796874407</v>
      </c>
      <c r="R23" s="35"/>
      <c r="S23" s="321"/>
      <c r="T23" s="65" t="s">
        <v>40</v>
      </c>
      <c r="U23" s="76">
        <v>6.3845279485538864</v>
      </c>
      <c r="V23" s="76">
        <v>-0.98122341600915819</v>
      </c>
      <c r="W23" s="77">
        <v>2.719172154884264</v>
      </c>
    </row>
    <row r="24" spans="1:23">
      <c r="A24" s="321"/>
      <c r="B24" s="68" t="s">
        <v>41</v>
      </c>
      <c r="C24" s="69">
        <v>1347666.3806259274</v>
      </c>
      <c r="D24" s="69">
        <v>1855501.0578255299</v>
      </c>
      <c r="E24" s="70">
        <v>3203167.4384514573</v>
      </c>
      <c r="F24" s="35"/>
      <c r="G24" s="321"/>
      <c r="H24" s="68" t="s">
        <v>41</v>
      </c>
      <c r="I24" s="78">
        <v>-10.36640370906502</v>
      </c>
      <c r="J24" s="78">
        <v>18.545647135535901</v>
      </c>
      <c r="K24" s="79">
        <v>4.3802382614486213</v>
      </c>
      <c r="L24" s="35"/>
      <c r="M24" s="321"/>
      <c r="N24" s="68" t="s">
        <v>41</v>
      </c>
      <c r="O24" s="78">
        <v>3.8198106050421954</v>
      </c>
      <c r="P24" s="78">
        <v>6.0155820203508625</v>
      </c>
      <c r="Q24" s="79">
        <v>4.9270923872547723</v>
      </c>
      <c r="R24" s="35"/>
      <c r="S24" s="321"/>
      <c r="T24" s="68" t="s">
        <v>41</v>
      </c>
      <c r="U24" s="78">
        <v>6.4846323332234945</v>
      </c>
      <c r="V24" s="78">
        <v>5.3134343249685356</v>
      </c>
      <c r="W24" s="79">
        <v>5.8992485745220646</v>
      </c>
    </row>
    <row r="25" spans="1:23">
      <c r="A25" s="322"/>
      <c r="B25" s="71" t="s">
        <v>42</v>
      </c>
      <c r="C25" s="72">
        <v>1592841.8634680286</v>
      </c>
      <c r="D25" s="72">
        <v>2090150.409363176</v>
      </c>
      <c r="E25" s="73">
        <v>3682992.2728312048</v>
      </c>
      <c r="F25" s="35"/>
      <c r="G25" s="322"/>
      <c r="H25" s="71" t="s">
        <v>42</v>
      </c>
      <c r="I25" s="80">
        <v>-17.331003722379567</v>
      </c>
      <c r="J25" s="80">
        <v>25.0818008691001</v>
      </c>
      <c r="K25" s="81">
        <v>2.3679749597701694</v>
      </c>
      <c r="L25" s="35"/>
      <c r="M25" s="322"/>
      <c r="N25" s="71" t="s">
        <v>42</v>
      </c>
      <c r="O25" s="80">
        <v>-2.5744567060593804</v>
      </c>
      <c r="P25" s="80">
        <v>11.159003415327561</v>
      </c>
      <c r="Q25" s="81">
        <v>4.1944841799533172</v>
      </c>
      <c r="R25" s="35"/>
      <c r="S25" s="322"/>
      <c r="T25" s="71" t="s">
        <v>42</v>
      </c>
      <c r="U25" s="80">
        <v>-2.5744567060593804</v>
      </c>
      <c r="V25" s="80">
        <v>11.159003415327561</v>
      </c>
      <c r="W25" s="81">
        <v>4.1944841799533172</v>
      </c>
    </row>
    <row r="26" spans="1:23">
      <c r="A26" s="321">
        <v>2018</v>
      </c>
      <c r="B26" s="63" t="s">
        <v>39</v>
      </c>
      <c r="C26" s="63">
        <v>1211065.1030893025</v>
      </c>
      <c r="D26" s="63">
        <v>1713246.8758089019</v>
      </c>
      <c r="E26" s="64">
        <v>2924311.9788982044</v>
      </c>
      <c r="F26" s="35"/>
      <c r="G26" s="321">
        <v>2018</v>
      </c>
      <c r="H26" s="63" t="s">
        <v>39</v>
      </c>
      <c r="I26" s="74">
        <v>-14.136929405812504</v>
      </c>
      <c r="J26" s="74">
        <v>24.095168015775581</v>
      </c>
      <c r="K26" s="75">
        <v>4.7745392748768767</v>
      </c>
      <c r="L26" s="35"/>
      <c r="M26" s="321">
        <v>2018</v>
      </c>
      <c r="N26" s="63" t="s">
        <v>39</v>
      </c>
      <c r="O26" s="74">
        <v>-14.136929405812504</v>
      </c>
      <c r="P26" s="74">
        <v>24.095168015775581</v>
      </c>
      <c r="Q26" s="75">
        <v>4.7745392748768767</v>
      </c>
      <c r="R26" s="35"/>
      <c r="S26" s="321">
        <v>2018</v>
      </c>
      <c r="T26" s="63" t="s">
        <v>39</v>
      </c>
      <c r="U26" s="74">
        <v>-7.0493367405022767</v>
      </c>
      <c r="V26" s="74">
        <v>16.505390132546349</v>
      </c>
      <c r="W26" s="75">
        <v>4.4768619435517021</v>
      </c>
    </row>
    <row r="27" spans="1:23">
      <c r="A27" s="321"/>
      <c r="B27" s="65" t="s">
        <v>40</v>
      </c>
      <c r="C27" s="66">
        <v>1383577.3634318449</v>
      </c>
      <c r="D27" s="66">
        <v>1930430.6669461327</v>
      </c>
      <c r="E27" s="67">
        <v>3314008.0303779775</v>
      </c>
      <c r="F27" s="35"/>
      <c r="G27" s="321"/>
      <c r="H27" s="65" t="s">
        <v>40</v>
      </c>
      <c r="I27" s="76">
        <v>-25.545296285258623</v>
      </c>
      <c r="J27" s="76">
        <v>23.798141461377664</v>
      </c>
      <c r="K27" s="77">
        <v>-3.0316434137576009</v>
      </c>
      <c r="L27" s="35"/>
      <c r="M27" s="321"/>
      <c r="N27" s="65" t="s">
        <v>40</v>
      </c>
      <c r="O27" s="76">
        <v>-20.622589615071284</v>
      </c>
      <c r="P27" s="76">
        <v>23.9376252030298</v>
      </c>
      <c r="Q27" s="77">
        <v>0.47755616660696276</v>
      </c>
      <c r="R27" s="35"/>
      <c r="S27" s="321"/>
      <c r="T27" s="65" t="s">
        <v>40</v>
      </c>
      <c r="U27" s="76">
        <v>-17.373975769202143</v>
      </c>
      <c r="V27" s="76">
        <v>22.880711071341906</v>
      </c>
      <c r="W27" s="77">
        <v>1.9359934167664905</v>
      </c>
    </row>
    <row r="28" spans="1:23">
      <c r="A28" s="321"/>
      <c r="B28" s="68" t="s">
        <v>41</v>
      </c>
      <c r="C28" s="69">
        <v>1394724.243454</v>
      </c>
      <c r="D28" s="69">
        <v>1971032.2944549068</v>
      </c>
      <c r="E28" s="70">
        <v>3365756.537908907</v>
      </c>
      <c r="F28" s="35"/>
      <c r="G28" s="321"/>
      <c r="H28" s="68" t="s">
        <v>41</v>
      </c>
      <c r="I28" s="78">
        <v>3.4918035727964369</v>
      </c>
      <c r="J28" s="78">
        <v>6.2264171794527812</v>
      </c>
      <c r="K28" s="79">
        <v>5.0758851225102264</v>
      </c>
      <c r="L28" s="35"/>
      <c r="M28" s="321"/>
      <c r="N28" s="68" t="s">
        <v>41</v>
      </c>
      <c r="O28" s="78">
        <v>-13.582883237577425</v>
      </c>
      <c r="P28" s="78">
        <v>17.084607146362995</v>
      </c>
      <c r="Q28" s="79">
        <v>2.0425234206477239</v>
      </c>
      <c r="R28" s="35"/>
      <c r="S28" s="321"/>
      <c r="T28" s="68" t="s">
        <v>41</v>
      </c>
      <c r="U28" s="78">
        <v>-14.686592704587575</v>
      </c>
      <c r="V28" s="78">
        <v>19.151198848208285</v>
      </c>
      <c r="W28" s="79">
        <v>2.1325266135902243</v>
      </c>
    </row>
    <row r="29" spans="1:23">
      <c r="A29" s="322"/>
      <c r="B29" s="71" t="s">
        <v>42</v>
      </c>
      <c r="C29" s="72">
        <v>1537836.4453392783</v>
      </c>
      <c r="D29" s="72">
        <v>2190812.1107983836</v>
      </c>
      <c r="E29" s="73">
        <v>3728648.5561376619</v>
      </c>
      <c r="F29" s="35"/>
      <c r="G29" s="322"/>
      <c r="H29" s="71" t="s">
        <v>42</v>
      </c>
      <c r="I29" s="80">
        <v>-3.453288075251193</v>
      </c>
      <c r="J29" s="80">
        <v>4.8160027615369971</v>
      </c>
      <c r="K29" s="81">
        <v>1.2396518896674147</v>
      </c>
      <c r="L29" s="35"/>
      <c r="M29" s="322"/>
      <c r="N29" s="71" t="s">
        <v>42</v>
      </c>
      <c r="O29" s="80">
        <v>-10.984365939347619</v>
      </c>
      <c r="P29" s="80">
        <v>13.360414170898016</v>
      </c>
      <c r="Q29" s="81">
        <v>1.816711425969797</v>
      </c>
      <c r="R29" s="35"/>
      <c r="S29" s="322"/>
      <c r="T29" s="71" t="s">
        <v>42</v>
      </c>
      <c r="U29" s="80">
        <v>-10.984365939347619</v>
      </c>
      <c r="V29" s="80">
        <v>13.360414170898016</v>
      </c>
      <c r="W29" s="81">
        <v>1.816711425969797</v>
      </c>
    </row>
    <row r="30" spans="1:23">
      <c r="A30" s="321">
        <v>2019</v>
      </c>
      <c r="B30" s="63" t="s">
        <v>39</v>
      </c>
      <c r="C30" s="63">
        <v>1216982.0169037313</v>
      </c>
      <c r="D30" s="63">
        <v>1676596.7442314301</v>
      </c>
      <c r="E30" s="64">
        <v>2893578.7611351614</v>
      </c>
      <c r="F30" s="35"/>
      <c r="G30" s="321">
        <v>2019</v>
      </c>
      <c r="H30" s="63" t="s">
        <v>39</v>
      </c>
      <c r="I30" s="74">
        <v>0.48857107676005818</v>
      </c>
      <c r="J30" s="74">
        <v>-2.1392206864622176</v>
      </c>
      <c r="K30" s="75">
        <v>-1.0509555062802267</v>
      </c>
      <c r="L30" s="35"/>
      <c r="M30" s="321">
        <v>2019</v>
      </c>
      <c r="N30" s="63" t="s">
        <v>39</v>
      </c>
      <c r="O30" s="74">
        <v>0.48857107676005818</v>
      </c>
      <c r="P30" s="74">
        <v>-2.1392206864622176</v>
      </c>
      <c r="Q30" s="75">
        <v>-1.0509555062802267</v>
      </c>
      <c r="R30" s="35"/>
      <c r="S30" s="321">
        <v>2019</v>
      </c>
      <c r="T30" s="63" t="s">
        <v>39</v>
      </c>
      <c r="U30" s="74">
        <v>-7.9325378325927893</v>
      </c>
      <c r="V30" s="74">
        <v>7.6284031089330018</v>
      </c>
      <c r="W30" s="75">
        <v>0.55867608200168561</v>
      </c>
    </row>
    <row r="31" spans="1:23">
      <c r="A31" s="321"/>
      <c r="B31" s="65" t="s">
        <v>40</v>
      </c>
      <c r="C31" s="66">
        <v>1330250.229391855</v>
      </c>
      <c r="D31" s="66">
        <v>1985621.5578938748</v>
      </c>
      <c r="E31" s="67">
        <v>3315871.7872857298</v>
      </c>
      <c r="F31" s="35"/>
      <c r="G31" s="321"/>
      <c r="H31" s="65" t="s">
        <v>40</v>
      </c>
      <c r="I31" s="76">
        <v>-3.8542936195281818</v>
      </c>
      <c r="J31" s="76">
        <v>2.8589936894782175</v>
      </c>
      <c r="K31" s="77">
        <v>5.6238756534932044E-2</v>
      </c>
      <c r="L31" s="35"/>
      <c r="M31" s="321"/>
      <c r="N31" s="65" t="s">
        <v>40</v>
      </c>
      <c r="O31" s="76">
        <v>-1.8272351908711459</v>
      </c>
      <c r="P31" s="76">
        <v>0.50884742551207118</v>
      </c>
      <c r="Q31" s="77">
        <v>-0.46277620917750673</v>
      </c>
      <c r="R31" s="35"/>
      <c r="S31" s="321"/>
      <c r="T31" s="65" t="s">
        <v>40</v>
      </c>
      <c r="U31" s="76">
        <v>-1.0001132475051744</v>
      </c>
      <c r="V31" s="76">
        <v>3.0929440155684329</v>
      </c>
      <c r="W31" s="77">
        <v>1.3667278682874651</v>
      </c>
    </row>
    <row r="32" spans="1:23">
      <c r="A32" s="321"/>
      <c r="B32" s="68" t="s">
        <v>41</v>
      </c>
      <c r="C32" s="69">
        <v>1356067.0228795933</v>
      </c>
      <c r="D32" s="69">
        <v>2221002.22308623</v>
      </c>
      <c r="E32" s="70">
        <v>3577069.2459658235</v>
      </c>
      <c r="F32" s="35"/>
      <c r="G32" s="321"/>
      <c r="H32" s="68" t="s">
        <v>41</v>
      </c>
      <c r="I32" s="78">
        <v>-2.7716748135583447</v>
      </c>
      <c r="J32" s="78">
        <v>12.682183307425365</v>
      </c>
      <c r="K32" s="79">
        <v>6.2783123400898644</v>
      </c>
      <c r="L32" s="35"/>
      <c r="M32" s="321"/>
      <c r="N32" s="68" t="s">
        <v>41</v>
      </c>
      <c r="O32" s="78">
        <v>-2.1574211411741762</v>
      </c>
      <c r="P32" s="78">
        <v>4.7822718499558547</v>
      </c>
      <c r="Q32" s="79">
        <v>1.8996438262989246</v>
      </c>
      <c r="R32" s="35"/>
      <c r="S32" s="321"/>
      <c r="T32" s="68" t="s">
        <v>41</v>
      </c>
      <c r="U32" s="78">
        <v>-2.5271871710394245</v>
      </c>
      <c r="V32" s="78">
        <v>4.7914222662376993</v>
      </c>
      <c r="W32" s="79">
        <v>1.7167031615314743</v>
      </c>
    </row>
    <row r="33" spans="1:23">
      <c r="A33" s="322"/>
      <c r="B33" s="71" t="s">
        <v>42</v>
      </c>
      <c r="C33" s="72">
        <v>1202760.1656777482</v>
      </c>
      <c r="D33" s="72">
        <v>2130674.7449673521</v>
      </c>
      <c r="E33" s="73">
        <v>3333434.9106451003</v>
      </c>
      <c r="F33" s="35"/>
      <c r="G33" s="322"/>
      <c r="H33" s="71" t="s">
        <v>42</v>
      </c>
      <c r="I33" s="80">
        <v>-21.788811201415214</v>
      </c>
      <c r="J33" s="80">
        <v>-2.7449805272947825</v>
      </c>
      <c r="K33" s="81">
        <v>-10.599380433481919</v>
      </c>
      <c r="L33" s="35"/>
      <c r="M33" s="322"/>
      <c r="N33" s="71" t="s">
        <v>42</v>
      </c>
      <c r="O33" s="80">
        <v>-7.6194724280501003</v>
      </c>
      <c r="P33" s="80">
        <v>2.6695629524650988</v>
      </c>
      <c r="Q33" s="81">
        <v>-1.5958507855075355</v>
      </c>
      <c r="R33" s="35"/>
      <c r="S33" s="322"/>
      <c r="T33" s="71" t="s">
        <v>42</v>
      </c>
      <c r="U33" s="80">
        <v>-7.6194724280501003</v>
      </c>
      <c r="V33" s="80">
        <v>2.6695629524650988</v>
      </c>
      <c r="W33" s="81">
        <v>-1.5958507855075355</v>
      </c>
    </row>
    <row r="34" spans="1:23">
      <c r="A34" s="321">
        <v>2020</v>
      </c>
      <c r="B34" s="63" t="s">
        <v>39</v>
      </c>
      <c r="C34" s="63">
        <v>1084592.5522736055</v>
      </c>
      <c r="D34" s="63">
        <v>1717686.4015348337</v>
      </c>
      <c r="E34" s="64">
        <v>2802278.9538084394</v>
      </c>
      <c r="F34" s="35"/>
      <c r="G34" s="321">
        <v>2020</v>
      </c>
      <c r="H34" s="63" t="s">
        <v>39</v>
      </c>
      <c r="I34" s="74">
        <v>-10.878506238486052</v>
      </c>
      <c r="J34" s="74">
        <v>2.4507775912591123</v>
      </c>
      <c r="K34" s="75">
        <v>-3.1552556492675077</v>
      </c>
      <c r="L34" s="35"/>
      <c r="M34" s="321">
        <v>2020</v>
      </c>
      <c r="N34" s="63" t="s">
        <v>39</v>
      </c>
      <c r="O34" s="74">
        <v>-10.878506238486052</v>
      </c>
      <c r="P34" s="74">
        <v>2.4507775912591123</v>
      </c>
      <c r="Q34" s="75">
        <v>-3.1552556492675077</v>
      </c>
      <c r="R34" s="35"/>
      <c r="S34" s="321">
        <v>2020</v>
      </c>
      <c r="T34" s="63" t="s">
        <v>39</v>
      </c>
      <c r="U34" s="74">
        <v>-10.110933648944531</v>
      </c>
      <c r="V34" s="74">
        <v>3.6828141564431593</v>
      </c>
      <c r="W34" s="75">
        <v>-2.0548575747617148</v>
      </c>
    </row>
    <row r="35" spans="1:23">
      <c r="A35" s="321"/>
      <c r="B35" s="65" t="s">
        <v>40</v>
      </c>
      <c r="C35" s="66">
        <v>502743.96433556039</v>
      </c>
      <c r="D35" s="66">
        <v>888595.38555628632</v>
      </c>
      <c r="E35" s="67">
        <v>1391339.3498918468</v>
      </c>
      <c r="F35" s="35"/>
      <c r="G35" s="321"/>
      <c r="H35" s="65" t="s">
        <v>40</v>
      </c>
      <c r="I35" s="76">
        <v>-62.206812430665934</v>
      </c>
      <c r="J35" s="76">
        <v>-55.248502312857198</v>
      </c>
      <c r="K35" s="77">
        <v>-58.040013633013409</v>
      </c>
      <c r="L35" s="35"/>
      <c r="M35" s="321"/>
      <c r="N35" s="65" t="s">
        <v>40</v>
      </c>
      <c r="O35" s="76">
        <v>-37.683871625070189</v>
      </c>
      <c r="P35" s="76">
        <v>-28.833248810465239</v>
      </c>
      <c r="Q35" s="77">
        <v>-32.463939103810823</v>
      </c>
      <c r="R35" s="35"/>
      <c r="S35" s="321"/>
      <c r="T35" s="65" t="s">
        <v>40</v>
      </c>
      <c r="U35" s="76">
        <v>-24.33721941175374</v>
      </c>
      <c r="V35" s="76">
        <v>-11.069747069091118</v>
      </c>
      <c r="W35" s="77">
        <v>-16.534553901309966</v>
      </c>
    </row>
    <row r="36" spans="1:23">
      <c r="A36" s="321"/>
      <c r="B36" s="68" t="s">
        <v>41</v>
      </c>
      <c r="C36" s="69">
        <v>1090351.811926967</v>
      </c>
      <c r="D36" s="69">
        <v>1503947.8615788782</v>
      </c>
      <c r="E36" s="70">
        <v>2594299.6735058501</v>
      </c>
      <c r="F36" s="35"/>
      <c r="G36" s="321"/>
      <c r="H36" s="68" t="s">
        <v>41</v>
      </c>
      <c r="I36" s="78">
        <v>-19.594548534067513</v>
      </c>
      <c r="J36" s="78">
        <v>-32.285170814055149</v>
      </c>
      <c r="K36" s="79">
        <v>-27.474155653216215</v>
      </c>
      <c r="L36" s="35"/>
      <c r="M36" s="321"/>
      <c r="N36" s="68" t="s">
        <v>41</v>
      </c>
      <c r="O36" s="78">
        <v>-31.399358750630334</v>
      </c>
      <c r="P36" s="78">
        <v>-30.136400105073204</v>
      </c>
      <c r="Q36" s="79">
        <v>-30.640124172645123</v>
      </c>
      <c r="R36" s="35"/>
      <c r="S36" s="321"/>
      <c r="T36" s="68" t="s">
        <v>41</v>
      </c>
      <c r="U36" s="78">
        <v>-28.683115110277036</v>
      </c>
      <c r="V36" s="78">
        <v>-22.703998423252301</v>
      </c>
      <c r="W36" s="79">
        <v>-25.11115936296472</v>
      </c>
    </row>
    <row r="37" spans="1:23">
      <c r="A37" s="322"/>
      <c r="B37" s="71" t="s">
        <v>42</v>
      </c>
      <c r="C37" s="72">
        <v>1279797.8819422738</v>
      </c>
      <c r="D37" s="72">
        <v>2118502.1090444932</v>
      </c>
      <c r="E37" s="73">
        <v>3398299.9909867672</v>
      </c>
      <c r="F37" s="35"/>
      <c r="G37" s="322"/>
      <c r="H37" s="71" t="s">
        <v>42</v>
      </c>
      <c r="I37" s="80">
        <v>6.405077127002734</v>
      </c>
      <c r="J37" s="80">
        <v>-0.57130427586897792</v>
      </c>
      <c r="K37" s="81">
        <v>1.945893112672592</v>
      </c>
      <c r="L37" s="35"/>
      <c r="M37" s="322"/>
      <c r="N37" s="71" t="s">
        <v>42</v>
      </c>
      <c r="O37" s="80">
        <v>-22.494317565804135</v>
      </c>
      <c r="P37" s="80">
        <v>-22.275852781696603</v>
      </c>
      <c r="Q37" s="81">
        <v>-22.360875496877743</v>
      </c>
      <c r="R37" s="35"/>
      <c r="S37" s="322"/>
      <c r="T37" s="71" t="s">
        <v>42</v>
      </c>
      <c r="U37" s="80">
        <v>-22.494317565804135</v>
      </c>
      <c r="V37" s="80">
        <v>-22.275852781696603</v>
      </c>
      <c r="W37" s="81">
        <v>-22.360875496877743</v>
      </c>
    </row>
    <row r="38" spans="1:23">
      <c r="A38" s="320">
        <v>2021</v>
      </c>
      <c r="B38" s="89" t="s">
        <v>39</v>
      </c>
      <c r="C38" s="63">
        <v>1231810.1146495191</v>
      </c>
      <c r="D38" s="63">
        <v>2014041.0822169487</v>
      </c>
      <c r="E38" s="64">
        <v>3245851.1968664681</v>
      </c>
      <c r="F38" s="16"/>
      <c r="G38" s="320">
        <v>2021</v>
      </c>
      <c r="H38" s="89" t="s">
        <v>39</v>
      </c>
      <c r="I38" s="74">
        <v>13.573536169624711</v>
      </c>
      <c r="J38" s="74">
        <v>17.253130747108901</v>
      </c>
      <c r="K38" s="75">
        <v>15.828982423580328</v>
      </c>
      <c r="L38" s="16"/>
      <c r="M38" s="320">
        <v>2021</v>
      </c>
      <c r="N38" s="89" t="s">
        <v>39</v>
      </c>
      <c r="O38" s="74">
        <v>13.573536169624711</v>
      </c>
      <c r="P38" s="74">
        <v>17.253130747108901</v>
      </c>
      <c r="Q38" s="75">
        <v>15.828982423580328</v>
      </c>
      <c r="R38" s="16"/>
      <c r="S38" s="320">
        <v>2021</v>
      </c>
      <c r="T38" s="89" t="s">
        <v>39</v>
      </c>
      <c r="U38" s="74">
        <v>-17.471328065009406</v>
      </c>
      <c r="V38" s="74">
        <v>-18.99318872548006</v>
      </c>
      <c r="W38" s="75">
        <v>-18.412220642030441</v>
      </c>
    </row>
    <row r="39" spans="1:23">
      <c r="A39" s="321"/>
      <c r="B39" s="133" t="s">
        <v>40</v>
      </c>
      <c r="C39" s="66">
        <v>1218601.5119607698</v>
      </c>
      <c r="D39" s="66">
        <v>2161061.3697757204</v>
      </c>
      <c r="E39" s="67">
        <v>3379662.8817364899</v>
      </c>
      <c r="F39" s="23"/>
      <c r="G39" s="321"/>
      <c r="H39" s="133" t="s">
        <v>40</v>
      </c>
      <c r="I39" s="76">
        <v>142.39008290657563</v>
      </c>
      <c r="J39" s="76">
        <v>143.19970651466232</v>
      </c>
      <c r="K39" s="77">
        <v>142.9071586309409</v>
      </c>
      <c r="L39"/>
      <c r="M39" s="321"/>
      <c r="N39" s="133" t="s">
        <v>40</v>
      </c>
      <c r="O39" s="76">
        <v>54.372535437211852</v>
      </c>
      <c r="P39" s="76">
        <v>60.19382373279425</v>
      </c>
      <c r="Q39" s="77">
        <v>57.99039394588825</v>
      </c>
      <c r="R39"/>
      <c r="S39" s="321"/>
      <c r="T39" s="133" t="s">
        <v>40</v>
      </c>
      <c r="U39" s="76">
        <v>16.265580986893013</v>
      </c>
      <c r="V39" s="76">
        <v>12.066666345938648</v>
      </c>
      <c r="W39" s="77">
        <v>13.634497351733344</v>
      </c>
    </row>
    <row r="40" spans="1:23">
      <c r="A40" s="321"/>
      <c r="B40" s="134" t="s">
        <v>41</v>
      </c>
      <c r="C40" s="69">
        <v>1357942.4231055928</v>
      </c>
      <c r="D40" s="69">
        <v>2544565.5068004346</v>
      </c>
      <c r="E40" s="70">
        <v>3902507.9299060279</v>
      </c>
      <c r="F40" s="23"/>
      <c r="G40" s="321"/>
      <c r="H40" s="134" t="s">
        <v>41</v>
      </c>
      <c r="I40" s="78">
        <v>24.541676205014596</v>
      </c>
      <c r="J40" s="78">
        <v>69.192401665380359</v>
      </c>
      <c r="K40" s="79">
        <v>50.42625837562997</v>
      </c>
      <c r="L40"/>
      <c r="M40" s="321"/>
      <c r="N40" s="134" t="s">
        <v>41</v>
      </c>
      <c r="O40" s="78">
        <v>42.225441591922433</v>
      </c>
      <c r="P40" s="78">
        <v>63.486435872688432</v>
      </c>
      <c r="Q40" s="79">
        <v>55.099428777161805</v>
      </c>
      <c r="R40"/>
      <c r="S40" s="321"/>
      <c r="T40" s="134" t="s">
        <v>41</v>
      </c>
      <c r="U40" s="78">
        <v>31.122779731391237</v>
      </c>
      <c r="V40" s="78">
        <v>41.616815614867917</v>
      </c>
      <c r="W40" s="79">
        <v>37.593483339679509</v>
      </c>
    </row>
    <row r="41" spans="1:23" s="1" customFormat="1">
      <c r="A41" s="322"/>
      <c r="B41" s="254" t="s">
        <v>42</v>
      </c>
      <c r="C41" s="135">
        <v>1597042.3560715544</v>
      </c>
      <c r="D41" s="135">
        <v>2579800.852482907</v>
      </c>
      <c r="E41" s="136">
        <v>4176843.2085544611</v>
      </c>
      <c r="F41" s="38"/>
      <c r="G41" s="322"/>
      <c r="H41" s="254" t="s">
        <v>42</v>
      </c>
      <c r="I41" s="244">
        <v>24.788638784728832</v>
      </c>
      <c r="J41" s="244">
        <v>21.774759697854318</v>
      </c>
      <c r="K41" s="246">
        <v>22.909784881635108</v>
      </c>
      <c r="M41" s="322"/>
      <c r="N41" s="254" t="s">
        <v>42</v>
      </c>
      <c r="O41" s="244">
        <v>36.586613782136148</v>
      </c>
      <c r="P41" s="244">
        <v>49.299555238645645</v>
      </c>
      <c r="Q41" s="246">
        <v>44.360402094087405</v>
      </c>
      <c r="S41" s="322"/>
      <c r="T41" s="254" t="s">
        <v>42</v>
      </c>
      <c r="U41" s="244">
        <v>36.586613782136098</v>
      </c>
      <c r="V41" s="244">
        <v>49.299555238645645</v>
      </c>
      <c r="W41" s="246">
        <v>44.360402094087384</v>
      </c>
    </row>
    <row r="42" spans="1:23" s="1" customFormat="1">
      <c r="A42" s="320">
        <v>2022</v>
      </c>
      <c r="B42" s="266" t="s">
        <v>39</v>
      </c>
      <c r="C42" s="63">
        <v>1284329.0732517615</v>
      </c>
      <c r="D42" s="63">
        <v>2442621.7512294948</v>
      </c>
      <c r="E42" s="64">
        <v>3726950.8244812558</v>
      </c>
      <c r="F42" s="38"/>
      <c r="G42" s="320">
        <v>2022</v>
      </c>
      <c r="H42" s="266" t="s">
        <v>39</v>
      </c>
      <c r="I42" s="74">
        <v>4.2635596166692213</v>
      </c>
      <c r="J42" s="74">
        <v>21.279638871158934</v>
      </c>
      <c r="K42" s="75">
        <v>14.82198654329081</v>
      </c>
      <c r="M42" s="320">
        <v>2022</v>
      </c>
      <c r="N42" s="266" t="s">
        <v>39</v>
      </c>
      <c r="O42" s="74">
        <v>4.2635596166692213</v>
      </c>
      <c r="P42" s="74">
        <v>21.279638871158934</v>
      </c>
      <c r="Q42" s="75">
        <v>14.82198654329081</v>
      </c>
      <c r="S42" s="320">
        <v>2022</v>
      </c>
      <c r="T42" s="266" t="s">
        <v>39</v>
      </c>
      <c r="U42" s="74">
        <v>32.967338605152641</v>
      </c>
      <c r="V42" s="74">
        <v>49.086905930383452</v>
      </c>
      <c r="W42" s="75">
        <v>42.862319414402947</v>
      </c>
    </row>
    <row r="43" spans="1:23" s="1" customFormat="1">
      <c r="A43" s="321"/>
      <c r="B43" s="253" t="s">
        <v>40</v>
      </c>
      <c r="C43" s="124">
        <v>1541989.2302548885</v>
      </c>
      <c r="D43" s="124">
        <v>2453614.8839041186</v>
      </c>
      <c r="E43" s="240">
        <v>3995604.1141590071</v>
      </c>
      <c r="F43" s="38"/>
      <c r="G43" s="321"/>
      <c r="H43" s="253" t="s">
        <v>40</v>
      </c>
      <c r="I43" s="226">
        <v>26.537610130958921</v>
      </c>
      <c r="J43" s="226">
        <v>13.537492188792498</v>
      </c>
      <c r="K43" s="242">
        <v>18.224931124078438</v>
      </c>
      <c r="M43" s="321"/>
      <c r="N43" s="253" t="s">
        <v>40</v>
      </c>
      <c r="O43" s="226">
        <v>15.340552289835664</v>
      </c>
      <c r="P43" s="226">
        <v>17.272251194620857</v>
      </c>
      <c r="Q43" s="242">
        <v>16.557822487770359</v>
      </c>
      <c r="S43" s="321"/>
      <c r="T43" s="253" t="s">
        <v>40</v>
      </c>
      <c r="U43" s="226">
        <v>19.930080717419418</v>
      </c>
      <c r="V43" s="226">
        <v>28.509594438290353</v>
      </c>
      <c r="W43" s="242">
        <v>25.23191975304</v>
      </c>
    </row>
    <row r="44" spans="1:23" s="1" customFormat="1">
      <c r="A44" s="321"/>
      <c r="B44" s="134" t="s">
        <v>41</v>
      </c>
      <c r="C44" s="69">
        <v>1532660.9393264044</v>
      </c>
      <c r="D44" s="69">
        <v>2510127.1653715097</v>
      </c>
      <c r="E44" s="70">
        <v>4042788.1046979143</v>
      </c>
      <c r="F44" s="38"/>
      <c r="G44" s="321"/>
      <c r="H44" s="134" t="s">
        <v>41</v>
      </c>
      <c r="I44" s="78">
        <v>12.866415633531346</v>
      </c>
      <c r="J44" s="78">
        <v>-1.3534075399861289</v>
      </c>
      <c r="K44" s="79">
        <v>3.5946160087692025</v>
      </c>
      <c r="M44" s="321"/>
      <c r="N44" s="134" t="s">
        <v>41</v>
      </c>
      <c r="O44" s="78">
        <v>14.458350928749786</v>
      </c>
      <c r="P44" s="78">
        <v>10.219193060178533</v>
      </c>
      <c r="Q44" s="79">
        <v>11.752644835175774</v>
      </c>
      <c r="S44" s="321"/>
      <c r="T44" s="134" t="s">
        <v>41</v>
      </c>
      <c r="U44" s="78">
        <v>17.056677530531793</v>
      </c>
      <c r="V44" s="78">
        <v>12.98905289600647</v>
      </c>
      <c r="W44" s="79">
        <v>14.475209265374488</v>
      </c>
    </row>
    <row r="45" spans="1:23" s="1" customFormat="1">
      <c r="A45" s="322"/>
      <c r="B45" s="254" t="s">
        <v>42</v>
      </c>
      <c r="C45" s="135">
        <v>1721528.9924750819</v>
      </c>
      <c r="D45" s="135">
        <v>2519374.3895580443</v>
      </c>
      <c r="E45" s="136">
        <v>4240903.3820331255</v>
      </c>
      <c r="F45" s="38"/>
      <c r="G45" s="322"/>
      <c r="H45" s="254" t="s">
        <v>42</v>
      </c>
      <c r="I45" s="244">
        <v>7.7948237208776749</v>
      </c>
      <c r="J45" s="244">
        <v>-2.3422917651454767</v>
      </c>
      <c r="K45" s="246">
        <v>1.533698304678266</v>
      </c>
      <c r="M45" s="322"/>
      <c r="N45" s="254" t="s">
        <v>42</v>
      </c>
      <c r="O45" s="244">
        <v>12.489589640417108</v>
      </c>
      <c r="P45" s="244">
        <v>6.7344639946293139</v>
      </c>
      <c r="Q45" s="246">
        <v>8.8500043291641628</v>
      </c>
      <c r="S45" s="322"/>
      <c r="T45" s="254" t="s">
        <v>42</v>
      </c>
      <c r="U45" s="244">
        <v>12.489589640417108</v>
      </c>
      <c r="V45" s="244">
        <v>6.7344639946293139</v>
      </c>
      <c r="W45" s="246">
        <v>8.8500043291641628</v>
      </c>
    </row>
    <row r="46" spans="1:23" s="1" customFormat="1">
      <c r="A46" s="320">
        <v>2023</v>
      </c>
      <c r="B46" s="281" t="s">
        <v>39</v>
      </c>
      <c r="C46" s="63">
        <v>1313883.0330003421</v>
      </c>
      <c r="D46" s="63">
        <v>1514268.9168452322</v>
      </c>
      <c r="E46" s="64">
        <v>2828151.9498455743</v>
      </c>
      <c r="F46" s="38"/>
      <c r="G46" s="320">
        <v>2023</v>
      </c>
      <c r="H46" s="281" t="s">
        <v>39</v>
      </c>
      <c r="I46" s="74">
        <v>2.3011205121872491</v>
      </c>
      <c r="J46" s="74">
        <v>-38.006409871564259</v>
      </c>
      <c r="K46" s="75">
        <v>-24.116198924110645</v>
      </c>
      <c r="M46" s="320">
        <v>2023</v>
      </c>
      <c r="N46" s="281" t="s">
        <v>39</v>
      </c>
      <c r="O46" s="74">
        <v>2.3011205121872491</v>
      </c>
      <c r="P46" s="74">
        <v>-38.006409871564259</v>
      </c>
      <c r="Q46" s="75">
        <v>-24.116198924110645</v>
      </c>
      <c r="S46" s="320">
        <v>2023</v>
      </c>
      <c r="T46" s="281" t="s">
        <v>39</v>
      </c>
      <c r="U46" s="74">
        <v>11.948643156359552</v>
      </c>
      <c r="V46" s="74">
        <v>-7.5109005776559101</v>
      </c>
      <c r="W46" s="75">
        <v>-0.51703855991817038</v>
      </c>
    </row>
    <row r="47" spans="1:23" s="1" customFormat="1">
      <c r="A47" s="321"/>
      <c r="B47" s="127" t="s">
        <v>40</v>
      </c>
      <c r="C47" s="124">
        <v>1409706.9872282678</v>
      </c>
      <c r="D47" s="124">
        <v>1861465.4398146789</v>
      </c>
      <c r="E47" s="240">
        <v>3271172.4270429462</v>
      </c>
      <c r="F47" s="38"/>
      <c r="G47" s="321"/>
      <c r="H47" s="127" t="s">
        <v>40</v>
      </c>
      <c r="I47" s="226">
        <v>-8.5786748980571481</v>
      </c>
      <c r="J47" s="226">
        <v>-24.133756604346534</v>
      </c>
      <c r="K47" s="242">
        <v>-18.130717318788705</v>
      </c>
      <c r="M47" s="321"/>
      <c r="N47" s="127" t="s">
        <v>40</v>
      </c>
      <c r="O47" s="226">
        <v>-3.6347032515970934</v>
      </c>
      <c r="P47" s="226">
        <v>-31.054509652640771</v>
      </c>
      <c r="Q47" s="242">
        <v>-21.019346248089622</v>
      </c>
      <c r="S47" s="321"/>
      <c r="T47" s="127" t="s">
        <v>40</v>
      </c>
      <c r="U47" s="226">
        <v>3.3984876166549771</v>
      </c>
      <c r="V47" s="226">
        <v>-16.120457857950242</v>
      </c>
      <c r="W47" s="242">
        <v>-8.9792345718176509</v>
      </c>
    </row>
    <row r="48" spans="1:23" s="1" customFormat="1">
      <c r="A48" s="321"/>
      <c r="B48" s="68" t="s">
        <v>41</v>
      </c>
      <c r="C48" s="69">
        <v>1467194.9009748432</v>
      </c>
      <c r="D48" s="69">
        <v>2187415.3913267907</v>
      </c>
      <c r="E48" s="70">
        <v>3654610.2923016339</v>
      </c>
      <c r="F48" s="38"/>
      <c r="G48" s="321"/>
      <c r="H48" s="68" t="s">
        <v>41</v>
      </c>
      <c r="I48" s="78">
        <v>-4.271397324207471</v>
      </c>
      <c r="J48" s="78">
        <v>-12.856391440907588</v>
      </c>
      <c r="K48" s="79">
        <v>-9.6017352961239588</v>
      </c>
      <c r="M48" s="321"/>
      <c r="N48" s="68" t="s">
        <v>41</v>
      </c>
      <c r="O48" s="78">
        <v>-3.858571290655799</v>
      </c>
      <c r="P48" s="78">
        <v>-24.886895947410935</v>
      </c>
      <c r="Q48" s="79">
        <v>-17.096045280948523</v>
      </c>
      <c r="S48" s="321"/>
      <c r="T48" s="68" t="s">
        <v>41</v>
      </c>
      <c r="U48" s="78">
        <v>-0.73384027408683883</v>
      </c>
      <c r="V48" s="78">
        <v>-19.062779170917032</v>
      </c>
      <c r="W48" s="79">
        <v>-12.215063667557935</v>
      </c>
    </row>
    <row r="49" spans="1:23" s="1" customFormat="1">
      <c r="A49" s="322"/>
      <c r="B49" s="243" t="s">
        <v>42</v>
      </c>
      <c r="C49" s="135">
        <v>1454989.0743012563</v>
      </c>
      <c r="D49" s="135">
        <v>2629073.5959613966</v>
      </c>
      <c r="E49" s="136">
        <v>4084062.6702626534</v>
      </c>
      <c r="F49" s="38"/>
      <c r="G49" s="322"/>
      <c r="H49" s="243" t="s">
        <v>42</v>
      </c>
      <c r="I49" s="244">
        <v>-15.482743499464103</v>
      </c>
      <c r="J49" s="244">
        <v>4.3542240826936363</v>
      </c>
      <c r="K49" s="246">
        <v>-3.6982854274619559</v>
      </c>
      <c r="M49" s="322"/>
      <c r="N49" s="243" t="s">
        <v>42</v>
      </c>
      <c r="O49" s="244">
        <v>-7.1</v>
      </c>
      <c r="P49" s="244">
        <v>-17.5</v>
      </c>
      <c r="Q49" s="246">
        <v>-13.5</v>
      </c>
      <c r="S49" s="322"/>
      <c r="T49" s="243" t="s">
        <v>42</v>
      </c>
      <c r="U49" s="244">
        <v>-7.1</v>
      </c>
      <c r="V49" s="244">
        <v>-17.5</v>
      </c>
      <c r="W49" s="246">
        <v>-13.5</v>
      </c>
    </row>
    <row r="50" spans="1:23" s="1" customFormat="1">
      <c r="A50" s="284">
        <v>2024</v>
      </c>
      <c r="B50" s="293" t="s">
        <v>39</v>
      </c>
      <c r="C50" s="286">
        <v>1254653.8286942176</v>
      </c>
      <c r="D50" s="286">
        <v>1976740.1782886856</v>
      </c>
      <c r="E50" s="287">
        <v>3231394.0069829035</v>
      </c>
      <c r="F50" s="38"/>
      <c r="G50" s="288">
        <v>2024</v>
      </c>
      <c r="H50" s="293" t="s">
        <v>39</v>
      </c>
      <c r="I50" s="289">
        <v>-4.5079510746759972</v>
      </c>
      <c r="J50" s="289">
        <v>30.540893780409071</v>
      </c>
      <c r="K50" s="290">
        <v>14.258146814188933</v>
      </c>
      <c r="M50" s="288">
        <v>2024</v>
      </c>
      <c r="N50" s="293" t="s">
        <v>39</v>
      </c>
      <c r="O50" s="289">
        <v>-4.5079510746759972</v>
      </c>
      <c r="P50" s="289">
        <v>30.540893780409071</v>
      </c>
      <c r="Q50" s="290">
        <v>14.258146814188933</v>
      </c>
      <c r="S50" s="288">
        <v>2024</v>
      </c>
      <c r="T50" s="293" t="s">
        <v>39</v>
      </c>
      <c r="U50" s="289">
        <v>-8.5681190656566315</v>
      </c>
      <c r="V50" s="289">
        <v>-3.8087815152994087</v>
      </c>
      <c r="W50" s="290">
        <v>-5.7336499182703227</v>
      </c>
    </row>
    <row r="51" spans="1:23">
      <c r="F51" s="49"/>
      <c r="G51" s="49"/>
      <c r="H51" s="49"/>
    </row>
    <row r="52" spans="1:23">
      <c r="A52" s="208" t="s">
        <v>248</v>
      </c>
      <c r="B52" s="124"/>
      <c r="C52" s="124"/>
      <c r="D52" s="124"/>
      <c r="E52" s="124"/>
      <c r="G52" s="329"/>
      <c r="H52" s="124"/>
      <c r="I52" s="124"/>
      <c r="J52" s="124"/>
      <c r="K52" s="124"/>
    </row>
    <row r="53" spans="1:23">
      <c r="A53" s="370" t="s">
        <v>245</v>
      </c>
      <c r="B53" s="370"/>
      <c r="C53" s="226"/>
      <c r="D53" s="226"/>
      <c r="E53" s="124"/>
      <c r="F53" s="174"/>
      <c r="G53" s="329"/>
      <c r="H53" s="127"/>
      <c r="I53" s="124"/>
      <c r="J53" s="124"/>
      <c r="K53" s="124"/>
    </row>
    <row r="54" spans="1:23">
      <c r="A54" s="370" t="s">
        <v>246</v>
      </c>
      <c r="B54" s="370"/>
      <c r="C54" s="124"/>
      <c r="D54" s="124"/>
      <c r="E54" s="124"/>
      <c r="F54" s="174"/>
      <c r="G54" s="329"/>
      <c r="H54" s="127"/>
      <c r="I54" s="124"/>
      <c r="J54" s="124"/>
      <c r="K54" s="124"/>
    </row>
    <row r="55" spans="1:23">
      <c r="A55" s="209" t="s">
        <v>247</v>
      </c>
      <c r="B55" s="127"/>
      <c r="C55" s="124"/>
      <c r="D55" s="124"/>
      <c r="E55" s="124"/>
      <c r="F55" s="174"/>
      <c r="G55" s="329"/>
      <c r="H55" s="127"/>
      <c r="I55" s="124"/>
      <c r="J55" s="124"/>
      <c r="K55" s="124"/>
    </row>
    <row r="56" spans="1:23">
      <c r="A56" s="207" t="s">
        <v>352</v>
      </c>
      <c r="B56" s="127"/>
      <c r="C56" s="124"/>
      <c r="D56" s="124"/>
      <c r="E56" s="124"/>
      <c r="F56" s="174"/>
      <c r="G56" s="172"/>
      <c r="H56" s="127"/>
      <c r="I56" s="124"/>
      <c r="J56" s="124"/>
      <c r="K56" s="124"/>
    </row>
    <row r="57" spans="1:23" ht="36.950000000000003" customHeight="1">
      <c r="A57" s="385" t="s">
        <v>376</v>
      </c>
      <c r="B57" s="385"/>
      <c r="C57" s="385"/>
      <c r="D57" s="385"/>
      <c r="E57" s="385"/>
      <c r="F57" s="174"/>
      <c r="G57" s="172"/>
      <c r="H57" s="127"/>
      <c r="I57" s="124"/>
      <c r="J57" s="124"/>
      <c r="K57" s="124"/>
    </row>
    <row r="58" spans="1:23">
      <c r="A58" s="271" t="str">
        <f>'Contenido '!A130</f>
        <v>Actualizado el 17 de mayo de 2024</v>
      </c>
      <c r="B58" s="127"/>
      <c r="C58" s="124"/>
      <c r="D58" s="124"/>
      <c r="E58" s="124"/>
      <c r="F58" s="174"/>
      <c r="G58" s="329"/>
      <c r="H58" s="127"/>
      <c r="I58" s="124"/>
      <c r="J58" s="124"/>
      <c r="K58" s="124"/>
    </row>
    <row r="59" spans="1:23" ht="30.75" customHeight="1">
      <c r="G59" s="329"/>
      <c r="H59" s="127"/>
      <c r="I59" s="124"/>
      <c r="J59" s="124"/>
      <c r="K59" s="124"/>
    </row>
    <row r="60" spans="1:23">
      <c r="A60" s="205"/>
      <c r="B60" s="127"/>
      <c r="C60" s="124"/>
      <c r="D60" s="124"/>
      <c r="E60" s="124"/>
      <c r="F60" s="174"/>
      <c r="G60" s="329"/>
      <c r="H60" s="127"/>
      <c r="I60" s="124"/>
      <c r="J60" s="124"/>
      <c r="K60" s="124"/>
    </row>
    <row r="61" spans="1:23">
      <c r="A61" s="172"/>
      <c r="B61" s="124"/>
      <c r="C61" s="124"/>
      <c r="D61" s="124"/>
      <c r="E61" s="124"/>
      <c r="F61" s="174"/>
      <c r="G61" s="329"/>
      <c r="H61" s="124"/>
      <c r="I61" s="124"/>
      <c r="J61" s="124"/>
      <c r="K61" s="124"/>
    </row>
    <row r="62" spans="1:23">
      <c r="A62" s="172"/>
      <c r="B62" s="127"/>
      <c r="C62" s="124"/>
      <c r="D62" s="124"/>
      <c r="E62" s="124"/>
      <c r="F62" s="174"/>
      <c r="G62" s="329"/>
      <c r="H62" s="127"/>
      <c r="I62" s="124"/>
      <c r="J62" s="124"/>
      <c r="K62" s="124"/>
    </row>
    <row r="63" spans="1:23">
      <c r="A63" s="172"/>
      <c r="B63" s="127"/>
      <c r="C63" s="124"/>
      <c r="D63" s="124"/>
      <c r="E63" s="124"/>
      <c r="F63" s="174"/>
      <c r="G63" s="329"/>
      <c r="H63" s="127"/>
      <c r="I63" s="124"/>
      <c r="J63" s="124"/>
      <c r="K63" s="124"/>
    </row>
    <row r="64" spans="1:23">
      <c r="A64" s="172"/>
      <c r="B64" s="127"/>
      <c r="C64" s="124"/>
      <c r="D64" s="124"/>
      <c r="E64" s="124"/>
      <c r="F64" s="174"/>
      <c r="G64" s="329"/>
      <c r="H64" s="127"/>
      <c r="I64" s="124"/>
      <c r="J64" s="124"/>
      <c r="K64" s="124"/>
    </row>
    <row r="65" spans="1:11">
      <c r="A65" s="172"/>
      <c r="B65" s="124"/>
      <c r="C65" s="124"/>
      <c r="D65" s="124"/>
      <c r="E65" s="124"/>
      <c r="F65" s="174"/>
      <c r="G65" s="329"/>
      <c r="H65" s="124"/>
      <c r="I65" s="124"/>
      <c r="J65" s="124"/>
      <c r="K65" s="124"/>
    </row>
    <row r="66" spans="1:11">
      <c r="A66" s="172"/>
      <c r="B66" s="127"/>
      <c r="C66" s="124"/>
      <c r="D66" s="124"/>
      <c r="E66" s="124"/>
      <c r="F66" s="174"/>
      <c r="G66" s="329"/>
      <c r="H66" s="127"/>
      <c r="I66" s="124"/>
      <c r="J66" s="124"/>
      <c r="K66" s="124"/>
    </row>
    <row r="67" spans="1:11">
      <c r="A67" s="172"/>
      <c r="B67" s="127"/>
      <c r="C67" s="124"/>
      <c r="D67" s="124"/>
      <c r="E67" s="124"/>
      <c r="F67" s="174"/>
      <c r="G67" s="329"/>
      <c r="H67" s="127"/>
      <c r="I67" s="124"/>
      <c r="J67" s="124"/>
      <c r="K67" s="124"/>
    </row>
    <row r="68" spans="1:11">
      <c r="A68" s="172"/>
      <c r="B68" s="127"/>
      <c r="C68" s="124"/>
      <c r="D68" s="124"/>
      <c r="E68" s="124"/>
      <c r="F68" s="174"/>
      <c r="G68" s="329"/>
      <c r="H68" s="127"/>
      <c r="I68" s="124"/>
      <c r="J68" s="124"/>
      <c r="K68" s="124"/>
    </row>
    <row r="69" spans="1:11">
      <c r="A69" s="172"/>
      <c r="B69" s="124"/>
      <c r="C69" s="124"/>
      <c r="D69" s="124"/>
      <c r="E69" s="124"/>
      <c r="F69" s="174"/>
      <c r="G69" s="329"/>
      <c r="H69" s="124"/>
      <c r="I69" s="124"/>
      <c r="J69" s="124"/>
      <c r="K69" s="124"/>
    </row>
    <row r="70" spans="1:11">
      <c r="A70" s="172"/>
      <c r="B70" s="127"/>
      <c r="C70" s="124"/>
      <c r="D70" s="124"/>
      <c r="E70" s="124"/>
      <c r="F70" s="174"/>
      <c r="G70" s="329"/>
      <c r="H70" s="127"/>
      <c r="I70" s="124"/>
      <c r="J70" s="124"/>
      <c r="K70" s="124"/>
    </row>
    <row r="71" spans="1:11">
      <c r="A71" s="172"/>
      <c r="B71" s="127"/>
      <c r="C71" s="124"/>
      <c r="D71" s="124"/>
      <c r="E71" s="124"/>
      <c r="F71" s="174"/>
      <c r="G71" s="329"/>
      <c r="H71" s="127"/>
      <c r="I71" s="124"/>
      <c r="J71" s="124"/>
      <c r="K71" s="124"/>
    </row>
    <row r="72" spans="1:11">
      <c r="A72" s="172"/>
      <c r="B72" s="127"/>
      <c r="C72" s="124"/>
      <c r="D72" s="124"/>
      <c r="E72" s="124"/>
      <c r="F72" s="174"/>
      <c r="G72" s="329"/>
      <c r="H72" s="127"/>
      <c r="I72" s="124"/>
      <c r="J72" s="124"/>
      <c r="K72" s="124"/>
    </row>
    <row r="73" spans="1:11">
      <c r="A73" s="1"/>
      <c r="B73" s="124"/>
      <c r="C73" s="124"/>
      <c r="D73" s="124"/>
      <c r="E73" s="124"/>
      <c r="G73" s="1"/>
      <c r="H73" s="124"/>
      <c r="I73" s="124"/>
      <c r="J73" s="124"/>
      <c r="K73" s="124"/>
    </row>
    <row r="74" spans="1:11">
      <c r="A74" s="1"/>
      <c r="B74" s="127"/>
      <c r="C74" s="124"/>
      <c r="D74" s="124"/>
      <c r="E74" s="124"/>
      <c r="G74" s="1"/>
      <c r="H74" s="127"/>
      <c r="I74" s="124"/>
      <c r="J74" s="124"/>
      <c r="K74" s="124"/>
    </row>
    <row r="75" spans="1:11">
      <c r="A75" s="1"/>
      <c r="B75" s="127"/>
      <c r="C75" s="124"/>
      <c r="D75" s="124"/>
      <c r="E75" s="124"/>
      <c r="G75" s="1"/>
      <c r="H75" s="127"/>
      <c r="I75" s="124"/>
      <c r="J75" s="124"/>
      <c r="K75" s="124"/>
    </row>
    <row r="76" spans="1:11">
      <c r="A76" s="1"/>
      <c r="B76" s="127"/>
      <c r="C76" s="124"/>
      <c r="D76" s="124"/>
      <c r="E76" s="124"/>
      <c r="G76" s="1"/>
      <c r="H76" s="127"/>
      <c r="I76" s="124"/>
      <c r="J76" s="124"/>
      <c r="K76" s="124"/>
    </row>
    <row r="77" spans="1:11">
      <c r="A77" s="1"/>
      <c r="B77" s="124"/>
      <c r="C77" s="124"/>
      <c r="D77" s="124"/>
      <c r="E77" s="124"/>
      <c r="G77" s="1"/>
      <c r="H77" s="124"/>
      <c r="I77" s="124"/>
      <c r="J77" s="124"/>
      <c r="K77" s="124"/>
    </row>
    <row r="78" spans="1:11">
      <c r="A78" s="1"/>
      <c r="B78" s="1"/>
      <c r="C78" s="1"/>
      <c r="D78" s="1"/>
      <c r="E78" s="1"/>
      <c r="G78" s="1"/>
      <c r="H78" s="1"/>
      <c r="I78" s="1"/>
      <c r="J78" s="1"/>
      <c r="K78" s="1"/>
    </row>
  </sheetData>
  <mergeCells count="59">
    <mergeCell ref="A46:A49"/>
    <mergeCell ref="G46:G49"/>
    <mergeCell ref="M46:M49"/>
    <mergeCell ref="S46:S49"/>
    <mergeCell ref="M7:Q8"/>
    <mergeCell ref="S7:W8"/>
    <mergeCell ref="G11:J11"/>
    <mergeCell ref="G10:K10"/>
    <mergeCell ref="M18:M21"/>
    <mergeCell ref="G9:K9"/>
    <mergeCell ref="M9:Q9"/>
    <mergeCell ref="S9:W9"/>
    <mergeCell ref="S10:W10"/>
    <mergeCell ref="M11:P11"/>
    <mergeCell ref="M10:Q10"/>
    <mergeCell ref="M14:M17"/>
    <mergeCell ref="S14:S17"/>
    <mergeCell ref="S18:S21"/>
    <mergeCell ref="A22:A25"/>
    <mergeCell ref="G22:G25"/>
    <mergeCell ref="A34:A37"/>
    <mergeCell ref="S22:S25"/>
    <mergeCell ref="S30:S33"/>
    <mergeCell ref="S26:S29"/>
    <mergeCell ref="M22:M25"/>
    <mergeCell ref="M30:M33"/>
    <mergeCell ref="M26:M29"/>
    <mergeCell ref="A7:E8"/>
    <mergeCell ref="G7:K8"/>
    <mergeCell ref="A9:E9"/>
    <mergeCell ref="A18:A21"/>
    <mergeCell ref="G18:G21"/>
    <mergeCell ref="A10:E10"/>
    <mergeCell ref="A14:A17"/>
    <mergeCell ref="C12:E12"/>
    <mergeCell ref="G14:G17"/>
    <mergeCell ref="A42:A45"/>
    <mergeCell ref="G69:G72"/>
    <mergeCell ref="A26:A29"/>
    <mergeCell ref="G26:G29"/>
    <mergeCell ref="A30:A33"/>
    <mergeCell ref="G58:G60"/>
    <mergeCell ref="G38:G41"/>
    <mergeCell ref="G52:G55"/>
    <mergeCell ref="G61:G64"/>
    <mergeCell ref="G34:G37"/>
    <mergeCell ref="A53:B53"/>
    <mergeCell ref="A54:B54"/>
    <mergeCell ref="G30:G33"/>
    <mergeCell ref="A38:A41"/>
    <mergeCell ref="A57:E57"/>
    <mergeCell ref="G42:G45"/>
    <mergeCell ref="G65:G68"/>
    <mergeCell ref="S38:S41"/>
    <mergeCell ref="S34:S37"/>
    <mergeCell ref="M38:M41"/>
    <mergeCell ref="M34:M37"/>
    <mergeCell ref="S42:S45"/>
    <mergeCell ref="M42:M45"/>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P74"/>
  <sheetViews>
    <sheetView showGridLines="0" tabSelected="1" zoomScale="90" zoomScaleNormal="90" workbookViewId="0">
      <pane xSplit="1" ySplit="11" topLeftCell="B39" activePane="bottomRight" state="frozen"/>
      <selection activeCell="E32" sqref="E32"/>
      <selection pane="topRight" activeCell="E32" sqref="E32"/>
      <selection pane="bottomLeft" activeCell="E32" sqref="E32"/>
      <selection pane="bottomRight" activeCell="A48" sqref="A48"/>
    </sheetView>
  </sheetViews>
  <sheetFormatPr baseColWidth="10" defaultRowHeight="12.75"/>
  <cols>
    <col min="1" max="1" width="12.57031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customWidth="1"/>
  </cols>
  <sheetData>
    <row r="1" spans="1:16" s="1" customFormat="1">
      <c r="B1" s="12"/>
      <c r="C1" s="12"/>
      <c r="D1" s="12"/>
      <c r="E1" s="12"/>
      <c r="F1" s="12"/>
    </row>
    <row r="2" spans="1:16" s="1" customFormat="1">
      <c r="B2" s="12"/>
      <c r="C2" s="12"/>
      <c r="D2" s="12"/>
      <c r="E2" s="12"/>
      <c r="F2" s="12"/>
    </row>
    <row r="3" spans="1:16" s="1" customFormat="1" ht="26.25">
      <c r="B3"/>
      <c r="C3" s="12"/>
      <c r="D3" s="12"/>
      <c r="E3" s="14"/>
      <c r="F3" s="14"/>
    </row>
    <row r="4" spans="1:16" s="1" customFormat="1" ht="15" customHeight="1">
      <c r="B4" s="12"/>
      <c r="C4" s="12"/>
      <c r="D4" s="12"/>
      <c r="E4" s="14"/>
      <c r="F4" s="14"/>
    </row>
    <row r="5" spans="1:16" s="1" customFormat="1" ht="12.75" customHeight="1">
      <c r="A5" s="324" t="s">
        <v>349</v>
      </c>
      <c r="B5" s="324"/>
      <c r="C5" s="324"/>
      <c r="D5" s="125"/>
      <c r="E5" s="324" t="s">
        <v>349</v>
      </c>
      <c r="F5" s="324"/>
      <c r="G5" s="324"/>
      <c r="H5" s="125"/>
      <c r="I5" s="324" t="s">
        <v>349</v>
      </c>
      <c r="J5" s="324"/>
      <c r="K5" s="324"/>
      <c r="L5" s="125"/>
      <c r="M5" s="324" t="s">
        <v>349</v>
      </c>
      <c r="N5" s="324"/>
      <c r="O5" s="324"/>
    </row>
    <row r="6" spans="1:16" s="1" customFormat="1" ht="12.75" customHeight="1">
      <c r="A6" s="387"/>
      <c r="B6" s="387"/>
      <c r="C6" s="387"/>
      <c r="D6" s="125"/>
      <c r="E6" s="387"/>
      <c r="F6" s="387"/>
      <c r="G6" s="387"/>
      <c r="H6" s="125"/>
      <c r="I6" s="387"/>
      <c r="J6" s="387"/>
      <c r="K6" s="387"/>
      <c r="L6" s="125"/>
      <c r="M6" s="387"/>
      <c r="N6" s="387"/>
      <c r="O6" s="387"/>
    </row>
    <row r="7" spans="1:16" ht="22.5" customHeight="1">
      <c r="A7" s="323" t="s">
        <v>333</v>
      </c>
      <c r="B7" s="323"/>
      <c r="C7" s="323"/>
      <c r="D7" s="130"/>
      <c r="E7" s="323" t="s">
        <v>334</v>
      </c>
      <c r="F7" s="323"/>
      <c r="G7" s="323"/>
      <c r="H7" s="130"/>
      <c r="I7" s="323" t="s">
        <v>335</v>
      </c>
      <c r="J7" s="323"/>
      <c r="K7" s="323"/>
      <c r="L7" s="130"/>
      <c r="M7" s="323" t="s">
        <v>336</v>
      </c>
      <c r="N7" s="323"/>
      <c r="O7" s="323"/>
      <c r="P7" s="173"/>
    </row>
    <row r="8" spans="1:16" ht="15.75" customHeight="1">
      <c r="A8" s="323" t="str">
        <f>Hoja2!A1</f>
        <v>2015 (I trimestre) - 2024 (I trimestre)pr</v>
      </c>
      <c r="B8" s="323"/>
      <c r="C8" s="323"/>
      <c r="D8" s="130"/>
      <c r="E8" s="323" t="str">
        <f>Hoja2!A2</f>
        <v>2016 (I trimestre) - 2024 (I trimestre)pr</v>
      </c>
      <c r="F8" s="323"/>
      <c r="G8" s="323"/>
      <c r="H8" s="130"/>
      <c r="I8" s="323" t="str">
        <f>Hoja2!A2</f>
        <v>2016 (I trimestre) - 2024 (I trimestre)pr</v>
      </c>
      <c r="J8" s="323"/>
      <c r="K8" s="323"/>
      <c r="L8" s="130"/>
      <c r="M8" s="323" t="str">
        <f>Hoja2!A3</f>
        <v>2016 (IV trimestre) - 2024 (I trimestre)pr</v>
      </c>
      <c r="N8" s="323"/>
      <c r="O8" s="323"/>
      <c r="P8" s="173"/>
    </row>
    <row r="9" spans="1:16" s="1" customFormat="1" ht="15">
      <c r="E9" s="386"/>
      <c r="F9" s="386"/>
      <c r="G9" s="386"/>
      <c r="H9" s="25"/>
      <c r="I9" s="386"/>
      <c r="J9" s="386"/>
      <c r="K9" s="386"/>
      <c r="L9" s="25"/>
      <c r="M9" s="386"/>
      <c r="N9" s="386"/>
      <c r="O9" s="386"/>
      <c r="P9" s="386"/>
    </row>
    <row r="10" spans="1:16" s="1" customFormat="1" ht="15" customHeight="1">
      <c r="A10" s="356" t="s">
        <v>345</v>
      </c>
      <c r="B10" s="356"/>
      <c r="C10" s="356"/>
      <c r="D10" s="44"/>
      <c r="G10" s="97" t="s">
        <v>66</v>
      </c>
      <c r="K10" s="97" t="s">
        <v>66</v>
      </c>
      <c r="O10" s="97" t="s">
        <v>66</v>
      </c>
    </row>
    <row r="11" spans="1:16" ht="39" customHeight="1">
      <c r="A11" s="122" t="s">
        <v>29</v>
      </c>
      <c r="B11" s="183" t="s">
        <v>30</v>
      </c>
      <c r="C11" s="123" t="s">
        <v>67</v>
      </c>
      <c r="D11" s="45"/>
      <c r="E11" s="122" t="s">
        <v>29</v>
      </c>
      <c r="F11" s="183" t="s">
        <v>30</v>
      </c>
      <c r="G11" s="123" t="s">
        <v>67</v>
      </c>
      <c r="H11" s="45"/>
      <c r="I11" s="122" t="s">
        <v>29</v>
      </c>
      <c r="J11" s="183" t="s">
        <v>30</v>
      </c>
      <c r="K11" s="123" t="s">
        <v>67</v>
      </c>
      <c r="L11" s="45"/>
      <c r="M11" s="122" t="s">
        <v>29</v>
      </c>
      <c r="N11" s="183" t="s">
        <v>30</v>
      </c>
      <c r="O11" s="123" t="s">
        <v>67</v>
      </c>
      <c r="P11" s="7"/>
    </row>
    <row r="12" spans="1:16" s="11" customFormat="1" ht="12.75" customHeight="1">
      <c r="A12" s="320">
        <v>2015</v>
      </c>
      <c r="B12" s="63" t="s">
        <v>39</v>
      </c>
      <c r="C12" s="64">
        <v>308425.70265057939</v>
      </c>
      <c r="D12" s="31"/>
      <c r="E12" s="320">
        <v>2015</v>
      </c>
      <c r="F12" s="63" t="s">
        <v>39</v>
      </c>
      <c r="G12" s="75" t="s">
        <v>175</v>
      </c>
      <c r="H12" s="32"/>
      <c r="I12" s="320">
        <v>2015</v>
      </c>
      <c r="J12" s="63" t="s">
        <v>39</v>
      </c>
      <c r="K12" s="75" t="s">
        <v>175</v>
      </c>
      <c r="L12" s="32"/>
      <c r="M12" s="320">
        <v>2015</v>
      </c>
      <c r="N12" s="63" t="s">
        <v>39</v>
      </c>
      <c r="O12" s="75" t="s">
        <v>175</v>
      </c>
      <c r="P12" s="10"/>
    </row>
    <row r="13" spans="1:16" s="11" customFormat="1" ht="12.75" customHeight="1">
      <c r="A13" s="321"/>
      <c r="B13" s="65" t="s">
        <v>40</v>
      </c>
      <c r="C13" s="67">
        <v>333960.83589969209</v>
      </c>
      <c r="D13" s="31"/>
      <c r="E13" s="321"/>
      <c r="F13" s="65" t="s">
        <v>40</v>
      </c>
      <c r="G13" s="77" t="s">
        <v>175</v>
      </c>
      <c r="H13" s="32"/>
      <c r="I13" s="321"/>
      <c r="J13" s="65" t="s">
        <v>40</v>
      </c>
      <c r="K13" s="77" t="s">
        <v>175</v>
      </c>
      <c r="L13" s="32"/>
      <c r="M13" s="321"/>
      <c r="N13" s="65" t="s">
        <v>40</v>
      </c>
      <c r="O13" s="77" t="s">
        <v>175</v>
      </c>
      <c r="P13" s="10"/>
    </row>
    <row r="14" spans="1:16" s="11" customFormat="1" ht="12.75" customHeight="1">
      <c r="A14" s="321"/>
      <c r="B14" s="68" t="s">
        <v>41</v>
      </c>
      <c r="C14" s="70">
        <v>382313.37468022708</v>
      </c>
      <c r="D14" s="31"/>
      <c r="E14" s="321"/>
      <c r="F14" s="68" t="s">
        <v>41</v>
      </c>
      <c r="G14" s="79" t="s">
        <v>175</v>
      </c>
      <c r="H14" s="32"/>
      <c r="I14" s="321"/>
      <c r="J14" s="68" t="s">
        <v>41</v>
      </c>
      <c r="K14" s="79" t="s">
        <v>175</v>
      </c>
      <c r="L14" s="32"/>
      <c r="M14" s="321"/>
      <c r="N14" s="68" t="s">
        <v>41</v>
      </c>
      <c r="O14" s="79" t="s">
        <v>175</v>
      </c>
      <c r="P14" s="10"/>
    </row>
    <row r="15" spans="1:16" s="11" customFormat="1" ht="12.75" customHeight="1">
      <c r="A15" s="322"/>
      <c r="B15" s="71" t="s">
        <v>42</v>
      </c>
      <c r="C15" s="73">
        <v>413546.28878970857</v>
      </c>
      <c r="D15" s="31"/>
      <c r="E15" s="322"/>
      <c r="F15" s="71" t="s">
        <v>42</v>
      </c>
      <c r="G15" s="81" t="s">
        <v>175</v>
      </c>
      <c r="H15" s="32"/>
      <c r="I15" s="322"/>
      <c r="J15" s="71" t="s">
        <v>42</v>
      </c>
      <c r="K15" s="81" t="s">
        <v>175</v>
      </c>
      <c r="L15" s="32"/>
      <c r="M15" s="322"/>
      <c r="N15" s="71" t="s">
        <v>42</v>
      </c>
      <c r="O15" s="81" t="s">
        <v>175</v>
      </c>
      <c r="P15" s="41"/>
    </row>
    <row r="16" spans="1:16" s="11" customFormat="1" ht="12.75" customHeight="1">
      <c r="A16" s="320">
        <v>2016</v>
      </c>
      <c r="B16" s="63" t="s">
        <v>39</v>
      </c>
      <c r="C16" s="64">
        <v>366124.11453063943</v>
      </c>
      <c r="D16" s="31"/>
      <c r="E16" s="320">
        <v>2016</v>
      </c>
      <c r="F16" s="63" t="s">
        <v>39</v>
      </c>
      <c r="G16" s="75">
        <v>18.707394158205926</v>
      </c>
      <c r="H16" s="32"/>
      <c r="I16" s="320">
        <v>2016</v>
      </c>
      <c r="J16" s="63" t="s">
        <v>39</v>
      </c>
      <c r="K16" s="75">
        <v>18.707394158205926</v>
      </c>
      <c r="L16" s="32"/>
      <c r="M16" s="320">
        <v>2016</v>
      </c>
      <c r="N16" s="63" t="s">
        <v>39</v>
      </c>
      <c r="O16" s="75" t="s">
        <v>175</v>
      </c>
      <c r="P16" s="10"/>
    </row>
    <row r="17" spans="1:16" s="11" customFormat="1" ht="12.75" customHeight="1">
      <c r="A17" s="321"/>
      <c r="B17" s="65" t="s">
        <v>40</v>
      </c>
      <c r="C17" s="67">
        <v>390880.56627983495</v>
      </c>
      <c r="D17" s="31"/>
      <c r="E17" s="321"/>
      <c r="F17" s="65" t="s">
        <v>40</v>
      </c>
      <c r="G17" s="77">
        <v>17.04383396538125</v>
      </c>
      <c r="H17" s="32"/>
      <c r="I17" s="321"/>
      <c r="J17" s="65" t="s">
        <v>40</v>
      </c>
      <c r="K17" s="77">
        <v>17.842550455504778</v>
      </c>
      <c r="L17" s="32"/>
      <c r="M17" s="321"/>
      <c r="N17" s="65" t="s">
        <v>40</v>
      </c>
      <c r="O17" s="77" t="s">
        <v>175</v>
      </c>
      <c r="P17" s="10"/>
    </row>
    <row r="18" spans="1:16" s="11" customFormat="1" ht="12.75" customHeight="1">
      <c r="A18" s="321"/>
      <c r="B18" s="68" t="s">
        <v>41</v>
      </c>
      <c r="C18" s="70">
        <v>368232.17070842657</v>
      </c>
      <c r="D18" s="31"/>
      <c r="E18" s="321"/>
      <c r="F18" s="68" t="s">
        <v>41</v>
      </c>
      <c r="G18" s="79">
        <v>-3.6831575624520774</v>
      </c>
      <c r="H18" s="32"/>
      <c r="I18" s="321"/>
      <c r="J18" s="68" t="s">
        <v>41</v>
      </c>
      <c r="K18" s="79">
        <v>9.8113542306690107</v>
      </c>
      <c r="L18" s="32"/>
      <c r="M18" s="321"/>
      <c r="N18" s="68" t="s">
        <v>41</v>
      </c>
      <c r="O18" s="79" t="s">
        <v>175</v>
      </c>
      <c r="P18" s="10"/>
    </row>
    <row r="19" spans="1:16" s="11" customFormat="1" ht="12.75" customHeight="1">
      <c r="A19" s="322"/>
      <c r="B19" s="71" t="s">
        <v>42</v>
      </c>
      <c r="C19" s="73">
        <v>466468.77786242438</v>
      </c>
      <c r="D19" s="31"/>
      <c r="E19" s="322"/>
      <c r="F19" s="71" t="s">
        <v>42</v>
      </c>
      <c r="G19" s="81">
        <v>12.797234676582313</v>
      </c>
      <c r="H19" s="32"/>
      <c r="I19" s="322"/>
      <c r="J19" s="71" t="s">
        <v>42</v>
      </c>
      <c r="K19" s="81">
        <v>10.669899711576768</v>
      </c>
      <c r="L19" s="32"/>
      <c r="M19" s="322"/>
      <c r="N19" s="71" t="s">
        <v>42</v>
      </c>
      <c r="O19" s="81">
        <v>10.669899711576768</v>
      </c>
      <c r="P19" s="41"/>
    </row>
    <row r="20" spans="1:16" s="11" customFormat="1" ht="12.75" customHeight="1">
      <c r="A20" s="320">
        <v>2017</v>
      </c>
      <c r="B20" s="63" t="s">
        <v>39</v>
      </c>
      <c r="C20" s="64">
        <v>376747.5531619293</v>
      </c>
      <c r="D20" s="31"/>
      <c r="E20" s="320">
        <v>2017</v>
      </c>
      <c r="F20" s="63" t="s">
        <v>39</v>
      </c>
      <c r="G20" s="75">
        <v>2.9015948990163576</v>
      </c>
      <c r="H20" s="32"/>
      <c r="I20" s="320">
        <v>2017</v>
      </c>
      <c r="J20" s="63" t="s">
        <v>39</v>
      </c>
      <c r="K20" s="75">
        <v>2.9015948990163576</v>
      </c>
      <c r="L20" s="32"/>
      <c r="M20" s="320">
        <v>2017</v>
      </c>
      <c r="N20" s="63" t="s">
        <v>39</v>
      </c>
      <c r="O20" s="75">
        <v>7.1115235901000107</v>
      </c>
      <c r="P20" s="10"/>
    </row>
    <row r="21" spans="1:16" s="11" customFormat="1" ht="12.75" customHeight="1">
      <c r="A21" s="321"/>
      <c r="B21" s="65" t="s">
        <v>40</v>
      </c>
      <c r="C21" s="67">
        <v>337688.95669092744</v>
      </c>
      <c r="D21" s="31"/>
      <c r="E21" s="321"/>
      <c r="F21" s="65" t="s">
        <v>40</v>
      </c>
      <c r="G21" s="77">
        <v>-13.608148927728259</v>
      </c>
      <c r="H21" s="32"/>
      <c r="I21" s="321"/>
      <c r="J21" s="65" t="s">
        <v>40</v>
      </c>
      <c r="K21" s="77">
        <v>-5.6232374827646652</v>
      </c>
      <c r="L21" s="32"/>
      <c r="M21" s="321"/>
      <c r="N21" s="65" t="s">
        <v>40</v>
      </c>
      <c r="O21" s="77">
        <v>-0.24000073608678729</v>
      </c>
      <c r="P21" s="10"/>
    </row>
    <row r="22" spans="1:16" s="11" customFormat="1" ht="12.75" customHeight="1">
      <c r="A22" s="321"/>
      <c r="B22" s="68" t="s">
        <v>41</v>
      </c>
      <c r="C22" s="70">
        <v>351940.23847450066</v>
      </c>
      <c r="D22" s="31"/>
      <c r="E22" s="321"/>
      <c r="F22" s="68" t="s">
        <v>41</v>
      </c>
      <c r="G22" s="79">
        <v>-4.4243641729028056</v>
      </c>
      <c r="H22" s="32"/>
      <c r="I22" s="321"/>
      <c r="J22" s="68" t="s">
        <v>41</v>
      </c>
      <c r="K22" s="79">
        <v>-5.2309078850458102</v>
      </c>
      <c r="L22" s="32"/>
      <c r="M22" s="321"/>
      <c r="N22" s="68" t="s">
        <v>41</v>
      </c>
      <c r="O22" s="79">
        <v>-0.38586425619642206</v>
      </c>
      <c r="P22" s="10"/>
    </row>
    <row r="23" spans="1:16" s="29" customFormat="1" ht="12.75" customHeight="1">
      <c r="A23" s="322"/>
      <c r="B23" s="71" t="s">
        <v>42</v>
      </c>
      <c r="C23" s="73">
        <v>463176.87285017723</v>
      </c>
      <c r="D23" s="31"/>
      <c r="E23" s="322"/>
      <c r="F23" s="71" t="s">
        <v>42</v>
      </c>
      <c r="G23" s="81">
        <v>-0.70570747035464398</v>
      </c>
      <c r="H23" s="32"/>
      <c r="I23" s="322"/>
      <c r="J23" s="71" t="s">
        <v>42</v>
      </c>
      <c r="K23" s="81">
        <v>-3.9047426268102203</v>
      </c>
      <c r="L23" s="32"/>
      <c r="M23" s="322"/>
      <c r="N23" s="71" t="s">
        <v>42</v>
      </c>
      <c r="O23" s="81">
        <v>-3.9047426268102203</v>
      </c>
      <c r="P23" s="42"/>
    </row>
    <row r="24" spans="1:16" s="29" customFormat="1" ht="12.75" customHeight="1">
      <c r="A24" s="320">
        <v>2018</v>
      </c>
      <c r="B24" s="63" t="s">
        <v>39</v>
      </c>
      <c r="C24" s="64">
        <v>310875.56212368456</v>
      </c>
      <c r="D24" s="31"/>
      <c r="E24" s="320">
        <v>2018</v>
      </c>
      <c r="F24" s="63" t="s">
        <v>39</v>
      </c>
      <c r="G24" s="75">
        <v>-17.484384566110876</v>
      </c>
      <c r="H24" s="32"/>
      <c r="I24" s="320">
        <v>2018</v>
      </c>
      <c r="J24" s="63" t="s">
        <v>39</v>
      </c>
      <c r="K24" s="75">
        <v>-17.484384566110876</v>
      </c>
      <c r="L24" s="32"/>
      <c r="M24" s="320">
        <v>2018</v>
      </c>
      <c r="N24" s="63" t="s">
        <v>39</v>
      </c>
      <c r="O24" s="75">
        <v>-8.6528691665870525</v>
      </c>
      <c r="P24" s="42"/>
    </row>
    <row r="25" spans="1:16" s="37" customFormat="1" ht="12.75" customHeight="1">
      <c r="A25" s="321"/>
      <c r="B25" s="65" t="s">
        <v>40</v>
      </c>
      <c r="C25" s="67">
        <v>371923.850373786</v>
      </c>
      <c r="D25" s="31"/>
      <c r="E25" s="321"/>
      <c r="F25" s="65" t="s">
        <v>40</v>
      </c>
      <c r="G25" s="77">
        <v>10.137996225382139</v>
      </c>
      <c r="H25" s="32"/>
      <c r="I25" s="321"/>
      <c r="J25" s="65" t="s">
        <v>40</v>
      </c>
      <c r="K25" s="77">
        <v>-4.42825876324574</v>
      </c>
      <c r="L25" s="32"/>
      <c r="M25" s="321"/>
      <c r="N25" s="65" t="s">
        <v>40</v>
      </c>
      <c r="O25" s="77">
        <v>-3.3064163753214193</v>
      </c>
      <c r="P25" s="46"/>
    </row>
    <row r="26" spans="1:16" s="5" customFormat="1" ht="12.75" customHeight="1">
      <c r="A26" s="321"/>
      <c r="B26" s="68" t="s">
        <v>41</v>
      </c>
      <c r="C26" s="70">
        <v>419781.46345818508</v>
      </c>
      <c r="D26" s="31"/>
      <c r="E26" s="321"/>
      <c r="F26" s="68" t="s">
        <v>41</v>
      </c>
      <c r="G26" s="79">
        <v>19.276347961160955</v>
      </c>
      <c r="H26" s="32"/>
      <c r="I26" s="321"/>
      <c r="J26" s="68" t="s">
        <v>41</v>
      </c>
      <c r="K26" s="79">
        <v>3.395059737103745</v>
      </c>
      <c r="L26" s="32"/>
      <c r="M26" s="321"/>
      <c r="N26" s="68" t="s">
        <v>41</v>
      </c>
      <c r="O26" s="79">
        <v>2.1471323792072949</v>
      </c>
      <c r="P26" s="126"/>
    </row>
    <row r="27" spans="1:16" s="16" customFormat="1" ht="12.75" customHeight="1">
      <c r="A27" s="322"/>
      <c r="B27" s="71" t="s">
        <v>42</v>
      </c>
      <c r="C27" s="73">
        <v>466728.28298732062</v>
      </c>
      <c r="D27" s="31"/>
      <c r="E27" s="322"/>
      <c r="F27" s="71" t="s">
        <v>42</v>
      </c>
      <c r="G27" s="81">
        <v>0.76675031619986012</v>
      </c>
      <c r="H27" s="32"/>
      <c r="I27" s="322"/>
      <c r="J27" s="71" t="s">
        <v>42</v>
      </c>
      <c r="K27" s="81">
        <v>2.5991594681614272</v>
      </c>
      <c r="L27" s="32"/>
      <c r="M27" s="322"/>
      <c r="N27" s="71" t="s">
        <v>42</v>
      </c>
      <c r="O27" s="81">
        <v>2.5991594681614272</v>
      </c>
      <c r="P27" s="8"/>
    </row>
    <row r="28" spans="1:16" s="16" customFormat="1" ht="12.75" customHeight="1">
      <c r="A28" s="320">
        <v>2019</v>
      </c>
      <c r="B28" s="63" t="s">
        <v>39</v>
      </c>
      <c r="C28" s="64">
        <v>325006.54583934584</v>
      </c>
      <c r="D28" s="31"/>
      <c r="E28" s="320">
        <v>2019</v>
      </c>
      <c r="F28" s="63" t="s">
        <v>39</v>
      </c>
      <c r="G28" s="75">
        <v>4.5455434383868232</v>
      </c>
      <c r="H28" s="32"/>
      <c r="I28" s="320">
        <v>2019</v>
      </c>
      <c r="J28" s="63" t="s">
        <v>39</v>
      </c>
      <c r="K28" s="75">
        <v>4.5455434383868232</v>
      </c>
      <c r="L28" s="32"/>
      <c r="M28" s="320">
        <v>2019</v>
      </c>
      <c r="N28" s="63" t="s">
        <v>39</v>
      </c>
      <c r="O28" s="75">
        <v>8.1820055709759032</v>
      </c>
      <c r="P28" s="8"/>
    </row>
    <row r="29" spans="1:16" s="19" customFormat="1" ht="12.75" customHeight="1">
      <c r="A29" s="321"/>
      <c r="B29" s="65" t="s">
        <v>40</v>
      </c>
      <c r="C29" s="67">
        <v>335278.69120537175</v>
      </c>
      <c r="D29" s="31"/>
      <c r="E29" s="321"/>
      <c r="F29" s="65" t="s">
        <v>40</v>
      </c>
      <c r="G29" s="77">
        <v>-9.8528661530003063</v>
      </c>
      <c r="H29" s="32"/>
      <c r="I29" s="321"/>
      <c r="J29" s="65" t="s">
        <v>40</v>
      </c>
      <c r="K29" s="77">
        <v>-3.2973337470228681</v>
      </c>
      <c r="L29" s="32"/>
      <c r="M29" s="321"/>
      <c r="N29" s="65" t="s">
        <v>40</v>
      </c>
      <c r="O29" s="77">
        <v>3.2630963669026292</v>
      </c>
      <c r="P29" s="139"/>
    </row>
    <row r="30" spans="1:16" s="19" customFormat="1" ht="12.75" customHeight="1">
      <c r="A30" s="321"/>
      <c r="B30" s="68" t="s">
        <v>41</v>
      </c>
      <c r="C30" s="70">
        <v>382307.82199322991</v>
      </c>
      <c r="D30" s="31"/>
      <c r="E30" s="321"/>
      <c r="F30" s="68" t="s">
        <v>41</v>
      </c>
      <c r="G30" s="79">
        <v>-8.9269404980975242</v>
      </c>
      <c r="H30" s="32"/>
      <c r="I30" s="321"/>
      <c r="J30" s="68" t="s">
        <v>41</v>
      </c>
      <c r="K30" s="79">
        <v>-5.4406727185172699</v>
      </c>
      <c r="L30" s="32"/>
      <c r="M30" s="321"/>
      <c r="N30" s="68" t="s">
        <v>41</v>
      </c>
      <c r="O30" s="79">
        <v>-3.6044149756632171</v>
      </c>
      <c r="P30" s="139"/>
    </row>
    <row r="31" spans="1:16" s="19" customFormat="1" ht="12.75" customHeight="1">
      <c r="A31" s="322"/>
      <c r="B31" s="71" t="s">
        <v>42</v>
      </c>
      <c r="C31" s="73">
        <v>336202.84337153542</v>
      </c>
      <c r="D31" s="31"/>
      <c r="E31" s="322"/>
      <c r="F31" s="71" t="s">
        <v>42</v>
      </c>
      <c r="G31" s="81">
        <v>-27.966044564591151</v>
      </c>
      <c r="H31" s="32"/>
      <c r="I31" s="322"/>
      <c r="J31" s="71" t="s">
        <v>42</v>
      </c>
      <c r="K31" s="81">
        <v>-12.139944219902176</v>
      </c>
      <c r="L31" s="32"/>
      <c r="M31" s="322"/>
      <c r="N31" s="71" t="s">
        <v>42</v>
      </c>
      <c r="O31" s="81">
        <v>-12.139944219902176</v>
      </c>
      <c r="P31" s="139"/>
    </row>
    <row r="32" spans="1:16" ht="12.75" customHeight="1">
      <c r="A32" s="320">
        <v>2020</v>
      </c>
      <c r="B32" s="63" t="s">
        <v>39</v>
      </c>
      <c r="C32" s="64">
        <v>281189.62559121737</v>
      </c>
      <c r="D32" s="31"/>
      <c r="E32" s="320">
        <v>2020</v>
      </c>
      <c r="F32" s="63" t="s">
        <v>39</v>
      </c>
      <c r="G32" s="75">
        <v>-13.481857768424032</v>
      </c>
      <c r="H32" s="32"/>
      <c r="I32" s="320">
        <v>2020</v>
      </c>
      <c r="J32" s="63" t="s">
        <v>39</v>
      </c>
      <c r="K32" s="75">
        <v>-13.481857768424032</v>
      </c>
      <c r="L32" s="32"/>
      <c r="M32" s="320">
        <v>2020</v>
      </c>
      <c r="N32" s="63" t="s">
        <v>39</v>
      </c>
      <c r="O32" s="75">
        <v>-15.691225314024827</v>
      </c>
    </row>
    <row r="33" spans="1:15" ht="12.75" customHeight="1">
      <c r="A33" s="321"/>
      <c r="B33" s="65" t="s">
        <v>40</v>
      </c>
      <c r="C33" s="67">
        <v>168946.67236488726</v>
      </c>
      <c r="D33" s="31"/>
      <c r="E33" s="321"/>
      <c r="F33" s="65" t="s">
        <v>40</v>
      </c>
      <c r="G33" s="77">
        <v>-49.610077587244994</v>
      </c>
      <c r="H33" s="32"/>
      <c r="I33" s="321"/>
      <c r="J33" s="65" t="s">
        <v>40</v>
      </c>
      <c r="K33" s="77">
        <v>-31.826993441378537</v>
      </c>
      <c r="L33" s="32"/>
      <c r="M33" s="321"/>
      <c r="N33" s="65" t="s">
        <v>40</v>
      </c>
      <c r="O33" s="77">
        <v>-24.447197217829832</v>
      </c>
    </row>
    <row r="34" spans="1:15" ht="12.75" customHeight="1">
      <c r="A34" s="321"/>
      <c r="B34" s="68" t="s">
        <v>41</v>
      </c>
      <c r="C34" s="70">
        <v>302421.98791540787</v>
      </c>
      <c r="D34" s="31"/>
      <c r="E34" s="321"/>
      <c r="F34" s="68" t="s">
        <v>41</v>
      </c>
      <c r="G34" s="79">
        <v>-20.895683918085439</v>
      </c>
      <c r="H34" s="32"/>
      <c r="I34" s="321"/>
      <c r="J34" s="68" t="s">
        <v>41</v>
      </c>
      <c r="K34" s="79">
        <v>-27.818598124378902</v>
      </c>
      <c r="L34" s="32"/>
      <c r="M34" s="321"/>
      <c r="N34" s="68" t="s">
        <v>41</v>
      </c>
      <c r="O34" s="79">
        <v>-27.864193069574938</v>
      </c>
    </row>
    <row r="35" spans="1:15" ht="12.75" customHeight="1">
      <c r="A35" s="322"/>
      <c r="B35" s="71" t="s">
        <v>42</v>
      </c>
      <c r="C35" s="73">
        <v>451804.19836928212</v>
      </c>
      <c r="D35" s="31"/>
      <c r="E35" s="322"/>
      <c r="F35" s="71" t="s">
        <v>42</v>
      </c>
      <c r="G35" s="81">
        <v>34.384407293663614</v>
      </c>
      <c r="H35" s="32"/>
      <c r="I35" s="322"/>
      <c r="J35" s="71" t="s">
        <v>42</v>
      </c>
      <c r="K35" s="81">
        <v>-12.65114132293702</v>
      </c>
      <c r="L35" s="32"/>
      <c r="M35" s="322"/>
      <c r="N35" s="71" t="s">
        <v>42</v>
      </c>
      <c r="O35" s="81">
        <v>-12.65114132293702</v>
      </c>
    </row>
    <row r="36" spans="1:15" ht="12.75" customHeight="1">
      <c r="A36" s="320">
        <v>2021</v>
      </c>
      <c r="B36" s="138" t="s">
        <v>39</v>
      </c>
      <c r="C36" s="64">
        <v>315772.61945954227</v>
      </c>
      <c r="E36" s="320">
        <v>2021</v>
      </c>
      <c r="F36" s="138" t="s">
        <v>39</v>
      </c>
      <c r="G36" s="230">
        <v>12.298815717547251</v>
      </c>
      <c r="H36" s="320"/>
      <c r="I36" s="266">
        <v>2021</v>
      </c>
      <c r="J36" s="138" t="s">
        <v>39</v>
      </c>
      <c r="K36" s="230">
        <v>12.298815717547251</v>
      </c>
      <c r="M36" s="320">
        <v>2021</v>
      </c>
      <c r="N36" s="138" t="s">
        <v>39</v>
      </c>
      <c r="O36" s="230">
        <v>-7.1936341572026219</v>
      </c>
    </row>
    <row r="37" spans="1:15" ht="12.75" customHeight="1">
      <c r="A37" s="321"/>
      <c r="B37" s="133" t="s">
        <v>40</v>
      </c>
      <c r="C37" s="67">
        <v>333960.71617753222</v>
      </c>
      <c r="E37" s="321"/>
      <c r="F37" s="133" t="s">
        <v>40</v>
      </c>
      <c r="G37" s="77">
        <v>97.672266344643546</v>
      </c>
      <c r="H37" s="321"/>
      <c r="I37" s="253"/>
      <c r="J37" s="133" t="s">
        <v>40</v>
      </c>
      <c r="K37" s="77">
        <v>44.341466926187259</v>
      </c>
      <c r="M37" s="321"/>
      <c r="N37" s="133" t="s">
        <v>40</v>
      </c>
      <c r="O37" s="77">
        <v>20.135469991058862</v>
      </c>
    </row>
    <row r="38" spans="1:15" ht="12.75" customHeight="1">
      <c r="A38" s="321"/>
      <c r="B38" s="134" t="s">
        <v>41</v>
      </c>
      <c r="C38" s="70">
        <v>441349.90390184883</v>
      </c>
      <c r="E38" s="321"/>
      <c r="F38" s="134" t="s">
        <v>41</v>
      </c>
      <c r="G38" s="79">
        <v>45.938430913727487</v>
      </c>
      <c r="H38" s="321"/>
      <c r="I38" s="134"/>
      <c r="J38" s="134" t="s">
        <v>41</v>
      </c>
      <c r="K38" s="79">
        <v>44.983220572128381</v>
      </c>
      <c r="M38" s="321"/>
      <c r="N38" s="134" t="s">
        <v>41</v>
      </c>
      <c r="O38" s="79">
        <v>41.710371216217588</v>
      </c>
    </row>
    <row r="39" spans="1:15" s="1" customFormat="1" ht="12.75" customHeight="1">
      <c r="A39" s="322"/>
      <c r="B39" s="254" t="s">
        <v>42</v>
      </c>
      <c r="C39" s="136">
        <v>476233.29973403935</v>
      </c>
      <c r="E39" s="322"/>
      <c r="F39" s="254" t="s">
        <v>42</v>
      </c>
      <c r="G39" s="246">
        <v>5.4070107035149917</v>
      </c>
      <c r="H39" s="322"/>
      <c r="I39" s="254"/>
      <c r="J39" s="254" t="s">
        <v>42</v>
      </c>
      <c r="K39" s="246">
        <v>30.136612505077064</v>
      </c>
      <c r="M39" s="322"/>
      <c r="N39" s="254" t="s">
        <v>42</v>
      </c>
      <c r="O39" s="246">
        <v>30.136612505077043</v>
      </c>
    </row>
    <row r="40" spans="1:15" s="1" customFormat="1" ht="12.75" customHeight="1">
      <c r="A40" s="320">
        <v>2022</v>
      </c>
      <c r="B40" s="266" t="s">
        <v>39</v>
      </c>
      <c r="C40" s="64">
        <v>216306.86610165195</v>
      </c>
      <c r="E40" s="320">
        <v>2022</v>
      </c>
      <c r="F40" s="266" t="s">
        <v>39</v>
      </c>
      <c r="G40" s="75">
        <v>-31.499169727929488</v>
      </c>
      <c r="I40" s="320">
        <v>2022</v>
      </c>
      <c r="J40" s="266" t="s">
        <v>39</v>
      </c>
      <c r="K40" s="75">
        <v>-31.499169727929488</v>
      </c>
      <c r="M40" s="320">
        <v>2022</v>
      </c>
      <c r="N40" s="266" t="s">
        <v>39</v>
      </c>
      <c r="O40" s="75">
        <v>18.475817689355335</v>
      </c>
    </row>
    <row r="41" spans="1:15" s="1" customFormat="1" ht="12.75" customHeight="1">
      <c r="A41" s="321"/>
      <c r="B41" s="253" t="s">
        <v>40</v>
      </c>
      <c r="C41" s="240">
        <v>252495.03581446977</v>
      </c>
      <c r="E41" s="321"/>
      <c r="F41" s="253" t="s">
        <v>40</v>
      </c>
      <c r="G41" s="242">
        <v>-24.39379137028661</v>
      </c>
      <c r="I41" s="321"/>
      <c r="J41" s="253" t="s">
        <v>40</v>
      </c>
      <c r="K41" s="242">
        <v>-27.847029511506605</v>
      </c>
      <c r="M41" s="321"/>
      <c r="N41" s="253" t="s">
        <v>40</v>
      </c>
      <c r="O41" s="242">
        <v>-1.2517751470283223</v>
      </c>
    </row>
    <row r="42" spans="1:15" s="1" customFormat="1" ht="12.75" customHeight="1">
      <c r="A42" s="321"/>
      <c r="B42" s="134" t="s">
        <v>41</v>
      </c>
      <c r="C42" s="70">
        <v>286624.82816693041</v>
      </c>
      <c r="E42" s="321"/>
      <c r="F42" s="134" t="s">
        <v>41</v>
      </c>
      <c r="G42" s="79">
        <v>-35.057235623490101</v>
      </c>
      <c r="I42" s="321"/>
      <c r="J42" s="134" t="s">
        <v>41</v>
      </c>
      <c r="K42" s="79">
        <v>-30.763602380851751</v>
      </c>
      <c r="M42" s="321"/>
      <c r="N42" s="134" t="s">
        <v>41</v>
      </c>
      <c r="O42" s="79">
        <v>-20.17175073465275</v>
      </c>
    </row>
    <row r="43" spans="1:15" s="1" customFormat="1" ht="12.75" customHeight="1">
      <c r="A43" s="321"/>
      <c r="B43" s="254" t="s">
        <v>42</v>
      </c>
      <c r="C43" s="136">
        <v>378276.56404209335</v>
      </c>
      <c r="E43" s="322"/>
      <c r="F43" s="254" t="s">
        <v>42</v>
      </c>
      <c r="G43" s="246">
        <v>-20.569064730805508</v>
      </c>
      <c r="I43" s="322"/>
      <c r="J43" s="254" t="s">
        <v>42</v>
      </c>
      <c r="K43" s="246">
        <v>-27.665964997023394</v>
      </c>
      <c r="M43" s="322"/>
      <c r="N43" s="254" t="s">
        <v>42</v>
      </c>
      <c r="O43" s="246">
        <v>-27.665964997023394</v>
      </c>
    </row>
    <row r="44" spans="1:15" s="1" customFormat="1" ht="12.75" customHeight="1">
      <c r="A44" s="320">
        <v>2023</v>
      </c>
      <c r="B44" s="281" t="s">
        <v>39</v>
      </c>
      <c r="C44" s="64">
        <v>133161.78512130503</v>
      </c>
      <c r="E44" s="320">
        <v>2023</v>
      </c>
      <c r="F44" s="281" t="s">
        <v>39</v>
      </c>
      <c r="G44" s="75">
        <v>-38.438484398952667</v>
      </c>
      <c r="I44" s="320">
        <v>2023</v>
      </c>
      <c r="J44" s="281" t="s">
        <v>39</v>
      </c>
      <c r="K44" s="75">
        <v>-38.438484398952667</v>
      </c>
      <c r="M44" s="320">
        <v>2023</v>
      </c>
      <c r="N44" s="281" t="s">
        <v>39</v>
      </c>
      <c r="O44" s="75">
        <v>-28.428814207441988</v>
      </c>
    </row>
    <row r="45" spans="1:15" s="1" customFormat="1" ht="12.75" customHeight="1">
      <c r="A45" s="321"/>
      <c r="B45" s="127" t="s">
        <v>40</v>
      </c>
      <c r="C45" s="240">
        <v>183018.71693399787</v>
      </c>
      <c r="E45" s="321"/>
      <c r="F45" s="127" t="s">
        <v>40</v>
      </c>
      <c r="G45" s="242">
        <v>-27.515914780804739</v>
      </c>
      <c r="I45" s="321"/>
      <c r="J45" s="127" t="s">
        <v>40</v>
      </c>
      <c r="K45" s="242">
        <v>-32.555627278177276</v>
      </c>
      <c r="M45" s="321"/>
      <c r="N45" s="127" t="s">
        <v>40</v>
      </c>
      <c r="O45" s="242">
        <v>-29.234533007068421</v>
      </c>
    </row>
    <row r="46" spans="1:15" s="1" customFormat="1" ht="12.75" customHeight="1">
      <c r="A46" s="321"/>
      <c r="B46" s="68" t="s">
        <v>41</v>
      </c>
      <c r="C46" s="70">
        <v>230552.27580192662</v>
      </c>
      <c r="E46" s="321"/>
      <c r="F46" s="68" t="s">
        <v>41</v>
      </c>
      <c r="G46" s="79">
        <v>-19.563047878164664</v>
      </c>
      <c r="I46" s="321"/>
      <c r="J46" s="68" t="s">
        <v>41</v>
      </c>
      <c r="K46" s="79">
        <v>-27.625968729340379</v>
      </c>
      <c r="M46" s="321"/>
      <c r="N46" s="68" t="s">
        <v>41</v>
      </c>
      <c r="O46" s="79">
        <v>-24.897348334288949</v>
      </c>
    </row>
    <row r="47" spans="1:15" s="1" customFormat="1" ht="12.75" customHeight="1">
      <c r="A47" s="322"/>
      <c r="B47" s="243" t="s">
        <v>42</v>
      </c>
      <c r="C47" s="136">
        <v>282218.7353490229</v>
      </c>
      <c r="E47" s="322"/>
      <c r="F47" s="243" t="s">
        <v>42</v>
      </c>
      <c r="G47" s="246">
        <v>-25.393544782854029</v>
      </c>
      <c r="I47" s="322"/>
      <c r="J47" s="243" t="s">
        <v>42</v>
      </c>
      <c r="K47" s="246">
        <v>-26.881088067585026</v>
      </c>
      <c r="M47" s="322"/>
      <c r="N47" s="243" t="s">
        <v>42</v>
      </c>
      <c r="O47" s="246">
        <v>-26.881088067585026</v>
      </c>
    </row>
    <row r="48" spans="1:15" s="1" customFormat="1" ht="12.75" customHeight="1">
      <c r="A48" s="284">
        <v>2024</v>
      </c>
      <c r="B48" s="293" t="s">
        <v>39</v>
      </c>
      <c r="C48" s="287">
        <v>205486.97211992499</v>
      </c>
      <c r="E48" s="288">
        <v>2024</v>
      </c>
      <c r="F48" s="293" t="s">
        <v>39</v>
      </c>
      <c r="G48" s="290">
        <v>54.3</v>
      </c>
      <c r="I48" s="288">
        <v>2024</v>
      </c>
      <c r="J48" s="293" t="s">
        <v>39</v>
      </c>
      <c r="K48" s="290">
        <v>54.3</v>
      </c>
      <c r="M48" s="288">
        <v>2024</v>
      </c>
      <c r="N48" s="293" t="s">
        <v>39</v>
      </c>
      <c r="O48" s="290">
        <v>-14.209732604256043</v>
      </c>
    </row>
    <row r="49" spans="1:7" ht="12.75" customHeight="1"/>
    <row r="50" spans="1:7" ht="12.75" customHeight="1">
      <c r="A50" s="208" t="s">
        <v>248</v>
      </c>
      <c r="B50" s="124"/>
      <c r="C50" s="124"/>
      <c r="D50" s="124"/>
      <c r="E50" s="124"/>
      <c r="F50" s="124"/>
      <c r="G50" s="124"/>
    </row>
    <row r="51" spans="1:7" ht="12.75" customHeight="1">
      <c r="A51" s="370" t="s">
        <v>245</v>
      </c>
      <c r="B51" s="370"/>
      <c r="C51" s="124"/>
      <c r="D51" s="124"/>
      <c r="E51" s="124"/>
      <c r="F51" s="127"/>
      <c r="G51" s="124"/>
    </row>
    <row r="52" spans="1:7" ht="12.75" customHeight="1">
      <c r="A52" s="370" t="s">
        <v>246</v>
      </c>
      <c r="B52" s="370"/>
      <c r="C52" s="124"/>
      <c r="D52" s="124"/>
      <c r="E52" s="124"/>
      <c r="F52" s="127"/>
      <c r="G52" s="124"/>
    </row>
    <row r="53" spans="1:7" ht="12.75" customHeight="1">
      <c r="A53" s="209" t="s">
        <v>247</v>
      </c>
      <c r="B53" s="127"/>
      <c r="C53" s="124"/>
      <c r="D53" s="124"/>
      <c r="E53" s="124"/>
      <c r="F53" s="127"/>
      <c r="G53" s="124"/>
    </row>
    <row r="54" spans="1:7">
      <c r="A54" s="271" t="str">
        <f>'Contenido '!A130</f>
        <v>Actualizado el 17 de mayo de 2024</v>
      </c>
      <c r="B54" s="127"/>
      <c r="D54" s="124"/>
      <c r="E54" s="124"/>
      <c r="F54" s="127"/>
      <c r="G54" s="124"/>
    </row>
    <row r="55" spans="1:7">
      <c r="A55" s="205"/>
      <c r="B55" s="127"/>
      <c r="C55" s="124"/>
      <c r="E55" s="205"/>
      <c r="F55" s="127"/>
      <c r="G55" s="124"/>
    </row>
    <row r="56" spans="1:7">
      <c r="A56" s="205"/>
      <c r="B56" s="127"/>
      <c r="C56" s="124"/>
      <c r="E56" s="205"/>
      <c r="F56" s="127"/>
      <c r="G56" s="124"/>
    </row>
    <row r="57" spans="1:7">
      <c r="A57" s="329"/>
      <c r="B57" s="124"/>
      <c r="C57" s="124"/>
      <c r="E57" s="329"/>
      <c r="F57" s="124"/>
      <c r="G57" s="124"/>
    </row>
    <row r="58" spans="1:7">
      <c r="A58" s="329"/>
      <c r="B58" s="127"/>
      <c r="C58" s="124"/>
      <c r="E58" s="329"/>
      <c r="F58" s="127"/>
      <c r="G58" s="124"/>
    </row>
    <row r="59" spans="1:7">
      <c r="A59" s="329"/>
      <c r="B59" s="127"/>
      <c r="C59" s="124"/>
      <c r="E59" s="329"/>
      <c r="F59" s="127"/>
      <c r="G59" s="124"/>
    </row>
    <row r="60" spans="1:7">
      <c r="A60" s="329"/>
      <c r="B60" s="127"/>
      <c r="C60" s="124"/>
      <c r="E60" s="329"/>
      <c r="F60" s="127"/>
      <c r="G60" s="124"/>
    </row>
    <row r="61" spans="1:7">
      <c r="A61" s="329"/>
      <c r="B61" s="124"/>
      <c r="C61" s="124"/>
      <c r="E61" s="329"/>
      <c r="F61" s="124"/>
      <c r="G61" s="124"/>
    </row>
    <row r="62" spans="1:7">
      <c r="A62" s="329"/>
      <c r="B62" s="127"/>
      <c r="C62" s="124"/>
      <c r="E62" s="329"/>
      <c r="F62" s="127"/>
      <c r="G62" s="124"/>
    </row>
    <row r="63" spans="1:7">
      <c r="A63" s="329"/>
      <c r="B63" s="127"/>
      <c r="C63" s="124"/>
      <c r="E63" s="329"/>
      <c r="F63" s="127"/>
      <c r="G63" s="124"/>
    </row>
    <row r="64" spans="1:7">
      <c r="A64" s="329"/>
      <c r="B64" s="127"/>
      <c r="C64" s="124"/>
      <c r="E64" s="329"/>
      <c r="F64" s="127"/>
      <c r="G64" s="124"/>
    </row>
    <row r="65" spans="1:7">
      <c r="A65" s="329"/>
      <c r="B65" s="124"/>
      <c r="C65" s="124"/>
      <c r="E65" s="329"/>
      <c r="F65" s="124"/>
      <c r="G65" s="124"/>
    </row>
    <row r="66" spans="1:7">
      <c r="A66" s="329"/>
      <c r="B66" s="127"/>
      <c r="C66" s="124"/>
      <c r="E66" s="329"/>
      <c r="F66" s="127"/>
      <c r="G66" s="124"/>
    </row>
    <row r="67" spans="1:7">
      <c r="A67" s="329"/>
      <c r="B67" s="127"/>
      <c r="C67" s="124"/>
      <c r="E67" s="329"/>
      <c r="F67" s="127"/>
      <c r="G67" s="124"/>
    </row>
    <row r="68" spans="1:7">
      <c r="A68" s="1"/>
      <c r="B68" s="127"/>
      <c r="C68" s="124"/>
      <c r="E68" s="1"/>
      <c r="F68" s="127"/>
      <c r="G68" s="124"/>
    </row>
    <row r="69" spans="1:7">
      <c r="A69" s="1"/>
      <c r="B69" s="124"/>
      <c r="C69" s="124"/>
      <c r="E69" s="1"/>
      <c r="F69" s="124"/>
      <c r="G69" s="124"/>
    </row>
    <row r="70" spans="1:7">
      <c r="A70" s="1"/>
      <c r="B70" s="127"/>
      <c r="C70" s="124"/>
      <c r="E70" s="1"/>
      <c r="F70" s="127"/>
      <c r="G70" s="124"/>
    </row>
    <row r="71" spans="1:7">
      <c r="A71" s="1"/>
      <c r="B71" s="127"/>
      <c r="C71" s="124"/>
      <c r="E71" s="1"/>
      <c r="F71" s="127"/>
      <c r="G71" s="124"/>
    </row>
    <row r="72" spans="1:7">
      <c r="A72" s="1"/>
      <c r="B72" s="127"/>
      <c r="C72" s="124"/>
      <c r="E72" s="1"/>
      <c r="F72" s="127"/>
      <c r="G72" s="124"/>
    </row>
    <row r="73" spans="1:7">
      <c r="A73" s="1"/>
      <c r="B73" s="124"/>
      <c r="C73" s="124"/>
      <c r="E73" s="1"/>
      <c r="F73" s="124"/>
      <c r="G73" s="124"/>
    </row>
    <row r="74" spans="1:7">
      <c r="A74" s="1"/>
      <c r="B74" s="1"/>
      <c r="C74" s="1"/>
      <c r="E74" s="1"/>
      <c r="F74" s="1"/>
      <c r="G74" s="1"/>
    </row>
  </sheetData>
  <mergeCells count="60">
    <mergeCell ref="I44:I47"/>
    <mergeCell ref="M44:M47"/>
    <mergeCell ref="I24:I27"/>
    <mergeCell ref="M24:M27"/>
    <mergeCell ref="I16:I19"/>
    <mergeCell ref="M16:M19"/>
    <mergeCell ref="I28:I31"/>
    <mergeCell ref="M28:M31"/>
    <mergeCell ref="I32:I35"/>
    <mergeCell ref="M32:M35"/>
    <mergeCell ref="M36:M39"/>
    <mergeCell ref="M40:M43"/>
    <mergeCell ref="I40:I43"/>
    <mergeCell ref="I12:I15"/>
    <mergeCell ref="M12:M15"/>
    <mergeCell ref="I20:I23"/>
    <mergeCell ref="M20:M23"/>
    <mergeCell ref="I8:K8"/>
    <mergeCell ref="M8:O8"/>
    <mergeCell ref="E9:G9"/>
    <mergeCell ref="I9:K9"/>
    <mergeCell ref="M9:P9"/>
    <mergeCell ref="A8:C8"/>
    <mergeCell ref="E8:G8"/>
    <mergeCell ref="A10:C10"/>
    <mergeCell ref="A36:A39"/>
    <mergeCell ref="E36:E39"/>
    <mergeCell ref="A16:A19"/>
    <mergeCell ref="E16:E19"/>
    <mergeCell ref="A12:A15"/>
    <mergeCell ref="E12:E15"/>
    <mergeCell ref="A24:A27"/>
    <mergeCell ref="E24:E27"/>
    <mergeCell ref="A20:A23"/>
    <mergeCell ref="E20:E23"/>
    <mergeCell ref="A32:A35"/>
    <mergeCell ref="E32:E35"/>
    <mergeCell ref="A28:A31"/>
    <mergeCell ref="E28:E31"/>
    <mergeCell ref="I5:K6"/>
    <mergeCell ref="M5:O6"/>
    <mergeCell ref="A7:C7"/>
    <mergeCell ref="E7:G7"/>
    <mergeCell ref="I7:K7"/>
    <mergeCell ref="M7:O7"/>
    <mergeCell ref="A5:C6"/>
    <mergeCell ref="E5:G6"/>
    <mergeCell ref="A65:A67"/>
    <mergeCell ref="E65:E67"/>
    <mergeCell ref="A57:A60"/>
    <mergeCell ref="E57:E60"/>
    <mergeCell ref="A61:A64"/>
    <mergeCell ref="E61:E64"/>
    <mergeCell ref="A52:B52"/>
    <mergeCell ref="A51:B51"/>
    <mergeCell ref="H36:H39"/>
    <mergeCell ref="E40:E43"/>
    <mergeCell ref="A40:A43"/>
    <mergeCell ref="A44:A47"/>
    <mergeCell ref="E44:E47"/>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F11" sqref="F11"/>
    </sheetView>
  </sheetViews>
  <sheetFormatPr baseColWidth="10" defaultRowHeight="12.75"/>
  <sheetData>
    <row r="1" spans="1:1" ht="15.75">
      <c r="A1" s="5" t="s">
        <v>378</v>
      </c>
    </row>
    <row r="2" spans="1:1" ht="14.25">
      <c r="A2" s="5" t="s">
        <v>379</v>
      </c>
    </row>
    <row r="3" spans="1:1" ht="14.25">
      <c r="A3" s="5" t="s">
        <v>380</v>
      </c>
    </row>
    <row r="4" spans="1:1">
      <c r="A4" s="5" t="s">
        <v>381</v>
      </c>
    </row>
  </sheetData>
  <sheetProtection algorithmName="SHA-512" hashValue="VdkcA5Lw5WitSQz2jPcFQPfNAABzkVa9hMU0pcbwcCYlklvHH0knm1udPcfZZUx1M4HGuJnnO8OgNBV64j8odw==" saltValue="+5rLKzDvx5rvLbGS9EY3R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I102"/>
  <sheetViews>
    <sheetView showGridLines="0" zoomScale="90" zoomScaleNormal="90" workbookViewId="0">
      <pane ySplit="11" topLeftCell="A88" activePane="bottomLeft" state="frozen"/>
      <selection activeCell="E32" sqref="E32"/>
      <selection pane="bottomLeft" activeCell="AD95" sqref="AD95:AI95"/>
    </sheetView>
  </sheetViews>
  <sheetFormatPr baseColWidth="10" defaultRowHeight="12.75"/>
  <cols>
    <col min="1" max="1" width="9.7109375" customWidth="1"/>
    <col min="2" max="2" width="18.5703125" customWidth="1"/>
    <col min="3" max="3" width="17.5703125" customWidth="1"/>
    <col min="4" max="5" width="18.5703125" customWidth="1"/>
    <col min="6" max="6" width="16.7109375" customWidth="1"/>
    <col min="7"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c r="A1" s="1"/>
      <c r="B1" s="12"/>
      <c r="C1" s="12"/>
      <c r="D1" s="12"/>
      <c r="E1" s="12"/>
      <c r="F1" s="12"/>
      <c r="G1" s="12"/>
      <c r="H1" s="12"/>
      <c r="J1" s="12"/>
      <c r="K1" s="12"/>
      <c r="L1" s="12"/>
      <c r="M1" s="12"/>
      <c r="N1" s="12"/>
      <c r="O1" s="1"/>
      <c r="P1" s="1"/>
      <c r="Q1" s="1"/>
    </row>
    <row r="2" spans="1:35">
      <c r="A2" s="1"/>
      <c r="B2" s="12"/>
      <c r="C2" s="12"/>
      <c r="D2" s="12"/>
      <c r="E2" s="12"/>
      <c r="F2" s="12"/>
      <c r="G2" s="12"/>
      <c r="H2" s="12"/>
      <c r="J2" s="12"/>
      <c r="K2" s="12"/>
      <c r="L2" s="12"/>
      <c r="M2" s="12"/>
      <c r="N2" s="12"/>
      <c r="O2" s="1"/>
      <c r="P2" s="1"/>
      <c r="Q2" s="1"/>
    </row>
    <row r="3" spans="1:35" ht="15" customHeight="1">
      <c r="A3" s="1"/>
      <c r="B3" s="12"/>
      <c r="C3" s="12"/>
      <c r="D3" s="12"/>
      <c r="E3" s="12"/>
      <c r="F3" s="12"/>
      <c r="G3" s="12"/>
      <c r="H3" s="12"/>
      <c r="I3" s="15"/>
      <c r="J3" s="13"/>
      <c r="K3" s="14"/>
      <c r="L3" s="14"/>
      <c r="M3" s="14"/>
      <c r="N3" s="14"/>
      <c r="O3" s="1"/>
      <c r="P3" s="1"/>
      <c r="Q3" s="1"/>
    </row>
    <row r="4" spans="1:35" ht="14.25" customHeight="1">
      <c r="A4" s="1"/>
      <c r="B4" s="12"/>
      <c r="C4" s="12"/>
      <c r="D4" s="12"/>
      <c r="E4" s="12"/>
      <c r="F4" s="12"/>
      <c r="G4" s="12"/>
      <c r="H4" s="12"/>
      <c r="I4" s="15"/>
      <c r="J4" s="13"/>
      <c r="K4" s="14"/>
      <c r="L4" s="14"/>
      <c r="M4" s="14"/>
      <c r="N4" s="14"/>
      <c r="O4" s="1"/>
      <c r="P4" s="1"/>
      <c r="Q4" s="1"/>
    </row>
    <row r="5" spans="1:35" ht="12.75" customHeight="1">
      <c r="A5" s="324" t="s">
        <v>349</v>
      </c>
      <c r="B5" s="324"/>
      <c r="C5" s="324"/>
      <c r="D5" s="324"/>
      <c r="E5" s="324"/>
      <c r="F5" s="324"/>
      <c r="G5" s="324"/>
      <c r="H5" s="324"/>
      <c r="I5" s="17"/>
      <c r="J5" s="324" t="s">
        <v>349</v>
      </c>
      <c r="K5" s="324"/>
      <c r="L5" s="324"/>
      <c r="M5" s="324"/>
      <c r="N5" s="324"/>
      <c r="O5" s="324"/>
      <c r="P5" s="324"/>
      <c r="Q5" s="324"/>
      <c r="S5" s="324" t="s">
        <v>349</v>
      </c>
      <c r="T5" s="324"/>
      <c r="U5" s="324"/>
      <c r="V5" s="324"/>
      <c r="W5" s="324"/>
      <c r="X5" s="324"/>
      <c r="Y5" s="324"/>
      <c r="Z5" s="182"/>
      <c r="AB5" s="324" t="s">
        <v>349</v>
      </c>
      <c r="AC5" s="324"/>
      <c r="AD5" s="324"/>
      <c r="AE5" s="324"/>
      <c r="AF5" s="324"/>
      <c r="AG5" s="324"/>
      <c r="AH5" s="324"/>
      <c r="AI5" s="324"/>
    </row>
    <row r="6" spans="1:35" ht="12.75" customHeight="1">
      <c r="A6" s="324"/>
      <c r="B6" s="324"/>
      <c r="C6" s="324"/>
      <c r="D6" s="324"/>
      <c r="E6" s="324"/>
      <c r="F6" s="324"/>
      <c r="G6" s="324"/>
      <c r="H6" s="324"/>
      <c r="I6" s="17"/>
      <c r="J6" s="324"/>
      <c r="K6" s="324"/>
      <c r="L6" s="324"/>
      <c r="M6" s="324"/>
      <c r="N6" s="324"/>
      <c r="O6" s="324"/>
      <c r="P6" s="324"/>
      <c r="Q6" s="324"/>
      <c r="S6" s="324"/>
      <c r="T6" s="324"/>
      <c r="U6" s="324"/>
      <c r="V6" s="324"/>
      <c r="W6" s="324"/>
      <c r="X6" s="324"/>
      <c r="Y6" s="324"/>
      <c r="Z6" s="182"/>
      <c r="AB6" s="324"/>
      <c r="AC6" s="324"/>
      <c r="AD6" s="324"/>
      <c r="AE6" s="324"/>
      <c r="AF6" s="324"/>
      <c r="AG6" s="324"/>
      <c r="AH6" s="324"/>
      <c r="AI6" s="324"/>
    </row>
    <row r="7" spans="1:35" ht="14.25" customHeight="1">
      <c r="A7" s="323" t="s">
        <v>180</v>
      </c>
      <c r="B7" s="323"/>
      <c r="C7" s="323"/>
      <c r="D7" s="323"/>
      <c r="E7" s="323"/>
      <c r="F7" s="323"/>
      <c r="G7" s="323"/>
      <c r="H7" s="323"/>
      <c r="J7" s="323" t="s">
        <v>181</v>
      </c>
      <c r="K7" s="323"/>
      <c r="L7" s="323"/>
      <c r="M7" s="323"/>
      <c r="N7" s="323"/>
      <c r="O7" s="323"/>
      <c r="P7" s="323"/>
      <c r="Q7" s="323"/>
      <c r="S7" s="323" t="s">
        <v>182</v>
      </c>
      <c r="T7" s="323"/>
      <c r="U7" s="323"/>
      <c r="V7" s="323"/>
      <c r="W7" s="323"/>
      <c r="X7" s="323"/>
      <c r="Y7" s="323"/>
      <c r="Z7" s="181"/>
      <c r="AB7" s="323" t="s">
        <v>183</v>
      </c>
      <c r="AC7" s="323"/>
      <c r="AD7" s="323"/>
      <c r="AE7" s="323"/>
      <c r="AF7" s="323"/>
      <c r="AG7" s="323"/>
      <c r="AH7" s="323"/>
      <c r="AI7" s="323"/>
    </row>
    <row r="8" spans="1:35" ht="14.25" customHeight="1">
      <c r="A8" s="323" t="str">
        <f>Hoja2!A1</f>
        <v>2015 (I trimestre) - 2024 (I trimestre)pr</v>
      </c>
      <c r="B8" s="323"/>
      <c r="C8" s="323"/>
      <c r="D8" s="323"/>
      <c r="E8" s="323"/>
      <c r="F8" s="323"/>
      <c r="G8" s="323"/>
      <c r="H8" s="323"/>
      <c r="J8" s="323" t="str">
        <f>Hoja2!A2</f>
        <v>2016 (I trimestre) - 2024 (I trimestre)pr</v>
      </c>
      <c r="K8" s="323"/>
      <c r="L8" s="323"/>
      <c r="M8" s="323"/>
      <c r="N8" s="323"/>
      <c r="O8" s="323"/>
      <c r="P8" s="323"/>
      <c r="Q8" s="323"/>
      <c r="S8" s="323" t="str">
        <f>Hoja2!A2</f>
        <v>2016 (I trimestre) - 2024 (I trimestre)pr</v>
      </c>
      <c r="T8" s="323"/>
      <c r="U8" s="323"/>
      <c r="V8" s="323"/>
      <c r="W8" s="323"/>
      <c r="X8" s="323"/>
      <c r="Y8" s="323"/>
      <c r="Z8" s="181"/>
      <c r="AB8" s="323" t="str">
        <f>Hoja2!A3</f>
        <v>2016 (IV trimestre) - 2024 (I trimestre)pr</v>
      </c>
      <c r="AC8" s="323"/>
      <c r="AD8" s="323"/>
      <c r="AE8" s="323"/>
      <c r="AF8" s="323"/>
      <c r="AG8" s="323"/>
      <c r="AH8" s="323"/>
      <c r="AI8" s="323"/>
    </row>
    <row r="9" spans="1:35" ht="15">
      <c r="J9" s="325"/>
      <c r="K9" s="325"/>
      <c r="L9" s="325"/>
      <c r="M9" s="325"/>
      <c r="N9" s="325"/>
      <c r="O9" s="325"/>
      <c r="P9" s="24"/>
      <c r="Q9" s="24"/>
      <c r="S9" s="325"/>
      <c r="T9" s="325"/>
      <c r="U9" s="325"/>
      <c r="V9" s="325"/>
      <c r="W9" s="325"/>
      <c r="X9" s="325"/>
      <c r="Y9" s="24"/>
      <c r="Z9" s="24"/>
      <c r="AB9" s="325"/>
      <c r="AC9" s="325"/>
      <c r="AD9" s="325"/>
      <c r="AE9" s="325"/>
      <c r="AF9" s="325"/>
      <c r="AG9" s="325"/>
      <c r="AH9" s="24"/>
    </row>
    <row r="10" spans="1:35" ht="15" customHeight="1">
      <c r="A10" s="326" t="s">
        <v>49</v>
      </c>
      <c r="B10" s="326"/>
      <c r="C10" s="326"/>
      <c r="D10" s="326"/>
      <c r="E10" s="326"/>
      <c r="F10" s="326"/>
      <c r="G10" s="326"/>
      <c r="H10" s="326"/>
      <c r="J10" s="319" t="s">
        <v>65</v>
      </c>
      <c r="K10" s="319"/>
      <c r="L10" s="319"/>
      <c r="M10" s="319"/>
      <c r="N10" s="319"/>
      <c r="O10" s="319"/>
      <c r="P10" s="319"/>
      <c r="Q10" s="319"/>
      <c r="S10" s="319" t="s">
        <v>65</v>
      </c>
      <c r="T10" s="319"/>
      <c r="U10" s="319"/>
      <c r="V10" s="319"/>
      <c r="W10" s="319"/>
      <c r="X10" s="319"/>
      <c r="Y10" s="319"/>
      <c r="Z10" s="319"/>
      <c r="AB10" s="319" t="s">
        <v>65</v>
      </c>
      <c r="AC10" s="319"/>
      <c r="AD10" s="319"/>
      <c r="AE10" s="319"/>
      <c r="AF10" s="319"/>
      <c r="AG10" s="319"/>
      <c r="AH10" s="319"/>
      <c r="AI10" s="319"/>
    </row>
    <row r="11" spans="1:35" ht="21.75" customHeight="1">
      <c r="A11" s="332" t="s">
        <v>29</v>
      </c>
      <c r="B11" s="339" t="s">
        <v>30</v>
      </c>
      <c r="C11" s="337" t="s">
        <v>125</v>
      </c>
      <c r="D11" s="335"/>
      <c r="E11" s="338"/>
      <c r="F11" s="334" t="s">
        <v>126</v>
      </c>
      <c r="G11" s="335"/>
      <c r="H11" s="336"/>
      <c r="J11" s="332" t="s">
        <v>29</v>
      </c>
      <c r="K11" s="339" t="s">
        <v>30</v>
      </c>
      <c r="L11" s="337" t="s">
        <v>125</v>
      </c>
      <c r="M11" s="335"/>
      <c r="N11" s="338"/>
      <c r="O11" s="334" t="s">
        <v>126</v>
      </c>
      <c r="P11" s="335"/>
      <c r="Q11" s="336"/>
      <c r="S11" s="332" t="s">
        <v>29</v>
      </c>
      <c r="T11" s="339" t="s">
        <v>30</v>
      </c>
      <c r="U11" s="337" t="s">
        <v>125</v>
      </c>
      <c r="V11" s="335"/>
      <c r="W11" s="338"/>
      <c r="X11" s="334" t="s">
        <v>126</v>
      </c>
      <c r="Y11" s="335"/>
      <c r="Z11" s="336"/>
      <c r="AB11" s="332" t="s">
        <v>29</v>
      </c>
      <c r="AC11" s="339" t="s">
        <v>30</v>
      </c>
      <c r="AD11" s="337" t="s">
        <v>125</v>
      </c>
      <c r="AE11" s="335"/>
      <c r="AF11" s="338"/>
      <c r="AG11" s="334" t="s">
        <v>126</v>
      </c>
      <c r="AH11" s="335"/>
      <c r="AI11" s="336"/>
    </row>
    <row r="12" spans="1:35" ht="26.45" customHeight="1">
      <c r="A12" s="333"/>
      <c r="B12" s="340"/>
      <c r="C12" s="96" t="s">
        <v>353</v>
      </c>
      <c r="D12" s="191" t="s">
        <v>123</v>
      </c>
      <c r="E12" s="98" t="s">
        <v>191</v>
      </c>
      <c r="F12" s="95" t="s">
        <v>354</v>
      </c>
      <c r="G12" s="98" t="s">
        <v>123</v>
      </c>
      <c r="H12" s="123" t="s">
        <v>190</v>
      </c>
      <c r="J12" s="333"/>
      <c r="K12" s="340"/>
      <c r="L12" s="96" t="s">
        <v>122</v>
      </c>
      <c r="M12" s="191" t="s">
        <v>123</v>
      </c>
      <c r="N12" s="98" t="s">
        <v>191</v>
      </c>
      <c r="O12" s="95" t="s">
        <v>122</v>
      </c>
      <c r="P12" s="98" t="s">
        <v>123</v>
      </c>
      <c r="Q12" s="123" t="s">
        <v>190</v>
      </c>
      <c r="S12" s="333"/>
      <c r="T12" s="340"/>
      <c r="U12" s="96" t="s">
        <v>122</v>
      </c>
      <c r="V12" s="191" t="s">
        <v>123</v>
      </c>
      <c r="W12" s="98" t="s">
        <v>191</v>
      </c>
      <c r="X12" s="95" t="s">
        <v>122</v>
      </c>
      <c r="Y12" s="98" t="s">
        <v>123</v>
      </c>
      <c r="Z12" s="123" t="s">
        <v>190</v>
      </c>
      <c r="AB12" s="333"/>
      <c r="AC12" s="340"/>
      <c r="AD12" s="96" t="s">
        <v>122</v>
      </c>
      <c r="AE12" s="191" t="s">
        <v>123</v>
      </c>
      <c r="AF12" s="98" t="s">
        <v>191</v>
      </c>
      <c r="AG12" s="95" t="s">
        <v>122</v>
      </c>
      <c r="AH12" s="98" t="s">
        <v>123</v>
      </c>
      <c r="AI12" s="123" t="s">
        <v>190</v>
      </c>
    </row>
    <row r="13" spans="1:35" ht="12.75" customHeight="1">
      <c r="A13" s="320">
        <v>2015</v>
      </c>
      <c r="B13" s="63" t="s">
        <v>39</v>
      </c>
      <c r="C13" s="63">
        <v>1323495</v>
      </c>
      <c r="D13" s="69">
        <v>549070</v>
      </c>
      <c r="E13" s="69">
        <v>1872565</v>
      </c>
      <c r="F13" s="91">
        <v>1180216</v>
      </c>
      <c r="G13" s="69">
        <v>196590</v>
      </c>
      <c r="H13" s="70">
        <v>1376806</v>
      </c>
      <c r="I13" s="47"/>
      <c r="J13" s="320">
        <v>2015</v>
      </c>
      <c r="K13" s="58" t="s">
        <v>39</v>
      </c>
      <c r="L13" s="74" t="s">
        <v>175</v>
      </c>
      <c r="M13" s="78" t="s">
        <v>175</v>
      </c>
      <c r="N13" s="75" t="s">
        <v>175</v>
      </c>
      <c r="O13" s="74" t="s">
        <v>175</v>
      </c>
      <c r="P13" s="78" t="s">
        <v>175</v>
      </c>
      <c r="Q13" s="75" t="s">
        <v>175</v>
      </c>
      <c r="R13" s="11"/>
      <c r="S13" s="320">
        <v>2015</v>
      </c>
      <c r="T13" s="58" t="s">
        <v>39</v>
      </c>
      <c r="U13" s="74" t="s">
        <v>175</v>
      </c>
      <c r="V13" s="78" t="s">
        <v>175</v>
      </c>
      <c r="W13" s="75" t="s">
        <v>175</v>
      </c>
      <c r="X13" s="74" t="s">
        <v>175</v>
      </c>
      <c r="Y13" s="78" t="s">
        <v>175</v>
      </c>
      <c r="Z13" s="75" t="s">
        <v>175</v>
      </c>
      <c r="AA13" s="11"/>
      <c r="AB13" s="320">
        <v>2015</v>
      </c>
      <c r="AC13" s="58" t="s">
        <v>39</v>
      </c>
      <c r="AD13" s="74" t="s">
        <v>175</v>
      </c>
      <c r="AE13" s="78" t="s">
        <v>175</v>
      </c>
      <c r="AF13" s="75" t="s">
        <v>175</v>
      </c>
      <c r="AG13" s="74" t="s">
        <v>175</v>
      </c>
      <c r="AH13" s="78" t="s">
        <v>175</v>
      </c>
      <c r="AI13" s="75" t="s">
        <v>175</v>
      </c>
    </row>
    <row r="14" spans="1:35" ht="12.75" customHeight="1">
      <c r="A14" s="321"/>
      <c r="B14" s="65" t="s">
        <v>40</v>
      </c>
      <c r="C14" s="66">
        <v>1279369</v>
      </c>
      <c r="D14" s="66">
        <v>559427</v>
      </c>
      <c r="E14" s="66">
        <v>1838796</v>
      </c>
      <c r="F14" s="90">
        <v>1249179</v>
      </c>
      <c r="G14" s="66">
        <v>220711</v>
      </c>
      <c r="H14" s="67">
        <v>1469890</v>
      </c>
      <c r="I14" s="47"/>
      <c r="J14" s="321"/>
      <c r="K14" s="59" t="s">
        <v>40</v>
      </c>
      <c r="L14" s="76" t="s">
        <v>175</v>
      </c>
      <c r="M14" s="76" t="s">
        <v>175</v>
      </c>
      <c r="N14" s="77" t="s">
        <v>175</v>
      </c>
      <c r="O14" s="76" t="s">
        <v>175</v>
      </c>
      <c r="P14" s="76" t="s">
        <v>175</v>
      </c>
      <c r="Q14" s="77" t="s">
        <v>175</v>
      </c>
      <c r="R14" s="11"/>
      <c r="S14" s="321"/>
      <c r="T14" s="59" t="s">
        <v>40</v>
      </c>
      <c r="U14" s="76" t="s">
        <v>175</v>
      </c>
      <c r="V14" s="76" t="s">
        <v>175</v>
      </c>
      <c r="W14" s="77" t="s">
        <v>175</v>
      </c>
      <c r="X14" s="76" t="s">
        <v>175</v>
      </c>
      <c r="Y14" s="76" t="s">
        <v>175</v>
      </c>
      <c r="Z14" s="77" t="s">
        <v>175</v>
      </c>
      <c r="AA14" s="11"/>
      <c r="AB14" s="321"/>
      <c r="AC14" s="59" t="s">
        <v>40</v>
      </c>
      <c r="AD14" s="76" t="s">
        <v>175</v>
      </c>
      <c r="AE14" s="76" t="s">
        <v>175</v>
      </c>
      <c r="AF14" s="77" t="s">
        <v>175</v>
      </c>
      <c r="AG14" s="76" t="s">
        <v>175</v>
      </c>
      <c r="AH14" s="76" t="s">
        <v>175</v>
      </c>
      <c r="AI14" s="77" t="s">
        <v>175</v>
      </c>
    </row>
    <row r="15" spans="1:35" ht="12.75" customHeight="1">
      <c r="A15" s="321"/>
      <c r="B15" s="68" t="s">
        <v>41</v>
      </c>
      <c r="C15" s="69">
        <v>1345494</v>
      </c>
      <c r="D15" s="69">
        <v>590234</v>
      </c>
      <c r="E15" s="69">
        <v>1935728</v>
      </c>
      <c r="F15" s="91">
        <v>1382865</v>
      </c>
      <c r="G15" s="69">
        <v>397076</v>
      </c>
      <c r="H15" s="70">
        <v>1779941</v>
      </c>
      <c r="I15" s="47"/>
      <c r="J15" s="321"/>
      <c r="K15" s="60" t="s">
        <v>41</v>
      </c>
      <c r="L15" s="78" t="s">
        <v>175</v>
      </c>
      <c r="M15" s="78" t="s">
        <v>175</v>
      </c>
      <c r="N15" s="79" t="s">
        <v>175</v>
      </c>
      <c r="O15" s="78" t="s">
        <v>175</v>
      </c>
      <c r="P15" s="78" t="s">
        <v>175</v>
      </c>
      <c r="Q15" s="79" t="s">
        <v>175</v>
      </c>
      <c r="R15" s="11"/>
      <c r="S15" s="321"/>
      <c r="T15" s="60" t="s">
        <v>41</v>
      </c>
      <c r="U15" s="78" t="s">
        <v>175</v>
      </c>
      <c r="V15" s="78" t="s">
        <v>175</v>
      </c>
      <c r="W15" s="79" t="s">
        <v>175</v>
      </c>
      <c r="X15" s="78" t="s">
        <v>175</v>
      </c>
      <c r="Y15" s="78" t="s">
        <v>175</v>
      </c>
      <c r="Z15" s="79" t="s">
        <v>175</v>
      </c>
      <c r="AA15" s="11"/>
      <c r="AB15" s="321"/>
      <c r="AC15" s="60" t="s">
        <v>41</v>
      </c>
      <c r="AD15" s="78" t="s">
        <v>175</v>
      </c>
      <c r="AE15" s="78" t="s">
        <v>175</v>
      </c>
      <c r="AF15" s="79" t="s">
        <v>175</v>
      </c>
      <c r="AG15" s="78" t="s">
        <v>175</v>
      </c>
      <c r="AH15" s="78" t="s">
        <v>175</v>
      </c>
      <c r="AI15" s="79" t="s">
        <v>175</v>
      </c>
    </row>
    <row r="16" spans="1:35" ht="12.75" customHeight="1">
      <c r="A16" s="322"/>
      <c r="B16" s="71" t="s">
        <v>42</v>
      </c>
      <c r="C16" s="72">
        <v>1461169</v>
      </c>
      <c r="D16" s="72">
        <v>683521</v>
      </c>
      <c r="E16" s="72">
        <v>2144690</v>
      </c>
      <c r="F16" s="92">
        <v>1323930</v>
      </c>
      <c r="G16" s="72">
        <v>332620</v>
      </c>
      <c r="H16" s="73">
        <v>1656550</v>
      </c>
      <c r="I16" s="47"/>
      <c r="J16" s="322"/>
      <c r="K16" s="61" t="s">
        <v>42</v>
      </c>
      <c r="L16" s="80" t="s">
        <v>175</v>
      </c>
      <c r="M16" s="80" t="s">
        <v>175</v>
      </c>
      <c r="N16" s="81" t="s">
        <v>175</v>
      </c>
      <c r="O16" s="80" t="s">
        <v>175</v>
      </c>
      <c r="P16" s="80" t="s">
        <v>175</v>
      </c>
      <c r="Q16" s="81" t="s">
        <v>175</v>
      </c>
      <c r="R16" s="11"/>
      <c r="S16" s="322"/>
      <c r="T16" s="61" t="s">
        <v>42</v>
      </c>
      <c r="U16" s="80" t="s">
        <v>175</v>
      </c>
      <c r="V16" s="80" t="s">
        <v>175</v>
      </c>
      <c r="W16" s="81" t="s">
        <v>175</v>
      </c>
      <c r="X16" s="80" t="s">
        <v>175</v>
      </c>
      <c r="Y16" s="80" t="s">
        <v>175</v>
      </c>
      <c r="Z16" s="81" t="s">
        <v>175</v>
      </c>
      <c r="AA16" s="11"/>
      <c r="AB16" s="322"/>
      <c r="AC16" s="61" t="s">
        <v>42</v>
      </c>
      <c r="AD16" s="80" t="s">
        <v>175</v>
      </c>
      <c r="AE16" s="80" t="s">
        <v>175</v>
      </c>
      <c r="AF16" s="81" t="s">
        <v>175</v>
      </c>
      <c r="AG16" s="80" t="s">
        <v>175</v>
      </c>
      <c r="AH16" s="80" t="s">
        <v>175</v>
      </c>
      <c r="AI16" s="81" t="s">
        <v>175</v>
      </c>
    </row>
    <row r="17" spans="1:35" ht="12.75" customHeight="1">
      <c r="A17" s="320">
        <v>2016</v>
      </c>
      <c r="B17" s="63" t="s">
        <v>39</v>
      </c>
      <c r="C17" s="63">
        <v>1394249</v>
      </c>
      <c r="D17" s="63">
        <v>501424</v>
      </c>
      <c r="E17" s="63">
        <v>1895673</v>
      </c>
      <c r="F17" s="89">
        <v>1086040</v>
      </c>
      <c r="G17" s="63">
        <v>233502</v>
      </c>
      <c r="H17" s="70">
        <v>1319542</v>
      </c>
      <c r="I17" s="47"/>
      <c r="J17" s="320">
        <v>2016</v>
      </c>
      <c r="K17" s="58" t="s">
        <v>39</v>
      </c>
      <c r="L17" s="74">
        <v>5.3459967736938951</v>
      </c>
      <c r="M17" s="74">
        <v>-8.6775820933578611</v>
      </c>
      <c r="N17" s="75">
        <v>1.2340292593314484</v>
      </c>
      <c r="O17" s="74">
        <v>-7.9795562846123103</v>
      </c>
      <c r="P17" s="78">
        <v>18.776133068823441</v>
      </c>
      <c r="Q17" s="75">
        <v>-4.1591916362944348</v>
      </c>
      <c r="R17" s="11"/>
      <c r="S17" s="320">
        <v>2016</v>
      </c>
      <c r="T17" s="186" t="s">
        <v>39</v>
      </c>
      <c r="U17" s="74">
        <v>5.3459967736938951</v>
      </c>
      <c r="V17" s="78">
        <v>-8.6775820933578611</v>
      </c>
      <c r="W17" s="79">
        <v>1.2340292593314484</v>
      </c>
      <c r="X17" s="78">
        <v>-7.9795562846123103</v>
      </c>
      <c r="Y17" s="78">
        <v>18.776133068823441</v>
      </c>
      <c r="Z17" s="75">
        <v>-4.1591916362944348</v>
      </c>
      <c r="AA17" s="11"/>
      <c r="AB17" s="320">
        <v>2016</v>
      </c>
      <c r="AC17" s="58" t="s">
        <v>39</v>
      </c>
      <c r="AD17" s="74" t="s">
        <v>175</v>
      </c>
      <c r="AE17" s="78" t="s">
        <v>175</v>
      </c>
      <c r="AF17" s="75" t="s">
        <v>175</v>
      </c>
      <c r="AG17" s="74" t="s">
        <v>175</v>
      </c>
      <c r="AH17" s="78" t="s">
        <v>175</v>
      </c>
      <c r="AI17" s="75" t="s">
        <v>175</v>
      </c>
    </row>
    <row r="18" spans="1:35" ht="12.75" customHeight="1">
      <c r="A18" s="321"/>
      <c r="B18" s="65" t="s">
        <v>40</v>
      </c>
      <c r="C18" s="66">
        <v>1593624</v>
      </c>
      <c r="D18" s="66">
        <v>580932</v>
      </c>
      <c r="E18" s="66">
        <v>2174556</v>
      </c>
      <c r="F18" s="90">
        <v>1259896</v>
      </c>
      <c r="G18" s="66">
        <v>286880</v>
      </c>
      <c r="H18" s="67">
        <v>1546776</v>
      </c>
      <c r="I18" s="47"/>
      <c r="J18" s="321"/>
      <c r="K18" s="59" t="s">
        <v>40</v>
      </c>
      <c r="L18" s="76">
        <v>24.563280804834253</v>
      </c>
      <c r="M18" s="76">
        <v>3.8441119216626962</v>
      </c>
      <c r="N18" s="77">
        <v>18.259774330594581</v>
      </c>
      <c r="O18" s="76">
        <v>0.85792348414439612</v>
      </c>
      <c r="P18" s="76">
        <v>29.979928503790031</v>
      </c>
      <c r="Q18" s="77">
        <v>5.2307315513405728</v>
      </c>
      <c r="R18" s="11"/>
      <c r="S18" s="321"/>
      <c r="T18" s="187" t="s">
        <v>40</v>
      </c>
      <c r="U18" s="76">
        <v>14.791744785743699</v>
      </c>
      <c r="V18" s="76">
        <v>-2.3582382270768476</v>
      </c>
      <c r="W18" s="77">
        <v>9.6694447131389296</v>
      </c>
      <c r="X18" s="76">
        <v>-3.4353820601425444</v>
      </c>
      <c r="Y18" s="76">
        <v>24.701833928027959</v>
      </c>
      <c r="Z18" s="77">
        <v>0.68929032113018707</v>
      </c>
      <c r="AA18" s="11"/>
      <c r="AB18" s="321"/>
      <c r="AC18" s="59" t="s">
        <v>40</v>
      </c>
      <c r="AD18" s="76" t="s">
        <v>175</v>
      </c>
      <c r="AE18" s="76" t="s">
        <v>175</v>
      </c>
      <c r="AF18" s="77" t="s">
        <v>175</v>
      </c>
      <c r="AG18" s="76" t="s">
        <v>175</v>
      </c>
      <c r="AH18" s="76" t="s">
        <v>175</v>
      </c>
      <c r="AI18" s="77" t="s">
        <v>175</v>
      </c>
    </row>
    <row r="19" spans="1:35" ht="12.75" customHeight="1">
      <c r="A19" s="321"/>
      <c r="B19" s="68" t="s">
        <v>41</v>
      </c>
      <c r="C19" s="69">
        <v>1566823</v>
      </c>
      <c r="D19" s="69">
        <v>457244</v>
      </c>
      <c r="E19" s="69">
        <v>2024067</v>
      </c>
      <c r="F19" s="91">
        <v>1200271</v>
      </c>
      <c r="G19" s="69">
        <v>394689</v>
      </c>
      <c r="H19" s="70">
        <v>1594960</v>
      </c>
      <c r="I19" s="47"/>
      <c r="J19" s="321"/>
      <c r="K19" s="60" t="s">
        <v>41</v>
      </c>
      <c r="L19" s="78">
        <v>16.449646003623954</v>
      </c>
      <c r="M19" s="78">
        <v>-22.531741648227655</v>
      </c>
      <c r="N19" s="79">
        <v>4.5636060438243309</v>
      </c>
      <c r="O19" s="78">
        <v>-13.204036547313002</v>
      </c>
      <c r="P19" s="78">
        <v>-0.60114436531042426</v>
      </c>
      <c r="Q19" s="79">
        <v>-10.392535482917697</v>
      </c>
      <c r="R19" s="11"/>
      <c r="S19" s="321"/>
      <c r="T19" s="188" t="s">
        <v>41</v>
      </c>
      <c r="U19" s="78">
        <v>15.35671284113549</v>
      </c>
      <c r="V19" s="78">
        <v>-9.3676397263604443</v>
      </c>
      <c r="W19" s="79">
        <v>7.9192483065168684</v>
      </c>
      <c r="X19" s="78">
        <v>-6.9788786703949839</v>
      </c>
      <c r="Y19" s="78">
        <v>12.364543694136753</v>
      </c>
      <c r="Z19" s="79">
        <v>-3.5740647040171991</v>
      </c>
      <c r="AA19" s="11"/>
      <c r="AB19" s="321"/>
      <c r="AC19" s="60" t="s">
        <v>41</v>
      </c>
      <c r="AD19" s="78" t="s">
        <v>175</v>
      </c>
      <c r="AE19" s="78" t="s">
        <v>175</v>
      </c>
      <c r="AF19" s="79" t="s">
        <v>175</v>
      </c>
      <c r="AG19" s="78" t="s">
        <v>175</v>
      </c>
      <c r="AH19" s="78" t="s">
        <v>175</v>
      </c>
      <c r="AI19" s="79" t="s">
        <v>175</v>
      </c>
    </row>
    <row r="20" spans="1:35" ht="12.75" customHeight="1">
      <c r="A20" s="322"/>
      <c r="B20" s="71" t="s">
        <v>42</v>
      </c>
      <c r="C20" s="72">
        <v>1817701</v>
      </c>
      <c r="D20" s="72">
        <v>676679</v>
      </c>
      <c r="E20" s="72">
        <v>2494380</v>
      </c>
      <c r="F20" s="92">
        <v>1281944</v>
      </c>
      <c r="G20" s="72">
        <v>303092</v>
      </c>
      <c r="H20" s="73">
        <v>1585036</v>
      </c>
      <c r="I20" s="47"/>
      <c r="J20" s="322"/>
      <c r="K20" s="61" t="s">
        <v>42</v>
      </c>
      <c r="L20" s="80">
        <v>24.400462917020562</v>
      </c>
      <c r="M20" s="80">
        <v>-1.0009933857189512</v>
      </c>
      <c r="N20" s="81">
        <v>16.304920524644583</v>
      </c>
      <c r="O20" s="80">
        <v>-3.1713157040024753</v>
      </c>
      <c r="P20" s="80">
        <v>-8.8773976309301954</v>
      </c>
      <c r="Q20" s="81">
        <v>-4.3170444598714219</v>
      </c>
      <c r="R20" s="11"/>
      <c r="S20" s="322"/>
      <c r="T20" s="189" t="s">
        <v>42</v>
      </c>
      <c r="U20" s="80">
        <v>17.799522952746138</v>
      </c>
      <c r="V20" s="80">
        <v>-6.9670630982784365</v>
      </c>
      <c r="W20" s="81">
        <v>10.227407630529562</v>
      </c>
      <c r="X20" s="80">
        <v>-5.9974222137420874</v>
      </c>
      <c r="Y20" s="80">
        <v>6.2045497939401839</v>
      </c>
      <c r="Z20" s="81">
        <v>-3.7699498677979837</v>
      </c>
      <c r="AA20" s="11"/>
      <c r="AB20" s="322"/>
      <c r="AC20" s="61" t="s">
        <v>42</v>
      </c>
      <c r="AD20" s="80">
        <v>17.799522952746138</v>
      </c>
      <c r="AE20" s="80">
        <v>-6.9670630982784365</v>
      </c>
      <c r="AF20" s="81">
        <v>10.227407630529562</v>
      </c>
      <c r="AG20" s="80">
        <v>-5.9974222137420874</v>
      </c>
      <c r="AH20" s="80">
        <v>6.2045497939401839</v>
      </c>
      <c r="AI20" s="81">
        <v>-3.7699498677979837</v>
      </c>
    </row>
    <row r="21" spans="1:35" ht="12.75" customHeight="1">
      <c r="A21" s="320">
        <v>2017</v>
      </c>
      <c r="B21" s="63" t="s">
        <v>39</v>
      </c>
      <c r="C21" s="63">
        <v>1511534</v>
      </c>
      <c r="D21" s="63">
        <v>590338</v>
      </c>
      <c r="E21" s="63">
        <v>2101872</v>
      </c>
      <c r="F21" s="89">
        <v>979617</v>
      </c>
      <c r="G21" s="63">
        <v>284252</v>
      </c>
      <c r="H21" s="70">
        <v>1263869</v>
      </c>
      <c r="I21" s="47"/>
      <c r="J21" s="320">
        <v>2017</v>
      </c>
      <c r="K21" s="58" t="s">
        <v>39</v>
      </c>
      <c r="L21" s="74">
        <v>8.4120555223636586</v>
      </c>
      <c r="M21" s="78">
        <v>17.732298414116588</v>
      </c>
      <c r="N21" s="79">
        <v>10.877350682317054</v>
      </c>
      <c r="O21" s="74">
        <v>-9.7991786674523915</v>
      </c>
      <c r="P21" s="78">
        <v>21.734289213796878</v>
      </c>
      <c r="Q21" s="75">
        <v>-4.2191154203503949</v>
      </c>
      <c r="R21" s="11"/>
      <c r="S21" s="320">
        <v>2017</v>
      </c>
      <c r="T21" s="186" t="s">
        <v>39</v>
      </c>
      <c r="U21" s="74">
        <v>8.4120555223636586</v>
      </c>
      <c r="V21" s="78">
        <v>17.732298414116588</v>
      </c>
      <c r="W21" s="79">
        <v>10.877350682317054</v>
      </c>
      <c r="X21" s="78">
        <v>-9.7991786674523915</v>
      </c>
      <c r="Y21" s="78">
        <v>21.734289213796878</v>
      </c>
      <c r="Z21" s="79">
        <v>-4.2191154203503949</v>
      </c>
      <c r="AA21" s="11"/>
      <c r="AB21" s="320">
        <v>2017</v>
      </c>
      <c r="AC21" s="58" t="s">
        <v>39</v>
      </c>
      <c r="AD21" s="74">
        <v>18.418781810640738</v>
      </c>
      <c r="AE21" s="74">
        <v>-1.2598699737771613</v>
      </c>
      <c r="AF21" s="75">
        <v>12.540014973984913</v>
      </c>
      <c r="AG21" s="74">
        <v>-6.3523425361373453</v>
      </c>
      <c r="AH21" s="74">
        <v>7.1799437287832113</v>
      </c>
      <c r="AI21" s="75">
        <v>-3.7790701876653454</v>
      </c>
    </row>
    <row r="22" spans="1:35" ht="12.75" customHeight="1">
      <c r="A22" s="321"/>
      <c r="B22" s="65" t="s">
        <v>40</v>
      </c>
      <c r="C22" s="66">
        <v>1632536</v>
      </c>
      <c r="D22" s="66">
        <v>600461</v>
      </c>
      <c r="E22" s="66">
        <v>2232997</v>
      </c>
      <c r="F22" s="90">
        <v>1224289</v>
      </c>
      <c r="G22" s="66">
        <v>319390</v>
      </c>
      <c r="H22" s="67">
        <v>1543679</v>
      </c>
      <c r="I22" s="47"/>
      <c r="J22" s="321"/>
      <c r="K22" s="59" t="s">
        <v>40</v>
      </c>
      <c r="L22" s="76">
        <v>2.4417302952264741</v>
      </c>
      <c r="M22" s="76">
        <v>3.3616671142233434</v>
      </c>
      <c r="N22" s="77">
        <v>2.6874911476181707</v>
      </c>
      <c r="O22" s="76">
        <v>-2.8261856534190111</v>
      </c>
      <c r="P22" s="76">
        <v>11.332264361405464</v>
      </c>
      <c r="Q22" s="77">
        <v>-0.20022291527668212</v>
      </c>
      <c r="R22" s="11"/>
      <c r="S22" s="321"/>
      <c r="T22" s="187" t="s">
        <v>40</v>
      </c>
      <c r="U22" s="76">
        <v>5.2276987676517672</v>
      </c>
      <c r="V22" s="76">
        <v>10.019161902368534</v>
      </c>
      <c r="W22" s="77">
        <v>6.5018454735593423</v>
      </c>
      <c r="X22" s="76">
        <v>-6.0542998615477961</v>
      </c>
      <c r="Y22" s="76">
        <v>15.999784773493309</v>
      </c>
      <c r="Z22" s="77">
        <v>-2.0503656607536169</v>
      </c>
      <c r="AA22" s="11"/>
      <c r="AB22" s="321"/>
      <c r="AC22" s="59" t="s">
        <v>40</v>
      </c>
      <c r="AD22" s="76">
        <v>12.6681066439142</v>
      </c>
      <c r="AE22" s="76">
        <v>-1.3322377426190912</v>
      </c>
      <c r="AF22" s="77">
        <v>8.6210211287521155</v>
      </c>
      <c r="AG22" s="76">
        <v>-7.2556801460437974</v>
      </c>
      <c r="AH22" s="76">
        <v>4.1073437017530079</v>
      </c>
      <c r="AI22" s="77">
        <v>-5.0019761030359655</v>
      </c>
    </row>
    <row r="23" spans="1:35" ht="12.75" customHeight="1">
      <c r="A23" s="321"/>
      <c r="B23" s="68" t="s">
        <v>41</v>
      </c>
      <c r="C23" s="69">
        <v>1699717</v>
      </c>
      <c r="D23" s="69">
        <v>634097</v>
      </c>
      <c r="E23" s="69">
        <v>2333814</v>
      </c>
      <c r="F23" s="91">
        <v>1441942</v>
      </c>
      <c r="G23" s="69">
        <v>386842</v>
      </c>
      <c r="H23" s="70">
        <v>1828784</v>
      </c>
      <c r="I23" s="47"/>
      <c r="J23" s="321"/>
      <c r="K23" s="60" t="s">
        <v>41</v>
      </c>
      <c r="L23" s="78">
        <v>8.4817493743709385</v>
      </c>
      <c r="M23" s="78">
        <v>38.678036234483116</v>
      </c>
      <c r="N23" s="79">
        <v>15.303198955370556</v>
      </c>
      <c r="O23" s="78">
        <v>20.134702912925494</v>
      </c>
      <c r="P23" s="78">
        <v>-1.9881476301594425</v>
      </c>
      <c r="Q23" s="79">
        <v>14.660179565631747</v>
      </c>
      <c r="R23" s="11"/>
      <c r="S23" s="321"/>
      <c r="T23" s="188" t="s">
        <v>41</v>
      </c>
      <c r="U23" s="78">
        <v>6.347097588949957</v>
      </c>
      <c r="V23" s="78">
        <v>18.530527409716811</v>
      </c>
      <c r="W23" s="79">
        <v>9.4249934693031001</v>
      </c>
      <c r="X23" s="78">
        <v>2.8097908554125528</v>
      </c>
      <c r="Y23" s="78">
        <v>8.2412184409734301</v>
      </c>
      <c r="Z23" s="79">
        <v>3.9238532097753076</v>
      </c>
      <c r="AA23" s="11"/>
      <c r="AB23" s="321"/>
      <c r="AC23" s="60" t="s">
        <v>41</v>
      </c>
      <c r="AD23" s="78">
        <v>10.732006120483085</v>
      </c>
      <c r="AE23" s="78">
        <v>12.525364116483084</v>
      </c>
      <c r="AF23" s="79">
        <v>11.215906908932727</v>
      </c>
      <c r="AG23" s="78">
        <v>1.1838476001804432</v>
      </c>
      <c r="AH23" s="78">
        <v>3.677593250251876</v>
      </c>
      <c r="AI23" s="79">
        <v>1.692430712337778</v>
      </c>
    </row>
    <row r="24" spans="1:35" s="5" customFormat="1" ht="12.75" customHeight="1">
      <c r="A24" s="322"/>
      <c r="B24" s="71" t="s">
        <v>42</v>
      </c>
      <c r="C24" s="72">
        <v>2075040</v>
      </c>
      <c r="D24" s="72">
        <v>819002</v>
      </c>
      <c r="E24" s="72">
        <v>2894042</v>
      </c>
      <c r="F24" s="92">
        <v>1537400</v>
      </c>
      <c r="G24" s="72">
        <v>398292</v>
      </c>
      <c r="H24" s="73">
        <v>1935692</v>
      </c>
      <c r="I24" s="47"/>
      <c r="J24" s="322"/>
      <c r="K24" s="61" t="s">
        <v>42</v>
      </c>
      <c r="L24" s="80">
        <v>14.157388921500292</v>
      </c>
      <c r="M24" s="80">
        <v>21.032572312721399</v>
      </c>
      <c r="N24" s="81">
        <v>16.022498576800647</v>
      </c>
      <c r="O24" s="80">
        <v>19.927235511067565</v>
      </c>
      <c r="P24" s="80">
        <v>31.409605004421092</v>
      </c>
      <c r="Q24" s="81">
        <v>22.122904463999561</v>
      </c>
      <c r="R24" s="11"/>
      <c r="S24" s="322"/>
      <c r="T24" s="189" t="s">
        <v>42</v>
      </c>
      <c r="U24" s="80">
        <v>8.5749522510917053</v>
      </c>
      <c r="V24" s="80">
        <v>19.294457060685954</v>
      </c>
      <c r="W24" s="81">
        <v>11.341084469829799</v>
      </c>
      <c r="X24" s="80">
        <v>7.3547202645484866</v>
      </c>
      <c r="Y24" s="80">
        <v>14.005761133772744</v>
      </c>
      <c r="Z24" s="81">
        <v>8.694718798924427</v>
      </c>
      <c r="AA24" s="11"/>
      <c r="AB24" s="322"/>
      <c r="AC24" s="61" t="s">
        <v>42</v>
      </c>
      <c r="AD24" s="80">
        <v>8.5749522510917053</v>
      </c>
      <c r="AE24" s="80">
        <v>19.294457060685954</v>
      </c>
      <c r="AF24" s="81">
        <v>11.341084469829799</v>
      </c>
      <c r="AG24" s="80">
        <v>7.3547202645484866</v>
      </c>
      <c r="AH24" s="80">
        <v>14.005761133772744</v>
      </c>
      <c r="AI24" s="81">
        <v>8.694718798924427</v>
      </c>
    </row>
    <row r="25" spans="1:35" s="5" customFormat="1" ht="12.75" customHeight="1">
      <c r="A25" s="320">
        <v>2018</v>
      </c>
      <c r="B25" s="63" t="s">
        <v>39</v>
      </c>
      <c r="C25" s="63">
        <v>1609698</v>
      </c>
      <c r="D25" s="63">
        <v>690665</v>
      </c>
      <c r="E25" s="63">
        <v>2300363</v>
      </c>
      <c r="F25" s="89">
        <v>1316205</v>
      </c>
      <c r="G25" s="63">
        <v>324611</v>
      </c>
      <c r="H25" s="70">
        <v>1640816</v>
      </c>
      <c r="I25" s="47"/>
      <c r="J25" s="320">
        <v>2018</v>
      </c>
      <c r="K25" s="58" t="s">
        <v>39</v>
      </c>
      <c r="L25" s="74">
        <v>6.4943296015835594</v>
      </c>
      <c r="M25" s="78">
        <v>16.994840244063568</v>
      </c>
      <c r="N25" s="79">
        <v>9.4435341448004362</v>
      </c>
      <c r="O25" s="74">
        <v>34.359142399529617</v>
      </c>
      <c r="P25" s="78">
        <v>14.198316986336067</v>
      </c>
      <c r="Q25" s="75">
        <v>29.824847353641882</v>
      </c>
      <c r="R25" s="11"/>
      <c r="S25" s="320">
        <v>2018</v>
      </c>
      <c r="T25" s="186" t="s">
        <v>39</v>
      </c>
      <c r="U25" s="74">
        <v>6.4943296015835594</v>
      </c>
      <c r="V25" s="78">
        <v>16.994840244063568</v>
      </c>
      <c r="W25" s="79">
        <v>9.4435341448004362</v>
      </c>
      <c r="X25" s="78">
        <v>34.359142399529617</v>
      </c>
      <c r="Y25" s="78">
        <v>14.198316986336067</v>
      </c>
      <c r="Z25" s="79">
        <v>29.824847353641882</v>
      </c>
      <c r="AA25" s="11"/>
      <c r="AB25" s="320">
        <v>2018</v>
      </c>
      <c r="AC25" s="58" t="s">
        <v>39</v>
      </c>
      <c r="AD25" s="74">
        <v>8.1253442002243048</v>
      </c>
      <c r="AE25" s="74">
        <v>19.045346745370129</v>
      </c>
      <c r="AF25" s="75">
        <v>10.987546724654983</v>
      </c>
      <c r="AG25" s="74">
        <v>16.902879623730982</v>
      </c>
      <c r="AH25" s="74">
        <v>12.626712784879658</v>
      </c>
      <c r="AI25" s="75">
        <v>15.997119506910874</v>
      </c>
    </row>
    <row r="26" spans="1:35" s="16" customFormat="1" ht="12.75" customHeight="1">
      <c r="A26" s="321"/>
      <c r="B26" s="65" t="s">
        <v>40</v>
      </c>
      <c r="C26" s="66">
        <v>1774352</v>
      </c>
      <c r="D26" s="66">
        <v>829878</v>
      </c>
      <c r="E26" s="66">
        <v>2604230</v>
      </c>
      <c r="F26" s="90">
        <v>1497444</v>
      </c>
      <c r="G26" s="66">
        <v>414547</v>
      </c>
      <c r="H26" s="67">
        <v>1911991</v>
      </c>
      <c r="I26" s="47"/>
      <c r="J26" s="321"/>
      <c r="K26" s="59" t="s">
        <v>40</v>
      </c>
      <c r="L26" s="76">
        <v>8.686852847349158</v>
      </c>
      <c r="M26" s="76">
        <v>38.206811100138061</v>
      </c>
      <c r="N26" s="77">
        <v>16.624876791146615</v>
      </c>
      <c r="O26" s="76">
        <v>22.311317017468912</v>
      </c>
      <c r="P26" s="76">
        <v>29.793356085037104</v>
      </c>
      <c r="Q26" s="77">
        <v>23.85936454405353</v>
      </c>
      <c r="R26" s="11"/>
      <c r="S26" s="321"/>
      <c r="T26" s="187" t="s">
        <v>40</v>
      </c>
      <c r="U26" s="76">
        <v>7.6327817128753583</v>
      </c>
      <c r="V26" s="76">
        <v>27.690987311880512</v>
      </c>
      <c r="W26" s="77">
        <v>13.142819310110632</v>
      </c>
      <c r="X26" s="76">
        <v>27.666470348553894</v>
      </c>
      <c r="Y26" s="76">
        <v>22.449730138061973</v>
      </c>
      <c r="Z26" s="77">
        <v>26.544835564699156</v>
      </c>
      <c r="AA26" s="11"/>
      <c r="AB26" s="321"/>
      <c r="AC26" s="59" t="s">
        <v>40</v>
      </c>
      <c r="AD26" s="76">
        <v>9.6531197988418249</v>
      </c>
      <c r="AE26" s="76">
        <v>27.913875293475954</v>
      </c>
      <c r="AF26" s="77">
        <v>14.448066690492013</v>
      </c>
      <c r="AG26" s="76">
        <v>23.620175407335829</v>
      </c>
      <c r="AH26" s="76">
        <v>17.125023916128733</v>
      </c>
      <c r="AI26" s="77">
        <v>22.208421349387987</v>
      </c>
    </row>
    <row r="27" spans="1:35" s="16" customFormat="1" ht="12.75" customHeight="1">
      <c r="A27" s="321"/>
      <c r="B27" s="68" t="s">
        <v>41</v>
      </c>
      <c r="C27" s="69">
        <v>1864233</v>
      </c>
      <c r="D27" s="69">
        <v>943406</v>
      </c>
      <c r="E27" s="69">
        <v>2807639</v>
      </c>
      <c r="F27" s="91">
        <v>1432022</v>
      </c>
      <c r="G27" s="69">
        <v>450585</v>
      </c>
      <c r="H27" s="70">
        <v>1882607</v>
      </c>
      <c r="I27" s="47"/>
      <c r="J27" s="321"/>
      <c r="K27" s="60" t="s">
        <v>41</v>
      </c>
      <c r="L27" s="78">
        <v>9.6790230373644537</v>
      </c>
      <c r="M27" s="78">
        <v>48.779445416079881</v>
      </c>
      <c r="N27" s="79">
        <v>20.302603377989858</v>
      </c>
      <c r="O27" s="78">
        <v>-0.68796109690958396</v>
      </c>
      <c r="P27" s="78">
        <v>16.477786796676686</v>
      </c>
      <c r="Q27" s="79">
        <v>2.9431031767557014</v>
      </c>
      <c r="R27" s="11"/>
      <c r="S27" s="321"/>
      <c r="T27" s="188" t="s">
        <v>41</v>
      </c>
      <c r="U27" s="78">
        <v>8.3508213717902855</v>
      </c>
      <c r="V27" s="78">
        <v>35.018598320123438</v>
      </c>
      <c r="W27" s="79">
        <v>15.648502110536677</v>
      </c>
      <c r="X27" s="78">
        <v>16.452221815061961</v>
      </c>
      <c r="Y27" s="78">
        <v>20.117336574846245</v>
      </c>
      <c r="Z27" s="79">
        <v>17.235219565811931</v>
      </c>
      <c r="AA27" s="11"/>
      <c r="AB27" s="321"/>
      <c r="AC27" s="60" t="s">
        <v>41</v>
      </c>
      <c r="AD27" s="78">
        <v>9.9352426965266574</v>
      </c>
      <c r="AE27" s="78">
        <v>31.235361722115073</v>
      </c>
      <c r="AF27" s="79">
        <v>15.750311877152878</v>
      </c>
      <c r="AG27" s="78">
        <v>17.35623175653518</v>
      </c>
      <c r="AH27" s="78">
        <v>22.763177424442006</v>
      </c>
      <c r="AI27" s="79">
        <v>18.480469247278087</v>
      </c>
    </row>
    <row r="28" spans="1:35" s="16" customFormat="1" ht="12.75" customHeight="1">
      <c r="A28" s="322"/>
      <c r="B28" s="71" t="s">
        <v>42</v>
      </c>
      <c r="C28" s="72">
        <v>2130568</v>
      </c>
      <c r="D28" s="72">
        <v>954669</v>
      </c>
      <c r="E28" s="72">
        <v>3085237</v>
      </c>
      <c r="F28" s="92">
        <v>1560547</v>
      </c>
      <c r="G28" s="72">
        <v>491953</v>
      </c>
      <c r="H28" s="73">
        <v>2052500</v>
      </c>
      <c r="I28" s="47"/>
      <c r="J28" s="322"/>
      <c r="K28" s="61" t="s">
        <v>42</v>
      </c>
      <c r="L28" s="80">
        <v>2.6759966072943175</v>
      </c>
      <c r="M28" s="80">
        <v>16.564916813389964</v>
      </c>
      <c r="N28" s="81">
        <v>6.6065039830106143</v>
      </c>
      <c r="O28" s="80">
        <v>1.5055938597632323</v>
      </c>
      <c r="P28" s="80">
        <v>23.515661876211414</v>
      </c>
      <c r="Q28" s="81">
        <v>6.0344310975093185</v>
      </c>
      <c r="R28" s="11"/>
      <c r="S28" s="322"/>
      <c r="T28" s="189" t="s">
        <v>42</v>
      </c>
      <c r="U28" s="80">
        <v>6.6488727063127806</v>
      </c>
      <c r="V28" s="80">
        <v>29.302189418805114</v>
      </c>
      <c r="W28" s="81">
        <v>12.912051742573372</v>
      </c>
      <c r="X28" s="80">
        <v>12.018911693980305</v>
      </c>
      <c r="Y28" s="80">
        <v>21.091954354049889</v>
      </c>
      <c r="Z28" s="81">
        <v>13.936193781398231</v>
      </c>
      <c r="AA28" s="11"/>
      <c r="AB28" s="322"/>
      <c r="AC28" s="61" t="s">
        <v>42</v>
      </c>
      <c r="AD28" s="80">
        <v>6.6488727063127806</v>
      </c>
      <c r="AE28" s="80">
        <v>29.302189418805114</v>
      </c>
      <c r="AF28" s="81">
        <v>12.912051742573372</v>
      </c>
      <c r="AG28" s="80">
        <v>12.018911693980305</v>
      </c>
      <c r="AH28" s="80">
        <v>21.091954354049889</v>
      </c>
      <c r="AI28" s="81">
        <v>13.936193781398231</v>
      </c>
    </row>
    <row r="29" spans="1:35" s="5" customFormat="1" ht="12.75" customHeight="1">
      <c r="A29" s="320">
        <v>2019</v>
      </c>
      <c r="B29" s="63" t="s">
        <v>39</v>
      </c>
      <c r="C29" s="63">
        <v>1601728</v>
      </c>
      <c r="D29" s="63">
        <v>673273</v>
      </c>
      <c r="E29" s="63">
        <v>2275001</v>
      </c>
      <c r="F29" s="89">
        <v>1298502</v>
      </c>
      <c r="G29" s="63">
        <v>497035</v>
      </c>
      <c r="H29" s="70">
        <v>1795537</v>
      </c>
      <c r="I29" s="47"/>
      <c r="J29" s="320">
        <v>2019</v>
      </c>
      <c r="K29" s="58" t="s">
        <v>39</v>
      </c>
      <c r="L29" s="74">
        <v>-0.49512393007881128</v>
      </c>
      <c r="M29" s="78">
        <v>-2.5181527947702564</v>
      </c>
      <c r="N29" s="79">
        <v>-1.1025216454968234</v>
      </c>
      <c r="O29" s="74">
        <v>-1.3450032479742857</v>
      </c>
      <c r="P29" s="78">
        <v>53.117115562935325</v>
      </c>
      <c r="Q29" s="75">
        <v>9.4295155581125556</v>
      </c>
      <c r="R29" s="11"/>
      <c r="S29" s="320">
        <v>2019</v>
      </c>
      <c r="T29" s="186" t="s">
        <v>39</v>
      </c>
      <c r="U29" s="74">
        <v>-0.49512393007881128</v>
      </c>
      <c r="V29" s="78">
        <v>-2.5181527947702564</v>
      </c>
      <c r="W29" s="79">
        <v>-1.1025216454968234</v>
      </c>
      <c r="X29" s="78">
        <v>-1.3450032479742857</v>
      </c>
      <c r="Y29" s="78">
        <v>53.117115562935325</v>
      </c>
      <c r="Z29" s="79">
        <v>9.4295155581125556</v>
      </c>
      <c r="AA29" s="11"/>
      <c r="AB29" s="320">
        <v>2019</v>
      </c>
      <c r="AC29" s="58" t="s">
        <v>39</v>
      </c>
      <c r="AD29" s="74">
        <v>5.0433298261320259</v>
      </c>
      <c r="AE29" s="74">
        <v>23.94122202078912</v>
      </c>
      <c r="AF29" s="75">
        <v>10.356199473508209</v>
      </c>
      <c r="AG29" s="74">
        <v>4.8675178030651578</v>
      </c>
      <c r="AH29" s="74">
        <v>29.737218667235776</v>
      </c>
      <c r="AI29" s="75">
        <v>9.9822549266646909</v>
      </c>
    </row>
    <row r="30" spans="1:35" s="16" customFormat="1" ht="12.75" customHeight="1">
      <c r="A30" s="321"/>
      <c r="B30" s="65" t="s">
        <v>40</v>
      </c>
      <c r="C30" s="66">
        <v>1789711</v>
      </c>
      <c r="D30" s="66">
        <v>675089</v>
      </c>
      <c r="E30" s="66">
        <v>2464800</v>
      </c>
      <c r="F30" s="90">
        <v>1573893</v>
      </c>
      <c r="G30" s="66">
        <v>733465</v>
      </c>
      <c r="H30" s="67">
        <v>2307358</v>
      </c>
      <c r="I30" s="47"/>
      <c r="J30" s="321"/>
      <c r="K30" s="59" t="s">
        <v>40</v>
      </c>
      <c r="L30" s="76">
        <v>0.86561178390758275</v>
      </c>
      <c r="M30" s="76">
        <v>-18.652018730463993</v>
      </c>
      <c r="N30" s="77">
        <v>-5.3539817911628429</v>
      </c>
      <c r="O30" s="76">
        <v>5.1052994302291044</v>
      </c>
      <c r="P30" s="76">
        <v>76.931686877483131</v>
      </c>
      <c r="Q30" s="77">
        <v>20.678287711605336</v>
      </c>
      <c r="R30" s="11"/>
      <c r="S30" s="321"/>
      <c r="T30" s="187" t="s">
        <v>40</v>
      </c>
      <c r="U30" s="76">
        <v>0.21834783765015686</v>
      </c>
      <c r="V30" s="76">
        <v>-11.3236521426885</v>
      </c>
      <c r="W30" s="77">
        <v>-3.3599525995327229</v>
      </c>
      <c r="X30" s="76">
        <v>2.0878936924968228</v>
      </c>
      <c r="Y30" s="76">
        <v>66.473203293477169</v>
      </c>
      <c r="Z30" s="77">
        <v>15.483193992806243</v>
      </c>
      <c r="AA30" s="11"/>
      <c r="AB30" s="321"/>
      <c r="AC30" s="59" t="s">
        <v>40</v>
      </c>
      <c r="AD30" s="76">
        <v>3.1769678942315416</v>
      </c>
      <c r="AE30" s="76">
        <v>9.1737673869282119</v>
      </c>
      <c r="AF30" s="77">
        <v>4.9368913675262416</v>
      </c>
      <c r="AG30" s="76">
        <v>1.2424151875948031</v>
      </c>
      <c r="AH30" s="76">
        <v>42.560480537849713</v>
      </c>
      <c r="AI30" s="77">
        <v>9.8495438812466354</v>
      </c>
    </row>
    <row r="31" spans="1:35" s="16" customFormat="1" ht="12.75" customHeight="1">
      <c r="A31" s="321"/>
      <c r="B31" s="68" t="s">
        <v>41</v>
      </c>
      <c r="C31" s="69">
        <v>2103926</v>
      </c>
      <c r="D31" s="69">
        <v>899051</v>
      </c>
      <c r="E31" s="69">
        <v>3002977</v>
      </c>
      <c r="F31" s="91">
        <v>1696149</v>
      </c>
      <c r="G31" s="69">
        <v>715204</v>
      </c>
      <c r="H31" s="70">
        <v>2411353</v>
      </c>
      <c r="I31" s="47"/>
      <c r="J31" s="321"/>
      <c r="K31" s="60" t="s">
        <v>41</v>
      </c>
      <c r="L31" s="78">
        <v>12.857459341187493</v>
      </c>
      <c r="M31" s="78">
        <v>-4.7015812916178179</v>
      </c>
      <c r="N31" s="79">
        <v>6.9573759304526028</v>
      </c>
      <c r="O31" s="78">
        <v>18.444339542269606</v>
      </c>
      <c r="P31" s="78">
        <v>58.727875983443752</v>
      </c>
      <c r="Q31" s="79">
        <v>28.085840539209727</v>
      </c>
      <c r="R31" s="11"/>
      <c r="S31" s="321"/>
      <c r="T31" s="188" t="s">
        <v>41</v>
      </c>
      <c r="U31" s="78">
        <v>4.7078635050739503</v>
      </c>
      <c r="V31" s="78">
        <v>-8.7881689109636554</v>
      </c>
      <c r="W31" s="79">
        <v>0.39607210986392083</v>
      </c>
      <c r="X31" s="78">
        <v>7.6047578816163641</v>
      </c>
      <c r="Y31" s="78">
        <v>63.539856927084259</v>
      </c>
      <c r="Z31" s="79">
        <v>19.84823971090335</v>
      </c>
      <c r="AA31" s="11"/>
      <c r="AB31" s="321"/>
      <c r="AC31" s="60" t="s">
        <v>41</v>
      </c>
      <c r="AD31" s="78">
        <v>4.1321405596885352</v>
      </c>
      <c r="AE31" s="78">
        <v>-2.4633020718250132</v>
      </c>
      <c r="AF31" s="79">
        <v>2.0906587930879406</v>
      </c>
      <c r="AG31" s="78">
        <v>5.9833261600972909</v>
      </c>
      <c r="AH31" s="78">
        <v>53.501465647797431</v>
      </c>
      <c r="AI31" s="79">
        <v>16.220659423429808</v>
      </c>
    </row>
    <row r="32" spans="1:35" s="16" customFormat="1" ht="12.75" customHeight="1">
      <c r="A32" s="322"/>
      <c r="B32" s="71" t="s">
        <v>42</v>
      </c>
      <c r="C32" s="72">
        <v>2041467</v>
      </c>
      <c r="D32" s="72">
        <v>932592</v>
      </c>
      <c r="E32" s="72">
        <v>2974059</v>
      </c>
      <c r="F32" s="92">
        <v>1688431</v>
      </c>
      <c r="G32" s="72">
        <v>720903</v>
      </c>
      <c r="H32" s="73">
        <v>2409334</v>
      </c>
      <c r="I32" s="47"/>
      <c r="J32" s="322"/>
      <c r="K32" s="61" t="s">
        <v>42</v>
      </c>
      <c r="L32" s="80">
        <v>-4.1820303318176215</v>
      </c>
      <c r="M32" s="80">
        <v>-2.3125292640695405</v>
      </c>
      <c r="N32" s="81">
        <v>-3.6035481228832711</v>
      </c>
      <c r="O32" s="80">
        <v>8.1948188679994871</v>
      </c>
      <c r="P32" s="80">
        <v>46.538998644179429</v>
      </c>
      <c r="Q32" s="81">
        <v>17.385334957369068</v>
      </c>
      <c r="R32" s="11"/>
      <c r="S32" s="322"/>
      <c r="T32" s="189" t="s">
        <v>42</v>
      </c>
      <c r="U32" s="80">
        <v>2.1409972907706187</v>
      </c>
      <c r="V32" s="80">
        <v>-6.9798087999302645</v>
      </c>
      <c r="W32" s="81">
        <v>-0.74676759896231681</v>
      </c>
      <c r="X32" s="80">
        <v>7.7633495676531661</v>
      </c>
      <c r="Y32" s="80">
        <v>58.566530454969268</v>
      </c>
      <c r="Z32" s="81">
        <v>19.173136870963003</v>
      </c>
      <c r="AA32" s="11"/>
      <c r="AB32" s="322"/>
      <c r="AC32" s="61" t="s">
        <v>42</v>
      </c>
      <c r="AD32" s="80">
        <v>2.1409972907706187</v>
      </c>
      <c r="AE32" s="80">
        <v>-6.9798087999302645</v>
      </c>
      <c r="AF32" s="81">
        <v>-0.74676759896231681</v>
      </c>
      <c r="AG32" s="80">
        <v>7.7633495676531661</v>
      </c>
      <c r="AH32" s="80">
        <v>58.566530454969268</v>
      </c>
      <c r="AI32" s="81">
        <v>19.173136870963003</v>
      </c>
    </row>
    <row r="33" spans="1:35" s="16" customFormat="1" ht="12.75" customHeight="1">
      <c r="A33" s="320">
        <v>2020</v>
      </c>
      <c r="B33" s="63" t="s">
        <v>39</v>
      </c>
      <c r="C33" s="63">
        <v>1695308</v>
      </c>
      <c r="D33" s="63">
        <v>713553</v>
      </c>
      <c r="E33" s="63">
        <v>2408861</v>
      </c>
      <c r="F33" s="89">
        <v>1378522</v>
      </c>
      <c r="G33" s="63">
        <v>585032</v>
      </c>
      <c r="H33" s="70">
        <v>1963554</v>
      </c>
      <c r="I33" s="47"/>
      <c r="J33" s="320">
        <v>2020</v>
      </c>
      <c r="K33" s="58" t="s">
        <v>39</v>
      </c>
      <c r="L33" s="74">
        <v>5.8424401646222091</v>
      </c>
      <c r="M33" s="78">
        <v>5.982714292716329</v>
      </c>
      <c r="N33" s="79">
        <v>5.8839534576028862</v>
      </c>
      <c r="O33" s="74">
        <v>6.1624856950547535</v>
      </c>
      <c r="P33" s="78">
        <v>17.704387014998947</v>
      </c>
      <c r="Q33" s="75">
        <v>9.3574791274142477</v>
      </c>
      <c r="R33" s="11"/>
      <c r="S33" s="320">
        <v>2020</v>
      </c>
      <c r="T33" s="186" t="s">
        <v>39</v>
      </c>
      <c r="U33" s="74">
        <v>5.8424401646222091</v>
      </c>
      <c r="V33" s="78">
        <v>5.982714292716329</v>
      </c>
      <c r="W33" s="79">
        <v>5.8839534576028862</v>
      </c>
      <c r="X33" s="78">
        <v>6.1624856950547535</v>
      </c>
      <c r="Y33" s="78">
        <v>17.704387014998947</v>
      </c>
      <c r="Z33" s="79">
        <v>9.3574791274142477</v>
      </c>
      <c r="AA33" s="11"/>
      <c r="AB33" s="320">
        <v>2020</v>
      </c>
      <c r="AC33" s="58" t="s">
        <v>39</v>
      </c>
      <c r="AD33" s="74">
        <v>3.521030932394642</v>
      </c>
      <c r="AE33" s="74">
        <v>-5.3198758330084477</v>
      </c>
      <c r="AF33" s="75">
        <v>0.72956943335227287</v>
      </c>
      <c r="AG33" s="74">
        <v>9.4753144804841973</v>
      </c>
      <c r="AH33" s="74">
        <v>48.566651565162999</v>
      </c>
      <c r="AI33" s="75">
        <v>18.958958526738478</v>
      </c>
    </row>
    <row r="34" spans="1:35" s="16" customFormat="1" ht="12.75" customHeight="1">
      <c r="A34" s="321"/>
      <c r="B34" s="65" t="s">
        <v>40</v>
      </c>
      <c r="C34" s="66">
        <v>936248</v>
      </c>
      <c r="D34" s="66">
        <v>357345</v>
      </c>
      <c r="E34" s="66">
        <v>1293593</v>
      </c>
      <c r="F34" s="90">
        <v>698584</v>
      </c>
      <c r="G34" s="66">
        <v>328566</v>
      </c>
      <c r="H34" s="67">
        <v>1027150</v>
      </c>
      <c r="I34" s="47"/>
      <c r="J34" s="321"/>
      <c r="K34" s="59" t="s">
        <v>40</v>
      </c>
      <c r="L34" s="76">
        <v>-47.687196424450647</v>
      </c>
      <c r="M34" s="76">
        <v>-47.066979316801195</v>
      </c>
      <c r="N34" s="77">
        <v>-47.517323920804934</v>
      </c>
      <c r="O34" s="76">
        <v>-55.614263485510129</v>
      </c>
      <c r="P34" s="76">
        <v>-55.203588446619811</v>
      </c>
      <c r="Q34" s="77">
        <v>-55.483717741243453</v>
      </c>
      <c r="R34" s="11"/>
      <c r="S34" s="321"/>
      <c r="T34" s="187" t="s">
        <v>40</v>
      </c>
      <c r="U34" s="76">
        <v>-22.405916780458092</v>
      </c>
      <c r="V34" s="76">
        <v>-20.577856688337405</v>
      </c>
      <c r="W34" s="77">
        <v>-21.885876643344304</v>
      </c>
      <c r="X34" s="76">
        <v>-27.687313200308449</v>
      </c>
      <c r="Y34" s="76">
        <v>-25.753921170255989</v>
      </c>
      <c r="Z34" s="77">
        <v>-27.107469238184258</v>
      </c>
      <c r="AA34" s="11"/>
      <c r="AB34" s="321"/>
      <c r="AC34" s="59" t="s">
        <v>40</v>
      </c>
      <c r="AD34" s="76">
        <v>-8.2490008448141356</v>
      </c>
      <c r="AE34" s="76">
        <v>-10.593028603358078</v>
      </c>
      <c r="AF34" s="77">
        <v>-8.9646944038646144</v>
      </c>
      <c r="AG34" s="76">
        <v>-6.8760524361274893</v>
      </c>
      <c r="AH34" s="76">
        <v>8.129954469272981</v>
      </c>
      <c r="AI34" s="77">
        <v>-2.8192453796353822</v>
      </c>
    </row>
    <row r="35" spans="1:35" s="16" customFormat="1" ht="12.75" customHeight="1">
      <c r="A35" s="321"/>
      <c r="B35" s="68" t="s">
        <v>41</v>
      </c>
      <c r="C35" s="69">
        <v>1627789</v>
      </c>
      <c r="D35" s="69">
        <v>554919</v>
      </c>
      <c r="E35" s="69">
        <v>2182708</v>
      </c>
      <c r="F35" s="91">
        <v>1185117</v>
      </c>
      <c r="G35" s="69">
        <v>546593</v>
      </c>
      <c r="H35" s="70">
        <v>1731710</v>
      </c>
      <c r="I35" s="47"/>
      <c r="J35" s="321"/>
      <c r="K35" s="60" t="s">
        <v>41</v>
      </c>
      <c r="L35" s="78">
        <v>-22.630881504387514</v>
      </c>
      <c r="M35" s="78">
        <v>-38.277250122629304</v>
      </c>
      <c r="N35" s="79">
        <v>-27.315194222266769</v>
      </c>
      <c r="O35" s="78">
        <v>-30.128956831033125</v>
      </c>
      <c r="P35" s="78">
        <v>-23.575231682149433</v>
      </c>
      <c r="Q35" s="79">
        <v>-28.185130920275881</v>
      </c>
      <c r="R35" s="11"/>
      <c r="S35" s="321"/>
      <c r="T35" s="188" t="s">
        <v>41</v>
      </c>
      <c r="U35" s="78">
        <v>-22.492045569311593</v>
      </c>
      <c r="V35" s="78">
        <v>-27.658289775844491</v>
      </c>
      <c r="W35" s="79">
        <v>-23.991595781255771</v>
      </c>
      <c r="X35" s="78">
        <v>-28.593814571994926</v>
      </c>
      <c r="Y35" s="78">
        <v>-24.953076110240811</v>
      </c>
      <c r="Z35" s="79">
        <v>-27.506382931690652</v>
      </c>
      <c r="AA35" s="11"/>
      <c r="AB35" s="321"/>
      <c r="AC35" s="60" t="s">
        <v>41</v>
      </c>
      <c r="AD35" s="78">
        <v>-17.376509864432322</v>
      </c>
      <c r="AE35" s="78">
        <v>-20.101702579759039</v>
      </c>
      <c r="AF35" s="79">
        <v>-18.182409241213648</v>
      </c>
      <c r="AG35" s="78">
        <v>-19.226945724904397</v>
      </c>
      <c r="AH35" s="78">
        <v>-10.524983621567763</v>
      </c>
      <c r="AI35" s="79">
        <v>-16.7508137276829</v>
      </c>
    </row>
    <row r="36" spans="1:35" s="16" customFormat="1" ht="12.75" customHeight="1">
      <c r="A36" s="322"/>
      <c r="B36" s="71" t="s">
        <v>42</v>
      </c>
      <c r="C36" s="66">
        <v>2369999</v>
      </c>
      <c r="D36" s="66">
        <v>865862</v>
      </c>
      <c r="E36" s="66">
        <v>3235861</v>
      </c>
      <c r="F36" s="90">
        <v>1594428</v>
      </c>
      <c r="G36" s="66">
        <v>765880</v>
      </c>
      <c r="H36" s="73">
        <v>2360308</v>
      </c>
      <c r="I36" s="47"/>
      <c r="J36" s="322"/>
      <c r="K36" s="61" t="s">
        <v>42</v>
      </c>
      <c r="L36" s="80">
        <v>16.092937088867963</v>
      </c>
      <c r="M36" s="80">
        <v>-7.1553262305488303</v>
      </c>
      <c r="N36" s="81">
        <v>8.8028515910410619</v>
      </c>
      <c r="O36" s="80">
        <v>-5.5674765507148338</v>
      </c>
      <c r="P36" s="80">
        <v>6.2389808337598884</v>
      </c>
      <c r="Q36" s="81">
        <v>-2.0348361829451656</v>
      </c>
      <c r="R36" s="11"/>
      <c r="S36" s="322"/>
      <c r="T36" s="189" t="s">
        <v>42</v>
      </c>
      <c r="U36" s="80">
        <v>-12.040708881397389</v>
      </c>
      <c r="V36" s="80">
        <v>-21.645437664406188</v>
      </c>
      <c r="W36" s="81">
        <v>-14.890718222176936</v>
      </c>
      <c r="X36" s="80">
        <v>-22.380207688219944</v>
      </c>
      <c r="Y36" s="80">
        <v>-16.520469645508317</v>
      </c>
      <c r="Z36" s="81">
        <v>-20.629159904621265</v>
      </c>
      <c r="AA36" s="11"/>
      <c r="AB36" s="322"/>
      <c r="AC36" s="61" t="s">
        <v>42</v>
      </c>
      <c r="AD36" s="80">
        <v>-12.040708881397389</v>
      </c>
      <c r="AE36" s="80">
        <v>-21.645437664406188</v>
      </c>
      <c r="AF36" s="81">
        <v>-14.890718222176936</v>
      </c>
      <c r="AG36" s="80">
        <v>-22.380207688219944</v>
      </c>
      <c r="AH36" s="80">
        <v>-16.520469645508317</v>
      </c>
      <c r="AI36" s="81">
        <v>-20.629159904621265</v>
      </c>
    </row>
    <row r="37" spans="1:35" s="16" customFormat="1" ht="12.75" customHeight="1">
      <c r="A37" s="327">
        <v>2021</v>
      </c>
      <c r="B37" s="89" t="s">
        <v>39</v>
      </c>
      <c r="C37" s="63">
        <v>2042510</v>
      </c>
      <c r="D37" s="63">
        <v>704538</v>
      </c>
      <c r="E37" s="64">
        <v>2747048</v>
      </c>
      <c r="F37" s="63">
        <v>1725515</v>
      </c>
      <c r="G37" s="63">
        <v>980238</v>
      </c>
      <c r="H37" s="64">
        <v>2705753</v>
      </c>
      <c r="J37" s="320">
        <v>2021</v>
      </c>
      <c r="K37" s="89" t="s">
        <v>39</v>
      </c>
      <c r="L37" s="74">
        <v>20.480172334466662</v>
      </c>
      <c r="M37" s="74">
        <v>-1.263395991608196</v>
      </c>
      <c r="N37" s="75">
        <v>14.039290768541646</v>
      </c>
      <c r="O37" s="83">
        <v>25.171379201782784</v>
      </c>
      <c r="P37" s="74">
        <v>67.552885995979707</v>
      </c>
      <c r="Q37" s="75">
        <v>37.798756744148612</v>
      </c>
      <c r="S37" s="320">
        <v>2021</v>
      </c>
      <c r="T37" s="89" t="s">
        <v>39</v>
      </c>
      <c r="U37" s="74">
        <v>20.480172334466662</v>
      </c>
      <c r="V37" s="74">
        <v>-1.263395991608196</v>
      </c>
      <c r="W37" s="75">
        <v>14.039290768541646</v>
      </c>
      <c r="X37" s="83">
        <v>25.171379201782784</v>
      </c>
      <c r="Y37" s="74">
        <v>67.552885995979707</v>
      </c>
      <c r="Z37" s="75">
        <v>37.798756744148612</v>
      </c>
      <c r="AB37" s="320">
        <v>2021</v>
      </c>
      <c r="AC37" s="89" t="s">
        <v>39</v>
      </c>
      <c r="AD37" s="74">
        <v>-8.5692096311444246</v>
      </c>
      <c r="AE37" s="74">
        <v>-22.905457125689189</v>
      </c>
      <c r="AF37" s="75">
        <v>-12.823941171705378</v>
      </c>
      <c r="AG37" s="83">
        <v>-17.884675623067402</v>
      </c>
      <c r="AH37" s="74">
        <v>-4.8401512522308066</v>
      </c>
      <c r="AI37" s="75">
        <v>-13.932400670113143</v>
      </c>
    </row>
    <row r="38" spans="1:35">
      <c r="A38" s="328"/>
      <c r="B38" s="133" t="s">
        <v>40</v>
      </c>
      <c r="C38" s="66">
        <v>2220587</v>
      </c>
      <c r="D38" s="66">
        <v>731151</v>
      </c>
      <c r="E38" s="67">
        <v>2951738</v>
      </c>
      <c r="F38" s="66">
        <v>1923320</v>
      </c>
      <c r="G38" s="66">
        <v>969807</v>
      </c>
      <c r="H38" s="67">
        <v>2893127</v>
      </c>
      <c r="I38" s="23"/>
      <c r="J38" s="321"/>
      <c r="K38" s="133" t="s">
        <v>40</v>
      </c>
      <c r="L38" s="76">
        <v>137.17935846057881</v>
      </c>
      <c r="M38" s="76">
        <v>104.60647273643117</v>
      </c>
      <c r="N38" s="77">
        <v>128.18135224912317</v>
      </c>
      <c r="O38" s="84">
        <v>175.31692681195102</v>
      </c>
      <c r="P38" s="76">
        <v>195.1635287887365</v>
      </c>
      <c r="Q38" s="77">
        <v>181.66548215937303</v>
      </c>
      <c r="S38" s="321"/>
      <c r="T38" s="133" t="s">
        <v>40</v>
      </c>
      <c r="U38" s="76">
        <v>61.999098632140083</v>
      </c>
      <c r="V38" s="76">
        <v>34.064028506916635</v>
      </c>
      <c r="W38" s="77">
        <v>53.919157402090612</v>
      </c>
      <c r="X38" s="84">
        <v>75.669176248106737</v>
      </c>
      <c r="Y38" s="76">
        <v>113.44672383258283</v>
      </c>
      <c r="Z38" s="77">
        <v>87.209432962941165</v>
      </c>
      <c r="AB38" s="321"/>
      <c r="AC38" s="133" t="s">
        <v>40</v>
      </c>
      <c r="AD38" s="76">
        <v>21.896815218765852</v>
      </c>
      <c r="AE38" s="76">
        <v>-1.5872644003995129</v>
      </c>
      <c r="AF38" s="77">
        <v>14.854759909871284</v>
      </c>
      <c r="AG38" s="84">
        <v>17.699552848699106</v>
      </c>
      <c r="AH38" s="76">
        <v>38.84798304468007</v>
      </c>
      <c r="AI38" s="77">
        <v>24.061105121994288</v>
      </c>
    </row>
    <row r="39" spans="1:35">
      <c r="A39" s="328"/>
      <c r="B39" s="134" t="s">
        <v>41</v>
      </c>
      <c r="C39" s="69">
        <v>2761761</v>
      </c>
      <c r="D39" s="69">
        <v>818958</v>
      </c>
      <c r="E39" s="70">
        <v>3580719</v>
      </c>
      <c r="F39" s="69">
        <v>2180231</v>
      </c>
      <c r="G39" s="69">
        <v>1030342</v>
      </c>
      <c r="H39" s="70">
        <v>3210573</v>
      </c>
      <c r="I39" s="23"/>
      <c r="J39" s="321"/>
      <c r="K39" s="134" t="s">
        <v>41</v>
      </c>
      <c r="L39" s="78">
        <v>69.663328600942748</v>
      </c>
      <c r="M39" s="78">
        <v>47.581538927302901</v>
      </c>
      <c r="N39" s="79">
        <v>64.04938269342486</v>
      </c>
      <c r="O39" s="85">
        <v>83.967574509520986</v>
      </c>
      <c r="P39" s="78">
        <v>88.502596996302543</v>
      </c>
      <c r="Q39" s="79">
        <v>85.398998677607679</v>
      </c>
      <c r="S39" s="321"/>
      <c r="T39" s="134" t="s">
        <v>41</v>
      </c>
      <c r="U39" s="78">
        <v>64.928128620715157</v>
      </c>
      <c r="V39" s="78">
        <v>38.677784769134526</v>
      </c>
      <c r="W39" s="79">
        <v>57.676288265301778</v>
      </c>
      <c r="X39" s="85">
        <v>78.683860668016877</v>
      </c>
      <c r="Y39" s="78">
        <v>104.10939390805724</v>
      </c>
      <c r="Z39" s="79">
        <v>86.54554640910348</v>
      </c>
      <c r="AB39" s="321"/>
      <c r="AC39" s="134" t="s">
        <v>41</v>
      </c>
      <c r="AD39" s="78">
        <v>49.105496243976177</v>
      </c>
      <c r="AE39" s="78">
        <v>21.970685687863046</v>
      </c>
      <c r="AF39" s="79">
        <v>41.26937345845645</v>
      </c>
      <c r="AG39" s="85">
        <v>49.949764212970663</v>
      </c>
      <c r="AH39" s="78">
        <v>71.760914476863434</v>
      </c>
      <c r="AI39" s="79">
        <v>56.620242330491763</v>
      </c>
    </row>
    <row r="40" spans="1:35">
      <c r="A40" s="331"/>
      <c r="B40" s="132" t="s">
        <v>42</v>
      </c>
      <c r="C40" s="72">
        <v>2861105</v>
      </c>
      <c r="D40" s="72">
        <v>837404</v>
      </c>
      <c r="E40" s="72">
        <v>3698509</v>
      </c>
      <c r="F40" s="92">
        <v>2278675</v>
      </c>
      <c r="G40" s="72">
        <v>1031548</v>
      </c>
      <c r="H40" s="73">
        <v>3310223</v>
      </c>
      <c r="I40" s="23"/>
      <c r="J40" s="322"/>
      <c r="K40" s="189" t="s">
        <v>42</v>
      </c>
      <c r="L40" s="80">
        <v>20.721780895266196</v>
      </c>
      <c r="M40" s="80">
        <v>-3.2866669284481786</v>
      </c>
      <c r="N40" s="81">
        <v>14.297523904765995</v>
      </c>
      <c r="O40" s="80">
        <v>42.914888599547929</v>
      </c>
      <c r="P40" s="80">
        <v>34.687940669556582</v>
      </c>
      <c r="Q40" s="81">
        <v>40.245383229646301</v>
      </c>
      <c r="S40" s="322"/>
      <c r="T40" s="189" t="s">
        <v>42</v>
      </c>
      <c r="U40" s="80">
        <v>49.1243024950885</v>
      </c>
      <c r="V40" s="80">
        <v>24.095078057807619</v>
      </c>
      <c r="W40" s="81">
        <v>42.286824624825535</v>
      </c>
      <c r="X40" s="80">
        <v>66.940984641474131</v>
      </c>
      <c r="Y40" s="80">
        <v>80.224934424822919</v>
      </c>
      <c r="Z40" s="81">
        <v>71.116076559266332</v>
      </c>
      <c r="AB40" s="322"/>
      <c r="AC40" s="189" t="s">
        <v>42</v>
      </c>
      <c r="AD40" s="80">
        <v>49.1243024950885</v>
      </c>
      <c r="AE40" s="80">
        <v>24.095078057807619</v>
      </c>
      <c r="AF40" s="81">
        <v>42.286824624825535</v>
      </c>
      <c r="AG40" s="80">
        <v>66.940984641474131</v>
      </c>
      <c r="AH40" s="80">
        <v>80.224934424822919</v>
      </c>
      <c r="AI40" s="81">
        <v>71.116076559266332</v>
      </c>
    </row>
    <row r="41" spans="1:35" s="1" customFormat="1">
      <c r="A41" s="320">
        <v>2022</v>
      </c>
      <c r="B41" s="266" t="s">
        <v>39</v>
      </c>
      <c r="C41" s="63">
        <v>3018045.28724798</v>
      </c>
      <c r="D41" s="63">
        <v>578135.01660968002</v>
      </c>
      <c r="E41" s="64">
        <v>3596180.3038576599</v>
      </c>
      <c r="F41" s="89">
        <v>1519022.8084396401</v>
      </c>
      <c r="G41" s="63">
        <v>894736.42405599996</v>
      </c>
      <c r="H41" s="64">
        <v>2413759.2324956399</v>
      </c>
      <c r="I41" s="38"/>
      <c r="J41" s="320">
        <v>2022</v>
      </c>
      <c r="K41" s="266" t="s">
        <v>39</v>
      </c>
      <c r="L41" s="74">
        <v>47.76159173017416</v>
      </c>
      <c r="M41" s="74">
        <v>-17.941258440328266</v>
      </c>
      <c r="N41" s="75">
        <v>30.910719574527267</v>
      </c>
      <c r="O41" s="83">
        <v>-11.966989076325618</v>
      </c>
      <c r="P41" s="74">
        <v>-8.7225322772632836</v>
      </c>
      <c r="Q41" s="75">
        <v>-10.791589901382725</v>
      </c>
      <c r="S41" s="320">
        <v>2022</v>
      </c>
      <c r="T41" s="266" t="s">
        <v>39</v>
      </c>
      <c r="U41" s="74">
        <v>47.76159173017416</v>
      </c>
      <c r="V41" s="74">
        <v>-17.941258440328266</v>
      </c>
      <c r="W41" s="75">
        <v>30.910719574527267</v>
      </c>
      <c r="X41" s="83">
        <v>-11.966989076325618</v>
      </c>
      <c r="Y41" s="74">
        <v>-8.7225322772632836</v>
      </c>
      <c r="Z41" s="75">
        <v>-10.791589901382725</v>
      </c>
      <c r="AB41" s="320">
        <v>2022</v>
      </c>
      <c r="AC41" s="266" t="s">
        <v>39</v>
      </c>
      <c r="AD41" s="74">
        <v>55.68589796796266</v>
      </c>
      <c r="AE41" s="74">
        <v>19.454264314852111</v>
      </c>
      <c r="AF41" s="75">
        <v>46.176544382222829</v>
      </c>
      <c r="AG41" s="74">
        <v>51.840687188432575</v>
      </c>
      <c r="AH41" s="74">
        <v>49.790862394779346</v>
      </c>
      <c r="AI41" s="75">
        <v>51.154014621944931</v>
      </c>
    </row>
    <row r="42" spans="1:35" s="1" customFormat="1">
      <c r="A42" s="321"/>
      <c r="B42" s="133" t="s">
        <v>40</v>
      </c>
      <c r="C42" s="124">
        <v>3128515.940686</v>
      </c>
      <c r="D42" s="124">
        <v>632727.59861999995</v>
      </c>
      <c r="E42" s="240">
        <v>3761243.5393059999</v>
      </c>
      <c r="F42" s="247">
        <v>1620862.79300968</v>
      </c>
      <c r="G42" s="124">
        <v>1026684.318221</v>
      </c>
      <c r="H42" s="240">
        <v>2647547.1112306798</v>
      </c>
      <c r="I42" s="38"/>
      <c r="J42" s="321"/>
      <c r="K42" s="133" t="s">
        <v>40</v>
      </c>
      <c r="L42" s="226">
        <v>40.88688894810246</v>
      </c>
      <c r="M42" s="226">
        <v>-13.461432916046078</v>
      </c>
      <c r="N42" s="242">
        <v>27.424708402507257</v>
      </c>
      <c r="O42" s="241">
        <v>-15.725787024016801</v>
      </c>
      <c r="P42" s="226">
        <v>5.8648079691113741</v>
      </c>
      <c r="Q42" s="242">
        <v>-8.4883895096661952</v>
      </c>
      <c r="S42" s="321"/>
      <c r="T42" s="133" t="s">
        <v>40</v>
      </c>
      <c r="U42" s="226">
        <v>44.180656173997001</v>
      </c>
      <c r="V42" s="226">
        <v>-15.659824987885262</v>
      </c>
      <c r="W42" s="242">
        <v>29.105108406661696</v>
      </c>
      <c r="X42" s="241">
        <v>-13.948271120801026</v>
      </c>
      <c r="Y42" s="226">
        <v>-1.4678767783820268</v>
      </c>
      <c r="Z42" s="242">
        <v>-9.60144986628897</v>
      </c>
      <c r="AB42" s="321"/>
      <c r="AC42" s="133" t="s">
        <v>40</v>
      </c>
      <c r="AD42" s="226">
        <v>42.471747614619737</v>
      </c>
      <c r="AE42" s="226">
        <v>0.37650019883561647</v>
      </c>
      <c r="AF42" s="242">
        <v>31.655882565265394</v>
      </c>
      <c r="AG42" s="226">
        <v>18.206944851569439</v>
      </c>
      <c r="AH42" s="226">
        <v>22.093142237897247</v>
      </c>
      <c r="AI42" s="242">
        <v>19.515264155358135</v>
      </c>
    </row>
    <row r="43" spans="1:35" s="1" customFormat="1">
      <c r="A43" s="321"/>
      <c r="B43" s="134" t="s">
        <v>41</v>
      </c>
      <c r="C43" s="69">
        <v>3429814.1369489999</v>
      </c>
      <c r="D43" s="69">
        <v>630781.61539000005</v>
      </c>
      <c r="E43" s="70">
        <v>4060595.7523389999</v>
      </c>
      <c r="F43" s="91">
        <v>1507124.99994552</v>
      </c>
      <c r="G43" s="69">
        <v>936464.707039</v>
      </c>
      <c r="H43" s="70">
        <v>2443589.70698452</v>
      </c>
      <c r="I43" s="38"/>
      <c r="J43" s="321"/>
      <c r="K43" s="134" t="s">
        <v>41</v>
      </c>
      <c r="L43" s="78">
        <v>24.189389920018421</v>
      </c>
      <c r="M43" s="78">
        <v>-22.977537872516042</v>
      </c>
      <c r="N43" s="79">
        <v>13.40168698909352</v>
      </c>
      <c r="O43" s="85">
        <v>-30.873150599843779</v>
      </c>
      <c r="P43" s="78">
        <v>-9.1112749903430093</v>
      </c>
      <c r="Q43" s="79">
        <v>-23.889296179077068</v>
      </c>
      <c r="S43" s="321"/>
      <c r="T43" s="134" t="s">
        <v>41</v>
      </c>
      <c r="U43" s="78">
        <v>36.321266065207006</v>
      </c>
      <c r="V43" s="78">
        <v>-18.317846180813223</v>
      </c>
      <c r="W43" s="79">
        <v>23.045567576100879</v>
      </c>
      <c r="X43" s="85">
        <v>-20.278641528594122</v>
      </c>
      <c r="Y43" s="78">
        <v>-4.1102565097754002</v>
      </c>
      <c r="Z43" s="79">
        <v>-14.808603318380376</v>
      </c>
      <c r="AB43" s="321"/>
      <c r="AC43" s="134" t="s">
        <v>41</v>
      </c>
      <c r="AD43" s="78">
        <v>32.386052974334568</v>
      </c>
      <c r="AE43" s="78">
        <v>-14.147075665550723</v>
      </c>
      <c r="AF43" s="79">
        <v>20.783751713714651</v>
      </c>
      <c r="AG43" s="78">
        <v>-6.7058503530165181</v>
      </c>
      <c r="AH43" s="78">
        <v>3.8215762335146009</v>
      </c>
      <c r="AI43" s="79">
        <v>-3.1750182415645423</v>
      </c>
    </row>
    <row r="44" spans="1:35" s="1" customFormat="1">
      <c r="A44" s="322"/>
      <c r="B44" s="254" t="s">
        <v>42</v>
      </c>
      <c r="C44" s="72">
        <v>3586304.03298287</v>
      </c>
      <c r="D44" s="72">
        <v>718050</v>
      </c>
      <c r="E44" s="72">
        <v>4304354.03298287</v>
      </c>
      <c r="F44" s="92">
        <v>1390032.9480556999</v>
      </c>
      <c r="G44" s="72">
        <v>785617</v>
      </c>
      <c r="H44" s="73">
        <v>2175649.9480556999</v>
      </c>
      <c r="I44" s="38"/>
      <c r="J44" s="322"/>
      <c r="K44" s="254" t="s">
        <v>42</v>
      </c>
      <c r="L44" s="80">
        <v>25.346816456679157</v>
      </c>
      <c r="M44" s="80">
        <v>-14.252857640995265</v>
      </c>
      <c r="N44" s="81">
        <v>16.380791096706005</v>
      </c>
      <c r="O44" s="80">
        <v>-38.998192017040608</v>
      </c>
      <c r="P44" s="80">
        <v>-23.840965228956868</v>
      </c>
      <c r="Q44" s="81">
        <v>-34.27482232901832</v>
      </c>
      <c r="S44" s="322"/>
      <c r="T44" s="254" t="s">
        <v>42</v>
      </c>
      <c r="U44" s="80">
        <v>33.145141225653482</v>
      </c>
      <c r="V44" s="80">
        <v>-17.216946595651883</v>
      </c>
      <c r="W44" s="81">
        <v>21.146221821655686</v>
      </c>
      <c r="X44" s="80">
        <v>-25.539758245230836</v>
      </c>
      <c r="Y44" s="80">
        <v>-9.1834127592794967</v>
      </c>
      <c r="Z44" s="81">
        <v>-20.125372998696179</v>
      </c>
      <c r="AB44" s="322"/>
      <c r="AC44" s="189" t="s">
        <v>42</v>
      </c>
      <c r="AD44" s="244">
        <v>33.145141225653482</v>
      </c>
      <c r="AE44" s="244">
        <v>-17.216946595651883</v>
      </c>
      <c r="AF44" s="246">
        <v>21.146221821655686</v>
      </c>
      <c r="AG44" s="244">
        <v>-25.539758245230836</v>
      </c>
      <c r="AH44" s="244">
        <v>-9.1834127592794967</v>
      </c>
      <c r="AI44" s="246">
        <v>-20.125372998696179</v>
      </c>
    </row>
    <row r="45" spans="1:35" s="1" customFormat="1">
      <c r="A45" s="327">
        <v>2023</v>
      </c>
      <c r="B45" s="266" t="s">
        <v>39</v>
      </c>
      <c r="C45" s="63">
        <v>2124371.57523765</v>
      </c>
      <c r="D45" s="63">
        <v>414583.96042299998</v>
      </c>
      <c r="E45" s="64">
        <v>2538955.5356606501</v>
      </c>
      <c r="F45" s="63">
        <v>1070785.30103182</v>
      </c>
      <c r="G45" s="63">
        <v>524272.50356600003</v>
      </c>
      <c r="H45" s="64">
        <v>1595057.8045978202</v>
      </c>
      <c r="I45" s="38"/>
      <c r="J45" s="327">
        <v>2023</v>
      </c>
      <c r="K45" s="266" t="s">
        <v>39</v>
      </c>
      <c r="L45" s="74">
        <v>-29.611010669267689</v>
      </c>
      <c r="M45" s="74">
        <v>-28.289422278169894</v>
      </c>
      <c r="N45" s="75">
        <v>-29.39854731596505</v>
      </c>
      <c r="O45" s="74">
        <v>-29.508280252108619</v>
      </c>
      <c r="P45" s="74">
        <v>-41.404810459221139</v>
      </c>
      <c r="Q45" s="75">
        <v>-33.918106531749892</v>
      </c>
      <c r="S45" s="327">
        <v>2023</v>
      </c>
      <c r="T45" s="266" t="s">
        <v>39</v>
      </c>
      <c r="U45" s="74">
        <v>-29.611010669267689</v>
      </c>
      <c r="V45" s="74">
        <v>-28.289422278169894</v>
      </c>
      <c r="W45" s="75">
        <v>-29.39854731596505</v>
      </c>
      <c r="X45" s="74">
        <v>-29.508280252108619</v>
      </c>
      <c r="Y45" s="74">
        <v>-41.404810459221139</v>
      </c>
      <c r="Z45" s="75">
        <v>-33.918106531749892</v>
      </c>
      <c r="AB45" s="327">
        <v>2023</v>
      </c>
      <c r="AC45" s="266" t="s">
        <v>39</v>
      </c>
      <c r="AD45" s="74">
        <v>12.958685453737374</v>
      </c>
      <c r="AE45" s="74">
        <v>-19.203386207232242</v>
      </c>
      <c r="AF45" s="75">
        <v>6.0605604223415543</v>
      </c>
      <c r="AG45" s="74">
        <v>-29.266801014124589</v>
      </c>
      <c r="AH45" s="74">
        <v>-16.64092637422192</v>
      </c>
      <c r="AI45" s="75">
        <v>-25.075391808198155</v>
      </c>
    </row>
    <row r="46" spans="1:35" s="1" customFormat="1">
      <c r="A46" s="328"/>
      <c r="B46" s="253" t="s">
        <v>40</v>
      </c>
      <c r="C46" s="124">
        <v>2813594</v>
      </c>
      <c r="D46" s="124">
        <v>325235</v>
      </c>
      <c r="E46" s="240">
        <v>3138829</v>
      </c>
      <c r="F46" s="124">
        <v>1181595</v>
      </c>
      <c r="G46" s="124">
        <v>417152</v>
      </c>
      <c r="H46" s="240">
        <v>1598747</v>
      </c>
      <c r="I46" s="38"/>
      <c r="J46" s="328"/>
      <c r="K46" s="253" t="s">
        <v>40</v>
      </c>
      <c r="L46" s="226">
        <v>-10.066176636355772</v>
      </c>
      <c r="M46" s="226">
        <v>-48.597943141827791</v>
      </c>
      <c r="N46" s="242">
        <v>-16.548105242364709</v>
      </c>
      <c r="O46" s="226">
        <v>-27.100862263241343</v>
      </c>
      <c r="P46" s="226">
        <v>-59.369010259860076</v>
      </c>
      <c r="Q46" s="242">
        <v>-39.614030163306815</v>
      </c>
      <c r="S46" s="328"/>
      <c r="T46" s="253" t="s">
        <v>40</v>
      </c>
      <c r="U46" s="226">
        <v>-19.662956373129148</v>
      </c>
      <c r="V46" s="226">
        <v>-38.901494594193174</v>
      </c>
      <c r="W46" s="242">
        <v>-22.829176941650431</v>
      </c>
      <c r="X46" s="226">
        <v>-28.265529801717683</v>
      </c>
      <c r="Y46" s="226">
        <v>-51.003729539717838</v>
      </c>
      <c r="Z46" s="242">
        <v>-36.897619158013192</v>
      </c>
      <c r="AB46" s="328"/>
      <c r="AC46" s="253" t="s">
        <v>40</v>
      </c>
      <c r="AD46" s="226">
        <v>1.5689507540117997</v>
      </c>
      <c r="AE46" s="226">
        <v>-27.154274390683277</v>
      </c>
      <c r="AF46" s="242">
        <v>-4.0577416785283482</v>
      </c>
      <c r="AG46" s="226">
        <v>-32.232142699493615</v>
      </c>
      <c r="AH46" s="226">
        <v>-33.133356071476193</v>
      </c>
      <c r="AI46" s="242">
        <v>-32.542087543630331</v>
      </c>
    </row>
    <row r="47" spans="1:35" s="1" customFormat="1">
      <c r="A47" s="328"/>
      <c r="B47" s="134" t="s">
        <v>41</v>
      </c>
      <c r="C47" s="69">
        <v>3237947.2864950001</v>
      </c>
      <c r="D47" s="69">
        <v>298197.55835100001</v>
      </c>
      <c r="E47" s="70">
        <v>3536144.844846</v>
      </c>
      <c r="F47" s="69">
        <v>1440360.3270749298</v>
      </c>
      <c r="G47" s="69">
        <v>408083.075426</v>
      </c>
      <c r="H47" s="70">
        <v>1848443.4025009298</v>
      </c>
      <c r="I47" s="38"/>
      <c r="J47" s="328"/>
      <c r="K47" s="134" t="s">
        <v>41</v>
      </c>
      <c r="L47" s="78">
        <v>-5.5940888570911174</v>
      </c>
      <c r="M47" s="78">
        <v>-52.72570552541702</v>
      </c>
      <c r="N47" s="79">
        <v>-12.915614837820378</v>
      </c>
      <c r="O47" s="78">
        <v>-4.4299359955546898</v>
      </c>
      <c r="P47" s="78">
        <v>-56.423016013458273</v>
      </c>
      <c r="Q47" s="79">
        <v>-24.35541051685075</v>
      </c>
      <c r="S47" s="328"/>
      <c r="T47" s="134" t="s">
        <v>41</v>
      </c>
      <c r="U47" s="78">
        <v>-14.624139612215814</v>
      </c>
      <c r="V47" s="78">
        <v>-43.636425455272324</v>
      </c>
      <c r="W47" s="79">
        <v>-19.303612124331604</v>
      </c>
      <c r="X47" s="78">
        <v>-20.535136567187038</v>
      </c>
      <c r="Y47" s="78">
        <v>-52.77950768408202</v>
      </c>
      <c r="Z47" s="79">
        <v>-32.813883456504847</v>
      </c>
      <c r="AB47" s="328"/>
      <c r="AC47" s="134" t="s">
        <v>41</v>
      </c>
      <c r="AD47" s="78">
        <v>-5.4292626026896551</v>
      </c>
      <c r="AE47" s="78">
        <v>-34.451851269291581</v>
      </c>
      <c r="AF47" s="79">
        <v>-10.57283206204257</v>
      </c>
      <c r="AG47" s="78">
        <v>-26.609813544831219</v>
      </c>
      <c r="AH47" s="78">
        <v>-45.1044835497189</v>
      </c>
      <c r="AI47" s="79">
        <v>-33.26103835463519</v>
      </c>
    </row>
    <row r="48" spans="1:35" s="1" customFormat="1">
      <c r="A48" s="331"/>
      <c r="B48" s="254" t="s">
        <v>42</v>
      </c>
      <c r="C48" s="135">
        <v>4299316</v>
      </c>
      <c r="D48" s="135">
        <v>343300</v>
      </c>
      <c r="E48" s="136">
        <v>4642616</v>
      </c>
      <c r="F48" s="135">
        <v>1284188</v>
      </c>
      <c r="G48" s="135">
        <v>399173</v>
      </c>
      <c r="H48" s="136">
        <v>1683361</v>
      </c>
      <c r="I48" s="38"/>
      <c r="J48" s="331"/>
      <c r="K48" s="254" t="s">
        <v>42</v>
      </c>
      <c r="L48" s="244">
        <v>19.881525951498592</v>
      </c>
      <c r="M48" s="244">
        <v>-52.189958916509994</v>
      </c>
      <c r="N48" s="246">
        <v>7.8586000227940822</v>
      </c>
      <c r="O48" s="244">
        <v>-7.6145639715770708</v>
      </c>
      <c r="P48" s="244">
        <v>-49.189872418748578</v>
      </c>
      <c r="Q48" s="246">
        <v>-22.627213008031966</v>
      </c>
      <c r="S48" s="331"/>
      <c r="T48" s="254" t="s">
        <v>42</v>
      </c>
      <c r="U48" s="244">
        <v>-5.2227249130193059</v>
      </c>
      <c r="V48" s="244">
        <v>-46.035877947828361</v>
      </c>
      <c r="W48" s="246">
        <v>-11.867344537585634</v>
      </c>
      <c r="X48" s="244">
        <v>-17.560166870757055</v>
      </c>
      <c r="Y48" s="244">
        <v>-52.005505600242365</v>
      </c>
      <c r="Z48" s="246">
        <v>-30.524484797079587</v>
      </c>
      <c r="AB48" s="331"/>
      <c r="AC48" s="254" t="s">
        <v>42</v>
      </c>
      <c r="AD48" s="244">
        <v>-5.2227249130193059</v>
      </c>
      <c r="AE48" s="244">
        <v>-46.035877947828361</v>
      </c>
      <c r="AF48" s="246">
        <v>-11.867344537585634</v>
      </c>
      <c r="AG48" s="244">
        <v>-17.560166870757055</v>
      </c>
      <c r="AH48" s="244">
        <v>-52.005505600242365</v>
      </c>
      <c r="AI48" s="246">
        <v>-30.524484797079587</v>
      </c>
    </row>
    <row r="49" spans="1:35" s="1" customFormat="1">
      <c r="A49" s="288">
        <v>2024</v>
      </c>
      <c r="B49" s="285" t="s">
        <v>39</v>
      </c>
      <c r="C49" s="286">
        <v>3236613</v>
      </c>
      <c r="D49" s="286">
        <v>283609</v>
      </c>
      <c r="E49" s="287">
        <v>3520222</v>
      </c>
      <c r="F49" s="286">
        <v>1120779</v>
      </c>
      <c r="G49" s="286">
        <v>297902.465891</v>
      </c>
      <c r="H49" s="287">
        <v>1418681.4658909999</v>
      </c>
      <c r="I49" s="38"/>
      <c r="J49" s="288">
        <v>2024</v>
      </c>
      <c r="K49" s="285" t="s">
        <v>39</v>
      </c>
      <c r="L49" s="289">
        <v>52.356256208988562</v>
      </c>
      <c r="M49" s="289">
        <v>-31.591902467564402</v>
      </c>
      <c r="N49" s="290">
        <v>38.648430449335102</v>
      </c>
      <c r="O49" s="289">
        <v>4.668881700188221</v>
      </c>
      <c r="P49" s="289">
        <v>-43.177934401532582</v>
      </c>
      <c r="Q49" s="290">
        <v>-11.057676919194293</v>
      </c>
      <c r="S49" s="288">
        <v>2024</v>
      </c>
      <c r="T49" s="285" t="s">
        <v>39</v>
      </c>
      <c r="U49" s="289">
        <v>52.356256208988562</v>
      </c>
      <c r="V49" s="289">
        <v>-31.591902467564402</v>
      </c>
      <c r="W49" s="290">
        <v>38.648430449335102</v>
      </c>
      <c r="X49" s="289">
        <v>4.668881700188221</v>
      </c>
      <c r="Y49" s="289">
        <v>-43.177934401532582</v>
      </c>
      <c r="Z49" s="290">
        <v>-11.057676919194293</v>
      </c>
      <c r="AB49" s="288">
        <v>2024</v>
      </c>
      <c r="AC49" s="285" t="s">
        <v>39</v>
      </c>
      <c r="AD49" s="289">
        <v>10.746303607630491</v>
      </c>
      <c r="AE49" s="289">
        <v>-47.818578969227545</v>
      </c>
      <c r="AF49" s="290">
        <v>1.1773694641793231</v>
      </c>
      <c r="AG49" s="289">
        <v>-10.053734388721447</v>
      </c>
      <c r="AH49" s="289">
        <v>-53.489379122492807</v>
      </c>
      <c r="AI49" s="290">
        <v>-26.096279211203623</v>
      </c>
    </row>
    <row r="51" spans="1:35" ht="20.25">
      <c r="A51" s="324" t="s">
        <v>64</v>
      </c>
      <c r="B51" s="324"/>
      <c r="C51" s="324"/>
      <c r="D51" s="324"/>
      <c r="E51" s="324"/>
      <c r="F51" s="324"/>
      <c r="G51" s="324"/>
      <c r="H51" s="324"/>
      <c r="I51" s="17"/>
      <c r="J51" s="324" t="s">
        <v>64</v>
      </c>
      <c r="K51" s="324"/>
      <c r="L51" s="324"/>
      <c r="M51" s="324"/>
      <c r="N51" s="324"/>
      <c r="O51" s="324"/>
      <c r="P51" s="324"/>
      <c r="Q51" s="324"/>
      <c r="S51" s="324" t="s">
        <v>64</v>
      </c>
      <c r="T51" s="324"/>
      <c r="U51" s="324"/>
      <c r="V51" s="324"/>
      <c r="W51" s="324"/>
      <c r="X51" s="324"/>
      <c r="Y51" s="324"/>
      <c r="Z51" s="182"/>
      <c r="AB51" s="324" t="s">
        <v>64</v>
      </c>
      <c r="AC51" s="324"/>
      <c r="AD51" s="324"/>
      <c r="AE51" s="324"/>
      <c r="AF51" s="324"/>
      <c r="AG51" s="324"/>
      <c r="AH51" s="324"/>
      <c r="AI51" s="324"/>
    </row>
    <row r="52" spans="1:35" ht="20.25">
      <c r="A52" s="324"/>
      <c r="B52" s="324"/>
      <c r="C52" s="324"/>
      <c r="D52" s="324"/>
      <c r="E52" s="324"/>
      <c r="F52" s="324"/>
      <c r="G52" s="324"/>
      <c r="H52" s="324"/>
      <c r="I52" s="17"/>
      <c r="J52" s="324"/>
      <c r="K52" s="324"/>
      <c r="L52" s="324"/>
      <c r="M52" s="324"/>
      <c r="N52" s="324"/>
      <c r="O52" s="324"/>
      <c r="P52" s="324"/>
      <c r="Q52" s="324"/>
      <c r="S52" s="324"/>
      <c r="T52" s="324"/>
      <c r="U52" s="324"/>
      <c r="V52" s="324"/>
      <c r="W52" s="324"/>
      <c r="X52" s="324"/>
      <c r="Y52" s="324"/>
      <c r="Z52" s="182"/>
      <c r="AB52" s="324"/>
      <c r="AC52" s="324"/>
      <c r="AD52" s="324"/>
      <c r="AE52" s="324"/>
      <c r="AF52" s="324"/>
      <c r="AG52" s="324"/>
      <c r="AH52" s="324"/>
      <c r="AI52" s="324"/>
    </row>
    <row r="53" spans="1:35" ht="12.75" customHeight="1">
      <c r="A53" s="323" t="s">
        <v>184</v>
      </c>
      <c r="B53" s="323"/>
      <c r="C53" s="323"/>
      <c r="D53" s="323"/>
      <c r="E53" s="323"/>
      <c r="F53" s="323"/>
      <c r="G53" s="323"/>
      <c r="H53" s="323"/>
      <c r="J53" s="323" t="s">
        <v>185</v>
      </c>
      <c r="K53" s="323"/>
      <c r="L53" s="323"/>
      <c r="M53" s="323"/>
      <c r="N53" s="323"/>
      <c r="O53" s="323"/>
      <c r="P53" s="323"/>
      <c r="Q53" s="323"/>
      <c r="S53" s="323" t="s">
        <v>186</v>
      </c>
      <c r="T53" s="323"/>
      <c r="U53" s="323"/>
      <c r="V53" s="323"/>
      <c r="W53" s="323"/>
      <c r="X53" s="323"/>
      <c r="Y53" s="323"/>
      <c r="Z53" s="181"/>
      <c r="AB53" s="323" t="s">
        <v>187</v>
      </c>
      <c r="AC53" s="323"/>
      <c r="AD53" s="323"/>
      <c r="AE53" s="323"/>
      <c r="AF53" s="323"/>
      <c r="AG53" s="323"/>
      <c r="AH53" s="323"/>
      <c r="AI53" s="323"/>
    </row>
    <row r="54" spans="1:35" ht="12.75" customHeight="1">
      <c r="A54" s="323" t="str">
        <f>A8</f>
        <v>2015 (I trimestre) - 2024 (I trimestre)pr</v>
      </c>
      <c r="B54" s="323"/>
      <c r="C54" s="323"/>
      <c r="D54" s="323"/>
      <c r="E54" s="323"/>
      <c r="F54" s="323"/>
      <c r="G54" s="323"/>
      <c r="H54" s="323"/>
      <c r="J54" s="323" t="str">
        <f>J8</f>
        <v>2016 (I trimestre) - 2024 (I trimestre)pr</v>
      </c>
      <c r="K54" s="323"/>
      <c r="L54" s="323"/>
      <c r="M54" s="323"/>
      <c r="N54" s="323"/>
      <c r="O54" s="323"/>
      <c r="P54" s="323"/>
      <c r="Q54" s="323"/>
      <c r="S54" s="323" t="str">
        <f>S8</f>
        <v>2016 (I trimestre) - 2024 (I trimestre)pr</v>
      </c>
      <c r="T54" s="323"/>
      <c r="U54" s="323"/>
      <c r="V54" s="323"/>
      <c r="W54" s="323"/>
      <c r="X54" s="323"/>
      <c r="Y54" s="323"/>
      <c r="Z54" s="181"/>
      <c r="AB54" s="323" t="str">
        <f>AB8</f>
        <v>2016 (IV trimestre) - 2024 (I trimestre)pr</v>
      </c>
      <c r="AC54" s="323"/>
      <c r="AD54" s="323"/>
      <c r="AE54" s="323"/>
      <c r="AF54" s="323"/>
      <c r="AG54" s="323"/>
      <c r="AH54" s="323"/>
      <c r="AI54" s="323"/>
    </row>
    <row r="55" spans="1:35" ht="15">
      <c r="J55" s="325"/>
      <c r="K55" s="325"/>
      <c r="L55" s="325"/>
      <c r="M55" s="325"/>
      <c r="N55" s="325"/>
      <c r="O55" s="325"/>
      <c r="P55" s="24"/>
      <c r="Q55" s="24"/>
      <c r="S55" s="325"/>
      <c r="T55" s="325"/>
      <c r="U55" s="325"/>
      <c r="V55" s="325"/>
      <c r="W55" s="325"/>
      <c r="X55" s="325"/>
      <c r="Y55" s="24"/>
      <c r="Z55" s="24"/>
      <c r="AB55" s="325"/>
      <c r="AC55" s="325"/>
      <c r="AD55" s="325"/>
      <c r="AE55" s="325"/>
      <c r="AF55" s="325"/>
      <c r="AG55" s="325"/>
      <c r="AH55" s="24"/>
    </row>
    <row r="56" spans="1:35" ht="12.75" customHeight="1">
      <c r="A56" s="326" t="s">
        <v>80</v>
      </c>
      <c r="B56" s="326"/>
      <c r="C56" s="326"/>
      <c r="D56" s="326"/>
      <c r="E56" s="326"/>
      <c r="F56" s="326"/>
      <c r="G56" s="326"/>
      <c r="H56" s="326"/>
      <c r="J56" s="319" t="s">
        <v>65</v>
      </c>
      <c r="K56" s="319"/>
      <c r="L56" s="319"/>
      <c r="M56" s="319"/>
      <c r="N56" s="319"/>
      <c r="O56" s="319"/>
      <c r="P56" s="319"/>
      <c r="Q56" s="319"/>
      <c r="S56" s="319" t="s">
        <v>65</v>
      </c>
      <c r="T56" s="319"/>
      <c r="U56" s="319"/>
      <c r="V56" s="319"/>
      <c r="W56" s="319"/>
      <c r="X56" s="319"/>
      <c r="Y56" s="319"/>
      <c r="Z56" s="319"/>
      <c r="AC56" s="177"/>
      <c r="AD56" s="177"/>
      <c r="AE56" s="177"/>
      <c r="AF56" s="177"/>
      <c r="AG56" s="177"/>
      <c r="AH56" s="177"/>
      <c r="AI56" s="177" t="s">
        <v>65</v>
      </c>
    </row>
    <row r="57" spans="1:35" ht="12.75" customHeight="1">
      <c r="A57" s="332" t="s">
        <v>29</v>
      </c>
      <c r="B57" s="339" t="s">
        <v>30</v>
      </c>
      <c r="C57" s="337" t="s">
        <v>125</v>
      </c>
      <c r="D57" s="337"/>
      <c r="E57" s="338"/>
      <c r="F57" s="334" t="s">
        <v>126</v>
      </c>
      <c r="G57" s="335"/>
      <c r="H57" s="336"/>
      <c r="J57" s="332" t="s">
        <v>29</v>
      </c>
      <c r="K57" s="339" t="s">
        <v>30</v>
      </c>
      <c r="L57" s="337" t="s">
        <v>125</v>
      </c>
      <c r="M57" s="337"/>
      <c r="N57" s="338"/>
      <c r="O57" s="334" t="s">
        <v>126</v>
      </c>
      <c r="P57" s="335"/>
      <c r="Q57" s="336"/>
      <c r="S57" s="332" t="s">
        <v>29</v>
      </c>
      <c r="T57" s="339" t="s">
        <v>30</v>
      </c>
      <c r="U57" s="337" t="s">
        <v>125</v>
      </c>
      <c r="V57" s="337"/>
      <c r="W57" s="338"/>
      <c r="X57" s="334" t="s">
        <v>126</v>
      </c>
      <c r="Y57" s="335"/>
      <c r="Z57" s="336"/>
      <c r="AB57" s="332" t="s">
        <v>29</v>
      </c>
      <c r="AC57" s="339" t="s">
        <v>30</v>
      </c>
      <c r="AD57" s="337" t="s">
        <v>125</v>
      </c>
      <c r="AE57" s="337"/>
      <c r="AF57" s="338"/>
      <c r="AG57" s="341" t="s">
        <v>126</v>
      </c>
      <c r="AH57" s="337"/>
      <c r="AI57" s="338"/>
    </row>
    <row r="58" spans="1:35" ht="26.1" customHeight="1">
      <c r="A58" s="333"/>
      <c r="B58" s="340"/>
      <c r="C58" s="93" t="s">
        <v>350</v>
      </c>
      <c r="D58" s="191" t="s">
        <v>123</v>
      </c>
      <c r="E58" s="191" t="s">
        <v>191</v>
      </c>
      <c r="F58" s="95" t="s">
        <v>353</v>
      </c>
      <c r="G58" s="98" t="s">
        <v>123</v>
      </c>
      <c r="H58" s="123" t="s">
        <v>190</v>
      </c>
      <c r="J58" s="333"/>
      <c r="K58" s="340"/>
      <c r="L58" s="93" t="s">
        <v>122</v>
      </c>
      <c r="M58" s="98" t="s">
        <v>123</v>
      </c>
      <c r="N58" s="191" t="s">
        <v>191</v>
      </c>
      <c r="O58" s="95" t="s">
        <v>122</v>
      </c>
      <c r="P58" s="98" t="s">
        <v>123</v>
      </c>
      <c r="Q58" s="123" t="s">
        <v>190</v>
      </c>
      <c r="S58" s="333"/>
      <c r="T58" s="340"/>
      <c r="U58" s="93" t="s">
        <v>122</v>
      </c>
      <c r="V58" s="191" t="s">
        <v>123</v>
      </c>
      <c r="W58" s="191" t="s">
        <v>191</v>
      </c>
      <c r="X58" s="95" t="s">
        <v>122</v>
      </c>
      <c r="Y58" s="98" t="s">
        <v>123</v>
      </c>
      <c r="Z58" s="123" t="s">
        <v>190</v>
      </c>
      <c r="AB58" s="333"/>
      <c r="AC58" s="340"/>
      <c r="AD58" s="93" t="s">
        <v>122</v>
      </c>
      <c r="AE58" s="191" t="s">
        <v>123</v>
      </c>
      <c r="AF58" s="191" t="s">
        <v>191</v>
      </c>
      <c r="AG58" s="95" t="s">
        <v>122</v>
      </c>
      <c r="AH58" s="98" t="s">
        <v>123</v>
      </c>
      <c r="AI58" s="123" t="s">
        <v>190</v>
      </c>
    </row>
    <row r="59" spans="1:35">
      <c r="A59" s="320">
        <v>2015</v>
      </c>
      <c r="B59" s="63" t="s">
        <v>39</v>
      </c>
      <c r="C59" s="63">
        <v>962883.16682870861</v>
      </c>
      <c r="D59" s="69">
        <v>399465.24951785919</v>
      </c>
      <c r="E59" s="69">
        <v>1362348.4163465679</v>
      </c>
      <c r="F59" s="91">
        <v>858643.3039957924</v>
      </c>
      <c r="G59" s="69">
        <v>143025.24888031752</v>
      </c>
      <c r="H59" s="70">
        <v>1001668.5528761098</v>
      </c>
      <c r="I59" s="47"/>
      <c r="J59" s="320">
        <v>2015</v>
      </c>
      <c r="K59" s="58" t="s">
        <v>39</v>
      </c>
      <c r="L59" s="74" t="s">
        <v>175</v>
      </c>
      <c r="M59" s="78" t="s">
        <v>175</v>
      </c>
      <c r="N59" s="75" t="s">
        <v>175</v>
      </c>
      <c r="O59" s="74" t="s">
        <v>175</v>
      </c>
      <c r="P59" s="78" t="s">
        <v>175</v>
      </c>
      <c r="Q59" s="75" t="s">
        <v>175</v>
      </c>
      <c r="R59" s="11"/>
      <c r="S59" s="320">
        <v>2015</v>
      </c>
      <c r="T59" s="58" t="s">
        <v>39</v>
      </c>
      <c r="U59" s="74" t="s">
        <v>175</v>
      </c>
      <c r="V59" s="78" t="s">
        <v>175</v>
      </c>
      <c r="W59" s="75"/>
      <c r="X59" s="74" t="s">
        <v>175</v>
      </c>
      <c r="Y59" s="78" t="s">
        <v>175</v>
      </c>
      <c r="Z59" s="75"/>
      <c r="AA59" s="11"/>
      <c r="AB59" s="320">
        <v>2015</v>
      </c>
      <c r="AC59" s="58" t="s">
        <v>39</v>
      </c>
      <c r="AD59" s="74" t="s">
        <v>175</v>
      </c>
      <c r="AE59" s="78" t="s">
        <v>175</v>
      </c>
      <c r="AF59" s="75" t="s">
        <v>175</v>
      </c>
      <c r="AG59" s="74" t="s">
        <v>175</v>
      </c>
      <c r="AH59" s="78" t="s">
        <v>175</v>
      </c>
      <c r="AI59" s="75" t="s">
        <v>175</v>
      </c>
    </row>
    <row r="60" spans="1:35">
      <c r="A60" s="321"/>
      <c r="B60" s="65" t="s">
        <v>40</v>
      </c>
      <c r="C60" s="66">
        <v>917573.96414430276</v>
      </c>
      <c r="D60" s="66">
        <v>401225.64329709014</v>
      </c>
      <c r="E60" s="66">
        <v>1318799.607441393</v>
      </c>
      <c r="F60" s="90">
        <v>895921.44796053052</v>
      </c>
      <c r="G60" s="66">
        <v>158295.74360505314</v>
      </c>
      <c r="H60" s="67">
        <v>1054217.1915655837</v>
      </c>
      <c r="I60" s="47"/>
      <c r="J60" s="321"/>
      <c r="K60" s="59" t="s">
        <v>40</v>
      </c>
      <c r="L60" s="76" t="s">
        <v>175</v>
      </c>
      <c r="M60" s="76" t="s">
        <v>175</v>
      </c>
      <c r="N60" s="77" t="s">
        <v>175</v>
      </c>
      <c r="O60" s="76" t="s">
        <v>175</v>
      </c>
      <c r="P60" s="76" t="s">
        <v>175</v>
      </c>
      <c r="Q60" s="77" t="s">
        <v>175</v>
      </c>
      <c r="R60" s="11"/>
      <c r="S60" s="321"/>
      <c r="T60" s="59" t="s">
        <v>40</v>
      </c>
      <c r="U60" s="76" t="s">
        <v>175</v>
      </c>
      <c r="V60" s="76" t="s">
        <v>175</v>
      </c>
      <c r="W60" s="77"/>
      <c r="X60" s="76" t="s">
        <v>175</v>
      </c>
      <c r="Y60" s="76" t="s">
        <v>175</v>
      </c>
      <c r="Z60" s="77"/>
      <c r="AA60" s="11"/>
      <c r="AB60" s="321"/>
      <c r="AC60" s="59" t="s">
        <v>40</v>
      </c>
      <c r="AD60" s="76" t="s">
        <v>175</v>
      </c>
      <c r="AE60" s="76" t="s">
        <v>175</v>
      </c>
      <c r="AF60" s="77" t="s">
        <v>175</v>
      </c>
      <c r="AG60" s="76" t="s">
        <v>175</v>
      </c>
      <c r="AH60" s="76" t="s">
        <v>175</v>
      </c>
      <c r="AI60" s="77" t="s">
        <v>175</v>
      </c>
    </row>
    <row r="61" spans="1:35">
      <c r="A61" s="321"/>
      <c r="B61" s="68" t="s">
        <v>41</v>
      </c>
      <c r="C61" s="69">
        <v>958014.89867099258</v>
      </c>
      <c r="D61" s="69">
        <v>420256.77238410182</v>
      </c>
      <c r="E61" s="69">
        <v>1378271.6710550943</v>
      </c>
      <c r="F61" s="91">
        <v>984623.69423472881</v>
      </c>
      <c r="G61" s="69">
        <v>282724.95002183813</v>
      </c>
      <c r="H61" s="70">
        <v>1267348.6442565669</v>
      </c>
      <c r="I61" s="47"/>
      <c r="J61" s="321"/>
      <c r="K61" s="60" t="s">
        <v>41</v>
      </c>
      <c r="L61" s="78" t="s">
        <v>175</v>
      </c>
      <c r="M61" s="78" t="s">
        <v>175</v>
      </c>
      <c r="N61" s="79" t="s">
        <v>175</v>
      </c>
      <c r="O61" s="78" t="s">
        <v>175</v>
      </c>
      <c r="P61" s="78" t="s">
        <v>175</v>
      </c>
      <c r="Q61" s="79" t="s">
        <v>175</v>
      </c>
      <c r="R61" s="11"/>
      <c r="S61" s="321"/>
      <c r="T61" s="60" t="s">
        <v>41</v>
      </c>
      <c r="U61" s="78" t="s">
        <v>175</v>
      </c>
      <c r="V61" s="78" t="s">
        <v>175</v>
      </c>
      <c r="W61" s="79"/>
      <c r="X61" s="78" t="s">
        <v>175</v>
      </c>
      <c r="Y61" s="78" t="s">
        <v>175</v>
      </c>
      <c r="Z61" s="79"/>
      <c r="AA61" s="11"/>
      <c r="AB61" s="321"/>
      <c r="AC61" s="60" t="s">
        <v>41</v>
      </c>
      <c r="AD61" s="78" t="s">
        <v>175</v>
      </c>
      <c r="AE61" s="78" t="s">
        <v>175</v>
      </c>
      <c r="AF61" s="79" t="s">
        <v>175</v>
      </c>
      <c r="AG61" s="78" t="s">
        <v>175</v>
      </c>
      <c r="AH61" s="78" t="s">
        <v>175</v>
      </c>
      <c r="AI61" s="79" t="s">
        <v>175</v>
      </c>
    </row>
    <row r="62" spans="1:35">
      <c r="A62" s="322"/>
      <c r="B62" s="71" t="s">
        <v>42</v>
      </c>
      <c r="C62" s="72">
        <v>1030014.3649560638</v>
      </c>
      <c r="D62" s="72">
        <v>481830.95093663613</v>
      </c>
      <c r="E62" s="72">
        <v>1511845.3158926999</v>
      </c>
      <c r="F62" s="92">
        <v>933271.18094914523</v>
      </c>
      <c r="G62" s="72">
        <v>234472.10970920266</v>
      </c>
      <c r="H62" s="73">
        <v>1167743.2906583478</v>
      </c>
      <c r="I62" s="47"/>
      <c r="J62" s="322"/>
      <c r="K62" s="61" t="s">
        <v>42</v>
      </c>
      <c r="L62" s="80" t="s">
        <v>175</v>
      </c>
      <c r="M62" s="80" t="s">
        <v>175</v>
      </c>
      <c r="N62" s="81" t="s">
        <v>175</v>
      </c>
      <c r="O62" s="80" t="s">
        <v>175</v>
      </c>
      <c r="P62" s="80" t="s">
        <v>175</v>
      </c>
      <c r="Q62" s="81" t="s">
        <v>175</v>
      </c>
      <c r="R62" s="11"/>
      <c r="S62" s="322"/>
      <c r="T62" s="61" t="s">
        <v>42</v>
      </c>
      <c r="U62" s="80" t="s">
        <v>175</v>
      </c>
      <c r="V62" s="80" t="s">
        <v>175</v>
      </c>
      <c r="W62" s="81"/>
      <c r="X62" s="80" t="s">
        <v>175</v>
      </c>
      <c r="Y62" s="80" t="s">
        <v>175</v>
      </c>
      <c r="Z62" s="81"/>
      <c r="AA62" s="11"/>
      <c r="AB62" s="322"/>
      <c r="AC62" s="61" t="s">
        <v>42</v>
      </c>
      <c r="AD62" s="80" t="s">
        <v>175</v>
      </c>
      <c r="AE62" s="80" t="s">
        <v>175</v>
      </c>
      <c r="AF62" s="81" t="s">
        <v>175</v>
      </c>
      <c r="AG62" s="80" t="s">
        <v>175</v>
      </c>
      <c r="AH62" s="80" t="s">
        <v>175</v>
      </c>
      <c r="AI62" s="81" t="s">
        <v>175</v>
      </c>
    </row>
    <row r="63" spans="1:35">
      <c r="A63" s="320">
        <v>2016</v>
      </c>
      <c r="B63" s="63" t="s">
        <v>39</v>
      </c>
      <c r="C63" s="63">
        <v>963891.34362220939</v>
      </c>
      <c r="D63" s="63">
        <v>346651.31772332109</v>
      </c>
      <c r="E63" s="63">
        <v>1310542.6613455305</v>
      </c>
      <c r="F63" s="89">
        <v>750816.07003301731</v>
      </c>
      <c r="G63" s="69">
        <v>161427.8055917366</v>
      </c>
      <c r="H63" s="70">
        <v>912243.87562475388</v>
      </c>
      <c r="I63" s="47"/>
      <c r="J63" s="320">
        <v>2016</v>
      </c>
      <c r="K63" s="58" t="s">
        <v>39</v>
      </c>
      <c r="L63" s="74">
        <v>0.10470395871819971</v>
      </c>
      <c r="M63" s="74">
        <v>-13.221158000172151</v>
      </c>
      <c r="N63" s="75">
        <v>-3.8026803113968222</v>
      </c>
      <c r="O63" s="74">
        <v>-12.557861158526363</v>
      </c>
      <c r="P63" s="74">
        <v>12.866648969664229</v>
      </c>
      <c r="Q63" s="75">
        <v>-8.9275715998659582</v>
      </c>
      <c r="R63" s="11"/>
      <c r="S63" s="320">
        <v>2016</v>
      </c>
      <c r="T63" s="186" t="s">
        <v>39</v>
      </c>
      <c r="U63" s="74">
        <v>0.10470395871819971</v>
      </c>
      <c r="V63" s="74">
        <v>-13.221158000172151</v>
      </c>
      <c r="W63" s="75">
        <v>-3.8026803113968222</v>
      </c>
      <c r="X63" s="74">
        <v>-12.557861158526363</v>
      </c>
      <c r="Y63" s="74">
        <v>12.866648969664229</v>
      </c>
      <c r="Z63" s="75">
        <v>-8.9275715998659582</v>
      </c>
      <c r="AA63" s="11"/>
      <c r="AB63" s="320">
        <v>2016</v>
      </c>
      <c r="AC63" s="58" t="s">
        <v>39</v>
      </c>
      <c r="AD63" s="74" t="s">
        <v>175</v>
      </c>
      <c r="AE63" s="78" t="s">
        <v>175</v>
      </c>
      <c r="AF63" s="75" t="s">
        <v>175</v>
      </c>
      <c r="AG63" s="74" t="s">
        <v>175</v>
      </c>
      <c r="AH63" s="78" t="s">
        <v>175</v>
      </c>
      <c r="AI63" s="193" t="s">
        <v>175</v>
      </c>
    </row>
    <row r="64" spans="1:35">
      <c r="A64" s="321"/>
      <c r="B64" s="65" t="s">
        <v>40</v>
      </c>
      <c r="C64" s="66">
        <v>1087853.1001974039</v>
      </c>
      <c r="D64" s="66">
        <v>396560.71771250828</v>
      </c>
      <c r="E64" s="66">
        <v>1484413.8179099122</v>
      </c>
      <c r="F64" s="90">
        <v>860040.86881617527</v>
      </c>
      <c r="G64" s="66">
        <v>195832.45319136212</v>
      </c>
      <c r="H64" s="67">
        <v>1055873.3220075374</v>
      </c>
      <c r="I64" s="47"/>
      <c r="J64" s="321"/>
      <c r="K64" s="59" t="s">
        <v>40</v>
      </c>
      <c r="L64" s="76">
        <v>18.557537888719146</v>
      </c>
      <c r="M64" s="76">
        <v>-1.1626688529296381</v>
      </c>
      <c r="N64" s="77">
        <v>12.557951149972514</v>
      </c>
      <c r="O64" s="76">
        <v>-4.0048800289393167</v>
      </c>
      <c r="P64" s="76">
        <v>23.713025209296102</v>
      </c>
      <c r="Q64" s="77">
        <v>0.1570957536268347</v>
      </c>
      <c r="R64" s="11"/>
      <c r="S64" s="321"/>
      <c r="T64" s="187" t="s">
        <v>40</v>
      </c>
      <c r="U64" s="76">
        <v>9.1088124278574831</v>
      </c>
      <c r="V64" s="76">
        <v>-7.1786575687209915</v>
      </c>
      <c r="W64" s="77">
        <v>4.2447658412642086</v>
      </c>
      <c r="X64" s="76">
        <v>-8.1905106635077214</v>
      </c>
      <c r="Y64" s="76">
        <v>18.564676107139789</v>
      </c>
      <c r="Z64" s="77">
        <v>-4.26913543452957</v>
      </c>
      <c r="AA64" s="11"/>
      <c r="AB64" s="321"/>
      <c r="AC64" s="59" t="s">
        <v>40</v>
      </c>
      <c r="AD64" s="76" t="s">
        <v>175</v>
      </c>
      <c r="AE64" s="76" t="s">
        <v>175</v>
      </c>
      <c r="AF64" s="77" t="s">
        <v>175</v>
      </c>
      <c r="AG64" s="76" t="s">
        <v>175</v>
      </c>
      <c r="AH64" s="76" t="s">
        <v>175</v>
      </c>
      <c r="AI64" s="77" t="s">
        <v>175</v>
      </c>
    </row>
    <row r="65" spans="1:35">
      <c r="A65" s="321"/>
      <c r="B65" s="68" t="s">
        <v>41</v>
      </c>
      <c r="C65" s="69">
        <v>1066654.774914243</v>
      </c>
      <c r="D65" s="69">
        <v>311280.53130499629</v>
      </c>
      <c r="E65" s="69">
        <v>1377935.3062192393</v>
      </c>
      <c r="F65" s="91">
        <v>817115.13894108869</v>
      </c>
      <c r="G65" s="69">
        <v>268694.61736017896</v>
      </c>
      <c r="H65" s="70">
        <v>1085809.7563012678</v>
      </c>
      <c r="I65" s="47"/>
      <c r="J65" s="321"/>
      <c r="K65" s="60" t="s">
        <v>41</v>
      </c>
      <c r="L65" s="78">
        <v>11.340102997767708</v>
      </c>
      <c r="M65" s="78">
        <v>-25.930870896115998</v>
      </c>
      <c r="N65" s="79">
        <v>-2.4404828374480214E-2</v>
      </c>
      <c r="O65" s="78">
        <v>-17.012444071217626</v>
      </c>
      <c r="P65" s="78">
        <v>-4.9625378519212564</v>
      </c>
      <c r="Q65" s="79">
        <v>-14.324305216090771</v>
      </c>
      <c r="R65" s="11"/>
      <c r="S65" s="321"/>
      <c r="T65" s="188" t="s">
        <v>41</v>
      </c>
      <c r="U65" s="78">
        <v>9.861897040604628</v>
      </c>
      <c r="V65" s="78">
        <v>-13.633270548995103</v>
      </c>
      <c r="W65" s="79">
        <v>2.7952786152113607</v>
      </c>
      <c r="X65" s="78">
        <v>-11.361626792546131</v>
      </c>
      <c r="Y65" s="78">
        <v>7.1756227697021613</v>
      </c>
      <c r="Z65" s="79">
        <v>-8.1037749152021448</v>
      </c>
      <c r="AA65" s="11"/>
      <c r="AB65" s="321"/>
      <c r="AC65" s="60" t="s">
        <v>41</v>
      </c>
      <c r="AD65" s="78" t="s">
        <v>175</v>
      </c>
      <c r="AE65" s="78" t="s">
        <v>175</v>
      </c>
      <c r="AF65" s="79" t="s">
        <v>175</v>
      </c>
      <c r="AG65" s="78" t="s">
        <v>175</v>
      </c>
      <c r="AH65" s="78" t="s">
        <v>175</v>
      </c>
      <c r="AI65" s="79" t="s">
        <v>175</v>
      </c>
    </row>
    <row r="66" spans="1:35">
      <c r="A66" s="322"/>
      <c r="B66" s="71" t="s">
        <v>42</v>
      </c>
      <c r="C66" s="72">
        <v>1239387.2558966316</v>
      </c>
      <c r="D66" s="72">
        <v>461389.04524609755</v>
      </c>
      <c r="E66" s="72">
        <v>1700776.3011427291</v>
      </c>
      <c r="F66" s="92">
        <v>874084.93276570318</v>
      </c>
      <c r="G66" s="72">
        <v>206661.25075808499</v>
      </c>
      <c r="H66" s="73">
        <v>1080746.1835237881</v>
      </c>
      <c r="I66" s="47"/>
      <c r="J66" s="322"/>
      <c r="K66" s="61" t="s">
        <v>42</v>
      </c>
      <c r="L66" s="80">
        <v>20.327181645617021</v>
      </c>
      <c r="M66" s="80">
        <v>-4.2425472358721183</v>
      </c>
      <c r="N66" s="81">
        <v>12.496714000034537</v>
      </c>
      <c r="O66" s="80">
        <v>-6.3418060464750514</v>
      </c>
      <c r="P66" s="80">
        <v>-11.861052039668717</v>
      </c>
      <c r="Q66" s="81">
        <v>-7.4500198657114662</v>
      </c>
      <c r="R66" s="11"/>
      <c r="S66" s="322"/>
      <c r="T66" s="189" t="s">
        <v>42</v>
      </c>
      <c r="U66" s="80">
        <v>12.648359852406955</v>
      </c>
      <c r="V66" s="80">
        <v>-10.976001364928534</v>
      </c>
      <c r="W66" s="81">
        <v>5.4279068631438276</v>
      </c>
      <c r="X66" s="80">
        <v>-10.085954760315531</v>
      </c>
      <c r="Y66" s="80">
        <v>1.722390196132606</v>
      </c>
      <c r="Z66" s="81">
        <v>-7.9337856328492435</v>
      </c>
      <c r="AA66" s="11"/>
      <c r="AB66" s="322"/>
      <c r="AC66" s="61" t="s">
        <v>42</v>
      </c>
      <c r="AD66" s="80">
        <v>12.648359852406955</v>
      </c>
      <c r="AE66" s="80">
        <v>-10.976001364928534</v>
      </c>
      <c r="AF66" s="81">
        <v>5.4279068631438276</v>
      </c>
      <c r="AG66" s="80">
        <v>-10.085954760315531</v>
      </c>
      <c r="AH66" s="80">
        <v>1.722390196132606</v>
      </c>
      <c r="AI66" s="81">
        <v>-7.9337856328492435</v>
      </c>
    </row>
    <row r="67" spans="1:35">
      <c r="A67" s="320">
        <v>2017</v>
      </c>
      <c r="B67" s="63" t="s">
        <v>39</v>
      </c>
      <c r="C67" s="63">
        <v>1004836.0866116319</v>
      </c>
      <c r="D67" s="63">
        <v>392444.31531023287</v>
      </c>
      <c r="E67" s="63">
        <v>1397280.4019218648</v>
      </c>
      <c r="F67" s="89">
        <v>651228.82625083323</v>
      </c>
      <c r="G67" s="69">
        <v>188964.76512703623</v>
      </c>
      <c r="H67" s="70">
        <v>840193.59137786948</v>
      </c>
      <c r="I67" s="47"/>
      <c r="J67" s="320">
        <v>2017</v>
      </c>
      <c r="K67" s="58" t="s">
        <v>39</v>
      </c>
      <c r="L67" s="74">
        <v>4.2478587716698657</v>
      </c>
      <c r="M67" s="74">
        <v>13.210103422558262</v>
      </c>
      <c r="N67" s="75">
        <v>6.618459904790952</v>
      </c>
      <c r="O67" s="74">
        <v>-13.263866845285389</v>
      </c>
      <c r="P67" s="74">
        <v>17.058374444451484</v>
      </c>
      <c r="Q67" s="75">
        <v>-7.898138444343128</v>
      </c>
      <c r="R67" s="11"/>
      <c r="S67" s="320">
        <v>2017</v>
      </c>
      <c r="T67" s="186" t="s">
        <v>39</v>
      </c>
      <c r="U67" s="74">
        <v>4.2478587716698657</v>
      </c>
      <c r="V67" s="74">
        <v>13.210103422558262</v>
      </c>
      <c r="W67" s="75">
        <v>6.618459904790952</v>
      </c>
      <c r="X67" s="74">
        <v>-13.263866845285389</v>
      </c>
      <c r="Y67" s="74">
        <v>17.058374444451484</v>
      </c>
      <c r="Z67" s="75">
        <v>-7.898138444343128</v>
      </c>
      <c r="AA67" s="11"/>
      <c r="AB67" s="320">
        <v>2017</v>
      </c>
      <c r="AC67" s="58" t="s">
        <v>39</v>
      </c>
      <c r="AD67" s="74">
        <v>13.677151794936915</v>
      </c>
      <c r="AE67" s="74">
        <v>-5.3510281526158661</v>
      </c>
      <c r="AF67" s="75">
        <v>7.9889451308275294</v>
      </c>
      <c r="AG67" s="74">
        <v>-10.159887092334897</v>
      </c>
      <c r="AH67" s="74">
        <v>2.7759475941923295</v>
      </c>
      <c r="AI67" s="75">
        <v>-7.7002400910015201</v>
      </c>
    </row>
    <row r="68" spans="1:35">
      <c r="A68" s="321"/>
      <c r="B68" s="65" t="s">
        <v>40</v>
      </c>
      <c r="C68" s="66">
        <v>1073989.1656121642</v>
      </c>
      <c r="D68" s="66">
        <v>395022.59574836062</v>
      </c>
      <c r="E68" s="66">
        <v>1469011.7613605247</v>
      </c>
      <c r="F68" s="90">
        <v>805417.53540390579</v>
      </c>
      <c r="G68" s="66">
        <v>210115.67255170428</v>
      </c>
      <c r="H68" s="67">
        <v>1015533.2079556101</v>
      </c>
      <c r="I68" s="47"/>
      <c r="J68" s="321"/>
      <c r="K68" s="59" t="s">
        <v>40</v>
      </c>
      <c r="L68" s="76">
        <v>-1.2744307648453579</v>
      </c>
      <c r="M68" s="76">
        <v>-0.38786543786284433</v>
      </c>
      <c r="N68" s="77">
        <v>-1.0375850967942357</v>
      </c>
      <c r="O68" s="76">
        <v>-6.351248573507573</v>
      </c>
      <c r="P68" s="76">
        <v>7.2935916021973135</v>
      </c>
      <c r="Q68" s="77">
        <v>-3.8205448713514611</v>
      </c>
      <c r="R68" s="11"/>
      <c r="S68" s="321"/>
      <c r="T68" s="187" t="s">
        <v>40</v>
      </c>
      <c r="U68" s="76">
        <v>1.3198918844770091</v>
      </c>
      <c r="V68" s="76">
        <v>5.9545423799296504</v>
      </c>
      <c r="W68" s="77">
        <v>2.5523003508788333</v>
      </c>
      <c r="X68" s="76">
        <v>-9.5732012865538998</v>
      </c>
      <c r="Y68" s="76">
        <v>11.705802105750518</v>
      </c>
      <c r="Z68" s="77">
        <v>-5.7105541496218271</v>
      </c>
      <c r="AA68" s="11"/>
      <c r="AB68" s="321"/>
      <c r="AC68" s="59" t="s">
        <v>40</v>
      </c>
      <c r="AD68" s="76">
        <v>8.5423986732691581</v>
      </c>
      <c r="AE68" s="76">
        <v>-5.17615532936333</v>
      </c>
      <c r="AF68" s="77">
        <v>4.5721538338310053</v>
      </c>
      <c r="AG68" s="76">
        <v>-10.79433750927905</v>
      </c>
      <c r="AH68" s="76">
        <v>-2.4029437103778584E-3</v>
      </c>
      <c r="AI68" s="77">
        <v>-8.6511083603314827</v>
      </c>
    </row>
    <row r="69" spans="1:35">
      <c r="A69" s="321"/>
      <c r="B69" s="68" t="s">
        <v>41</v>
      </c>
      <c r="C69" s="69">
        <v>1117412.2129534949</v>
      </c>
      <c r="D69" s="69">
        <v>416862.17881986959</v>
      </c>
      <c r="E69" s="69">
        <v>1534274.3917733645</v>
      </c>
      <c r="F69" s="91">
        <v>947948.15911742265</v>
      </c>
      <c r="G69" s="69">
        <v>254314.0859821699</v>
      </c>
      <c r="H69" s="70">
        <v>1202262.2450995925</v>
      </c>
      <c r="I69" s="47"/>
      <c r="J69" s="321"/>
      <c r="K69" s="60" t="s">
        <v>41</v>
      </c>
      <c r="L69" s="78">
        <v>4.7585628671031444</v>
      </c>
      <c r="M69" s="78">
        <v>33.918487311827135</v>
      </c>
      <c r="N69" s="79">
        <v>11.345894458796213</v>
      </c>
      <c r="O69" s="78">
        <v>16.01157706438805</v>
      </c>
      <c r="P69" s="78">
        <v>-5.3519983091928847</v>
      </c>
      <c r="Q69" s="79">
        <v>10.72494404498736</v>
      </c>
      <c r="R69" s="11"/>
      <c r="S69" s="321"/>
      <c r="T69" s="188" t="s">
        <v>41</v>
      </c>
      <c r="U69" s="78">
        <v>2.4960962655396823</v>
      </c>
      <c r="V69" s="78">
        <v>14.209348445266446</v>
      </c>
      <c r="W69" s="79">
        <v>5.4560429861512327</v>
      </c>
      <c r="X69" s="78">
        <v>-0.96284291042572079</v>
      </c>
      <c r="Y69" s="78">
        <v>4.3836462600463699</v>
      </c>
      <c r="Z69" s="79">
        <v>0.1330120386239253</v>
      </c>
      <c r="AA69" s="11"/>
      <c r="AB69" s="321"/>
      <c r="AC69" s="60" t="s">
        <v>41</v>
      </c>
      <c r="AD69" s="78">
        <v>6.9233968983520189</v>
      </c>
      <c r="AE69" s="78">
        <v>8.4223547943021337</v>
      </c>
      <c r="AF69" s="79">
        <v>7.3284964177304124</v>
      </c>
      <c r="AG69" s="78">
        <v>-2.4563472157777211</v>
      </c>
      <c r="AH69" s="78">
        <v>-4.3142700030152081E-2</v>
      </c>
      <c r="AI69" s="79">
        <v>-1.9645072170496714</v>
      </c>
    </row>
    <row r="70" spans="1:35">
      <c r="A70" s="322"/>
      <c r="B70" s="71" t="s">
        <v>42</v>
      </c>
      <c r="C70" s="72">
        <v>1354172.7086525091</v>
      </c>
      <c r="D70" s="72">
        <v>534481.33854374965</v>
      </c>
      <c r="E70" s="72">
        <v>1888654.0471962588</v>
      </c>
      <c r="F70" s="92">
        <v>1003308.4288892588</v>
      </c>
      <c r="G70" s="72">
        <v>259925.66720382505</v>
      </c>
      <c r="H70" s="73">
        <v>1263234.0960930837</v>
      </c>
      <c r="I70" s="47"/>
      <c r="J70" s="322"/>
      <c r="K70" s="61" t="s">
        <v>42</v>
      </c>
      <c r="L70" s="80">
        <v>9.2614678914732185</v>
      </c>
      <c r="M70" s="80">
        <v>15.841792095143003</v>
      </c>
      <c r="N70" s="81">
        <v>11.046587721577318</v>
      </c>
      <c r="O70" s="80">
        <v>14.783860386962377</v>
      </c>
      <c r="P70" s="80">
        <v>25.773780159731395</v>
      </c>
      <c r="Q70" s="81">
        <v>16.885362664366866</v>
      </c>
      <c r="R70" s="11"/>
      <c r="S70" s="322"/>
      <c r="T70" s="189" t="s">
        <v>42</v>
      </c>
      <c r="U70" s="80">
        <v>4.4202188501134776</v>
      </c>
      <c r="V70" s="80">
        <v>14.706215490211584</v>
      </c>
      <c r="W70" s="81">
        <v>7.0748382357763484</v>
      </c>
      <c r="X70" s="80">
        <v>3.2054546231960357</v>
      </c>
      <c r="Y70" s="80">
        <v>9.6928297874458114</v>
      </c>
      <c r="Z70" s="81">
        <v>4.5118440289461104</v>
      </c>
      <c r="AA70" s="11"/>
      <c r="AB70" s="322"/>
      <c r="AC70" s="61" t="s">
        <v>42</v>
      </c>
      <c r="AD70" s="80">
        <v>4.4202188501134776</v>
      </c>
      <c r="AE70" s="80">
        <v>14.706215490211584</v>
      </c>
      <c r="AF70" s="81">
        <v>7.0748382357763484</v>
      </c>
      <c r="AG70" s="80">
        <v>3.2054546231960357</v>
      </c>
      <c r="AH70" s="80">
        <v>9.6928297874458114</v>
      </c>
      <c r="AI70" s="81">
        <v>4.5118440289461104</v>
      </c>
    </row>
    <row r="71" spans="1:35">
      <c r="A71" s="320">
        <v>2018</v>
      </c>
      <c r="B71" s="63" t="s">
        <v>39</v>
      </c>
      <c r="C71" s="63">
        <v>1033654.1965561868</v>
      </c>
      <c r="D71" s="63">
        <v>443504.79137358611</v>
      </c>
      <c r="E71" s="63">
        <v>1477158.9879297728</v>
      </c>
      <c r="F71" s="89">
        <v>845190.10508693918</v>
      </c>
      <c r="G71" s="69">
        <v>208446.25662596361</v>
      </c>
      <c r="H71" s="70">
        <v>1053636.3617129028</v>
      </c>
      <c r="I71" s="47"/>
      <c r="J71" s="320">
        <v>2018</v>
      </c>
      <c r="K71" s="58" t="s">
        <v>39</v>
      </c>
      <c r="L71" s="74">
        <v>2.8679413815372978</v>
      </c>
      <c r="M71" s="74">
        <v>13.010884365337084</v>
      </c>
      <c r="N71" s="75">
        <v>5.7167184122843384</v>
      </c>
      <c r="O71" s="74">
        <v>29.783890242198542</v>
      </c>
      <c r="P71" s="74">
        <v>10.309589454854429</v>
      </c>
      <c r="Q71" s="75">
        <v>25.403998855192334</v>
      </c>
      <c r="R71" s="11"/>
      <c r="S71" s="320">
        <v>2018</v>
      </c>
      <c r="T71" s="186" t="s">
        <v>39</v>
      </c>
      <c r="U71" s="74">
        <v>2.8679413815372978</v>
      </c>
      <c r="V71" s="74">
        <v>13.010884365337084</v>
      </c>
      <c r="W71" s="75">
        <v>5.7167184122843384</v>
      </c>
      <c r="X71" s="74">
        <v>29.783890242198542</v>
      </c>
      <c r="Y71" s="74">
        <v>10.309589454854429</v>
      </c>
      <c r="Z71" s="75">
        <v>25.403998855192334</v>
      </c>
      <c r="AA71" s="11"/>
      <c r="AB71" s="320">
        <v>2018</v>
      </c>
      <c r="AC71" s="58" t="s">
        <v>39</v>
      </c>
      <c r="AD71" s="74">
        <v>4.1033893007927258</v>
      </c>
      <c r="AE71" s="74">
        <v>14.612281810357629</v>
      </c>
      <c r="AF71" s="75">
        <v>6.8568042666080409</v>
      </c>
      <c r="AG71" s="74">
        <v>12.471451436248216</v>
      </c>
      <c r="AH71" s="74">
        <v>8.4460077017174164</v>
      </c>
      <c r="AI71" s="75">
        <v>11.619170046210359</v>
      </c>
    </row>
    <row r="72" spans="1:35">
      <c r="A72" s="321"/>
      <c r="B72" s="65" t="s">
        <v>40</v>
      </c>
      <c r="C72" s="66">
        <v>1131727.4001537063</v>
      </c>
      <c r="D72" s="66">
        <v>529317.56009222381</v>
      </c>
      <c r="E72" s="66">
        <v>1661044.9602459299</v>
      </c>
      <c r="F72" s="90">
        <v>955108.34659400524</v>
      </c>
      <c r="G72" s="66">
        <v>264408.75235100952</v>
      </c>
      <c r="H72" s="67">
        <v>1219517.0989450149</v>
      </c>
      <c r="I72" s="47"/>
      <c r="J72" s="321"/>
      <c r="K72" s="59" t="s">
        <v>40</v>
      </c>
      <c r="L72" s="76">
        <v>5.3760537247721452</v>
      </c>
      <c r="M72" s="76">
        <v>33.996780384029599</v>
      </c>
      <c r="N72" s="77">
        <v>13.072271028487471</v>
      </c>
      <c r="O72" s="76">
        <v>18.585491947978451</v>
      </c>
      <c r="P72" s="76">
        <v>25.839614503742013</v>
      </c>
      <c r="Q72" s="77">
        <v>20.086383132664732</v>
      </c>
      <c r="R72" s="11"/>
      <c r="S72" s="321"/>
      <c r="T72" s="187" t="s">
        <v>40</v>
      </c>
      <c r="U72" s="76">
        <v>4.1637143090071937</v>
      </c>
      <c r="V72" s="76">
        <v>23.538187802461774</v>
      </c>
      <c r="W72" s="77">
        <v>9.4865341494681399</v>
      </c>
      <c r="X72" s="76">
        <v>23.592005518471847</v>
      </c>
      <c r="Y72" s="76">
        <v>18.486140720738888</v>
      </c>
      <c r="Z72" s="77">
        <v>22.493971713636142</v>
      </c>
      <c r="AA72" s="11"/>
      <c r="AB72" s="321"/>
      <c r="AC72" s="59" t="s">
        <v>40</v>
      </c>
      <c r="AD72" s="76">
        <v>5.7493013815176131</v>
      </c>
      <c r="AE72" s="76">
        <v>23.33317527734242</v>
      </c>
      <c r="AF72" s="77">
        <v>10.363805310659856</v>
      </c>
      <c r="AG72" s="76">
        <v>19.178464359883172</v>
      </c>
      <c r="AH72" s="76">
        <v>12.883552023069456</v>
      </c>
      <c r="AI72" s="77">
        <v>17.80996287799308</v>
      </c>
    </row>
    <row r="73" spans="1:35">
      <c r="A73" s="321"/>
      <c r="B73" s="68" t="s">
        <v>41</v>
      </c>
      <c r="C73" s="69">
        <v>1187065.3486503451</v>
      </c>
      <c r="D73" s="69">
        <v>600721.35420241335</v>
      </c>
      <c r="E73" s="69">
        <v>1787786.7028527586</v>
      </c>
      <c r="F73" s="91">
        <v>911851.52001115994</v>
      </c>
      <c r="G73" s="69">
        <v>286913.62084118015</v>
      </c>
      <c r="H73" s="70">
        <v>1198765.14085234</v>
      </c>
      <c r="I73" s="47"/>
      <c r="J73" s="321"/>
      <c r="K73" s="60" t="s">
        <v>41</v>
      </c>
      <c r="L73" s="78">
        <v>6.2334324691821763</v>
      </c>
      <c r="M73" s="78">
        <v>44.105506501704284</v>
      </c>
      <c r="N73" s="79">
        <v>16.523270702991798</v>
      </c>
      <c r="O73" s="78">
        <v>-3.807870584386186</v>
      </c>
      <c r="P73" s="78">
        <v>12.818611573601867</v>
      </c>
      <c r="Q73" s="79">
        <v>-0.29087699139739298</v>
      </c>
      <c r="R73" s="11"/>
      <c r="S73" s="321"/>
      <c r="T73" s="188" t="s">
        <v>41</v>
      </c>
      <c r="U73" s="78">
        <v>4.8872926960163321</v>
      </c>
      <c r="V73" s="78">
        <v>30.657286193013888</v>
      </c>
      <c r="W73" s="79">
        <v>11.939919312640646</v>
      </c>
      <c r="X73" s="78">
        <v>12.790324866130899</v>
      </c>
      <c r="Y73" s="78">
        <v>16.280226158192846</v>
      </c>
      <c r="Z73" s="79">
        <v>13.536005232939786</v>
      </c>
      <c r="AA73" s="11"/>
      <c r="AB73" s="321"/>
      <c r="AC73" s="60" t="s">
        <v>41</v>
      </c>
      <c r="AD73" s="78">
        <v>6.1095099333203562</v>
      </c>
      <c r="AE73" s="78">
        <v>26.553526659799331</v>
      </c>
      <c r="AF73" s="79">
        <v>11.690899181342985</v>
      </c>
      <c r="AG73" s="78">
        <v>13.321794741849246</v>
      </c>
      <c r="AH73" s="78">
        <v>18.561415125760348</v>
      </c>
      <c r="AI73" s="79">
        <v>14.410621525574374</v>
      </c>
    </row>
    <row r="74" spans="1:35">
      <c r="A74" s="322"/>
      <c r="B74" s="71" t="s">
        <v>42</v>
      </c>
      <c r="C74" s="72">
        <v>1355049.560094747</v>
      </c>
      <c r="D74" s="72">
        <v>607173.20849937294</v>
      </c>
      <c r="E74" s="72">
        <v>1962222.7685941202</v>
      </c>
      <c r="F74" s="92">
        <v>992513.98024244106</v>
      </c>
      <c r="G74" s="72">
        <v>312884.027281594</v>
      </c>
      <c r="H74" s="73">
        <v>1305398.0075240352</v>
      </c>
      <c r="I74" s="47"/>
      <c r="J74" s="322"/>
      <c r="K74" s="61" t="s">
        <v>42</v>
      </c>
      <c r="L74" s="80">
        <v>6.4751817595731787E-2</v>
      </c>
      <c r="M74" s="80">
        <v>13.600450514077789</v>
      </c>
      <c r="N74" s="81">
        <v>3.8952989567928364</v>
      </c>
      <c r="O74" s="80">
        <v>-1.0758853744274877</v>
      </c>
      <c r="P74" s="80">
        <v>20.374424983678409</v>
      </c>
      <c r="Q74" s="81">
        <v>3.3377749667583778</v>
      </c>
      <c r="R74" s="11"/>
      <c r="S74" s="322"/>
      <c r="T74" s="189" t="s">
        <v>42</v>
      </c>
      <c r="U74" s="80">
        <v>3.4521356454549013</v>
      </c>
      <c r="V74" s="80">
        <v>25.414299254368224</v>
      </c>
      <c r="W74" s="81">
        <v>9.5241184123209699</v>
      </c>
      <c r="X74" s="80">
        <v>8.7080238685379499</v>
      </c>
      <c r="Y74" s="80">
        <v>17.445411568549176</v>
      </c>
      <c r="Z74" s="81">
        <v>10.554730771264985</v>
      </c>
      <c r="AA74" s="11"/>
      <c r="AB74" s="322"/>
      <c r="AC74" s="61" t="s">
        <v>42</v>
      </c>
      <c r="AD74" s="80">
        <v>3.4521356454549013</v>
      </c>
      <c r="AE74" s="80">
        <v>25.414299254368224</v>
      </c>
      <c r="AF74" s="81">
        <v>9.5241184123209699</v>
      </c>
      <c r="AG74" s="80">
        <v>8.7080238685379499</v>
      </c>
      <c r="AH74" s="80">
        <v>17.445411568549176</v>
      </c>
      <c r="AI74" s="81">
        <v>10.554730771264985</v>
      </c>
    </row>
    <row r="75" spans="1:35">
      <c r="A75" s="320">
        <v>2019</v>
      </c>
      <c r="B75" s="63" t="s">
        <v>39</v>
      </c>
      <c r="C75" s="63">
        <v>1004775.3217618361</v>
      </c>
      <c r="D75" s="63">
        <v>422348.92266886553</v>
      </c>
      <c r="E75" s="63">
        <v>1427124.2444307017</v>
      </c>
      <c r="F75" s="89">
        <v>814559.50377241813</v>
      </c>
      <c r="G75" s="69">
        <v>311793.57671957673</v>
      </c>
      <c r="H75" s="70">
        <v>1126353.0804919947</v>
      </c>
      <c r="I75" s="47"/>
      <c r="J75" s="320">
        <v>2019</v>
      </c>
      <c r="K75" s="58" t="s">
        <v>39</v>
      </c>
      <c r="L75" s="74">
        <v>-2.7938622888163289</v>
      </c>
      <c r="M75" s="74">
        <v>-4.7701556141475638</v>
      </c>
      <c r="N75" s="75">
        <v>-3.3872280443687619</v>
      </c>
      <c r="O75" s="74">
        <v>-3.6241078936164683</v>
      </c>
      <c r="P75" s="74">
        <v>49.579839794897239</v>
      </c>
      <c r="Q75" s="75">
        <v>6.9015005006922925</v>
      </c>
      <c r="R75" s="11"/>
      <c r="S75" s="320">
        <v>2019</v>
      </c>
      <c r="T75" s="186" t="s">
        <v>39</v>
      </c>
      <c r="U75" s="74">
        <v>-2.7938622888163289</v>
      </c>
      <c r="V75" s="74">
        <v>-4.7701556141475638</v>
      </c>
      <c r="W75" s="75">
        <v>-3.3872280443687619</v>
      </c>
      <c r="X75" s="74">
        <v>-3.6241078936164683</v>
      </c>
      <c r="Y75" s="74">
        <v>49.579839794897239</v>
      </c>
      <c r="Z75" s="75">
        <v>6.9015005006922925</v>
      </c>
      <c r="AA75" s="11"/>
      <c r="AB75" s="320">
        <v>2019</v>
      </c>
      <c r="AC75" s="58" t="s">
        <v>39</v>
      </c>
      <c r="AD75" s="74">
        <v>2.1704387885278953</v>
      </c>
      <c r="AE75" s="74">
        <v>20.654570117366312</v>
      </c>
      <c r="AF75" s="75">
        <v>7.3649267188088174</v>
      </c>
      <c r="AG75" s="74">
        <v>2.0036602588044294</v>
      </c>
      <c r="AH75" s="74">
        <v>26.071811342947825</v>
      </c>
      <c r="AI75" s="75">
        <v>6.9545898893421221</v>
      </c>
    </row>
    <row r="76" spans="1:35">
      <c r="A76" s="321"/>
      <c r="B76" s="65" t="s">
        <v>40</v>
      </c>
      <c r="C76" s="66">
        <v>1114929.9637787968</v>
      </c>
      <c r="D76" s="66">
        <v>420557.81873021071</v>
      </c>
      <c r="E76" s="66">
        <v>1535487.7825090075</v>
      </c>
      <c r="F76" s="90">
        <v>980482.58377006219</v>
      </c>
      <c r="G76" s="66">
        <v>456924.1100283874</v>
      </c>
      <c r="H76" s="67">
        <v>1437406.6937984496</v>
      </c>
      <c r="I76" s="47"/>
      <c r="J76" s="321"/>
      <c r="K76" s="59" t="s">
        <v>40</v>
      </c>
      <c r="L76" s="76">
        <v>-1.4842298925190067</v>
      </c>
      <c r="M76" s="76">
        <v>-20.547162905962104</v>
      </c>
      <c r="N76" s="77">
        <v>-7.5589271056415441</v>
      </c>
      <c r="O76" s="76">
        <v>2.6566867797296112</v>
      </c>
      <c r="P76" s="76">
        <v>72.809752311757322</v>
      </c>
      <c r="Q76" s="77">
        <v>17.86687493286707</v>
      </c>
      <c r="R76" s="11"/>
      <c r="S76" s="321"/>
      <c r="T76" s="187" t="s">
        <v>40</v>
      </c>
      <c r="U76" s="76">
        <v>-2.109388536351342</v>
      </c>
      <c r="V76" s="76">
        <v>-13.354505051305809</v>
      </c>
      <c r="W76" s="77">
        <v>-5.5952998637347484</v>
      </c>
      <c r="X76" s="76">
        <v>-0.29197181909232928</v>
      </c>
      <c r="Y76" s="76">
        <v>62.569428715811441</v>
      </c>
      <c r="Z76" s="77">
        <v>12.784280457176722</v>
      </c>
      <c r="AA76" s="11"/>
      <c r="AB76" s="321"/>
      <c r="AC76" s="59" t="s">
        <v>40</v>
      </c>
      <c r="AD76" s="76">
        <v>0.53598998120121255</v>
      </c>
      <c r="AE76" s="76">
        <v>6.581315952167488</v>
      </c>
      <c r="AF76" s="77">
        <v>2.3088866723381729</v>
      </c>
      <c r="AG76" s="76">
        <v>-1.3900223064803097</v>
      </c>
      <c r="AH76" s="76">
        <v>38.640725017320918</v>
      </c>
      <c r="AI76" s="77">
        <v>6.9486696545424165</v>
      </c>
    </row>
    <row r="77" spans="1:35">
      <c r="A77" s="321"/>
      <c r="B77" s="68" t="s">
        <v>41</v>
      </c>
      <c r="C77" s="69">
        <v>1305561.6062752348</v>
      </c>
      <c r="D77" s="69">
        <v>557893.41815413476</v>
      </c>
      <c r="E77" s="69">
        <v>1863455.0244293697</v>
      </c>
      <c r="F77" s="91">
        <v>1052521.3400671571</v>
      </c>
      <c r="G77" s="69">
        <v>443809.75521690072</v>
      </c>
      <c r="H77" s="70">
        <v>1496331.0952840578</v>
      </c>
      <c r="I77" s="47"/>
      <c r="J77" s="321"/>
      <c r="K77" s="60" t="s">
        <v>41</v>
      </c>
      <c r="L77" s="78">
        <v>9.9822859592031854</v>
      </c>
      <c r="M77" s="78">
        <v>-7.1294179487163216</v>
      </c>
      <c r="N77" s="79">
        <v>4.2325139490000607</v>
      </c>
      <c r="O77" s="78">
        <v>15.426833971201305</v>
      </c>
      <c r="P77" s="78">
        <v>54.684101060008494</v>
      </c>
      <c r="Q77" s="79">
        <v>24.822706657965043</v>
      </c>
      <c r="R77" s="11"/>
      <c r="S77" s="321"/>
      <c r="T77" s="188" t="s">
        <v>41</v>
      </c>
      <c r="U77" s="78">
        <v>2.1721431432766281</v>
      </c>
      <c r="V77" s="78">
        <v>-10.97799479561672</v>
      </c>
      <c r="W77" s="79">
        <v>-2.0284975497978475</v>
      </c>
      <c r="X77" s="78">
        <v>4.9928454300426806</v>
      </c>
      <c r="Y77" s="78">
        <v>59.591669671209878</v>
      </c>
      <c r="Z77" s="79">
        <v>16.94084267437588</v>
      </c>
      <c r="AA77" s="11"/>
      <c r="AB77" s="321"/>
      <c r="AC77" s="60" t="s">
        <v>41</v>
      </c>
      <c r="AD77" s="78">
        <v>1.5658116294788194</v>
      </c>
      <c r="AE77" s="78">
        <v>-4.7462280599607549</v>
      </c>
      <c r="AF77" s="79">
        <v>-0.38673884595019636</v>
      </c>
      <c r="AG77" s="78">
        <v>3.3540681615817913</v>
      </c>
      <c r="AH77" s="78">
        <v>49.5949789757018</v>
      </c>
      <c r="AI77" s="79">
        <v>13.31184482845158</v>
      </c>
    </row>
    <row r="78" spans="1:35">
      <c r="A78" s="322"/>
      <c r="B78" s="71" t="s">
        <v>42</v>
      </c>
      <c r="C78" s="72">
        <v>1262358.8106152972</v>
      </c>
      <c r="D78" s="72">
        <v>576676.34495651477</v>
      </c>
      <c r="E78" s="72">
        <v>1839035.1555718118</v>
      </c>
      <c r="F78" s="92">
        <v>1044055.9406377849</v>
      </c>
      <c r="G78" s="72">
        <v>445776.61732910678</v>
      </c>
      <c r="H78" s="73">
        <v>1489832.5579668917</v>
      </c>
      <c r="I78" s="47"/>
      <c r="J78" s="322"/>
      <c r="K78" s="61" t="s">
        <v>42</v>
      </c>
      <c r="L78" s="80">
        <v>-6.840395525678689</v>
      </c>
      <c r="M78" s="80">
        <v>-5.022761728606417</v>
      </c>
      <c r="N78" s="81">
        <v>-6.2779626754901452</v>
      </c>
      <c r="O78" s="80">
        <v>5.1930714752001395</v>
      </c>
      <c r="P78" s="80">
        <v>42.473433751832324</v>
      </c>
      <c r="Q78" s="81">
        <v>14.128606706905877</v>
      </c>
      <c r="R78" s="11"/>
      <c r="S78" s="322"/>
      <c r="T78" s="189" t="s">
        <v>42</v>
      </c>
      <c r="U78" s="80">
        <v>-0.42210977747503264</v>
      </c>
      <c r="V78" s="80">
        <v>-9.3198896352601146</v>
      </c>
      <c r="W78" s="81">
        <v>-3.2390287450459909</v>
      </c>
      <c r="X78" s="80">
        <v>5.0464878525689372</v>
      </c>
      <c r="Y78" s="80">
        <v>54.598419937514173</v>
      </c>
      <c r="Z78" s="81">
        <v>16.172401407225934</v>
      </c>
      <c r="AA78" s="11"/>
      <c r="AB78" s="322"/>
      <c r="AC78" s="61" t="s">
        <v>42</v>
      </c>
      <c r="AD78" s="80">
        <v>-0.42210977747503264</v>
      </c>
      <c r="AE78" s="80">
        <v>-9.3198896352601146</v>
      </c>
      <c r="AF78" s="81">
        <v>-3.2390287450459909</v>
      </c>
      <c r="AG78" s="80">
        <v>5.0464878525689372</v>
      </c>
      <c r="AH78" s="80">
        <v>54.598419937514173</v>
      </c>
      <c r="AI78" s="81">
        <v>16.172401407225934</v>
      </c>
    </row>
    <row r="79" spans="1:35">
      <c r="A79" s="320">
        <v>2020</v>
      </c>
      <c r="B79" s="63" t="s">
        <v>39</v>
      </c>
      <c r="C79" s="63">
        <v>1031003.4902540738</v>
      </c>
      <c r="D79" s="63">
        <v>433948.06930732651</v>
      </c>
      <c r="E79" s="63">
        <v>1464951.5595614002</v>
      </c>
      <c r="F79" s="89">
        <v>838349.72370331897</v>
      </c>
      <c r="G79" s="69">
        <v>355787.87684026809</v>
      </c>
      <c r="H79" s="70">
        <v>1194137.600543587</v>
      </c>
      <c r="I79" s="47"/>
      <c r="J79" s="320">
        <v>2020</v>
      </c>
      <c r="K79" s="58" t="s">
        <v>39</v>
      </c>
      <c r="L79" s="74">
        <v>2.6103515805152799</v>
      </c>
      <c r="M79" s="74">
        <v>2.7463421867314874</v>
      </c>
      <c r="N79" s="75">
        <v>2.6505971907013759</v>
      </c>
      <c r="O79" s="74">
        <v>2.9206239471423201</v>
      </c>
      <c r="P79" s="74">
        <v>14.110072626755654</v>
      </c>
      <c r="Q79" s="75">
        <v>6.0180525294948994</v>
      </c>
      <c r="R79" s="11"/>
      <c r="S79" s="320">
        <v>2020</v>
      </c>
      <c r="T79" s="186" t="s">
        <v>39</v>
      </c>
      <c r="U79" s="74">
        <v>2.6103515805152799</v>
      </c>
      <c r="V79" s="74">
        <v>2.7463421867314874</v>
      </c>
      <c r="W79" s="75">
        <v>2.6505971907013759</v>
      </c>
      <c r="X79" s="74">
        <v>2.9206239471423201</v>
      </c>
      <c r="Y79" s="74">
        <v>14.110072626755654</v>
      </c>
      <c r="Z79" s="75">
        <v>6.0180525294948994</v>
      </c>
      <c r="AA79" s="11"/>
      <c r="AB79" s="320">
        <v>2020</v>
      </c>
      <c r="AC79" s="58" t="s">
        <v>39</v>
      </c>
      <c r="AD79" s="74">
        <v>0.75313357586337393</v>
      </c>
      <c r="AE79" s="74">
        <v>-7.894446636406494</v>
      </c>
      <c r="AF79" s="75">
        <v>-1.9778534673883907</v>
      </c>
      <c r="AG79" s="74">
        <v>6.5697889627911232</v>
      </c>
      <c r="AH79" s="74">
        <v>44.753264662246451</v>
      </c>
      <c r="AI79" s="75">
        <v>15.828233908769974</v>
      </c>
    </row>
    <row r="80" spans="1:35">
      <c r="A80" s="321"/>
      <c r="B80" s="65" t="s">
        <v>40</v>
      </c>
      <c r="C80" s="66">
        <v>563710.30480716529</v>
      </c>
      <c r="D80" s="66">
        <v>215155.66267838914</v>
      </c>
      <c r="E80" s="66">
        <v>778865.9674855544</v>
      </c>
      <c r="F80" s="90">
        <v>420613.9821643504</v>
      </c>
      <c r="G80" s="66">
        <v>197827.96866777932</v>
      </c>
      <c r="H80" s="67">
        <v>618441.95083212969</v>
      </c>
      <c r="I80" s="47"/>
      <c r="J80" s="321"/>
      <c r="K80" s="59" t="s">
        <v>40</v>
      </c>
      <c r="L80" s="76">
        <v>-49.439846167861546</v>
      </c>
      <c r="M80" s="76">
        <v>-48.840408358591894</v>
      </c>
      <c r="N80" s="77">
        <v>-49.275664947794176</v>
      </c>
      <c r="O80" s="76">
        <v>-57.10133059711842</v>
      </c>
      <c r="P80" s="76">
        <v>-56.704414513060208</v>
      </c>
      <c r="Q80" s="77">
        <v>-56.97515856157225</v>
      </c>
      <c r="R80" s="11"/>
      <c r="S80" s="321"/>
      <c r="T80" s="187" t="s">
        <v>40</v>
      </c>
      <c r="U80" s="76">
        <v>-24.767192593261576</v>
      </c>
      <c r="V80" s="76">
        <v>-22.992224393849536</v>
      </c>
      <c r="W80" s="77">
        <v>-24.262188006954389</v>
      </c>
      <c r="X80" s="76">
        <v>-29.864390667782857</v>
      </c>
      <c r="Y80" s="76">
        <v>-27.981903493062354</v>
      </c>
      <c r="Z80" s="77">
        <v>-29.299945745604305</v>
      </c>
      <c r="AA80" s="11"/>
      <c r="AB80" s="321"/>
      <c r="AC80" s="59" t="s">
        <v>40</v>
      </c>
      <c r="AD80" s="76">
        <v>-10.707963017231704</v>
      </c>
      <c r="AE80" s="76">
        <v>-13.025533408348144</v>
      </c>
      <c r="AF80" s="77">
        <v>-11.41601372165314</v>
      </c>
      <c r="AG80" s="76">
        <v>-9.2951801893321075</v>
      </c>
      <c r="AH80" s="76">
        <v>5.4575116025551207</v>
      </c>
      <c r="AI80" s="77">
        <v>-5.3114406463487978</v>
      </c>
    </row>
    <row r="81" spans="1:35">
      <c r="A81" s="321"/>
      <c r="B81" s="68" t="s">
        <v>41</v>
      </c>
      <c r="C81" s="69">
        <v>975989.18552476028</v>
      </c>
      <c r="D81" s="69">
        <v>332718.14887692104</v>
      </c>
      <c r="E81" s="69">
        <v>1308707.3344016813</v>
      </c>
      <c r="F81" s="91">
        <v>710572.05545776966</v>
      </c>
      <c r="G81" s="69">
        <v>327726.04857480625</v>
      </c>
      <c r="H81" s="70">
        <v>1038298.1040325759</v>
      </c>
      <c r="I81" s="47"/>
      <c r="J81" s="321"/>
      <c r="K81" s="60" t="s">
        <v>41</v>
      </c>
      <c r="L81" s="78">
        <v>-25.24372799922817</v>
      </c>
      <c r="M81" s="78">
        <v>-40.361700272829225</v>
      </c>
      <c r="N81" s="79">
        <v>-29.769845945037719</v>
      </c>
      <c r="O81" s="78">
        <v>-32.488584467804614</v>
      </c>
      <c r="P81" s="78">
        <v>-26.156186356327726</v>
      </c>
      <c r="Q81" s="79">
        <v>-30.610403853468714</v>
      </c>
      <c r="R81" s="11"/>
      <c r="S81" s="321"/>
      <c r="T81" s="188" t="s">
        <v>41</v>
      </c>
      <c r="U81" s="78">
        <v>-24.948827002991024</v>
      </c>
      <c r="V81" s="78">
        <v>-29.909925111959488</v>
      </c>
      <c r="W81" s="79">
        <v>-26.388820883853214</v>
      </c>
      <c r="X81" s="78">
        <v>-30.834349738128619</v>
      </c>
      <c r="Y81" s="78">
        <v>-27.313653812678652</v>
      </c>
      <c r="Z81" s="79">
        <v>-29.782910112377248</v>
      </c>
      <c r="AA81" s="11"/>
      <c r="AB81" s="321"/>
      <c r="AC81" s="60" t="s">
        <v>41</v>
      </c>
      <c r="AD81" s="78">
        <v>-19.815731243707024</v>
      </c>
      <c r="AE81" s="78">
        <v>-22.384517114853587</v>
      </c>
      <c r="AF81" s="79">
        <v>-20.575577059706664</v>
      </c>
      <c r="AG81" s="78">
        <v>-21.522631397973413</v>
      </c>
      <c r="AH81" s="78">
        <v>-12.999309486800525</v>
      </c>
      <c r="AI81" s="79">
        <v>-19.099446242399367</v>
      </c>
    </row>
    <row r="82" spans="1:35">
      <c r="A82" s="322"/>
      <c r="B82" s="71" t="s">
        <v>42</v>
      </c>
      <c r="C82" s="66">
        <v>1409046.7640147964</v>
      </c>
      <c r="D82" s="66">
        <v>514785.04808794422</v>
      </c>
      <c r="E82" s="66">
        <v>1923831.8121027406</v>
      </c>
      <c r="F82" s="90">
        <v>947942.85307908733</v>
      </c>
      <c r="G82" s="72">
        <v>455342.27466916747</v>
      </c>
      <c r="H82" s="73">
        <v>1403285.1277482547</v>
      </c>
      <c r="I82" s="47"/>
      <c r="J82" s="322"/>
      <c r="K82" s="61" t="s">
        <v>42</v>
      </c>
      <c r="L82" s="80">
        <v>11.620147311999251</v>
      </c>
      <c r="M82" s="80">
        <v>-10.732414708849824</v>
      </c>
      <c r="N82" s="81">
        <v>4.6109317852905729</v>
      </c>
      <c r="O82" s="80">
        <v>-9.2057411693845399</v>
      </c>
      <c r="P82" s="80">
        <v>2.1458409813807311</v>
      </c>
      <c r="Q82" s="81">
        <v>-5.8092051858998461</v>
      </c>
      <c r="R82" s="11"/>
      <c r="S82" s="322"/>
      <c r="T82" s="189" t="s">
        <v>42</v>
      </c>
      <c r="U82" s="80">
        <v>-15.100948812172444</v>
      </c>
      <c r="V82" s="80">
        <v>-24.317334464530926</v>
      </c>
      <c r="W82" s="81">
        <v>-17.835368408178041</v>
      </c>
      <c r="X82" s="80">
        <v>-25.031758290420804</v>
      </c>
      <c r="Y82" s="80">
        <v>-19.394506618941818</v>
      </c>
      <c r="Z82" s="81">
        <v>-23.347360757351311</v>
      </c>
      <c r="AA82" s="11"/>
      <c r="AB82" s="322"/>
      <c r="AC82" s="61" t="s">
        <v>42</v>
      </c>
      <c r="AD82" s="80">
        <v>-15.100948812172444</v>
      </c>
      <c r="AE82" s="80">
        <v>-24.317334464530926</v>
      </c>
      <c r="AF82" s="81">
        <v>-17.835368408178041</v>
      </c>
      <c r="AG82" s="80">
        <v>-25.031758290420804</v>
      </c>
      <c r="AH82" s="80">
        <v>-19.394506618941818</v>
      </c>
      <c r="AI82" s="81">
        <v>-23.347360757351311</v>
      </c>
    </row>
    <row r="83" spans="1:35">
      <c r="A83" s="327">
        <v>2021</v>
      </c>
      <c r="B83" s="89" t="s">
        <v>39</v>
      </c>
      <c r="C83" s="63">
        <v>1189522.7163234581</v>
      </c>
      <c r="D83" s="63">
        <v>410310.82125086128</v>
      </c>
      <c r="E83" s="64">
        <v>1599833.5375743194</v>
      </c>
      <c r="F83" s="63">
        <v>1004910.2769909925</v>
      </c>
      <c r="G83" s="63">
        <v>570873.76238230127</v>
      </c>
      <c r="H83" s="64">
        <v>1575784.0393732938</v>
      </c>
      <c r="I83" s="16"/>
      <c r="J83" s="320">
        <v>2021</v>
      </c>
      <c r="K83" s="89" t="s">
        <v>39</v>
      </c>
      <c r="L83" s="74">
        <v>15.375236608589947</v>
      </c>
      <c r="M83" s="74">
        <v>-5.4470222886796815</v>
      </c>
      <c r="N83" s="75">
        <v>9.2072653960860062</v>
      </c>
      <c r="O83" s="83">
        <v>19.867669610709761</v>
      </c>
      <c r="P83" s="74">
        <v>60.453404835543779</v>
      </c>
      <c r="Q83" s="75">
        <v>31.960005166571783</v>
      </c>
      <c r="R83" s="16"/>
      <c r="S83" s="320">
        <v>2021</v>
      </c>
      <c r="T83" s="89" t="s">
        <v>39</v>
      </c>
      <c r="U83" s="74">
        <v>15.375236608589947</v>
      </c>
      <c r="V83" s="74">
        <v>-5.4470222886796815</v>
      </c>
      <c r="W83" s="75">
        <v>9.2072653960860062</v>
      </c>
      <c r="X83" s="83">
        <v>19.867669610709761</v>
      </c>
      <c r="Y83" s="74">
        <v>60.453404835543779</v>
      </c>
      <c r="Z83" s="75">
        <v>31.960005166571783</v>
      </c>
      <c r="AA83" s="16"/>
      <c r="AB83" s="320">
        <v>2021</v>
      </c>
      <c r="AC83" s="89" t="s">
        <v>39</v>
      </c>
      <c r="AD83" s="74">
        <v>-12.21049519170756</v>
      </c>
      <c r="AE83" s="74">
        <v>-25.947025692871495</v>
      </c>
      <c r="AF83" s="75">
        <v>-16.286772327122701</v>
      </c>
      <c r="AG83" s="83">
        <v>-21.233293778414787</v>
      </c>
      <c r="AH83" s="74">
        <v>-8.8426511303440254</v>
      </c>
      <c r="AI83" s="75">
        <v>-17.478636033890758</v>
      </c>
    </row>
    <row r="84" spans="1:35">
      <c r="A84" s="328"/>
      <c r="B84" s="133" t="s">
        <v>40</v>
      </c>
      <c r="C84" s="66">
        <v>1261555.2012794665</v>
      </c>
      <c r="D84" s="66">
        <v>415379.96348293632</v>
      </c>
      <c r="E84" s="67">
        <v>1676935.1647624027</v>
      </c>
      <c r="F84" s="66">
        <v>1092672.5004356161</v>
      </c>
      <c r="G84" s="66">
        <v>550964.70666865807</v>
      </c>
      <c r="H84" s="67">
        <v>1643637.2071042741</v>
      </c>
      <c r="I84" s="23"/>
      <c r="J84" s="321"/>
      <c r="K84" s="133" t="s">
        <v>40</v>
      </c>
      <c r="L84" s="76">
        <v>123.79495115155308</v>
      </c>
      <c r="M84" s="76">
        <v>93.06020502181201</v>
      </c>
      <c r="N84" s="77">
        <v>115.30471669934724</v>
      </c>
      <c r="O84" s="84">
        <v>159.78035604357683</v>
      </c>
      <c r="P84" s="76">
        <v>178.50698279873453</v>
      </c>
      <c r="Q84" s="77">
        <v>165.77065234541698</v>
      </c>
      <c r="S84" s="321"/>
      <c r="T84" s="133" t="s">
        <v>40</v>
      </c>
      <c r="U84" s="76">
        <v>53.700176495231247</v>
      </c>
      <c r="V84" s="76">
        <v>27.204750804293319</v>
      </c>
      <c r="W84" s="77">
        <v>46.035435717859571</v>
      </c>
      <c r="X84" s="84">
        <v>66.611854468113435</v>
      </c>
      <c r="Y84" s="76">
        <v>102.63843207404224</v>
      </c>
      <c r="Z84" s="77">
        <v>77.615445569496927</v>
      </c>
      <c r="AB84" s="321"/>
      <c r="AC84" s="133" t="s">
        <v>40</v>
      </c>
      <c r="AD84" s="76">
        <v>16.179169749218268</v>
      </c>
      <c r="AE84" s="76">
        <v>-6.1939314398868461</v>
      </c>
      <c r="AF84" s="77">
        <v>9.4680626958757017</v>
      </c>
      <c r="AG84" s="84">
        <v>11.93717200873734</v>
      </c>
      <c r="AH84" s="76">
        <v>31.991675765536055</v>
      </c>
      <c r="AI84" s="77">
        <v>17.968481264019086</v>
      </c>
    </row>
    <row r="85" spans="1:35">
      <c r="A85" s="328"/>
      <c r="B85" s="134" t="s">
        <v>41</v>
      </c>
      <c r="C85" s="69">
        <v>1540495.1866117578</v>
      </c>
      <c r="D85" s="69">
        <v>456810.29496657825</v>
      </c>
      <c r="E85" s="70">
        <v>1997305.4815783361</v>
      </c>
      <c r="F85" s="69">
        <v>1216120.9319712096</v>
      </c>
      <c r="G85" s="69">
        <v>574719.13448119943</v>
      </c>
      <c r="H85" s="70">
        <v>1790840.0664524089</v>
      </c>
      <c r="I85" s="23"/>
      <c r="J85" s="321"/>
      <c r="K85" s="134" t="s">
        <v>41</v>
      </c>
      <c r="L85" s="78">
        <v>57.839370503217147</v>
      </c>
      <c r="M85" s="78">
        <v>37.29647646469725</v>
      </c>
      <c r="N85" s="79">
        <v>52.616664480716004</v>
      </c>
      <c r="O85" s="85">
        <v>71.146743335938226</v>
      </c>
      <c r="P85" s="78">
        <v>75.365716878624895</v>
      </c>
      <c r="Q85" s="79">
        <v>72.478410535190818</v>
      </c>
      <c r="S85" s="321"/>
      <c r="T85" s="134" t="s">
        <v>41</v>
      </c>
      <c r="U85" s="78">
        <v>55.271656599736453</v>
      </c>
      <c r="V85" s="78">
        <v>30.624617835320599</v>
      </c>
      <c r="W85" s="79">
        <v>48.459881059478761</v>
      </c>
      <c r="X85" s="85">
        <v>68.247958451274556</v>
      </c>
      <c r="Y85" s="78">
        <v>92.497101853718092</v>
      </c>
      <c r="Z85" s="79">
        <v>75.744522162331279</v>
      </c>
      <c r="AB85" s="321"/>
      <c r="AC85" s="134" t="s">
        <v>41</v>
      </c>
      <c r="AD85" s="78">
        <v>40.895716333779845</v>
      </c>
      <c r="AE85" s="78">
        <v>15.321666589877637</v>
      </c>
      <c r="AF85" s="79">
        <v>33.503215642503335</v>
      </c>
      <c r="AG85" s="85">
        <v>41.41419886777058</v>
      </c>
      <c r="AH85" s="78">
        <v>62.148282892373842</v>
      </c>
      <c r="AI85" s="79">
        <v>47.753388855951329</v>
      </c>
    </row>
    <row r="86" spans="1:35" s="1" customFormat="1">
      <c r="A86" s="331"/>
      <c r="B86" s="254" t="s">
        <v>42</v>
      </c>
      <c r="C86" s="135">
        <v>1586024.2987260604</v>
      </c>
      <c r="D86" s="135">
        <v>464206.34400009713</v>
      </c>
      <c r="E86" s="136">
        <v>2050230.6427261576</v>
      </c>
      <c r="F86" s="135">
        <v>1263160.1842293821</v>
      </c>
      <c r="G86" s="135">
        <v>571828.08505883929</v>
      </c>
      <c r="H86" s="136">
        <v>1834988.2692882211</v>
      </c>
      <c r="I86" s="38"/>
      <c r="J86" s="322"/>
      <c r="K86" s="254" t="s">
        <v>42</v>
      </c>
      <c r="L86" s="244">
        <v>12.560089503843152</v>
      </c>
      <c r="M86" s="244">
        <v>-9.8252084585033206</v>
      </c>
      <c r="N86" s="246">
        <v>6.5701601266933807</v>
      </c>
      <c r="O86" s="245">
        <v>33.252777857485036</v>
      </c>
      <c r="P86" s="244">
        <v>25.582032872810998</v>
      </c>
      <c r="Q86" s="246">
        <v>30.763750930125489</v>
      </c>
      <c r="S86" s="322"/>
      <c r="T86" s="254" t="s">
        <v>42</v>
      </c>
      <c r="U86" s="244">
        <v>40.149450615775486</v>
      </c>
      <c r="V86" s="244">
        <v>16.711167769700364</v>
      </c>
      <c r="W86" s="246">
        <v>33.744116083868178</v>
      </c>
      <c r="X86" s="245">
        <v>56.877375931043915</v>
      </c>
      <c r="Y86" s="244">
        <v>69.702442927026539</v>
      </c>
      <c r="Z86" s="246">
        <v>60.907091033763614</v>
      </c>
      <c r="AB86" s="322"/>
      <c r="AC86" s="254" t="s">
        <v>42</v>
      </c>
      <c r="AD86" s="244">
        <v>40.149450615775486</v>
      </c>
      <c r="AE86" s="244">
        <v>16.711167769700364</v>
      </c>
      <c r="AF86" s="246">
        <v>33.744116083868178</v>
      </c>
      <c r="AG86" s="245">
        <v>56.877375931043915</v>
      </c>
      <c r="AH86" s="244">
        <v>69.702442927026539</v>
      </c>
      <c r="AI86" s="246">
        <v>60.907091033763614</v>
      </c>
    </row>
    <row r="87" spans="1:35" s="1" customFormat="1">
      <c r="A87" s="320">
        <v>2022</v>
      </c>
      <c r="B87" s="266" t="s">
        <v>39</v>
      </c>
      <c r="C87" s="63">
        <v>1624825.3420110927</v>
      </c>
      <c r="D87" s="63">
        <v>311250.6064970218</v>
      </c>
      <c r="E87" s="64">
        <v>1936075.9485081146</v>
      </c>
      <c r="F87" s="89">
        <v>817796.46073375561</v>
      </c>
      <c r="G87" s="63">
        <v>481699.33776978491</v>
      </c>
      <c r="H87" s="64">
        <v>1299495.7985035405</v>
      </c>
      <c r="I87" s="38"/>
      <c r="J87" s="320">
        <v>2022</v>
      </c>
      <c r="K87" s="266" t="s">
        <v>39</v>
      </c>
      <c r="L87" s="74">
        <v>36.594729946230565</v>
      </c>
      <c r="M87" s="74">
        <v>-24.142725373863449</v>
      </c>
      <c r="N87" s="75">
        <v>21.017337306455673</v>
      </c>
      <c r="O87" s="83">
        <v>-18.619952501382699</v>
      </c>
      <c r="P87" s="74">
        <v>-15.620690683065197</v>
      </c>
      <c r="Q87" s="75">
        <v>-17.533382364986693</v>
      </c>
      <c r="S87" s="320">
        <v>2022</v>
      </c>
      <c r="T87" s="266" t="s">
        <v>39</v>
      </c>
      <c r="U87" s="74">
        <v>36.594729946230565</v>
      </c>
      <c r="V87" s="74">
        <v>-24.142725373863449</v>
      </c>
      <c r="W87" s="75">
        <v>21.017337306455673</v>
      </c>
      <c r="X87" s="83">
        <v>-18.619952501382699</v>
      </c>
      <c r="Y87" s="74">
        <v>-15.620690683065197</v>
      </c>
      <c r="Z87" s="75">
        <v>-17.533382364986693</v>
      </c>
      <c r="AB87" s="320">
        <v>2022</v>
      </c>
      <c r="AC87" s="266" t="s">
        <v>39</v>
      </c>
      <c r="AD87" s="74">
        <v>45.299884353689237</v>
      </c>
      <c r="AE87" s="74">
        <v>11.858867858467148</v>
      </c>
      <c r="AF87" s="75">
        <v>36.521501102780803</v>
      </c>
      <c r="AG87" s="83">
        <v>42.337688942349992</v>
      </c>
      <c r="AH87" s="74">
        <v>40.433903718413312</v>
      </c>
      <c r="AI87" s="75">
        <v>41.700424387479764</v>
      </c>
    </row>
    <row r="88" spans="1:35" s="1" customFormat="1">
      <c r="A88" s="321"/>
      <c r="B88" s="133" t="s">
        <v>40</v>
      </c>
      <c r="C88" s="124">
        <v>1616247.7824150198</v>
      </c>
      <c r="D88" s="124">
        <v>326878.49367905635</v>
      </c>
      <c r="E88" s="240">
        <v>1943126.2760940762</v>
      </c>
      <c r="F88" s="247">
        <v>837366.96391148225</v>
      </c>
      <c r="G88" s="124">
        <v>530403.64314113453</v>
      </c>
      <c r="H88" s="240">
        <v>1367770.6070526165</v>
      </c>
      <c r="I88" s="38"/>
      <c r="J88" s="321"/>
      <c r="K88" s="133" t="s">
        <v>40</v>
      </c>
      <c r="L88" s="226">
        <v>28.115502260687929</v>
      </c>
      <c r="M88" s="226">
        <v>-21.306148005262504</v>
      </c>
      <c r="N88" s="242">
        <v>15.873667445538375</v>
      </c>
      <c r="O88" s="241">
        <v>-23.365238570784051</v>
      </c>
      <c r="P88" s="226">
        <v>-3.7318295126094747</v>
      </c>
      <c r="Q88" s="242">
        <v>-16.783910637899989</v>
      </c>
      <c r="S88" s="321"/>
      <c r="T88" s="133" t="s">
        <v>40</v>
      </c>
      <c r="U88" s="226">
        <v>32.230521973604986</v>
      </c>
      <c r="V88" s="226">
        <v>-22.71572942626322</v>
      </c>
      <c r="W88" s="242">
        <v>18.384987681183173</v>
      </c>
      <c r="X88" s="241">
        <v>-21.091866196772735</v>
      </c>
      <c r="Y88" s="226">
        <v>-9.7817547862190768</v>
      </c>
      <c r="Z88" s="242">
        <v>-17.150748493243373</v>
      </c>
      <c r="AB88" s="321"/>
      <c r="AC88" s="133" t="s">
        <v>40</v>
      </c>
      <c r="AD88" s="226">
        <v>31.667549290487585</v>
      </c>
      <c r="AE88" s="226">
        <v>-6.8161996638384075</v>
      </c>
      <c r="AF88" s="242">
        <v>21.775441152593377</v>
      </c>
      <c r="AG88" s="241">
        <v>10.072870476618512</v>
      </c>
      <c r="AH88" s="226">
        <v>13.32051569044641</v>
      </c>
      <c r="AI88" s="242">
        <v>11.165690920506965</v>
      </c>
    </row>
    <row r="89" spans="1:35" s="1" customFormat="1">
      <c r="A89" s="321"/>
      <c r="B89" s="134" t="s">
        <v>41</v>
      </c>
      <c r="C89" s="69">
        <v>1743847.6832164475</v>
      </c>
      <c r="D89" s="69">
        <v>320713.31410158455</v>
      </c>
      <c r="E89" s="70">
        <v>2064560.997318032</v>
      </c>
      <c r="F89" s="91">
        <v>766279.55175743205</v>
      </c>
      <c r="G89" s="69">
        <v>476134.19986559817</v>
      </c>
      <c r="H89" s="70">
        <v>1242413.7516230303</v>
      </c>
      <c r="I89" s="38"/>
      <c r="J89" s="321"/>
      <c r="K89" s="134" t="s">
        <v>41</v>
      </c>
      <c r="L89" s="78">
        <v>13.200462966194282</v>
      </c>
      <c r="M89" s="78">
        <v>-29.792888287456563</v>
      </c>
      <c r="N89" s="79">
        <v>3.3673124296714763</v>
      </c>
      <c r="O89" s="85">
        <v>-36.989855892425879</v>
      </c>
      <c r="P89" s="78">
        <v>-17.153584890573349</v>
      </c>
      <c r="Q89" s="79">
        <v>-30.62396944891853</v>
      </c>
      <c r="S89" s="321"/>
      <c r="T89" s="134" t="s">
        <v>41</v>
      </c>
      <c r="U89" s="78">
        <v>24.886120772259201</v>
      </c>
      <c r="V89" s="78">
        <v>-25.236521866970062</v>
      </c>
      <c r="W89" s="79">
        <v>12.697755371883002</v>
      </c>
      <c r="X89" s="85">
        <v>-26.92638845364036</v>
      </c>
      <c r="Y89" s="78">
        <v>-12.27900675591126</v>
      </c>
      <c r="Z89" s="79">
        <v>-21.966542002719848</v>
      </c>
      <c r="AB89" s="321"/>
      <c r="AC89" s="134" t="s">
        <v>41</v>
      </c>
      <c r="AD89" s="78">
        <v>21.67020206372754</v>
      </c>
      <c r="AE89" s="78">
        <v>-20.822358984714562</v>
      </c>
      <c r="AF89" s="79">
        <v>11.059992573798795</v>
      </c>
      <c r="AG89" s="85">
        <v>-13.540386171993335</v>
      </c>
      <c r="AH89" s="78">
        <v>-4.2676061881990695</v>
      </c>
      <c r="AI89" s="79">
        <v>-10.429144318164262</v>
      </c>
    </row>
    <row r="90" spans="1:35" s="1" customFormat="1">
      <c r="A90" s="322"/>
      <c r="B90" s="254" t="s">
        <v>42</v>
      </c>
      <c r="C90" s="135">
        <v>1815641.2103653289</v>
      </c>
      <c r="D90" s="135">
        <v>363527.78769246407</v>
      </c>
      <c r="E90" s="136">
        <v>2179168.9980577929</v>
      </c>
      <c r="F90" s="135">
        <v>703733.16959309578</v>
      </c>
      <c r="G90" s="135">
        <v>397734.99057668762</v>
      </c>
      <c r="H90" s="136">
        <v>1101468.1601697833</v>
      </c>
      <c r="I90" s="38"/>
      <c r="J90" s="322"/>
      <c r="K90" s="254" t="s">
        <v>42</v>
      </c>
      <c r="L90" s="244">
        <v>14.477515371214977</v>
      </c>
      <c r="M90" s="244">
        <v>-21.688319776088981</v>
      </c>
      <c r="N90" s="246">
        <v>6.2889683065213697</v>
      </c>
      <c r="O90" s="245">
        <v>-44.287891719574425</v>
      </c>
      <c r="P90" s="244">
        <v>-30.445005943392523</v>
      </c>
      <c r="Q90" s="246">
        <v>-39.974103453149823</v>
      </c>
      <c r="S90" s="322"/>
      <c r="T90" s="254" t="s">
        <v>42</v>
      </c>
      <c r="U90" s="244">
        <v>21.926369487018782</v>
      </c>
      <c r="V90" s="244">
        <v>-24.293548877886415</v>
      </c>
      <c r="W90" s="246">
        <v>10.903797865319609</v>
      </c>
      <c r="X90" s="245">
        <v>-31.717957565938406</v>
      </c>
      <c r="Y90" s="244">
        <v>-16.858399308422999</v>
      </c>
      <c r="Z90" s="246">
        <v>-26.793782211150351</v>
      </c>
      <c r="AB90" s="322"/>
      <c r="AC90" s="254" t="s">
        <v>42</v>
      </c>
      <c r="AD90" s="244">
        <v>21.926369487018782</v>
      </c>
      <c r="AE90" s="244">
        <v>-24.293548877886415</v>
      </c>
      <c r="AF90" s="246">
        <v>10.903797865319609</v>
      </c>
      <c r="AG90" s="245">
        <v>-31.717957565938406</v>
      </c>
      <c r="AH90" s="244">
        <v>-16.858399308422999</v>
      </c>
      <c r="AI90" s="246">
        <v>-26.793782211150351</v>
      </c>
    </row>
    <row r="91" spans="1:35" s="1" customFormat="1">
      <c r="A91" s="320">
        <v>2023</v>
      </c>
      <c r="B91" s="266" t="s">
        <v>39</v>
      </c>
      <c r="C91" s="63">
        <v>1006795.5484540872</v>
      </c>
      <c r="D91" s="63">
        <v>196482.24005616712</v>
      </c>
      <c r="E91" s="64">
        <v>1203277.7885102544</v>
      </c>
      <c r="F91" s="89">
        <v>507473.30975199339</v>
      </c>
      <c r="G91" s="63">
        <v>248466.5248395071</v>
      </c>
      <c r="H91" s="64">
        <v>755939.83459150058</v>
      </c>
      <c r="I91" s="38"/>
      <c r="J91" s="320">
        <v>2023</v>
      </c>
      <c r="K91" s="266" t="s">
        <v>39</v>
      </c>
      <c r="L91" s="74">
        <v>-38.036690933934622</v>
      </c>
      <c r="M91" s="74">
        <v>-36.873298893299612</v>
      </c>
      <c r="N91" s="75">
        <v>-37.849659800925359</v>
      </c>
      <c r="O91" s="83">
        <v>-37.946257520279488</v>
      </c>
      <c r="P91" s="74">
        <v>-48.418753077411345</v>
      </c>
      <c r="Q91" s="75">
        <v>-41.828220186474041</v>
      </c>
      <c r="S91" s="320">
        <v>2023</v>
      </c>
      <c r="T91" s="266" t="s">
        <v>39</v>
      </c>
      <c r="U91" s="74">
        <v>-38.036690933934622</v>
      </c>
      <c r="V91" s="74">
        <v>-36.873298893299612</v>
      </c>
      <c r="W91" s="75">
        <v>-37.849659800925359</v>
      </c>
      <c r="X91" s="74">
        <v>-37.946257520279488</v>
      </c>
      <c r="Y91" s="74">
        <v>-48.418753077411345</v>
      </c>
      <c r="Z91" s="75">
        <v>-41.828220186474041</v>
      </c>
      <c r="AB91" s="320">
        <v>2023</v>
      </c>
      <c r="AC91" s="281" t="s">
        <v>39</v>
      </c>
      <c r="AD91" s="74">
        <v>2.8211378039691981</v>
      </c>
      <c r="AE91" s="74">
        <v>-26.707499701874205</v>
      </c>
      <c r="AF91" s="74">
        <v>-3.5299459582792347</v>
      </c>
      <c r="AG91" s="83">
        <v>-35.876691260280765</v>
      </c>
      <c r="AH91" s="74">
        <v>-24.158828208073725</v>
      </c>
      <c r="AI91" s="75">
        <v>-31.989364508577754</v>
      </c>
    </row>
    <row r="92" spans="1:35" s="1" customFormat="1">
      <c r="A92" s="321"/>
      <c r="B92" s="133" t="s">
        <v>40</v>
      </c>
      <c r="C92" s="124">
        <v>1310928.7176826783</v>
      </c>
      <c r="D92" s="124">
        <v>151535.68762782612</v>
      </c>
      <c r="E92" s="240">
        <v>1462464.4053105044</v>
      </c>
      <c r="F92" s="247">
        <v>550536.72213200061</v>
      </c>
      <c r="G92" s="124">
        <v>194362.27701607431</v>
      </c>
      <c r="H92" s="240">
        <v>744898.99914807489</v>
      </c>
      <c r="I92" s="38"/>
      <c r="J92" s="321"/>
      <c r="K92" s="253" t="s">
        <v>40</v>
      </c>
      <c r="L92" s="226">
        <v>-18.890609970466876</v>
      </c>
      <c r="M92" s="226">
        <v>-53.641585311326565</v>
      </c>
      <c r="N92" s="242">
        <v>-24.736522618064825</v>
      </c>
      <c r="O92" s="241">
        <v>-34.253828266600017</v>
      </c>
      <c r="P92" s="226">
        <v>-63.355780163003772</v>
      </c>
      <c r="Q92" s="242">
        <v>-45.539186519496575</v>
      </c>
      <c r="S92" s="321"/>
      <c r="T92" s="253" t="s">
        <v>40</v>
      </c>
      <c r="U92" s="226">
        <v>-28.488985679792144</v>
      </c>
      <c r="V92" s="226">
        <v>-45.462771155873462</v>
      </c>
      <c r="W92" s="242">
        <v>-31.28117485305555</v>
      </c>
      <c r="X92" s="226">
        <v>-36.078213418063875</v>
      </c>
      <c r="Y92" s="226">
        <v>-56.24666558564784</v>
      </c>
      <c r="Z92" s="242">
        <v>-43.731198705416439</v>
      </c>
      <c r="AB92" s="321"/>
      <c r="AC92" s="127" t="s">
        <v>40</v>
      </c>
      <c r="AD92" s="226">
        <v>-7.7011749981217292</v>
      </c>
      <c r="AE92" s="226">
        <v>-33.793294394301007</v>
      </c>
      <c r="AF92" s="226">
        <v>-12.833351057316122</v>
      </c>
      <c r="AG92" s="241">
        <v>-38.854597558168301</v>
      </c>
      <c r="AH92" s="226">
        <v>-39.003642552980565</v>
      </c>
      <c r="AI92" s="242">
        <v>-38.905722802766384</v>
      </c>
    </row>
    <row r="93" spans="1:35" s="1" customFormat="1">
      <c r="A93" s="321"/>
      <c r="B93" s="134" t="s">
        <v>41</v>
      </c>
      <c r="C93" s="69">
        <v>1513952.4227100867</v>
      </c>
      <c r="D93" s="69">
        <v>139426.88869417022</v>
      </c>
      <c r="E93" s="70">
        <v>1653379.3114042568</v>
      </c>
      <c r="F93" s="91">
        <v>673462.78793533728</v>
      </c>
      <c r="G93" s="69">
        <v>190805.56477401743</v>
      </c>
      <c r="H93" s="70">
        <v>864268.3527093546</v>
      </c>
      <c r="I93" s="38"/>
      <c r="J93" s="321"/>
      <c r="K93" s="134" t="s">
        <v>41</v>
      </c>
      <c r="L93" s="78">
        <v>-13.183219080368847</v>
      </c>
      <c r="M93" s="78">
        <v>-56.526005449836937</v>
      </c>
      <c r="N93" s="79">
        <v>-19.916180071594912</v>
      </c>
      <c r="O93" s="85">
        <v>-12.11265048234984</v>
      </c>
      <c r="P93" s="78">
        <v>-59.926095452106253</v>
      </c>
      <c r="Q93" s="79">
        <v>-30.436350082223772</v>
      </c>
      <c r="S93" s="321"/>
      <c r="T93" s="134" t="s">
        <v>41</v>
      </c>
      <c r="U93" s="78">
        <v>-23.134652751707275</v>
      </c>
      <c r="V93" s="78">
        <v>-49.163198340013295</v>
      </c>
      <c r="W93" s="79">
        <v>-27.333553777910112</v>
      </c>
      <c r="X93" s="78">
        <v>-28.494173239147191</v>
      </c>
      <c r="Y93" s="78">
        <v>-57.423831710817261</v>
      </c>
      <c r="Z93" s="79">
        <v>-39.506376701787758</v>
      </c>
      <c r="AB93" s="321"/>
      <c r="AC93" s="68" t="s">
        <v>41</v>
      </c>
      <c r="AD93" s="78">
        <v>-14.05623075836152</v>
      </c>
      <c r="AE93" s="78">
        <v>-40.200741603505229</v>
      </c>
      <c r="AF93" s="78">
        <v>-18.710339120703512</v>
      </c>
      <c r="AG93" s="85">
        <v>-33.90859522047699</v>
      </c>
      <c r="AH93" s="78">
        <v>-49.935112527220539</v>
      </c>
      <c r="AI93" s="79">
        <v>-39.655780120447623</v>
      </c>
    </row>
    <row r="94" spans="1:35" s="1" customFormat="1">
      <c r="A94" s="322"/>
      <c r="B94" s="254" t="s">
        <v>42</v>
      </c>
      <c r="C94" s="135">
        <v>2024395.1067813991</v>
      </c>
      <c r="D94" s="135">
        <v>161647.76912375231</v>
      </c>
      <c r="E94" s="136">
        <v>2186042.8759051515</v>
      </c>
      <c r="F94" s="248">
        <v>604678.4891799977</v>
      </c>
      <c r="G94" s="135">
        <v>187956.37909826852</v>
      </c>
      <c r="H94" s="136">
        <v>792634.86827826628</v>
      </c>
      <c r="I94" s="38"/>
      <c r="J94" s="322"/>
      <c r="K94" s="254" t="s">
        <v>42</v>
      </c>
      <c r="L94" s="244">
        <v>11.497530196181561</v>
      </c>
      <c r="M94" s="244">
        <v>-55.533586538231148</v>
      </c>
      <c r="N94" s="246">
        <v>0.31543573965511218</v>
      </c>
      <c r="O94" s="245">
        <v>-14.075602045356527</v>
      </c>
      <c r="P94" s="244">
        <v>-52.743313122703881</v>
      </c>
      <c r="Q94" s="246">
        <v>-28.038331298102403</v>
      </c>
      <c r="S94" s="322"/>
      <c r="T94" s="254" t="s">
        <v>42</v>
      </c>
      <c r="U94" s="244">
        <v>-13.888414220451594</v>
      </c>
      <c r="V94" s="244">
        <v>-50.914457650749512</v>
      </c>
      <c r="W94" s="246">
        <v>-19.916057342803072</v>
      </c>
      <c r="X94" s="244">
        <v>-25.247371672390393</v>
      </c>
      <c r="Y94" s="244">
        <v>-56.436751389689533</v>
      </c>
      <c r="Z94" s="246">
        <v>-36.985659678144899</v>
      </c>
      <c r="AB94" s="322"/>
      <c r="AC94" s="243" t="s">
        <v>42</v>
      </c>
      <c r="AD94" s="244">
        <v>-13.888414220451594</v>
      </c>
      <c r="AE94" s="244">
        <v>-50.914457650749512</v>
      </c>
      <c r="AF94" s="244">
        <v>-19.916057342803072</v>
      </c>
      <c r="AG94" s="245">
        <v>-25.247371672390393</v>
      </c>
      <c r="AH94" s="244">
        <v>-56.436751389689533</v>
      </c>
      <c r="AI94" s="246">
        <v>-36.985659678144899</v>
      </c>
    </row>
    <row r="95" spans="1:35" s="1" customFormat="1">
      <c r="A95" s="288">
        <v>2024</v>
      </c>
      <c r="B95" s="285" t="s">
        <v>39</v>
      </c>
      <c r="C95" s="286">
        <v>1468296.3935013141</v>
      </c>
      <c r="D95" s="286">
        <v>128659.82799442323</v>
      </c>
      <c r="E95" s="287">
        <v>1596956.2214957373</v>
      </c>
      <c r="F95" s="286">
        <v>508443.78478737164</v>
      </c>
      <c r="G95" s="286">
        <v>135144.08929424171</v>
      </c>
      <c r="H95" s="287">
        <v>643587.87408161326</v>
      </c>
      <c r="I95" s="38"/>
      <c r="J95" s="288">
        <v>2024</v>
      </c>
      <c r="K95" s="285" t="s">
        <v>39</v>
      </c>
      <c r="L95" s="289">
        <v>45.838586171328565</v>
      </c>
      <c r="M95" s="289">
        <v>-34.518342239153995</v>
      </c>
      <c r="N95" s="290">
        <v>32.717169447038955</v>
      </c>
      <c r="O95" s="289">
        <v>0.19123666540266093</v>
      </c>
      <c r="P95" s="289">
        <v>-45.608733658775222</v>
      </c>
      <c r="Q95" s="290">
        <v>-14.862553257376732</v>
      </c>
      <c r="S95" s="288">
        <v>2024</v>
      </c>
      <c r="T95" s="285" t="s">
        <v>39</v>
      </c>
      <c r="U95" s="289">
        <v>45.838586171328565</v>
      </c>
      <c r="V95" s="289">
        <v>-34.518342239153995</v>
      </c>
      <c r="W95" s="290">
        <v>32.717169447038955</v>
      </c>
      <c r="X95" s="289">
        <v>0.19123666540266093</v>
      </c>
      <c r="Y95" s="289">
        <v>-45.608733658775222</v>
      </c>
      <c r="Z95" s="290">
        <v>-14.862553257376732</v>
      </c>
      <c r="AB95" s="288">
        <v>2024</v>
      </c>
      <c r="AC95" s="285" t="s">
        <v>39</v>
      </c>
      <c r="AD95" s="289">
        <v>2.1842250282260167</v>
      </c>
      <c r="AE95" s="289">
        <v>-51.865742802104073</v>
      </c>
      <c r="AF95" s="290">
        <v>-6.6479341494628414</v>
      </c>
      <c r="AG95" s="289">
        <v>-16.971799657939858</v>
      </c>
      <c r="AH95" s="289">
        <v>-57.145795156809001</v>
      </c>
      <c r="AI95" s="290">
        <v>-31.833751755025663</v>
      </c>
    </row>
    <row r="96" spans="1:35" s="1" customFormat="1">
      <c r="A96" s="172"/>
      <c r="B96" s="127"/>
      <c r="C96" s="124"/>
      <c r="D96" s="124"/>
      <c r="E96" s="124"/>
      <c r="F96" s="124"/>
      <c r="G96" s="124"/>
      <c r="H96" s="124"/>
      <c r="I96" s="38"/>
      <c r="J96" s="172"/>
      <c r="K96" s="127"/>
      <c r="L96" s="226"/>
      <c r="M96" s="226"/>
      <c r="N96" s="226"/>
      <c r="O96" s="226"/>
      <c r="P96" s="226"/>
      <c r="Q96" s="226"/>
      <c r="S96" s="172"/>
      <c r="T96" s="127"/>
      <c r="U96" s="226"/>
      <c r="V96" s="226"/>
      <c r="W96" s="226"/>
      <c r="X96" s="226"/>
      <c r="Y96" s="226"/>
      <c r="Z96" s="226"/>
      <c r="AB96" s="172"/>
      <c r="AC96" s="127"/>
      <c r="AD96" s="226"/>
      <c r="AE96" s="226"/>
      <c r="AF96" s="226"/>
      <c r="AG96" s="226"/>
      <c r="AH96" s="226"/>
      <c r="AI96" s="226"/>
    </row>
    <row r="97" spans="1:17">
      <c r="A97" s="206" t="s">
        <v>248</v>
      </c>
      <c r="B97" s="124"/>
      <c r="C97" s="124"/>
      <c r="D97" s="124"/>
      <c r="E97" s="124"/>
    </row>
    <row r="98" spans="1:17">
      <c r="A98" s="330" t="s">
        <v>245</v>
      </c>
      <c r="B98" s="330"/>
      <c r="C98" s="124"/>
      <c r="D98" s="124"/>
      <c r="E98" s="124"/>
      <c r="F98" s="174"/>
      <c r="G98" s="174"/>
      <c r="H98" s="174"/>
      <c r="I98" s="174"/>
      <c r="J98" s="38"/>
      <c r="K98" s="38"/>
      <c r="L98" s="38"/>
      <c r="M98" s="38"/>
      <c r="N98" s="38"/>
      <c r="O98" s="1"/>
      <c r="P98" s="1"/>
      <c r="Q98" s="1"/>
    </row>
    <row r="99" spans="1:17">
      <c r="A99" s="330" t="s">
        <v>246</v>
      </c>
      <c r="B99" s="330"/>
      <c r="C99" s="124"/>
      <c r="D99" s="124"/>
      <c r="E99" s="124"/>
      <c r="F99" s="174"/>
      <c r="G99" s="174"/>
      <c r="H99" s="174"/>
      <c r="I99" s="174"/>
      <c r="J99" s="38"/>
      <c r="K99" s="38"/>
      <c r="L99" s="38"/>
      <c r="M99" s="38"/>
      <c r="N99" s="38"/>
      <c r="O99" s="1"/>
      <c r="P99" s="1"/>
      <c r="Q99" s="1"/>
    </row>
    <row r="100" spans="1:17">
      <c r="A100" s="207" t="s">
        <v>247</v>
      </c>
      <c r="B100" s="127"/>
      <c r="C100" s="124"/>
      <c r="D100" s="124"/>
      <c r="E100" s="124"/>
      <c r="F100" s="174"/>
      <c r="G100" s="174"/>
      <c r="H100" s="174"/>
      <c r="I100" s="174"/>
      <c r="J100" s="38"/>
      <c r="K100" s="38"/>
      <c r="L100" s="38"/>
      <c r="M100" s="38"/>
      <c r="N100" s="38"/>
      <c r="O100" s="1"/>
      <c r="P100" s="1"/>
      <c r="Q100" s="1"/>
    </row>
    <row r="101" spans="1:17">
      <c r="A101" s="207" t="s">
        <v>352</v>
      </c>
      <c r="B101" s="127"/>
      <c r="C101" s="124"/>
      <c r="D101" s="124"/>
      <c r="E101" s="124"/>
      <c r="F101" s="174"/>
      <c r="G101" s="174"/>
      <c r="H101" s="174"/>
      <c r="I101" s="174"/>
      <c r="J101" s="38"/>
      <c r="K101" s="38"/>
      <c r="L101" s="38"/>
      <c r="M101" s="38"/>
      <c r="N101" s="38"/>
      <c r="O101" s="1"/>
      <c r="P101" s="1"/>
      <c r="Q101" s="1"/>
    </row>
    <row r="102" spans="1:17">
      <c r="A102" s="271" t="str">
        <f>'Contenido '!A130</f>
        <v>Actualizado el 17 de mayo de 2024</v>
      </c>
      <c r="B102" s="127"/>
      <c r="C102" s="124"/>
      <c r="D102" s="124"/>
      <c r="E102" s="124"/>
      <c r="F102" s="174"/>
      <c r="G102" s="174"/>
      <c r="H102" s="174"/>
      <c r="I102" s="174"/>
      <c r="J102" s="38"/>
      <c r="K102" s="38"/>
      <c r="L102" s="38"/>
      <c r="M102" s="38"/>
      <c r="N102" s="38"/>
      <c r="O102" s="1"/>
      <c r="P102" s="1"/>
      <c r="Q102" s="1"/>
    </row>
  </sheetData>
  <mergeCells count="143">
    <mergeCell ref="A67:A70"/>
    <mergeCell ref="A54:H54"/>
    <mergeCell ref="A59:A62"/>
    <mergeCell ref="A25:A28"/>
    <mergeCell ref="J25:J28"/>
    <mergeCell ref="A37:A40"/>
    <mergeCell ref="J37:J40"/>
    <mergeCell ref="J41:J44"/>
    <mergeCell ref="S41:S44"/>
    <mergeCell ref="A41:A44"/>
    <mergeCell ref="J57:J58"/>
    <mergeCell ref="K57:K58"/>
    <mergeCell ref="S57:S58"/>
    <mergeCell ref="S25:S28"/>
    <mergeCell ref="S29:S32"/>
    <mergeCell ref="S33:S36"/>
    <mergeCell ref="S53:Y53"/>
    <mergeCell ref="J67:J70"/>
    <mergeCell ref="S67:S70"/>
    <mergeCell ref="A53:H53"/>
    <mergeCell ref="A45:A48"/>
    <mergeCell ref="J45:J48"/>
    <mergeCell ref="A33:A36"/>
    <mergeCell ref="J33:J36"/>
    <mergeCell ref="AB67:AB70"/>
    <mergeCell ref="S83:S86"/>
    <mergeCell ref="AB83:AB86"/>
    <mergeCell ref="AB25:AB28"/>
    <mergeCell ref="AB41:AB44"/>
    <mergeCell ref="AB37:AB40"/>
    <mergeCell ref="AB51:AI52"/>
    <mergeCell ref="AD57:AF57"/>
    <mergeCell ref="AG57:AI57"/>
    <mergeCell ref="S45:S48"/>
    <mergeCell ref="AB55:AG55"/>
    <mergeCell ref="AB63:AB66"/>
    <mergeCell ref="AB54:AI54"/>
    <mergeCell ref="AB59:AB62"/>
    <mergeCell ref="AC57:AC58"/>
    <mergeCell ref="AB57:AB58"/>
    <mergeCell ref="A29:A32"/>
    <mergeCell ref="J29:J32"/>
    <mergeCell ref="J51:Q52"/>
    <mergeCell ref="S51:Y52"/>
    <mergeCell ref="J53:Q53"/>
    <mergeCell ref="S37:S40"/>
    <mergeCell ref="A51:H52"/>
    <mergeCell ref="AG11:AI11"/>
    <mergeCell ref="S10:Z10"/>
    <mergeCell ref="AC11:AC12"/>
    <mergeCell ref="J11:J12"/>
    <mergeCell ref="K11:K12"/>
    <mergeCell ref="S11:S12"/>
    <mergeCell ref="T11:T12"/>
    <mergeCell ref="U11:W11"/>
    <mergeCell ref="AB10:AI10"/>
    <mergeCell ref="AD11:AF11"/>
    <mergeCell ref="AB11:AB12"/>
    <mergeCell ref="X11:Z11"/>
    <mergeCell ref="J10:Q10"/>
    <mergeCell ref="AB45:AB48"/>
    <mergeCell ref="AB29:AB32"/>
    <mergeCell ref="AB33:AB36"/>
    <mergeCell ref="AB53:AI53"/>
    <mergeCell ref="J54:Q54"/>
    <mergeCell ref="S54:Y54"/>
    <mergeCell ref="J55:O55"/>
    <mergeCell ref="S55:X55"/>
    <mergeCell ref="X57:Z57"/>
    <mergeCell ref="A10:H10"/>
    <mergeCell ref="A63:A66"/>
    <mergeCell ref="J63:J66"/>
    <mergeCell ref="S63:S66"/>
    <mergeCell ref="S59:S62"/>
    <mergeCell ref="J59:J62"/>
    <mergeCell ref="A56:H56"/>
    <mergeCell ref="J56:Q56"/>
    <mergeCell ref="L57:N57"/>
    <mergeCell ref="O57:Q57"/>
    <mergeCell ref="U57:W57"/>
    <mergeCell ref="T57:T58"/>
    <mergeCell ref="C57:E57"/>
    <mergeCell ref="A57:A58"/>
    <mergeCell ref="B57:B58"/>
    <mergeCell ref="F57:H57"/>
    <mergeCell ref="S56:Z56"/>
    <mergeCell ref="B11:B12"/>
    <mergeCell ref="C11:E11"/>
    <mergeCell ref="A5:H6"/>
    <mergeCell ref="J5:Q6"/>
    <mergeCell ref="S5:Y6"/>
    <mergeCell ref="A7:H7"/>
    <mergeCell ref="J7:Q7"/>
    <mergeCell ref="S7:Y7"/>
    <mergeCell ref="J9:O9"/>
    <mergeCell ref="S9:X9"/>
    <mergeCell ref="AB9:AG9"/>
    <mergeCell ref="S8:Y8"/>
    <mergeCell ref="AB8:AI8"/>
    <mergeCell ref="AB7:AI7"/>
    <mergeCell ref="AB5:AI6"/>
    <mergeCell ref="A8:H8"/>
    <mergeCell ref="J8:Q8"/>
    <mergeCell ref="A21:A24"/>
    <mergeCell ref="J21:J24"/>
    <mergeCell ref="A13:A16"/>
    <mergeCell ref="J13:J16"/>
    <mergeCell ref="AB13:AB16"/>
    <mergeCell ref="S17:S20"/>
    <mergeCell ref="AB17:AB20"/>
    <mergeCell ref="AB21:AB24"/>
    <mergeCell ref="A11:A12"/>
    <mergeCell ref="F11:H11"/>
    <mergeCell ref="O11:Q11"/>
    <mergeCell ref="S13:S16"/>
    <mergeCell ref="L11:N11"/>
    <mergeCell ref="A17:A20"/>
    <mergeCell ref="J17:J20"/>
    <mergeCell ref="S21:S24"/>
    <mergeCell ref="A99:B99"/>
    <mergeCell ref="AB79:AB82"/>
    <mergeCell ref="A71:A74"/>
    <mergeCell ref="J71:J74"/>
    <mergeCell ref="S71:S74"/>
    <mergeCell ref="AB71:AB74"/>
    <mergeCell ref="A75:A78"/>
    <mergeCell ref="J75:J78"/>
    <mergeCell ref="S75:S78"/>
    <mergeCell ref="AB75:AB78"/>
    <mergeCell ref="A79:A82"/>
    <mergeCell ref="J79:J82"/>
    <mergeCell ref="S79:S82"/>
    <mergeCell ref="A98:B98"/>
    <mergeCell ref="A87:A90"/>
    <mergeCell ref="J87:J90"/>
    <mergeCell ref="S87:S90"/>
    <mergeCell ref="AB87:AB90"/>
    <mergeCell ref="A83:A86"/>
    <mergeCell ref="J83:J86"/>
    <mergeCell ref="A91:A94"/>
    <mergeCell ref="J91:J94"/>
    <mergeCell ref="S91:S94"/>
    <mergeCell ref="AB91:AB94"/>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C59"/>
  <sheetViews>
    <sheetView showGridLines="0" topLeftCell="A3" zoomScale="80" zoomScaleNormal="80" workbookViewId="0">
      <pane ySplit="13" topLeftCell="A40" activePane="bottomLeft" state="frozen"/>
      <selection activeCell="E32" sqref="E32"/>
      <selection pane="bottomLeft" activeCell="A59" sqref="A59"/>
    </sheetView>
  </sheetViews>
  <sheetFormatPr baseColWidth="10" defaultRowHeight="12.75"/>
  <cols>
    <col min="1" max="1" width="9.7109375" customWidth="1"/>
    <col min="2" max="12" width="18.5703125" customWidth="1"/>
    <col min="13" max="13" width="16.5703125" customWidth="1"/>
    <col min="14" max="14" width="3.7109375" customWidth="1"/>
    <col min="15" max="15" width="9.7109375" customWidth="1"/>
    <col min="16" max="26" width="18.5703125" customWidth="1"/>
    <col min="27" max="27" width="15.7109375" customWidth="1"/>
    <col min="28" max="28" width="3.7109375" customWidth="1"/>
    <col min="29" max="29" width="9.7109375" customWidth="1"/>
    <col min="30" max="40" width="18.5703125" customWidth="1"/>
    <col min="41" max="41" width="15.140625" customWidth="1"/>
    <col min="42" max="42" width="3.7109375" customWidth="1"/>
    <col min="43" max="43" width="9.7109375" customWidth="1"/>
    <col min="44" max="55" width="18.5703125" customWidth="1"/>
  </cols>
  <sheetData>
    <row r="1" spans="1:55" ht="26.25">
      <c r="A1" s="1"/>
      <c r="B1" s="12"/>
      <c r="C1" s="12"/>
      <c r="D1" s="13"/>
      <c r="E1" s="15"/>
      <c r="F1" s="15"/>
      <c r="G1" s="13"/>
      <c r="H1" s="14"/>
      <c r="I1" s="1"/>
      <c r="J1" s="1"/>
    </row>
    <row r="2" spans="1:55" ht="26.25">
      <c r="A2" s="1"/>
      <c r="B2" s="12"/>
      <c r="C2" s="12"/>
      <c r="D2" s="13"/>
      <c r="E2" s="15"/>
      <c r="F2" s="15"/>
      <c r="G2" s="13"/>
      <c r="H2" s="14"/>
      <c r="I2" s="1"/>
      <c r="J2" s="1"/>
    </row>
    <row r="4" spans="1:55" ht="14.25" customHeight="1">
      <c r="A4" s="1"/>
      <c r="B4" s="12"/>
      <c r="C4" s="12"/>
      <c r="D4" s="13"/>
      <c r="E4" s="15"/>
      <c r="F4" s="15"/>
      <c r="G4" s="13"/>
      <c r="H4" s="14"/>
      <c r="I4" s="1"/>
      <c r="J4" s="1"/>
    </row>
    <row r="5" spans="1:55" ht="15" customHeight="1">
      <c r="A5" s="1"/>
      <c r="B5" s="12"/>
      <c r="C5" s="12"/>
      <c r="D5" s="13"/>
      <c r="E5" s="15"/>
      <c r="F5" s="15"/>
      <c r="G5" s="13"/>
      <c r="H5" s="14"/>
      <c r="I5" s="1"/>
      <c r="J5" s="1"/>
    </row>
    <row r="6" spans="1:55" ht="16.5" customHeight="1">
      <c r="A6" s="1"/>
      <c r="B6" s="12"/>
      <c r="C6" s="12"/>
      <c r="D6" s="13"/>
      <c r="E6" s="15"/>
      <c r="F6" s="15"/>
      <c r="G6" s="13"/>
      <c r="H6" s="14"/>
      <c r="I6" s="1"/>
      <c r="J6" s="1"/>
    </row>
    <row r="7" spans="1:55" ht="16.5" customHeight="1">
      <c r="A7" s="1"/>
      <c r="B7" s="12"/>
      <c r="C7" s="12"/>
      <c r="D7" s="13"/>
      <c r="E7" s="15"/>
      <c r="F7" s="15"/>
      <c r="G7" s="13"/>
      <c r="H7" s="14"/>
      <c r="I7" s="1"/>
      <c r="J7" s="1"/>
    </row>
    <row r="8" spans="1:55" ht="12.75" customHeight="1">
      <c r="A8" s="324" t="s">
        <v>349</v>
      </c>
      <c r="B8" s="324"/>
      <c r="C8" s="324"/>
      <c r="D8" s="324"/>
      <c r="E8" s="324"/>
      <c r="F8" s="324"/>
      <c r="G8" s="324"/>
      <c r="H8" s="324"/>
      <c r="I8" s="324"/>
      <c r="J8" s="324"/>
      <c r="K8" s="324"/>
      <c r="L8" s="324"/>
      <c r="M8" s="324"/>
      <c r="O8" s="324" t="s">
        <v>349</v>
      </c>
      <c r="P8" s="324"/>
      <c r="Q8" s="324"/>
      <c r="R8" s="324"/>
      <c r="S8" s="324"/>
      <c r="T8" s="324"/>
      <c r="U8" s="324"/>
      <c r="V8" s="324"/>
      <c r="W8" s="324"/>
      <c r="X8" s="324"/>
      <c r="Y8" s="324"/>
      <c r="Z8" s="324"/>
      <c r="AA8" s="324"/>
      <c r="AC8" s="324" t="s">
        <v>349</v>
      </c>
      <c r="AD8" s="324"/>
      <c r="AE8" s="324"/>
      <c r="AF8" s="324"/>
      <c r="AG8" s="324"/>
      <c r="AH8" s="324"/>
      <c r="AI8" s="324"/>
      <c r="AJ8" s="324"/>
      <c r="AK8" s="324"/>
      <c r="AL8" s="324"/>
      <c r="AM8" s="324"/>
      <c r="AN8" s="324"/>
      <c r="AO8" s="324"/>
      <c r="AQ8" s="324" t="s">
        <v>349</v>
      </c>
      <c r="AR8" s="324"/>
      <c r="AS8" s="324"/>
      <c r="AT8" s="324"/>
      <c r="AU8" s="324"/>
      <c r="AV8" s="324"/>
      <c r="AW8" s="324"/>
      <c r="AX8" s="324"/>
      <c r="AY8" s="324"/>
      <c r="AZ8" s="324"/>
      <c r="BA8" s="324"/>
      <c r="BB8" s="324"/>
      <c r="BC8" s="324"/>
    </row>
    <row r="9" spans="1:55" ht="12.75" customHeight="1">
      <c r="A9" s="324"/>
      <c r="B9" s="324"/>
      <c r="C9" s="324"/>
      <c r="D9" s="324"/>
      <c r="E9" s="324"/>
      <c r="F9" s="324"/>
      <c r="G9" s="324"/>
      <c r="H9" s="324"/>
      <c r="I9" s="324"/>
      <c r="J9" s="324"/>
      <c r="K9" s="324"/>
      <c r="L9" s="324"/>
      <c r="M9" s="324"/>
      <c r="O9" s="324"/>
      <c r="P9" s="324"/>
      <c r="Q9" s="324"/>
      <c r="R9" s="324"/>
      <c r="S9" s="324"/>
      <c r="T9" s="324"/>
      <c r="U9" s="324"/>
      <c r="V9" s="324"/>
      <c r="W9" s="324"/>
      <c r="X9" s="324"/>
      <c r="Y9" s="324"/>
      <c r="Z9" s="324"/>
      <c r="AA9" s="324"/>
      <c r="AC9" s="324"/>
      <c r="AD9" s="324"/>
      <c r="AE9" s="324"/>
      <c r="AF9" s="324"/>
      <c r="AG9" s="324"/>
      <c r="AH9" s="324"/>
      <c r="AI9" s="324"/>
      <c r="AJ9" s="324"/>
      <c r="AK9" s="324"/>
      <c r="AL9" s="324"/>
      <c r="AM9" s="324"/>
      <c r="AN9" s="324"/>
      <c r="AO9" s="324"/>
      <c r="AQ9" s="324"/>
      <c r="AR9" s="324"/>
      <c r="AS9" s="324"/>
      <c r="AT9" s="324"/>
      <c r="AU9" s="324"/>
      <c r="AV9" s="324"/>
      <c r="AW9" s="324"/>
      <c r="AX9" s="324"/>
      <c r="AY9" s="324"/>
      <c r="AZ9" s="324"/>
      <c r="BA9" s="324"/>
      <c r="BB9" s="324"/>
      <c r="BC9" s="324"/>
    </row>
    <row r="10" spans="1:55">
      <c r="A10" s="323" t="s">
        <v>192</v>
      </c>
      <c r="B10" s="323"/>
      <c r="C10" s="323"/>
      <c r="D10" s="323"/>
      <c r="E10" s="323"/>
      <c r="F10" s="323"/>
      <c r="G10" s="323"/>
      <c r="H10" s="323"/>
      <c r="I10" s="323"/>
      <c r="J10" s="323"/>
      <c r="K10" s="323"/>
      <c r="L10" s="323"/>
      <c r="M10" s="323"/>
      <c r="O10" s="323" t="s">
        <v>234</v>
      </c>
      <c r="P10" s="323"/>
      <c r="Q10" s="323"/>
      <c r="R10" s="323"/>
      <c r="S10" s="323"/>
      <c r="T10" s="323"/>
      <c r="U10" s="323"/>
      <c r="V10" s="323"/>
      <c r="W10" s="323"/>
      <c r="X10" s="323"/>
      <c r="Y10" s="323"/>
      <c r="Z10" s="323"/>
      <c r="AA10" s="323"/>
      <c r="AC10" s="323" t="s">
        <v>193</v>
      </c>
      <c r="AD10" s="323"/>
      <c r="AE10" s="323"/>
      <c r="AF10" s="323"/>
      <c r="AG10" s="323"/>
      <c r="AH10" s="323"/>
      <c r="AI10" s="323"/>
      <c r="AJ10" s="323"/>
      <c r="AK10" s="323"/>
      <c r="AL10" s="323"/>
      <c r="AM10" s="323"/>
      <c r="AN10" s="323"/>
      <c r="AO10" s="323"/>
      <c r="AQ10" s="323" t="s">
        <v>194</v>
      </c>
      <c r="AR10" s="323"/>
      <c r="AS10" s="323"/>
      <c r="AT10" s="323"/>
      <c r="AU10" s="323"/>
      <c r="AV10" s="323"/>
      <c r="AW10" s="323"/>
      <c r="AX10" s="323"/>
      <c r="AY10" s="323"/>
      <c r="AZ10" s="323"/>
      <c r="BA10" s="323"/>
      <c r="BB10" s="323"/>
      <c r="BC10" s="323"/>
    </row>
    <row r="11" spans="1:55">
      <c r="A11" s="323" t="str">
        <f>Hoja2!A1</f>
        <v>2015 (I trimestre) - 2024 (I trimestre)pr</v>
      </c>
      <c r="B11" s="323"/>
      <c r="C11" s="323"/>
      <c r="D11" s="323"/>
      <c r="E11" s="323"/>
      <c r="F11" s="323"/>
      <c r="G11" s="323"/>
      <c r="H11" s="323"/>
      <c r="I11" s="323"/>
      <c r="J11" s="323"/>
      <c r="K11" s="323"/>
      <c r="L11" s="323"/>
      <c r="M11" s="323"/>
      <c r="O11" s="323" t="str">
        <f>Hoja2!A2</f>
        <v>2016 (I trimestre) - 2024 (I trimestre)pr</v>
      </c>
      <c r="P11" s="323"/>
      <c r="Q11" s="323"/>
      <c r="R11" s="323"/>
      <c r="S11" s="323"/>
      <c r="T11" s="323"/>
      <c r="U11" s="323"/>
      <c r="V11" s="323"/>
      <c r="W11" s="323"/>
      <c r="X11" s="323"/>
      <c r="Y11" s="323"/>
      <c r="Z11" s="323"/>
      <c r="AA11" s="323"/>
      <c r="AC11" s="323" t="str">
        <f>Hoja2!A2</f>
        <v>2016 (I trimestre) - 2024 (I trimestre)pr</v>
      </c>
      <c r="AD11" s="323"/>
      <c r="AE11" s="323"/>
      <c r="AF11" s="323"/>
      <c r="AG11" s="323"/>
      <c r="AH11" s="323"/>
      <c r="AI11" s="323"/>
      <c r="AJ11" s="323"/>
      <c r="AK11" s="323"/>
      <c r="AL11" s="323"/>
      <c r="AM11" s="323"/>
      <c r="AN11" s="323"/>
      <c r="AO11" s="323"/>
      <c r="AQ11" s="323" t="str">
        <f>Hoja2!A3</f>
        <v>2016 (IV trimestre) - 2024 (I trimestre)pr</v>
      </c>
      <c r="AR11" s="323"/>
      <c r="AS11" s="323"/>
      <c r="AT11" s="323"/>
      <c r="AU11" s="323"/>
      <c r="AV11" s="323"/>
      <c r="AW11" s="323"/>
      <c r="AX11" s="323"/>
      <c r="AY11" s="323"/>
      <c r="AZ11" s="323"/>
      <c r="BA11" s="323"/>
      <c r="BB11" s="323"/>
      <c r="BC11" s="323"/>
    </row>
    <row r="12" spans="1:55" ht="15">
      <c r="A12" s="25"/>
      <c r="B12" s="25"/>
      <c r="C12" s="25"/>
      <c r="D12" s="20"/>
      <c r="E12" s="20"/>
      <c r="F12" s="20"/>
      <c r="G12" s="6"/>
      <c r="O12" s="25"/>
      <c r="P12" s="25"/>
      <c r="Q12" s="25"/>
      <c r="R12" s="20"/>
      <c r="S12" s="6"/>
      <c r="T12" s="6"/>
      <c r="U12" s="6"/>
      <c r="V12" s="6"/>
      <c r="W12" s="6"/>
      <c r="X12" s="6"/>
      <c r="Y12" s="24"/>
      <c r="Z12" s="24"/>
      <c r="AA12" s="24"/>
      <c r="AC12" s="25"/>
      <c r="AD12" s="25"/>
      <c r="AE12" s="25"/>
      <c r="AF12" s="20"/>
      <c r="AG12" s="20"/>
      <c r="AH12" s="20"/>
      <c r="AI12" s="6"/>
      <c r="AJ12" s="6"/>
      <c r="AK12" s="6"/>
      <c r="AL12" s="6"/>
      <c r="AM12" s="24"/>
      <c r="AN12" s="24"/>
      <c r="AO12" s="24"/>
      <c r="AQ12" s="25"/>
      <c r="AR12" s="25"/>
      <c r="AS12" s="25"/>
      <c r="AT12" s="20"/>
      <c r="AU12" s="20"/>
      <c r="AV12" s="20"/>
      <c r="AW12" s="6"/>
      <c r="AX12" s="6"/>
      <c r="AY12" s="6"/>
      <c r="AZ12" s="6"/>
      <c r="BA12" s="24"/>
      <c r="BB12" s="24"/>
      <c r="BC12" s="24"/>
    </row>
    <row r="13" spans="1:55">
      <c r="E13" s="88"/>
      <c r="F13" s="88"/>
      <c r="I13" s="88"/>
      <c r="J13" s="88"/>
      <c r="M13" s="202" t="s">
        <v>80</v>
      </c>
      <c r="S13" s="88"/>
      <c r="T13" s="88"/>
      <c r="W13" s="88"/>
      <c r="X13" s="88"/>
      <c r="AA13" s="87" t="s">
        <v>43</v>
      </c>
      <c r="AG13" s="88"/>
      <c r="AH13" s="88"/>
      <c r="AK13" s="88"/>
      <c r="AL13" s="88"/>
      <c r="AO13" s="87" t="s">
        <v>43</v>
      </c>
      <c r="AU13" s="88"/>
      <c r="AV13" s="88"/>
      <c r="AY13" s="88"/>
      <c r="AZ13" s="88"/>
      <c r="BC13" s="87" t="s">
        <v>43</v>
      </c>
    </row>
    <row r="14" spans="1:55" ht="12.75" customHeight="1">
      <c r="A14" s="339" t="s">
        <v>29</v>
      </c>
      <c r="B14" s="339" t="s">
        <v>217</v>
      </c>
      <c r="C14" s="342"/>
      <c r="D14" s="342"/>
      <c r="E14" s="341" t="s">
        <v>128</v>
      </c>
      <c r="F14" s="337"/>
      <c r="G14" s="343" t="s">
        <v>188</v>
      </c>
      <c r="H14" s="344"/>
      <c r="I14" s="337" t="s">
        <v>189</v>
      </c>
      <c r="J14" s="337"/>
      <c r="K14" s="343" t="s">
        <v>27</v>
      </c>
      <c r="L14" s="345"/>
      <c r="M14" s="344"/>
      <c r="O14" s="339" t="s">
        <v>29</v>
      </c>
      <c r="P14" s="339" t="s">
        <v>217</v>
      </c>
      <c r="Q14" s="342"/>
      <c r="R14" s="342"/>
      <c r="S14" s="341" t="s">
        <v>128</v>
      </c>
      <c r="T14" s="337"/>
      <c r="U14" s="343" t="s">
        <v>188</v>
      </c>
      <c r="V14" s="344"/>
      <c r="W14" s="337" t="s">
        <v>189</v>
      </c>
      <c r="X14" s="337"/>
      <c r="Y14" s="343" t="s">
        <v>27</v>
      </c>
      <c r="Z14" s="345"/>
      <c r="AA14" s="344"/>
      <c r="AB14" s="33"/>
      <c r="AC14" s="339" t="s">
        <v>29</v>
      </c>
      <c r="AD14" s="339" t="s">
        <v>355</v>
      </c>
      <c r="AE14" s="342"/>
      <c r="AF14" s="342"/>
      <c r="AG14" s="341" t="s">
        <v>128</v>
      </c>
      <c r="AH14" s="337"/>
      <c r="AI14" s="343" t="s">
        <v>356</v>
      </c>
      <c r="AJ14" s="344"/>
      <c r="AK14" s="337" t="s">
        <v>189</v>
      </c>
      <c r="AL14" s="337"/>
      <c r="AM14" s="343" t="s">
        <v>27</v>
      </c>
      <c r="AN14" s="345"/>
      <c r="AO14" s="344"/>
      <c r="AQ14" s="339" t="s">
        <v>29</v>
      </c>
      <c r="AR14" s="339" t="s">
        <v>217</v>
      </c>
      <c r="AS14" s="342"/>
      <c r="AT14" s="342"/>
      <c r="AU14" s="341" t="s">
        <v>128</v>
      </c>
      <c r="AV14" s="337"/>
      <c r="AW14" s="343" t="s">
        <v>188</v>
      </c>
      <c r="AX14" s="344"/>
      <c r="AY14" s="337" t="s">
        <v>189</v>
      </c>
      <c r="AZ14" s="337"/>
      <c r="BA14" s="343" t="s">
        <v>27</v>
      </c>
      <c r="BB14" s="345"/>
      <c r="BC14" s="344"/>
    </row>
    <row r="15" spans="1:55" ht="24">
      <c r="A15" s="340"/>
      <c r="B15" s="82" t="s">
        <v>30</v>
      </c>
      <c r="C15" s="96" t="s">
        <v>0</v>
      </c>
      <c r="D15" s="176" t="s">
        <v>76</v>
      </c>
      <c r="E15" s="96" t="s">
        <v>0</v>
      </c>
      <c r="F15" s="96" t="s">
        <v>76</v>
      </c>
      <c r="G15" s="95" t="s">
        <v>0</v>
      </c>
      <c r="H15" s="176" t="s">
        <v>76</v>
      </c>
      <c r="I15" s="98" t="s">
        <v>0</v>
      </c>
      <c r="J15" s="96" t="s">
        <v>76</v>
      </c>
      <c r="K15" s="95" t="s">
        <v>0</v>
      </c>
      <c r="L15" s="96" t="s">
        <v>76</v>
      </c>
      <c r="M15" s="62" t="s">
        <v>31</v>
      </c>
      <c r="O15" s="340"/>
      <c r="P15" s="82" t="s">
        <v>30</v>
      </c>
      <c r="Q15" s="96" t="s">
        <v>0</v>
      </c>
      <c r="R15" s="176" t="s">
        <v>76</v>
      </c>
      <c r="S15" s="96" t="s">
        <v>0</v>
      </c>
      <c r="T15" s="96" t="s">
        <v>76</v>
      </c>
      <c r="U15" s="95" t="s">
        <v>0</v>
      </c>
      <c r="V15" s="176" t="s">
        <v>76</v>
      </c>
      <c r="W15" s="98" t="s">
        <v>0</v>
      </c>
      <c r="X15" s="176" t="s">
        <v>76</v>
      </c>
      <c r="Y15" s="98" t="s">
        <v>0</v>
      </c>
      <c r="Z15" s="96" t="s">
        <v>76</v>
      </c>
      <c r="AA15" s="62" t="s">
        <v>31</v>
      </c>
      <c r="AC15" s="340"/>
      <c r="AD15" s="82" t="s">
        <v>30</v>
      </c>
      <c r="AE15" s="96" t="s">
        <v>0</v>
      </c>
      <c r="AF15" s="176" t="s">
        <v>76</v>
      </c>
      <c r="AG15" s="96" t="s">
        <v>0</v>
      </c>
      <c r="AH15" s="96" t="s">
        <v>76</v>
      </c>
      <c r="AI15" s="95" t="s">
        <v>0</v>
      </c>
      <c r="AJ15" s="176" t="s">
        <v>76</v>
      </c>
      <c r="AK15" s="98" t="s">
        <v>0</v>
      </c>
      <c r="AL15" s="96" t="s">
        <v>76</v>
      </c>
      <c r="AM15" s="95" t="s">
        <v>0</v>
      </c>
      <c r="AN15" s="96" t="s">
        <v>76</v>
      </c>
      <c r="AO15" s="62" t="s">
        <v>31</v>
      </c>
      <c r="AQ15" s="340"/>
      <c r="AR15" s="82" t="s">
        <v>30</v>
      </c>
      <c r="AS15" s="96" t="s">
        <v>0</v>
      </c>
      <c r="AT15" s="176" t="s">
        <v>76</v>
      </c>
      <c r="AU15" s="96" t="s">
        <v>0</v>
      </c>
      <c r="AV15" s="96" t="s">
        <v>76</v>
      </c>
      <c r="AW15" s="95" t="s">
        <v>0</v>
      </c>
      <c r="AX15" s="96" t="s">
        <v>76</v>
      </c>
      <c r="AY15" s="95" t="s">
        <v>0</v>
      </c>
      <c r="AZ15" s="96" t="s">
        <v>76</v>
      </c>
      <c r="BA15" s="95" t="s">
        <v>0</v>
      </c>
      <c r="BB15" s="96" t="s">
        <v>76</v>
      </c>
      <c r="BC15" s="62" t="s">
        <v>31</v>
      </c>
    </row>
    <row r="16" spans="1:55">
      <c r="A16" s="320">
        <v>2015</v>
      </c>
      <c r="B16" s="63" t="s">
        <v>39</v>
      </c>
      <c r="C16" s="63">
        <v>57710.640633716401</v>
      </c>
      <c r="D16" s="64">
        <v>905172.52619499224</v>
      </c>
      <c r="E16" s="63">
        <v>0</v>
      </c>
      <c r="F16" s="63">
        <v>399465.24951785919</v>
      </c>
      <c r="G16" s="89">
        <v>68355.868985193112</v>
      </c>
      <c r="H16" s="64">
        <v>790287.43501059921</v>
      </c>
      <c r="I16" s="63">
        <v>0</v>
      </c>
      <c r="J16" s="63">
        <v>143025.24888031752</v>
      </c>
      <c r="K16" s="89">
        <v>126066.50961890951</v>
      </c>
      <c r="L16" s="63">
        <v>2237950.4596037683</v>
      </c>
      <c r="M16" s="64">
        <v>2364016.9692226779</v>
      </c>
      <c r="N16" s="11"/>
      <c r="O16" s="320">
        <v>2015</v>
      </c>
      <c r="P16" s="63" t="s">
        <v>39</v>
      </c>
      <c r="Q16" s="74" t="s">
        <v>175</v>
      </c>
      <c r="R16" s="75" t="s">
        <v>175</v>
      </c>
      <c r="S16" s="74" t="s">
        <v>175</v>
      </c>
      <c r="T16" s="75" t="s">
        <v>175</v>
      </c>
      <c r="U16" s="74" t="s">
        <v>175</v>
      </c>
      <c r="V16" s="75" t="s">
        <v>175</v>
      </c>
      <c r="W16" s="74" t="s">
        <v>175</v>
      </c>
      <c r="X16" s="75" t="s">
        <v>175</v>
      </c>
      <c r="Y16" s="74" t="s">
        <v>175</v>
      </c>
      <c r="Z16" s="74" t="s">
        <v>175</v>
      </c>
      <c r="AA16" s="75" t="s">
        <v>175</v>
      </c>
      <c r="AB16" s="11"/>
      <c r="AC16" s="320">
        <v>2015</v>
      </c>
      <c r="AD16" s="63" t="s">
        <v>39</v>
      </c>
      <c r="AE16" s="74" t="s">
        <v>175</v>
      </c>
      <c r="AF16" s="75" t="s">
        <v>175</v>
      </c>
      <c r="AG16" s="74" t="s">
        <v>175</v>
      </c>
      <c r="AH16" s="75" t="s">
        <v>175</v>
      </c>
      <c r="AI16" s="74" t="s">
        <v>175</v>
      </c>
      <c r="AJ16" s="75" t="s">
        <v>175</v>
      </c>
      <c r="AK16" s="74" t="s">
        <v>175</v>
      </c>
      <c r="AL16" s="75" t="s">
        <v>175</v>
      </c>
      <c r="AM16" s="74" t="s">
        <v>175</v>
      </c>
      <c r="AN16" s="74" t="s">
        <v>175</v>
      </c>
      <c r="AO16" s="75" t="s">
        <v>175</v>
      </c>
      <c r="AP16" s="11"/>
      <c r="AQ16" s="320">
        <v>2015</v>
      </c>
      <c r="AR16" s="63" t="s">
        <v>39</v>
      </c>
      <c r="AS16" s="74" t="s">
        <v>175</v>
      </c>
      <c r="AT16" s="75" t="s">
        <v>175</v>
      </c>
      <c r="AU16" s="74" t="s">
        <v>175</v>
      </c>
      <c r="AV16" s="75" t="s">
        <v>175</v>
      </c>
      <c r="AW16" s="74" t="s">
        <v>175</v>
      </c>
      <c r="AX16" s="75" t="s">
        <v>175</v>
      </c>
      <c r="AY16" s="74" t="s">
        <v>175</v>
      </c>
      <c r="AZ16" s="75" t="s">
        <v>175</v>
      </c>
      <c r="BA16" s="74" t="s">
        <v>175</v>
      </c>
      <c r="BB16" s="74" t="s">
        <v>175</v>
      </c>
      <c r="BC16" s="75" t="s">
        <v>175</v>
      </c>
    </row>
    <row r="17" spans="1:55">
      <c r="A17" s="321"/>
      <c r="B17" s="65" t="s">
        <v>40</v>
      </c>
      <c r="C17" s="66">
        <v>48760.11809440011</v>
      </c>
      <c r="D17" s="67">
        <v>868813.84604990273</v>
      </c>
      <c r="E17" s="66">
        <v>0</v>
      </c>
      <c r="F17" s="66">
        <v>401225.64329709014</v>
      </c>
      <c r="G17" s="90">
        <v>72463.849789453845</v>
      </c>
      <c r="H17" s="67">
        <v>823457.59817107674</v>
      </c>
      <c r="I17" s="66">
        <v>0</v>
      </c>
      <c r="J17" s="66">
        <v>158295.74360505314</v>
      </c>
      <c r="K17" s="90">
        <v>121223.96788385395</v>
      </c>
      <c r="L17" s="66">
        <v>2251792.8311231225</v>
      </c>
      <c r="M17" s="67">
        <v>2373016.7990069767</v>
      </c>
      <c r="N17" s="11"/>
      <c r="O17" s="321"/>
      <c r="P17" s="65" t="s">
        <v>40</v>
      </c>
      <c r="Q17" s="76" t="s">
        <v>175</v>
      </c>
      <c r="R17" s="77" t="s">
        <v>175</v>
      </c>
      <c r="S17" s="76" t="s">
        <v>175</v>
      </c>
      <c r="T17" s="77" t="s">
        <v>175</v>
      </c>
      <c r="U17" s="76" t="s">
        <v>175</v>
      </c>
      <c r="V17" s="77" t="s">
        <v>175</v>
      </c>
      <c r="W17" s="76" t="s">
        <v>175</v>
      </c>
      <c r="X17" s="77" t="s">
        <v>175</v>
      </c>
      <c r="Y17" s="76" t="s">
        <v>175</v>
      </c>
      <c r="Z17" s="76" t="s">
        <v>175</v>
      </c>
      <c r="AA17" s="77" t="s">
        <v>175</v>
      </c>
      <c r="AB17" s="11"/>
      <c r="AC17" s="321"/>
      <c r="AD17" s="65" t="s">
        <v>40</v>
      </c>
      <c r="AE17" s="76" t="s">
        <v>175</v>
      </c>
      <c r="AF17" s="77" t="s">
        <v>175</v>
      </c>
      <c r="AG17" s="76" t="s">
        <v>175</v>
      </c>
      <c r="AH17" s="77" t="s">
        <v>175</v>
      </c>
      <c r="AI17" s="76" t="s">
        <v>175</v>
      </c>
      <c r="AJ17" s="77" t="s">
        <v>175</v>
      </c>
      <c r="AK17" s="76" t="s">
        <v>175</v>
      </c>
      <c r="AL17" s="77" t="s">
        <v>175</v>
      </c>
      <c r="AM17" s="76" t="s">
        <v>175</v>
      </c>
      <c r="AN17" s="76" t="s">
        <v>175</v>
      </c>
      <c r="AO17" s="77" t="s">
        <v>175</v>
      </c>
      <c r="AP17" s="11"/>
      <c r="AQ17" s="321"/>
      <c r="AR17" s="65" t="s">
        <v>40</v>
      </c>
      <c r="AS17" s="76" t="s">
        <v>175</v>
      </c>
      <c r="AT17" s="77" t="s">
        <v>175</v>
      </c>
      <c r="AU17" s="76" t="s">
        <v>175</v>
      </c>
      <c r="AV17" s="77" t="s">
        <v>175</v>
      </c>
      <c r="AW17" s="76" t="s">
        <v>175</v>
      </c>
      <c r="AX17" s="77" t="s">
        <v>175</v>
      </c>
      <c r="AY17" s="76" t="s">
        <v>175</v>
      </c>
      <c r="AZ17" s="77" t="s">
        <v>175</v>
      </c>
      <c r="BA17" s="76" t="s">
        <v>175</v>
      </c>
      <c r="BB17" s="76" t="s">
        <v>175</v>
      </c>
      <c r="BC17" s="77" t="s">
        <v>175</v>
      </c>
    </row>
    <row r="18" spans="1:55">
      <c r="A18" s="321"/>
      <c r="B18" s="68" t="s">
        <v>41</v>
      </c>
      <c r="C18" s="69">
        <v>34257.996568291004</v>
      </c>
      <c r="D18" s="70">
        <v>923756.9021027016</v>
      </c>
      <c r="E18" s="69">
        <v>0</v>
      </c>
      <c r="F18" s="69">
        <v>420256.77238410182</v>
      </c>
      <c r="G18" s="91">
        <v>53147.813439820296</v>
      </c>
      <c r="H18" s="70">
        <v>931475.8807949085</v>
      </c>
      <c r="I18" s="69">
        <v>0</v>
      </c>
      <c r="J18" s="69">
        <v>282724.95002183813</v>
      </c>
      <c r="K18" s="91">
        <v>87405.810008111308</v>
      </c>
      <c r="L18" s="69">
        <v>2558214.50530355</v>
      </c>
      <c r="M18" s="70">
        <v>2645620.3153116615</v>
      </c>
      <c r="N18" s="11"/>
      <c r="O18" s="321"/>
      <c r="P18" s="68" t="s">
        <v>41</v>
      </c>
      <c r="Q18" s="78" t="s">
        <v>175</v>
      </c>
      <c r="R18" s="79" t="s">
        <v>175</v>
      </c>
      <c r="S18" s="78" t="s">
        <v>175</v>
      </c>
      <c r="T18" s="79" t="s">
        <v>175</v>
      </c>
      <c r="U18" s="78" t="s">
        <v>175</v>
      </c>
      <c r="V18" s="79" t="s">
        <v>175</v>
      </c>
      <c r="W18" s="78" t="s">
        <v>175</v>
      </c>
      <c r="X18" s="79" t="s">
        <v>175</v>
      </c>
      <c r="Y18" s="78" t="s">
        <v>175</v>
      </c>
      <c r="Z18" s="78" t="s">
        <v>175</v>
      </c>
      <c r="AA18" s="79" t="s">
        <v>175</v>
      </c>
      <c r="AB18" s="11"/>
      <c r="AC18" s="321"/>
      <c r="AD18" s="68" t="s">
        <v>41</v>
      </c>
      <c r="AE18" s="78" t="s">
        <v>175</v>
      </c>
      <c r="AF18" s="79" t="s">
        <v>175</v>
      </c>
      <c r="AG18" s="78" t="s">
        <v>175</v>
      </c>
      <c r="AH18" s="79" t="s">
        <v>175</v>
      </c>
      <c r="AI18" s="78" t="s">
        <v>175</v>
      </c>
      <c r="AJ18" s="79" t="s">
        <v>175</v>
      </c>
      <c r="AK18" s="78" t="s">
        <v>175</v>
      </c>
      <c r="AL18" s="79" t="s">
        <v>175</v>
      </c>
      <c r="AM18" s="78" t="s">
        <v>175</v>
      </c>
      <c r="AN18" s="78" t="s">
        <v>175</v>
      </c>
      <c r="AO18" s="79" t="s">
        <v>175</v>
      </c>
      <c r="AP18" s="11"/>
      <c r="AQ18" s="321"/>
      <c r="AR18" s="68" t="s">
        <v>41</v>
      </c>
      <c r="AS18" s="78" t="s">
        <v>175</v>
      </c>
      <c r="AT18" s="79" t="s">
        <v>175</v>
      </c>
      <c r="AU18" s="78" t="s">
        <v>175</v>
      </c>
      <c r="AV18" s="79" t="s">
        <v>175</v>
      </c>
      <c r="AW18" s="78" t="s">
        <v>175</v>
      </c>
      <c r="AX18" s="79" t="s">
        <v>175</v>
      </c>
      <c r="AY18" s="78" t="s">
        <v>175</v>
      </c>
      <c r="AZ18" s="79" t="s">
        <v>175</v>
      </c>
      <c r="BA18" s="78" t="s">
        <v>175</v>
      </c>
      <c r="BB18" s="78" t="s">
        <v>175</v>
      </c>
      <c r="BC18" s="79" t="s">
        <v>175</v>
      </c>
    </row>
    <row r="19" spans="1:55">
      <c r="A19" s="322"/>
      <c r="B19" s="71" t="s">
        <v>42</v>
      </c>
      <c r="C19" s="72">
        <v>20956.006486185968</v>
      </c>
      <c r="D19" s="73">
        <v>1009058.3584698779</v>
      </c>
      <c r="E19" s="72">
        <v>0</v>
      </c>
      <c r="F19" s="72">
        <v>481830.95093663613</v>
      </c>
      <c r="G19" s="92">
        <v>30480.95130727534</v>
      </c>
      <c r="H19" s="73">
        <v>902790.2296418699</v>
      </c>
      <c r="I19" s="72">
        <v>0</v>
      </c>
      <c r="J19" s="72">
        <v>234472.10970920266</v>
      </c>
      <c r="K19" s="92">
        <v>51436.957793461304</v>
      </c>
      <c r="L19" s="72">
        <v>2628151.6487575867</v>
      </c>
      <c r="M19" s="73">
        <v>2679588.6065510479</v>
      </c>
      <c r="N19" s="11"/>
      <c r="O19" s="322"/>
      <c r="P19" s="71" t="s">
        <v>42</v>
      </c>
      <c r="Q19" s="80" t="s">
        <v>175</v>
      </c>
      <c r="R19" s="81" t="s">
        <v>175</v>
      </c>
      <c r="S19" s="80" t="s">
        <v>175</v>
      </c>
      <c r="T19" s="81" t="s">
        <v>175</v>
      </c>
      <c r="U19" s="80" t="s">
        <v>175</v>
      </c>
      <c r="V19" s="81" t="s">
        <v>175</v>
      </c>
      <c r="W19" s="80" t="s">
        <v>175</v>
      </c>
      <c r="X19" s="81" t="s">
        <v>175</v>
      </c>
      <c r="Y19" s="80" t="s">
        <v>175</v>
      </c>
      <c r="Z19" s="80" t="s">
        <v>175</v>
      </c>
      <c r="AA19" s="81" t="s">
        <v>175</v>
      </c>
      <c r="AB19" s="11"/>
      <c r="AC19" s="322"/>
      <c r="AD19" s="71" t="s">
        <v>42</v>
      </c>
      <c r="AE19" s="80" t="s">
        <v>175</v>
      </c>
      <c r="AF19" s="81" t="s">
        <v>175</v>
      </c>
      <c r="AG19" s="80" t="s">
        <v>175</v>
      </c>
      <c r="AH19" s="81" t="s">
        <v>175</v>
      </c>
      <c r="AI19" s="80" t="s">
        <v>175</v>
      </c>
      <c r="AJ19" s="81" t="s">
        <v>175</v>
      </c>
      <c r="AK19" s="80" t="s">
        <v>175</v>
      </c>
      <c r="AL19" s="81" t="s">
        <v>175</v>
      </c>
      <c r="AM19" s="80" t="s">
        <v>175</v>
      </c>
      <c r="AN19" s="80" t="s">
        <v>175</v>
      </c>
      <c r="AO19" s="81" t="s">
        <v>175</v>
      </c>
      <c r="AP19" s="11"/>
      <c r="AQ19" s="322"/>
      <c r="AR19" s="71" t="s">
        <v>42</v>
      </c>
      <c r="AS19" s="80" t="s">
        <v>175</v>
      </c>
      <c r="AT19" s="81" t="s">
        <v>175</v>
      </c>
      <c r="AU19" s="80" t="s">
        <v>175</v>
      </c>
      <c r="AV19" s="81" t="s">
        <v>175</v>
      </c>
      <c r="AW19" s="80" t="s">
        <v>175</v>
      </c>
      <c r="AX19" s="81" t="s">
        <v>175</v>
      </c>
      <c r="AY19" s="80" t="s">
        <v>175</v>
      </c>
      <c r="AZ19" s="81" t="s">
        <v>175</v>
      </c>
      <c r="BA19" s="80" t="s">
        <v>175</v>
      </c>
      <c r="BB19" s="80" t="s">
        <v>175</v>
      </c>
      <c r="BC19" s="81" t="s">
        <v>175</v>
      </c>
    </row>
    <row r="20" spans="1:55">
      <c r="A20" s="320">
        <v>2016</v>
      </c>
      <c r="B20" s="63" t="s">
        <v>39</v>
      </c>
      <c r="C20" s="63">
        <v>41396.371641474572</v>
      </c>
      <c r="D20" s="64">
        <v>922494.97198073484</v>
      </c>
      <c r="E20" s="63">
        <v>0</v>
      </c>
      <c r="F20" s="63">
        <v>346651.31772332109</v>
      </c>
      <c r="G20" s="89">
        <v>31978.332414503377</v>
      </c>
      <c r="H20" s="64">
        <v>718837.73761851387</v>
      </c>
      <c r="I20" s="63">
        <v>0</v>
      </c>
      <c r="J20" s="63">
        <v>161427.8055917366</v>
      </c>
      <c r="K20" s="89">
        <v>73374.704055977942</v>
      </c>
      <c r="L20" s="63">
        <v>2149411.8329143063</v>
      </c>
      <c r="M20" s="64">
        <v>2222786.5369702843</v>
      </c>
      <c r="N20" s="11"/>
      <c r="O20" s="320">
        <v>2016</v>
      </c>
      <c r="P20" s="63" t="s">
        <v>39</v>
      </c>
      <c r="Q20" s="74">
        <v>-28.269083158835208</v>
      </c>
      <c r="R20" s="75">
        <v>1.9137175824988528</v>
      </c>
      <c r="S20" s="74" t="s">
        <v>175</v>
      </c>
      <c r="T20" s="75">
        <v>-13.221158000172151</v>
      </c>
      <c r="U20" s="74">
        <v>-53.217868649390795</v>
      </c>
      <c r="V20" s="75">
        <v>-9.0409760078150612</v>
      </c>
      <c r="W20" s="74" t="s">
        <v>175</v>
      </c>
      <c r="X20" s="75">
        <v>12.866648969664229</v>
      </c>
      <c r="Y20" s="74">
        <v>-41.79683067470917</v>
      </c>
      <c r="Z20" s="74">
        <v>-3.9562371146114605</v>
      </c>
      <c r="AA20" s="75">
        <v>-5.9741716785913006</v>
      </c>
      <c r="AB20" s="11"/>
      <c r="AC20" s="320">
        <v>2016</v>
      </c>
      <c r="AD20" s="63" t="s">
        <v>39</v>
      </c>
      <c r="AE20" s="74">
        <v>-28.269083158835208</v>
      </c>
      <c r="AF20" s="75">
        <v>1.9137175824988528</v>
      </c>
      <c r="AG20" s="74" t="s">
        <v>175</v>
      </c>
      <c r="AH20" s="75">
        <v>-13.221158000172151</v>
      </c>
      <c r="AI20" s="74">
        <v>-53.217868649390795</v>
      </c>
      <c r="AJ20" s="75">
        <v>-9.0409760078150612</v>
      </c>
      <c r="AK20" s="74" t="s">
        <v>175</v>
      </c>
      <c r="AL20" s="75">
        <v>12.866648969664229</v>
      </c>
      <c r="AM20" s="74">
        <v>-41.79683067470917</v>
      </c>
      <c r="AN20" s="74">
        <v>-3.9562371146114605</v>
      </c>
      <c r="AO20" s="75">
        <v>-5.9741716785913006</v>
      </c>
      <c r="AP20" s="11"/>
      <c r="AQ20" s="320">
        <v>2016</v>
      </c>
      <c r="AR20" s="63" t="s">
        <v>39</v>
      </c>
      <c r="AS20" s="74" t="s">
        <v>175</v>
      </c>
      <c r="AT20" s="75" t="s">
        <v>175</v>
      </c>
      <c r="AU20" s="74" t="s">
        <v>175</v>
      </c>
      <c r="AV20" s="75" t="s">
        <v>175</v>
      </c>
      <c r="AW20" s="74" t="s">
        <v>175</v>
      </c>
      <c r="AX20" s="75" t="s">
        <v>175</v>
      </c>
      <c r="AY20" s="74" t="s">
        <v>175</v>
      </c>
      <c r="AZ20" s="75" t="s">
        <v>175</v>
      </c>
      <c r="BA20" s="74" t="s">
        <v>175</v>
      </c>
      <c r="BB20" s="74" t="s">
        <v>175</v>
      </c>
      <c r="BC20" s="75" t="s">
        <v>175</v>
      </c>
    </row>
    <row r="21" spans="1:55">
      <c r="A21" s="321"/>
      <c r="B21" s="65" t="s">
        <v>40</v>
      </c>
      <c r="C21" s="66">
        <v>57206.995633187784</v>
      </c>
      <c r="D21" s="67">
        <v>1030646.1045642162</v>
      </c>
      <c r="E21" s="66">
        <v>0</v>
      </c>
      <c r="F21" s="66">
        <v>396560.71771250828</v>
      </c>
      <c r="G21" s="90">
        <v>59075.349733803923</v>
      </c>
      <c r="H21" s="67">
        <v>800965.51908237138</v>
      </c>
      <c r="I21" s="66">
        <v>0</v>
      </c>
      <c r="J21" s="66">
        <v>195832.45319136212</v>
      </c>
      <c r="K21" s="90">
        <v>116282.34536699171</v>
      </c>
      <c r="L21" s="66">
        <v>2424004.794550458</v>
      </c>
      <c r="M21" s="67">
        <v>2540287.1399174496</v>
      </c>
      <c r="N21" s="11"/>
      <c r="O21" s="321"/>
      <c r="P21" s="65" t="s">
        <v>40</v>
      </c>
      <c r="Q21" s="76">
        <v>17.323332815631055</v>
      </c>
      <c r="R21" s="77">
        <v>18.626804723484835</v>
      </c>
      <c r="S21" s="76" t="s">
        <v>175</v>
      </c>
      <c r="T21" s="77">
        <v>-1.1626688529296381</v>
      </c>
      <c r="U21" s="76">
        <v>-18.476109252476459</v>
      </c>
      <c r="V21" s="77">
        <v>-2.73141921802178</v>
      </c>
      <c r="W21" s="76" t="s">
        <v>175</v>
      </c>
      <c r="X21" s="77">
        <v>23.713025209296102</v>
      </c>
      <c r="Y21" s="76">
        <v>-4.0764401653614168</v>
      </c>
      <c r="Z21" s="76">
        <v>7.6477711913418567</v>
      </c>
      <c r="AA21" s="77">
        <v>7.0488477359481605</v>
      </c>
      <c r="AB21" s="11"/>
      <c r="AC21" s="321"/>
      <c r="AD21" s="65" t="s">
        <v>40</v>
      </c>
      <c r="AE21" s="76">
        <v>-7.3892508585801542</v>
      </c>
      <c r="AF21" s="77">
        <v>10.098989885325027</v>
      </c>
      <c r="AG21" s="76" t="s">
        <v>175</v>
      </c>
      <c r="AH21" s="77">
        <v>-7.1786575687209915</v>
      </c>
      <c r="AI21" s="76">
        <v>-35.340247132562439</v>
      </c>
      <c r="AJ21" s="77">
        <v>-5.8213518585134905</v>
      </c>
      <c r="AK21" s="76" t="s">
        <v>175</v>
      </c>
      <c r="AL21" s="77">
        <v>18.564676107139789</v>
      </c>
      <c r="AM21" s="76">
        <v>-23.305963360093294</v>
      </c>
      <c r="AN21" s="76">
        <v>1.8636552542033336</v>
      </c>
      <c r="AO21" s="77">
        <v>0.5497091625718209</v>
      </c>
      <c r="AP21" s="11"/>
      <c r="AQ21" s="321"/>
      <c r="AR21" s="65" t="s">
        <v>40</v>
      </c>
      <c r="AS21" s="76" t="s">
        <v>175</v>
      </c>
      <c r="AT21" s="77" t="s">
        <v>175</v>
      </c>
      <c r="AU21" s="76" t="s">
        <v>175</v>
      </c>
      <c r="AV21" s="77" t="s">
        <v>175</v>
      </c>
      <c r="AW21" s="76" t="s">
        <v>175</v>
      </c>
      <c r="AX21" s="77" t="s">
        <v>175</v>
      </c>
      <c r="AY21" s="76" t="s">
        <v>175</v>
      </c>
      <c r="AZ21" s="77" t="s">
        <v>175</v>
      </c>
      <c r="BA21" s="76" t="s">
        <v>175</v>
      </c>
      <c r="BB21" s="76" t="s">
        <v>175</v>
      </c>
      <c r="BC21" s="77" t="s">
        <v>175</v>
      </c>
    </row>
    <row r="22" spans="1:55">
      <c r="A22" s="321"/>
      <c r="B22" s="68" t="s">
        <v>41</v>
      </c>
      <c r="C22" s="69">
        <v>63290.340462341534</v>
      </c>
      <c r="D22" s="70">
        <v>1003364.4344519016</v>
      </c>
      <c r="E22" s="69">
        <v>1376.5281431767337</v>
      </c>
      <c r="F22" s="69">
        <v>309904.00316181954</v>
      </c>
      <c r="G22" s="91">
        <v>76570.228933631617</v>
      </c>
      <c r="H22" s="70">
        <v>740544.91000745713</v>
      </c>
      <c r="I22" s="69">
        <v>232.82523489932885</v>
      </c>
      <c r="J22" s="69">
        <v>268461.79212527961</v>
      </c>
      <c r="K22" s="91">
        <v>141469.92277404922</v>
      </c>
      <c r="L22" s="69">
        <v>2322275.1397464578</v>
      </c>
      <c r="M22" s="70">
        <v>2463745.0625205073</v>
      </c>
      <c r="N22" s="11"/>
      <c r="O22" s="321"/>
      <c r="P22" s="68" t="s">
        <v>41</v>
      </c>
      <c r="Q22" s="78">
        <v>84.746181336601254</v>
      </c>
      <c r="R22" s="79">
        <v>8.6178010868436683</v>
      </c>
      <c r="S22" s="78" t="s">
        <v>175</v>
      </c>
      <c r="T22" s="79">
        <v>-26.258415443552508</v>
      </c>
      <c r="U22" s="78">
        <v>44.070327597451794</v>
      </c>
      <c r="V22" s="79">
        <v>-20.497682733825972</v>
      </c>
      <c r="W22" s="78" t="s">
        <v>175</v>
      </c>
      <c r="X22" s="79">
        <v>-5.0448882899994496</v>
      </c>
      <c r="Y22" s="78">
        <v>61.854140772702323</v>
      </c>
      <c r="Z22" s="78">
        <v>-9.2228140004661725</v>
      </c>
      <c r="AA22" s="79">
        <v>-6.8745787798249802</v>
      </c>
      <c r="AB22" s="11"/>
      <c r="AC22" s="321"/>
      <c r="AD22" s="68" t="s">
        <v>41</v>
      </c>
      <c r="AE22" s="78">
        <v>15.039536444430301</v>
      </c>
      <c r="AF22" s="79">
        <v>9.5918036052497833</v>
      </c>
      <c r="AG22" s="78" t="s">
        <v>233</v>
      </c>
      <c r="AH22" s="79">
        <v>-13.746013149059966</v>
      </c>
      <c r="AI22" s="78">
        <v>-13.581459139976349</v>
      </c>
      <c r="AJ22" s="79">
        <v>-11.19245664311177</v>
      </c>
      <c r="AK22" s="78" t="s">
        <v>233</v>
      </c>
      <c r="AL22" s="79">
        <v>7.1357585710228877</v>
      </c>
      <c r="AM22" s="78">
        <v>-1.0664340917554749</v>
      </c>
      <c r="AN22" s="78">
        <v>-2.1604276476368756</v>
      </c>
      <c r="AO22" s="79">
        <v>-2.1108309067397357</v>
      </c>
      <c r="AP22" s="11"/>
      <c r="AQ22" s="321"/>
      <c r="AR22" s="68" t="s">
        <v>41</v>
      </c>
      <c r="AS22" s="78" t="s">
        <v>175</v>
      </c>
      <c r="AT22" s="79" t="s">
        <v>175</v>
      </c>
      <c r="AU22" s="78" t="s">
        <v>175</v>
      </c>
      <c r="AV22" s="79" t="s">
        <v>175</v>
      </c>
      <c r="AW22" s="78" t="s">
        <v>175</v>
      </c>
      <c r="AX22" s="79" t="s">
        <v>175</v>
      </c>
      <c r="AY22" s="78" t="s">
        <v>175</v>
      </c>
      <c r="AZ22" s="79" t="s">
        <v>175</v>
      </c>
      <c r="BA22" s="78" t="s">
        <v>175</v>
      </c>
      <c r="BB22" s="78" t="s">
        <v>175</v>
      </c>
      <c r="BC22" s="79" t="s">
        <v>175</v>
      </c>
    </row>
    <row r="23" spans="1:55">
      <c r="A23" s="322"/>
      <c r="B23" s="71" t="s">
        <v>42</v>
      </c>
      <c r="C23" s="72">
        <v>81374.589140339085</v>
      </c>
      <c r="D23" s="73">
        <v>1158012.6667562923</v>
      </c>
      <c r="E23" s="72">
        <v>2154.6248412876239</v>
      </c>
      <c r="F23" s="72">
        <v>459234.42040480988</v>
      </c>
      <c r="G23" s="92">
        <v>89141.466218537607</v>
      </c>
      <c r="H23" s="73">
        <v>784943.46654716553</v>
      </c>
      <c r="I23" s="72">
        <v>322.51188288893866</v>
      </c>
      <c r="J23" s="72">
        <v>206338.73887519605</v>
      </c>
      <c r="K23" s="92">
        <v>172993.19208305323</v>
      </c>
      <c r="L23" s="72">
        <v>2608529.2925834637</v>
      </c>
      <c r="M23" s="73">
        <v>2781522.484666517</v>
      </c>
      <c r="N23" s="11"/>
      <c r="O23" s="322"/>
      <c r="P23" s="71" t="s">
        <v>42</v>
      </c>
      <c r="Q23" s="80">
        <v>288.31152869694216</v>
      </c>
      <c r="R23" s="81">
        <v>14.761713932213659</v>
      </c>
      <c r="S23" s="80" t="s">
        <v>175</v>
      </c>
      <c r="T23" s="81">
        <v>-4.6897216726946684</v>
      </c>
      <c r="U23" s="80">
        <v>192.44975105898644</v>
      </c>
      <c r="V23" s="81">
        <v>-13.053615250295003</v>
      </c>
      <c r="W23" s="80" t="s">
        <v>175</v>
      </c>
      <c r="X23" s="81">
        <v>-11.998600118751101</v>
      </c>
      <c r="Y23" s="80">
        <v>236.32080804173108</v>
      </c>
      <c r="Z23" s="80">
        <v>-0.74662191519272447</v>
      </c>
      <c r="AA23" s="81">
        <v>3.8040868611794121</v>
      </c>
      <c r="AB23" s="11"/>
      <c r="AC23" s="322"/>
      <c r="AD23" s="71" t="s">
        <v>42</v>
      </c>
      <c r="AE23" s="80">
        <v>50.458394591599976</v>
      </c>
      <c r="AF23" s="81">
        <v>10.999146577632546</v>
      </c>
      <c r="AG23" s="80" t="s">
        <v>233</v>
      </c>
      <c r="AH23" s="81">
        <v>-11.183377294541618</v>
      </c>
      <c r="AI23" s="80">
        <v>14.398356928797607</v>
      </c>
      <c r="AJ23" s="81">
        <v>-11.679762436623676</v>
      </c>
      <c r="AK23" s="80" t="s">
        <v>233</v>
      </c>
      <c r="AL23" s="81">
        <v>1.654543541280673</v>
      </c>
      <c r="AM23" s="80">
        <v>30.556011535018968</v>
      </c>
      <c r="AN23" s="80">
        <v>-1.7764204298653219</v>
      </c>
      <c r="AO23" s="81">
        <v>-0.53568044100821277</v>
      </c>
      <c r="AP23" s="11"/>
      <c r="AQ23" s="322"/>
      <c r="AR23" s="71" t="s">
        <v>42</v>
      </c>
      <c r="AS23" s="80">
        <v>50.458394591599976</v>
      </c>
      <c r="AT23" s="81">
        <v>10.999146577632546</v>
      </c>
      <c r="AU23" s="80" t="s">
        <v>233</v>
      </c>
      <c r="AV23" s="81">
        <v>-11.183377294541618</v>
      </c>
      <c r="AW23" s="80">
        <v>14.398356928797607</v>
      </c>
      <c r="AX23" s="81">
        <v>-11.679762436623676</v>
      </c>
      <c r="AY23" s="80" t="s">
        <v>233</v>
      </c>
      <c r="AZ23" s="81">
        <v>1.654543541280673</v>
      </c>
      <c r="BA23" s="80">
        <v>30.556011535018968</v>
      </c>
      <c r="BB23" s="80">
        <v>-1.7764204298653219</v>
      </c>
      <c r="BC23" s="81">
        <v>-0.53568044100821277</v>
      </c>
    </row>
    <row r="24" spans="1:55">
      <c r="A24" s="320">
        <v>2017</v>
      </c>
      <c r="B24" s="63" t="s">
        <v>39</v>
      </c>
      <c r="C24" s="63">
        <v>90508.998379187673</v>
      </c>
      <c r="D24" s="64">
        <v>914327.08823244425</v>
      </c>
      <c r="E24" s="63">
        <v>4555.0658241646579</v>
      </c>
      <c r="F24" s="63">
        <v>387889.24948606821</v>
      </c>
      <c r="G24" s="89">
        <v>61872.312665886311</v>
      </c>
      <c r="H24" s="64">
        <v>589356.51358494698</v>
      </c>
      <c r="I24" s="63">
        <v>200.76326311992509</v>
      </c>
      <c r="J24" s="63">
        <v>188764.00186391632</v>
      </c>
      <c r="K24" s="89">
        <v>157137.14013235859</v>
      </c>
      <c r="L24" s="63">
        <v>2080336.8531673755</v>
      </c>
      <c r="M24" s="64">
        <v>2237473.9932997343</v>
      </c>
      <c r="N24" s="11"/>
      <c r="O24" s="320">
        <v>2017</v>
      </c>
      <c r="P24" s="63" t="s">
        <v>39</v>
      </c>
      <c r="Q24" s="74">
        <v>118.63993096561076</v>
      </c>
      <c r="R24" s="75">
        <v>-0.88541227826455238</v>
      </c>
      <c r="S24" s="74" t="s">
        <v>175</v>
      </c>
      <c r="T24" s="75">
        <v>11.896083947865188</v>
      </c>
      <c r="U24" s="74">
        <v>93.481986064491878</v>
      </c>
      <c r="V24" s="75">
        <v>-18.012580205170359</v>
      </c>
      <c r="W24" s="74" t="s">
        <v>175</v>
      </c>
      <c r="X24" s="75">
        <v>16.934007231266634</v>
      </c>
      <c r="Y24" s="74">
        <v>114.15710244293163</v>
      </c>
      <c r="Z24" s="74">
        <v>-3.213668906496836</v>
      </c>
      <c r="AA24" s="75">
        <v>0.6607677383843269</v>
      </c>
      <c r="AB24" s="11"/>
      <c r="AC24" s="320">
        <v>2017</v>
      </c>
      <c r="AD24" s="63" t="s">
        <v>39</v>
      </c>
      <c r="AE24" s="74">
        <v>118.63993096561076</v>
      </c>
      <c r="AF24" s="75">
        <v>-0.88541227826455238</v>
      </c>
      <c r="AG24" s="74" t="s">
        <v>233</v>
      </c>
      <c r="AH24" s="75">
        <v>11.896083947865188</v>
      </c>
      <c r="AI24" s="74">
        <v>93.481986064491878</v>
      </c>
      <c r="AJ24" s="75">
        <v>-18.012580205170359</v>
      </c>
      <c r="AK24" s="74" t="s">
        <v>233</v>
      </c>
      <c r="AL24" s="75">
        <v>16.934007231266634</v>
      </c>
      <c r="AM24" s="74">
        <v>114.15710244293163</v>
      </c>
      <c r="AN24" s="74">
        <v>-3.213668906496836</v>
      </c>
      <c r="AO24" s="75">
        <v>0.6607677383843269</v>
      </c>
      <c r="AP24" s="11"/>
      <c r="AQ24" s="320">
        <v>2017</v>
      </c>
      <c r="AR24" s="63" t="s">
        <v>39</v>
      </c>
      <c r="AS24" s="74">
        <v>101.128109290183</v>
      </c>
      <c r="AT24" s="75">
        <v>10.263519886399619</v>
      </c>
      <c r="AU24" s="74" t="s">
        <v>233</v>
      </c>
      <c r="AV24" s="75">
        <v>-5.8411125092915235</v>
      </c>
      <c r="AW24" s="74">
        <v>52.420861488226087</v>
      </c>
      <c r="AX24" s="75">
        <v>-13.645569445192884</v>
      </c>
      <c r="AY24" s="74" t="s">
        <v>233</v>
      </c>
      <c r="AZ24" s="75">
        <v>2.6856044513849264</v>
      </c>
      <c r="BA24" s="74">
        <v>76.307600162828066</v>
      </c>
      <c r="BB24" s="74">
        <v>-1.5898160330985678</v>
      </c>
      <c r="BC24" s="75">
        <v>1.0282864279662629</v>
      </c>
    </row>
    <row r="25" spans="1:55">
      <c r="A25" s="321"/>
      <c r="B25" s="65" t="s">
        <v>40</v>
      </c>
      <c r="C25" s="66">
        <v>97537.77536931615</v>
      </c>
      <c r="D25" s="67">
        <v>976451.39024284796</v>
      </c>
      <c r="E25" s="66">
        <v>4887.2830438855663</v>
      </c>
      <c r="F25" s="66">
        <v>390135.31270447507</v>
      </c>
      <c r="G25" s="90">
        <v>90521.639460978608</v>
      </c>
      <c r="H25" s="67">
        <v>714895.89594292722</v>
      </c>
      <c r="I25" s="66">
        <v>562.47503062621604</v>
      </c>
      <c r="J25" s="66">
        <v>209553.19752107805</v>
      </c>
      <c r="K25" s="90">
        <v>193509.17290480653</v>
      </c>
      <c r="L25" s="66">
        <v>2291035.7964113285</v>
      </c>
      <c r="M25" s="67">
        <v>2484544.9693161347</v>
      </c>
      <c r="N25" s="11"/>
      <c r="O25" s="321"/>
      <c r="P25" s="65" t="s">
        <v>40</v>
      </c>
      <c r="Q25" s="76">
        <v>70.49973397437266</v>
      </c>
      <c r="R25" s="77">
        <v>-5.2583242765258609</v>
      </c>
      <c r="S25" s="76" t="s">
        <v>175</v>
      </c>
      <c r="T25" s="77">
        <v>-1.6202827766443995</v>
      </c>
      <c r="U25" s="76">
        <v>53.230814322510199</v>
      </c>
      <c r="V25" s="77">
        <v>-10.745733878538255</v>
      </c>
      <c r="W25" s="76" t="s">
        <v>175</v>
      </c>
      <c r="X25" s="77">
        <v>7.0063690190861339</v>
      </c>
      <c r="Y25" s="76">
        <v>66.413200812284856</v>
      </c>
      <c r="Z25" s="76">
        <v>-5.4855088751501029</v>
      </c>
      <c r="AA25" s="77">
        <v>-2.1943255833325348</v>
      </c>
      <c r="AB25" s="11"/>
      <c r="AC25" s="321"/>
      <c r="AD25" s="65" t="s">
        <v>40</v>
      </c>
      <c r="AE25" s="76">
        <v>90.710296155195607</v>
      </c>
      <c r="AF25" s="77">
        <v>-3.1929387394778797</v>
      </c>
      <c r="AG25" s="76" t="s">
        <v>233</v>
      </c>
      <c r="AH25" s="77">
        <v>4.6840639137792461</v>
      </c>
      <c r="AI25" s="76">
        <v>67.367149280846462</v>
      </c>
      <c r="AJ25" s="77">
        <v>-14.182812559628177</v>
      </c>
      <c r="AK25" s="76" t="s">
        <v>233</v>
      </c>
      <c r="AL25" s="77">
        <v>11.492165611071314</v>
      </c>
      <c r="AM25" s="76">
        <v>84.884407990108613</v>
      </c>
      <c r="AN25" s="76">
        <v>-4.4177907753412242</v>
      </c>
      <c r="AO25" s="77">
        <v>-0.86193741808106017</v>
      </c>
      <c r="AP25" s="11"/>
      <c r="AQ25" s="321"/>
      <c r="AR25" s="65" t="s">
        <v>40</v>
      </c>
      <c r="AS25" s="76">
        <v>116.30307593950278</v>
      </c>
      <c r="AT25" s="77">
        <v>4.2769199689268067</v>
      </c>
      <c r="AU25" s="76" t="s">
        <v>233</v>
      </c>
      <c r="AV25" s="77">
        <v>-5.964674368733947</v>
      </c>
      <c r="AW25" s="76">
        <v>82.105101532903717</v>
      </c>
      <c r="AX25" s="77">
        <v>-15.632609933247299</v>
      </c>
      <c r="AY25" s="76" t="s">
        <v>233</v>
      </c>
      <c r="AZ25" s="77">
        <v>-0.15319079620097487</v>
      </c>
      <c r="BA25" s="76">
        <v>102.46873606009945</v>
      </c>
      <c r="BB25" s="76">
        <v>-4.6886873392660844</v>
      </c>
      <c r="BC25" s="77">
        <v>-1.1993725172066316</v>
      </c>
    </row>
    <row r="26" spans="1:55">
      <c r="A26" s="321"/>
      <c r="B26" s="68" t="s">
        <v>41</v>
      </c>
      <c r="C26" s="69">
        <v>96783.351921996757</v>
      </c>
      <c r="D26" s="70">
        <v>1020628.8610314982</v>
      </c>
      <c r="E26" s="69">
        <v>4031.9000763325803</v>
      </c>
      <c r="F26" s="69">
        <v>412830.27874353697</v>
      </c>
      <c r="G26" s="91">
        <v>84227.464174095905</v>
      </c>
      <c r="H26" s="70">
        <v>863720.69494332676</v>
      </c>
      <c r="I26" s="69">
        <v>53.250270044503338</v>
      </c>
      <c r="J26" s="69">
        <v>254260.83571212541</v>
      </c>
      <c r="K26" s="91">
        <v>185095.96644246974</v>
      </c>
      <c r="L26" s="69">
        <v>2551440.6704304875</v>
      </c>
      <c r="M26" s="70">
        <v>2736536.636872957</v>
      </c>
      <c r="N26" s="11"/>
      <c r="O26" s="321"/>
      <c r="P26" s="68" t="s">
        <v>41</v>
      </c>
      <c r="Q26" s="78">
        <v>52.919625988714579</v>
      </c>
      <c r="R26" s="79">
        <v>1.7206536316016985</v>
      </c>
      <c r="S26" s="78">
        <v>192.90357021163501</v>
      </c>
      <c r="T26" s="79">
        <v>33.212309144639683</v>
      </c>
      <c r="U26" s="78">
        <v>10.000277323320162</v>
      </c>
      <c r="V26" s="79">
        <v>16.633128291251008</v>
      </c>
      <c r="W26" s="78">
        <v>-77.128651854457189</v>
      </c>
      <c r="X26" s="79">
        <v>-5.28974953967648</v>
      </c>
      <c r="Y26" s="78">
        <v>30.837681121872464</v>
      </c>
      <c r="Z26" s="78">
        <v>9.8681472648003865</v>
      </c>
      <c r="AA26" s="79">
        <v>11.072232208691801</v>
      </c>
      <c r="AB26" s="11"/>
      <c r="AC26" s="321"/>
      <c r="AD26" s="68" t="s">
        <v>41</v>
      </c>
      <c r="AE26" s="78">
        <v>75.936501579917319</v>
      </c>
      <c r="AF26" s="79">
        <v>-1.5253877025535045</v>
      </c>
      <c r="AG26" s="78">
        <v>878.85749820465765</v>
      </c>
      <c r="AH26" s="79">
        <v>13.079166709857271</v>
      </c>
      <c r="AI26" s="78">
        <v>41.16209004650544</v>
      </c>
      <c r="AJ26" s="79">
        <v>-4.0867625438280815</v>
      </c>
      <c r="AK26" s="78">
        <v>250.68731451884307</v>
      </c>
      <c r="AL26" s="79">
        <v>4.2919990033520206</v>
      </c>
      <c r="AM26" s="78">
        <v>61.793609238473898</v>
      </c>
      <c r="AN26" s="78">
        <v>0.39331155906550119</v>
      </c>
      <c r="AO26" s="79">
        <v>3.2066233904125996</v>
      </c>
      <c r="AP26" s="11"/>
      <c r="AQ26" s="321"/>
      <c r="AR26" s="68" t="s">
        <v>41</v>
      </c>
      <c r="AS26" s="78">
        <v>100.27633970695913</v>
      </c>
      <c r="AT26" s="79">
        <v>2.6189500463226212</v>
      </c>
      <c r="AU26" s="78">
        <v>1035.3835272559206</v>
      </c>
      <c r="AV26" s="79">
        <v>7.501384255591792</v>
      </c>
      <c r="AW26" s="78">
        <v>64.439619800687154</v>
      </c>
      <c r="AX26" s="79">
        <v>-6.6459888563336627</v>
      </c>
      <c r="AY26" s="78">
        <v>389.2083313787162</v>
      </c>
      <c r="AZ26" s="79">
        <v>-0.14849980431719256</v>
      </c>
      <c r="BA26" s="78">
        <v>85.259355627260632</v>
      </c>
      <c r="BB26" s="78">
        <v>7.8741284335603901E-2</v>
      </c>
      <c r="BC26" s="79">
        <v>3.3682315550263908</v>
      </c>
    </row>
    <row r="27" spans="1:55">
      <c r="A27" s="322"/>
      <c r="B27" s="71" t="s">
        <v>42</v>
      </c>
      <c r="C27" s="72">
        <v>116645.86222171596</v>
      </c>
      <c r="D27" s="73">
        <v>1237526.8464307932</v>
      </c>
      <c r="E27" s="72">
        <v>3086.8016577638832</v>
      </c>
      <c r="F27" s="72">
        <v>531394.53688598576</v>
      </c>
      <c r="G27" s="92">
        <v>76615.98338755552</v>
      </c>
      <c r="H27" s="73">
        <v>926692.44550170319</v>
      </c>
      <c r="I27" s="72">
        <v>68.523081197718341</v>
      </c>
      <c r="J27" s="72">
        <v>259857.14412262733</v>
      </c>
      <c r="K27" s="92">
        <v>196417.17034823308</v>
      </c>
      <c r="L27" s="72">
        <v>2955470.9729411094</v>
      </c>
      <c r="M27" s="73">
        <v>3151888.1432893425</v>
      </c>
      <c r="N27" s="11"/>
      <c r="O27" s="322"/>
      <c r="P27" s="71" t="s">
        <v>42</v>
      </c>
      <c r="Q27" s="80">
        <v>43.344333229809415</v>
      </c>
      <c r="R27" s="81">
        <v>6.8664343626937852</v>
      </c>
      <c r="S27" s="80">
        <v>43.263996525686665</v>
      </c>
      <c r="T27" s="81">
        <v>15.713133265918433</v>
      </c>
      <c r="U27" s="80">
        <v>-14.051241652537827</v>
      </c>
      <c r="V27" s="81">
        <v>18.058495292414833</v>
      </c>
      <c r="W27" s="80">
        <v>-78.753315820826614</v>
      </c>
      <c r="X27" s="81">
        <v>25.937158256938787</v>
      </c>
      <c r="Y27" s="80">
        <v>13.540404673227901</v>
      </c>
      <c r="Z27" s="80">
        <v>13.300279254830127</v>
      </c>
      <c r="AA27" s="81">
        <v>13.315213544543013</v>
      </c>
      <c r="AB27" s="11"/>
      <c r="AC27" s="322"/>
      <c r="AD27" s="71" t="s">
        <v>42</v>
      </c>
      <c r="AE27" s="80">
        <v>65.034241224882109</v>
      </c>
      <c r="AF27" s="81">
        <v>0.83645293805050258</v>
      </c>
      <c r="AG27" s="80">
        <v>368.99838877014395</v>
      </c>
      <c r="AH27" s="81">
        <v>13.878986683817708</v>
      </c>
      <c r="AI27" s="80">
        <v>21.99362818373838</v>
      </c>
      <c r="AJ27" s="81">
        <v>1.6213198164083398</v>
      </c>
      <c r="AK27" s="80">
        <v>59.364756404737527</v>
      </c>
      <c r="AL27" s="81">
        <v>9.6596775647941122</v>
      </c>
      <c r="AM27" s="80">
        <v>45.23510498205443</v>
      </c>
      <c r="AN27" s="80">
        <v>3.9357589727999853</v>
      </c>
      <c r="AO27" s="81">
        <v>6.0160071007078653</v>
      </c>
      <c r="AP27" s="11"/>
      <c r="AQ27" s="322"/>
      <c r="AR27" s="71" t="s">
        <v>42</v>
      </c>
      <c r="AS27" s="80">
        <v>65.034241224882109</v>
      </c>
      <c r="AT27" s="81">
        <v>0.83645293805050258</v>
      </c>
      <c r="AU27" s="80">
        <v>368.99838877014395</v>
      </c>
      <c r="AV27" s="81">
        <v>13.878986683817708</v>
      </c>
      <c r="AW27" s="80">
        <v>21.99362818373838</v>
      </c>
      <c r="AX27" s="81">
        <v>1.6213198164083398</v>
      </c>
      <c r="AY27" s="80">
        <v>59.364756404737527</v>
      </c>
      <c r="AZ27" s="81">
        <v>9.6596775647941122</v>
      </c>
      <c r="BA27" s="80">
        <v>45.23510498205443</v>
      </c>
      <c r="BB27" s="80">
        <v>3.9357589727999853</v>
      </c>
      <c r="BC27" s="81">
        <v>6.0160071007078653</v>
      </c>
    </row>
    <row r="28" spans="1:55">
      <c r="A28" s="320">
        <v>2018</v>
      </c>
      <c r="B28" s="63" t="s">
        <v>39</v>
      </c>
      <c r="C28" s="63">
        <v>99966.049969050684</v>
      </c>
      <c r="D28" s="64">
        <v>933688.14658713609</v>
      </c>
      <c r="E28" s="63">
        <v>4358.857802037026</v>
      </c>
      <c r="F28" s="63">
        <v>439145.93357154907</v>
      </c>
      <c r="G28" s="89">
        <v>77589.338444657013</v>
      </c>
      <c r="H28" s="64">
        <v>767600.76664228225</v>
      </c>
      <c r="I28" s="63">
        <v>1256.6712903044283</v>
      </c>
      <c r="J28" s="63">
        <v>207189.58533565918</v>
      </c>
      <c r="K28" s="89">
        <v>183170.91750604913</v>
      </c>
      <c r="L28" s="63">
        <v>2347624.4321366264</v>
      </c>
      <c r="M28" s="64">
        <v>2530795.3496426758</v>
      </c>
      <c r="N28" s="11"/>
      <c r="O28" s="320">
        <v>2018</v>
      </c>
      <c r="P28" s="63" t="s">
        <v>39</v>
      </c>
      <c r="Q28" s="74">
        <v>10.448741848012366</v>
      </c>
      <c r="R28" s="75">
        <v>2.1175199339352524</v>
      </c>
      <c r="S28" s="74">
        <v>-4.3074684253023747</v>
      </c>
      <c r="T28" s="75">
        <v>13.214257459672618</v>
      </c>
      <c r="U28" s="74">
        <v>25.402357050468517</v>
      </c>
      <c r="V28" s="75">
        <v>30.243875981468051</v>
      </c>
      <c r="W28" s="74">
        <v>525.94683448323963</v>
      </c>
      <c r="X28" s="75">
        <v>9.7611744240441833</v>
      </c>
      <c r="Y28" s="74">
        <v>16.56755198151243</v>
      </c>
      <c r="Z28" s="74">
        <v>12.848283611488087</v>
      </c>
      <c r="AA28" s="75">
        <v>13.109486734653085</v>
      </c>
      <c r="AB28" s="11"/>
      <c r="AC28" s="320">
        <v>2018</v>
      </c>
      <c r="AD28" s="63" t="s">
        <v>39</v>
      </c>
      <c r="AE28" s="74">
        <v>10.448741848012366</v>
      </c>
      <c r="AF28" s="75">
        <v>2.1175199339352524</v>
      </c>
      <c r="AG28" s="74">
        <v>-4.3074684253023747</v>
      </c>
      <c r="AH28" s="75">
        <v>13.214257459672618</v>
      </c>
      <c r="AI28" s="74">
        <v>25.402357050468517</v>
      </c>
      <c r="AJ28" s="75">
        <v>30.243875981468051</v>
      </c>
      <c r="AK28" s="74">
        <v>525.94683448323963</v>
      </c>
      <c r="AL28" s="75">
        <v>9.7611744240441833</v>
      </c>
      <c r="AM28" s="74">
        <v>16.56755198151243</v>
      </c>
      <c r="AN28" s="74">
        <v>12.848283611488087</v>
      </c>
      <c r="AO28" s="75">
        <v>13.109486734653085</v>
      </c>
      <c r="AP28" s="11"/>
      <c r="AQ28" s="320">
        <v>2018</v>
      </c>
      <c r="AR28" s="63" t="s">
        <v>39</v>
      </c>
      <c r="AS28" s="74">
        <v>40.547144595215535</v>
      </c>
      <c r="AT28" s="75">
        <v>1.5085159777493695</v>
      </c>
      <c r="AU28" s="74">
        <v>102.37941820911031</v>
      </c>
      <c r="AV28" s="75">
        <v>14.155465659216372</v>
      </c>
      <c r="AW28" s="74">
        <v>14.754469652286172</v>
      </c>
      <c r="AX28" s="75">
        <v>12.247003189195272</v>
      </c>
      <c r="AY28" s="74">
        <v>156.70132183262803</v>
      </c>
      <c r="AZ28" s="75">
        <v>8.3155721738939814</v>
      </c>
      <c r="BA28" s="74">
        <v>28.970176484529532</v>
      </c>
      <c r="BB28" s="74">
        <v>7.5295685498088405</v>
      </c>
      <c r="BC28" s="75">
        <v>8.7871285895730225</v>
      </c>
    </row>
    <row r="29" spans="1:55">
      <c r="A29" s="321"/>
      <c r="B29" s="65" t="s">
        <v>40</v>
      </c>
      <c r="C29" s="66">
        <v>110039.61235240688</v>
      </c>
      <c r="D29" s="67">
        <v>1021687.7878012994</v>
      </c>
      <c r="E29" s="66">
        <v>28940.067882344716</v>
      </c>
      <c r="F29" s="66">
        <v>500377.49220987904</v>
      </c>
      <c r="G29" s="90">
        <v>91147.851379864442</v>
      </c>
      <c r="H29" s="67">
        <v>863960.49521414086</v>
      </c>
      <c r="I29" s="66">
        <v>5045.8395304967507</v>
      </c>
      <c r="J29" s="66">
        <v>259362.91282051278</v>
      </c>
      <c r="K29" s="90">
        <v>235173.37114511279</v>
      </c>
      <c r="L29" s="66">
        <v>2645388.6880458319</v>
      </c>
      <c r="M29" s="67">
        <v>2880562.0591909448</v>
      </c>
      <c r="N29" s="11"/>
      <c r="O29" s="321"/>
      <c r="P29" s="65" t="s">
        <v>40</v>
      </c>
      <c r="Q29" s="76">
        <v>12.817430924330475</v>
      </c>
      <c r="R29" s="77">
        <v>4.6327342057653098</v>
      </c>
      <c r="S29" s="76">
        <v>492.15043660201678</v>
      </c>
      <c r="T29" s="77">
        <v>28.25742144211172</v>
      </c>
      <c r="U29" s="76">
        <v>0.69178145978650019</v>
      </c>
      <c r="V29" s="77">
        <v>20.851231643259283</v>
      </c>
      <c r="W29" s="76">
        <v>797.07796004368493</v>
      </c>
      <c r="X29" s="77">
        <v>23.769484736411428</v>
      </c>
      <c r="Y29" s="76">
        <v>21.530864720713904</v>
      </c>
      <c r="Z29" s="76">
        <v>15.466929508022552</v>
      </c>
      <c r="AA29" s="77">
        <v>15.939220048965863</v>
      </c>
      <c r="AB29" s="11"/>
      <c r="AC29" s="321"/>
      <c r="AD29" s="65" t="s">
        <v>40</v>
      </c>
      <c r="AE29" s="76">
        <v>11.677354593874533</v>
      </c>
      <c r="AF29" s="77">
        <v>3.4164475980937858</v>
      </c>
      <c r="AG29" s="76">
        <v>252.65510891102809</v>
      </c>
      <c r="AH29" s="77">
        <v>20.757553352323697</v>
      </c>
      <c r="AI29" s="76">
        <v>10.724334837153581</v>
      </c>
      <c r="AJ29" s="77">
        <v>25.095514483046387</v>
      </c>
      <c r="AK29" s="76">
        <v>725.75925139540254</v>
      </c>
      <c r="AL29" s="77">
        <v>17.130894391839881</v>
      </c>
      <c r="AM29" s="76">
        <v>19.306626961972807</v>
      </c>
      <c r="AN29" s="76">
        <v>14.22071556090434</v>
      </c>
      <c r="AO29" s="77">
        <v>14.598383692976057</v>
      </c>
      <c r="AP29" s="11"/>
      <c r="AQ29" s="321"/>
      <c r="AR29" s="65" t="s">
        <v>40</v>
      </c>
      <c r="AS29" s="76">
        <v>27.267803386593094</v>
      </c>
      <c r="AT29" s="77">
        <v>3.9824744878094176</v>
      </c>
      <c r="AU29" s="76">
        <v>211.53984389067847</v>
      </c>
      <c r="AV29" s="77">
        <v>21.754996645621993</v>
      </c>
      <c r="AW29" s="76">
        <v>3.6072890265519852</v>
      </c>
      <c r="AX29" s="77">
        <v>20.928899888347964</v>
      </c>
      <c r="AY29" s="76">
        <v>387.21401262651688</v>
      </c>
      <c r="AZ29" s="77">
        <v>12.318241156089194</v>
      </c>
      <c r="BA29" s="76">
        <v>20.259523004238346</v>
      </c>
      <c r="BB29" s="76">
        <v>12.875993126113183</v>
      </c>
      <c r="BC29" s="77">
        <v>13.368690444310083</v>
      </c>
    </row>
    <row r="30" spans="1:55">
      <c r="A30" s="321"/>
      <c r="B30" s="68" t="s">
        <v>41</v>
      </c>
      <c r="C30" s="69">
        <v>116436.93818790541</v>
      </c>
      <c r="D30" s="70">
        <v>1070628.4104624398</v>
      </c>
      <c r="E30" s="69">
        <v>50370.744646718282</v>
      </c>
      <c r="F30" s="69">
        <v>550350.60955569497</v>
      </c>
      <c r="G30" s="91">
        <v>91092.694733905271</v>
      </c>
      <c r="H30" s="70">
        <v>820758.82527725457</v>
      </c>
      <c r="I30" s="69">
        <v>21601.379702866707</v>
      </c>
      <c r="J30" s="69">
        <v>265312.24113831343</v>
      </c>
      <c r="K30" s="91">
        <v>279501.75727139571</v>
      </c>
      <c r="L30" s="69">
        <v>2707050.0864337031</v>
      </c>
      <c r="M30" s="70">
        <v>2986551.8437050986</v>
      </c>
      <c r="N30" s="11"/>
      <c r="O30" s="321"/>
      <c r="P30" s="68" t="s">
        <v>41</v>
      </c>
      <c r="Q30" s="78">
        <v>20.306784044583015</v>
      </c>
      <c r="R30" s="79">
        <v>4.8988962922731361</v>
      </c>
      <c r="S30" s="78">
        <v>1149.3053819065763</v>
      </c>
      <c r="T30" s="79">
        <v>33.3115902328448</v>
      </c>
      <c r="U30" s="78">
        <v>8.1508218573684168</v>
      </c>
      <c r="V30" s="79">
        <v>-4.974046577509772</v>
      </c>
      <c r="W30" s="78">
        <v>40465.765553514728</v>
      </c>
      <c r="X30" s="79">
        <v>4.3464835609603902</v>
      </c>
      <c r="Y30" s="78">
        <v>51.003699671796213</v>
      </c>
      <c r="Z30" s="78">
        <v>6.098884359986334</v>
      </c>
      <c r="AA30" s="79">
        <v>9.1361907406375629</v>
      </c>
      <c r="AB30" s="11"/>
      <c r="AC30" s="321"/>
      <c r="AD30" s="68" t="s">
        <v>41</v>
      </c>
      <c r="AE30" s="78">
        <v>14.609576406605562</v>
      </c>
      <c r="AF30" s="79">
        <v>3.9361378186089979</v>
      </c>
      <c r="AG30" s="78">
        <v>520.95980767804178</v>
      </c>
      <c r="AH30" s="79">
        <v>25.109625801957414</v>
      </c>
      <c r="AI30" s="78">
        <v>9.8082703671872551</v>
      </c>
      <c r="AJ30" s="79">
        <v>13.115798442150538</v>
      </c>
      <c r="AK30" s="78">
        <v>3317.5482378002671</v>
      </c>
      <c r="AL30" s="79">
        <v>12.149765994738981</v>
      </c>
      <c r="AM30" s="78">
        <v>30.257788614401271</v>
      </c>
      <c r="AN30" s="78">
        <v>11.227370299881766</v>
      </c>
      <c r="AO30" s="79">
        <v>12.594310527285902</v>
      </c>
      <c r="AP30" s="11"/>
      <c r="AQ30" s="321"/>
      <c r="AR30" s="68" t="s">
        <v>41</v>
      </c>
      <c r="AS30" s="78">
        <v>20.994745510022451</v>
      </c>
      <c r="AT30" s="79">
        <v>4.7699963316599536</v>
      </c>
      <c r="AU30" s="78">
        <v>455.10379812784657</v>
      </c>
      <c r="AV30" s="79">
        <v>22.494498908685824</v>
      </c>
      <c r="AW30" s="78">
        <v>3.2793746616741837</v>
      </c>
      <c r="AX30" s="79">
        <v>14.429664752433835</v>
      </c>
      <c r="AY30" s="78">
        <v>2355.8738046513372</v>
      </c>
      <c r="AZ30" s="79">
        <v>15.461929894627646</v>
      </c>
      <c r="BA30" s="78">
        <v>26.1772907032624</v>
      </c>
      <c r="BB30" s="78">
        <v>11.794682162399162</v>
      </c>
      <c r="BC30" s="79">
        <v>12.790130123121536</v>
      </c>
    </row>
    <row r="31" spans="1:55">
      <c r="A31" s="322"/>
      <c r="B31" s="71" t="s">
        <v>42</v>
      </c>
      <c r="C31" s="72">
        <v>136116.91896335516</v>
      </c>
      <c r="D31" s="73">
        <v>1218932.641131392</v>
      </c>
      <c r="E31" s="72">
        <v>71385.713891598163</v>
      </c>
      <c r="F31" s="72">
        <v>535787.49460777477</v>
      </c>
      <c r="G31" s="92">
        <v>94947.750424968646</v>
      </c>
      <c r="H31" s="73">
        <v>897566.22981747251</v>
      </c>
      <c r="I31" s="72">
        <v>24311.885133063955</v>
      </c>
      <c r="J31" s="72">
        <v>288572.14214852999</v>
      </c>
      <c r="K31" s="92">
        <v>326762.2684129859</v>
      </c>
      <c r="L31" s="72">
        <v>2940858.5077051693</v>
      </c>
      <c r="M31" s="73">
        <v>3267620.7761181551</v>
      </c>
      <c r="N31" s="11"/>
      <c r="O31" s="322"/>
      <c r="P31" s="71" t="s">
        <v>42</v>
      </c>
      <c r="Q31" s="80">
        <v>16.692453869155987</v>
      </c>
      <c r="R31" s="81">
        <v>-1.5025294483937524</v>
      </c>
      <c r="S31" s="80">
        <v>2212.6109742765543</v>
      </c>
      <c r="T31" s="81">
        <v>0.82668477315031019</v>
      </c>
      <c r="U31" s="80">
        <v>23.926818174066145</v>
      </c>
      <c r="V31" s="81">
        <v>-3.1430293648786578</v>
      </c>
      <c r="W31" s="80">
        <v>35379.848115576984</v>
      </c>
      <c r="X31" s="81">
        <v>11.050301550436492</v>
      </c>
      <c r="Y31" s="80">
        <v>66.361356206109988</v>
      </c>
      <c r="Z31" s="80">
        <v>-0.49442086793357598</v>
      </c>
      <c r="AA31" s="81">
        <v>3.6718508896077973</v>
      </c>
      <c r="AB31" s="11"/>
      <c r="AC31" s="322"/>
      <c r="AD31" s="71" t="s">
        <v>42</v>
      </c>
      <c r="AE31" s="80">
        <v>15.214740961519357</v>
      </c>
      <c r="AF31" s="81">
        <v>2.3139147487582834</v>
      </c>
      <c r="AG31" s="80">
        <v>836.26538525641308</v>
      </c>
      <c r="AH31" s="81">
        <v>17.617202016869072</v>
      </c>
      <c r="AI31" s="80">
        <v>13.261582217253354</v>
      </c>
      <c r="AJ31" s="81">
        <v>8.247119530589675</v>
      </c>
      <c r="AK31" s="80">
        <v>5800.0100114409724</v>
      </c>
      <c r="AL31" s="81">
        <v>11.836643816783132</v>
      </c>
      <c r="AM31" s="80">
        <v>39.943329909411233</v>
      </c>
      <c r="AN31" s="80">
        <v>7.7203429133467116</v>
      </c>
      <c r="AO31" s="81">
        <v>9.943846944166058</v>
      </c>
      <c r="AP31" s="11"/>
      <c r="AQ31" s="322"/>
      <c r="AR31" s="71" t="s">
        <v>42</v>
      </c>
      <c r="AS31" s="80">
        <v>15.214740961519357</v>
      </c>
      <c r="AT31" s="81">
        <v>2.3139147487582834</v>
      </c>
      <c r="AU31" s="80">
        <v>836.26538525641308</v>
      </c>
      <c r="AV31" s="81">
        <v>17.617202016869072</v>
      </c>
      <c r="AW31" s="80">
        <v>13.261582217253354</v>
      </c>
      <c r="AX31" s="81">
        <v>8.247119530589675</v>
      </c>
      <c r="AY31" s="80">
        <v>5800.0100114409724</v>
      </c>
      <c r="AZ31" s="81">
        <v>11.836643816783132</v>
      </c>
      <c r="BA31" s="80">
        <v>39.943329909411233</v>
      </c>
      <c r="BB31" s="80">
        <v>7.7203429133467116</v>
      </c>
      <c r="BC31" s="81">
        <v>9.943846944166058</v>
      </c>
    </row>
    <row r="32" spans="1:55">
      <c r="A32" s="320">
        <v>2019</v>
      </c>
      <c r="B32" s="63" t="s">
        <v>39</v>
      </c>
      <c r="C32" s="63">
        <v>73460.168817425962</v>
      </c>
      <c r="D32" s="64">
        <v>931315.1529444101</v>
      </c>
      <c r="E32" s="63">
        <v>32789.341304198446</v>
      </c>
      <c r="F32" s="63">
        <v>389559.5813646671</v>
      </c>
      <c r="G32" s="89">
        <v>65884.808465608468</v>
      </c>
      <c r="H32" s="64">
        <v>748674.69530680962</v>
      </c>
      <c r="I32" s="63">
        <v>16692.014210128498</v>
      </c>
      <c r="J32" s="63">
        <v>295101.56250944821</v>
      </c>
      <c r="K32" s="89">
        <v>188826.33279736136</v>
      </c>
      <c r="L32" s="63">
        <v>2364650.9921253351</v>
      </c>
      <c r="M32" s="64">
        <v>2553477.3249226967</v>
      </c>
      <c r="N32" s="11"/>
      <c r="O32" s="320">
        <v>2019</v>
      </c>
      <c r="P32" s="63" t="s">
        <v>39</v>
      </c>
      <c r="Q32" s="74">
        <v>-26.514882962596698</v>
      </c>
      <c r="R32" s="75">
        <v>-0.254152700920518</v>
      </c>
      <c r="S32" s="74">
        <v>652.2461799252776</v>
      </c>
      <c r="T32" s="75">
        <v>-11.29154306487572</v>
      </c>
      <c r="U32" s="74">
        <v>-15.085229766970066</v>
      </c>
      <c r="V32" s="75">
        <v>-2.4656139178001357</v>
      </c>
      <c r="W32" s="74">
        <v>1228.2721057536742</v>
      </c>
      <c r="X32" s="75">
        <v>42.430693140954226</v>
      </c>
      <c r="Y32" s="74">
        <v>3.0875072136522297</v>
      </c>
      <c r="Z32" s="74">
        <v>0.72526762610032325</v>
      </c>
      <c r="AA32" s="75">
        <v>0.89623901368489634</v>
      </c>
      <c r="AB32" s="11"/>
      <c r="AC32" s="320">
        <v>2019</v>
      </c>
      <c r="AD32" s="63" t="s">
        <v>39</v>
      </c>
      <c r="AE32" s="74">
        <v>-26.514882962596698</v>
      </c>
      <c r="AF32" s="75">
        <v>-0.254152700920518</v>
      </c>
      <c r="AG32" s="74">
        <v>652.2461799252776</v>
      </c>
      <c r="AH32" s="75">
        <v>-11.29154306487572</v>
      </c>
      <c r="AI32" s="74">
        <v>-15.085229766970066</v>
      </c>
      <c r="AJ32" s="75">
        <v>-2.4656139178001357</v>
      </c>
      <c r="AK32" s="74">
        <v>1228.2721057536742</v>
      </c>
      <c r="AL32" s="75">
        <v>42.430693140954226</v>
      </c>
      <c r="AM32" s="74">
        <v>3.0875072136522297</v>
      </c>
      <c r="AN32" s="74">
        <v>0.72526762610032325</v>
      </c>
      <c r="AO32" s="75">
        <v>0.89623901368489634</v>
      </c>
      <c r="AP32" s="11"/>
      <c r="AQ32" s="320">
        <v>2019</v>
      </c>
      <c r="AR32" s="63" t="s">
        <v>39</v>
      </c>
      <c r="AS32" s="74">
        <v>6.1130637903135332</v>
      </c>
      <c r="AT32" s="75">
        <v>1.7817535393867212</v>
      </c>
      <c r="AU32" s="74">
        <v>1021.2198762540494</v>
      </c>
      <c r="AV32" s="75">
        <v>11.42195790494327</v>
      </c>
      <c r="AW32" s="74">
        <v>4.2919865014747316</v>
      </c>
      <c r="AX32" s="75">
        <v>1.773664600585434</v>
      </c>
      <c r="AY32" s="74">
        <v>3385.518723235994</v>
      </c>
      <c r="AZ32" s="75">
        <v>19.067093924135925</v>
      </c>
      <c r="BA32" s="74">
        <v>35.884058662656692</v>
      </c>
      <c r="BB32" s="74">
        <v>5.0502466382266409</v>
      </c>
      <c r="BC32" s="75">
        <v>7.1942755340447917</v>
      </c>
    </row>
    <row r="33" spans="1:55">
      <c r="A33" s="321"/>
      <c r="B33" s="65" t="s">
        <v>40</v>
      </c>
      <c r="C33" s="66">
        <v>123852.58906540016</v>
      </c>
      <c r="D33" s="67">
        <v>991077.37471339665</v>
      </c>
      <c r="E33" s="66">
        <v>71411.27069003167</v>
      </c>
      <c r="F33" s="66">
        <v>349146.54804017907</v>
      </c>
      <c r="G33" s="90">
        <v>81447.883666339127</v>
      </c>
      <c r="H33" s="67">
        <v>899034.70010372309</v>
      </c>
      <c r="I33" s="66">
        <v>22066.095725515886</v>
      </c>
      <c r="J33" s="66">
        <v>434858.01430287148</v>
      </c>
      <c r="K33" s="90">
        <v>298777.83914728684</v>
      </c>
      <c r="L33" s="66">
        <v>2674116.6371601704</v>
      </c>
      <c r="M33" s="67">
        <v>2972894.4763074573</v>
      </c>
      <c r="N33" s="11"/>
      <c r="O33" s="321"/>
      <c r="P33" s="65" t="s">
        <v>40</v>
      </c>
      <c r="Q33" s="76">
        <v>12.552731164443376</v>
      </c>
      <c r="R33" s="77">
        <v>-2.9960633231975065</v>
      </c>
      <c r="S33" s="76">
        <v>146.75571246188088</v>
      </c>
      <c r="T33" s="77">
        <v>-30.223370659979132</v>
      </c>
      <c r="U33" s="76">
        <v>-10.6420146681243</v>
      </c>
      <c r="V33" s="77">
        <v>4.0597000770143721</v>
      </c>
      <c r="W33" s="76">
        <v>337.31267298830511</v>
      </c>
      <c r="X33" s="77">
        <v>67.66391523517737</v>
      </c>
      <c r="Y33" s="76">
        <v>27.045778054066826</v>
      </c>
      <c r="Z33" s="76">
        <v>1.0859632553868792</v>
      </c>
      <c r="AA33" s="77">
        <v>3.2053611489434752</v>
      </c>
      <c r="AB33" s="11"/>
      <c r="AC33" s="321"/>
      <c r="AD33" s="65" t="s">
        <v>40</v>
      </c>
      <c r="AE33" s="76">
        <v>-6.0440772397852394</v>
      </c>
      <c r="AF33" s="77">
        <v>-1.6868064166364216</v>
      </c>
      <c r="AG33" s="76">
        <v>212.92484623041014</v>
      </c>
      <c r="AH33" s="77">
        <v>-21.37437884633442</v>
      </c>
      <c r="AI33" s="76">
        <v>-12.685109734749933</v>
      </c>
      <c r="AJ33" s="77">
        <v>0.98973504284698421</v>
      </c>
      <c r="AK33" s="76">
        <v>514.96300502531199</v>
      </c>
      <c r="AL33" s="77">
        <v>56.458186312824289</v>
      </c>
      <c r="AM33" s="76">
        <v>16.555713839621443</v>
      </c>
      <c r="AN33" s="76">
        <v>0.91637069644581182</v>
      </c>
      <c r="AO33" s="77">
        <v>2.1254259090109473</v>
      </c>
      <c r="AP33" s="11"/>
      <c r="AQ33" s="321"/>
      <c r="AR33" s="65" t="s">
        <v>40</v>
      </c>
      <c r="AS33" s="76">
        <v>6.2422204778142865</v>
      </c>
      <c r="AT33" s="77">
        <v>-3.7452254622083458E-2</v>
      </c>
      <c r="AU33" s="76">
        <v>459.05575107865707</v>
      </c>
      <c r="AV33" s="77">
        <v>-3.126957549195386</v>
      </c>
      <c r="AW33" s="76">
        <v>1.1507047060549613</v>
      </c>
      <c r="AX33" s="77">
        <v>-1.6347273596953427</v>
      </c>
      <c r="AY33" s="76">
        <v>1217.989249915812</v>
      </c>
      <c r="AZ33" s="77">
        <v>30.914918814456648</v>
      </c>
      <c r="BA33" s="76">
        <v>36.757897449629205</v>
      </c>
      <c r="BB33" s="76">
        <v>1.7785980764219333</v>
      </c>
      <c r="BC33" s="77">
        <v>4.2546150360815771</v>
      </c>
    </row>
    <row r="34" spans="1:55">
      <c r="A34" s="321"/>
      <c r="B34" s="68" t="s">
        <v>41</v>
      </c>
      <c r="C34" s="69">
        <v>173860.50636903709</v>
      </c>
      <c r="D34" s="70">
        <v>1131701.0999061977</v>
      </c>
      <c r="E34" s="69">
        <v>86977.413912641554</v>
      </c>
      <c r="F34" s="69">
        <v>470916.00424149324</v>
      </c>
      <c r="G34" s="91">
        <v>79142.527685259454</v>
      </c>
      <c r="H34" s="70">
        <v>973378.81238189747</v>
      </c>
      <c r="I34" s="69">
        <v>18078.692804415503</v>
      </c>
      <c r="J34" s="69">
        <v>425731.06241248519</v>
      </c>
      <c r="K34" s="91">
        <v>358059.14077135362</v>
      </c>
      <c r="L34" s="69">
        <v>3001726.9789420739</v>
      </c>
      <c r="M34" s="70">
        <v>3359786.1197134275</v>
      </c>
      <c r="N34" s="11"/>
      <c r="O34" s="321"/>
      <c r="P34" s="68" t="s">
        <v>41</v>
      </c>
      <c r="Q34" s="78">
        <v>49.317312078802502</v>
      </c>
      <c r="R34" s="79">
        <v>5.7043778071776297</v>
      </c>
      <c r="S34" s="78">
        <v>72.6744651536698</v>
      </c>
      <c r="T34" s="79">
        <v>-14.433454589671534</v>
      </c>
      <c r="U34" s="78">
        <v>-13.118688697874138</v>
      </c>
      <c r="V34" s="79">
        <v>18.594985811220187</v>
      </c>
      <c r="W34" s="78">
        <v>-16.307693984860194</v>
      </c>
      <c r="X34" s="79">
        <v>60.464161241072055</v>
      </c>
      <c r="Y34" s="78">
        <v>28.106221680631084</v>
      </c>
      <c r="Z34" s="78">
        <v>10.885535291169335</v>
      </c>
      <c r="AA34" s="79">
        <v>12.497163804305389</v>
      </c>
      <c r="AB34" s="11"/>
      <c r="AC34" s="321"/>
      <c r="AD34" s="68" t="s">
        <v>41</v>
      </c>
      <c r="AE34" s="78">
        <v>13.702459076329188</v>
      </c>
      <c r="AF34" s="79">
        <v>0.92826313223661749</v>
      </c>
      <c r="AG34" s="78">
        <v>128.49142963075684</v>
      </c>
      <c r="AH34" s="79">
        <v>-18.810442698088181</v>
      </c>
      <c r="AI34" s="78">
        <v>-12.837116407108029</v>
      </c>
      <c r="AJ34" s="79">
        <v>6.8819776645067554</v>
      </c>
      <c r="AK34" s="78">
        <v>103.68773555734575</v>
      </c>
      <c r="AL34" s="79">
        <v>57.910413929613</v>
      </c>
      <c r="AM34" s="78">
        <v>21.181930836625828</v>
      </c>
      <c r="AN34" s="78">
        <v>4.421150742229063</v>
      </c>
      <c r="AO34" s="79">
        <v>5.8139312264807064</v>
      </c>
      <c r="AP34" s="11"/>
      <c r="AQ34" s="321"/>
      <c r="AR34" s="68" t="s">
        <v>41</v>
      </c>
      <c r="AS34" s="78">
        <v>14.489594264860139</v>
      </c>
      <c r="AT34" s="79">
        <v>0.22270453733619355</v>
      </c>
      <c r="AU34" s="78">
        <v>202.64455639940334</v>
      </c>
      <c r="AV34" s="79">
        <v>-13.647812455995833</v>
      </c>
      <c r="AW34" s="78">
        <v>-4.4651752733722239</v>
      </c>
      <c r="AX34" s="79">
        <v>4.1326246536768974</v>
      </c>
      <c r="AY34" s="78">
        <v>190.10255968404741</v>
      </c>
      <c r="AZ34" s="79">
        <v>45.631835449363159</v>
      </c>
      <c r="BA34" s="78">
        <v>31.105200325489758</v>
      </c>
      <c r="BB34" s="78">
        <v>3.0577438060361617</v>
      </c>
      <c r="BC34" s="79">
        <v>5.2293670662295844</v>
      </c>
    </row>
    <row r="35" spans="1:55">
      <c r="A35" s="322"/>
      <c r="B35" s="71" t="s">
        <v>42</v>
      </c>
      <c r="C35" s="72">
        <v>161060.78991573871</v>
      </c>
      <c r="D35" s="73">
        <v>1101298.0206995585</v>
      </c>
      <c r="E35" s="72">
        <v>52796.699612560624</v>
      </c>
      <c r="F35" s="72">
        <v>523879.64534395409</v>
      </c>
      <c r="G35" s="92">
        <v>46306.407055189797</v>
      </c>
      <c r="H35" s="73">
        <v>997749.53358259506</v>
      </c>
      <c r="I35" s="72">
        <v>8697.832994662549</v>
      </c>
      <c r="J35" s="72">
        <v>437078.78433444421</v>
      </c>
      <c r="K35" s="92">
        <v>268861.72957815172</v>
      </c>
      <c r="L35" s="72">
        <v>3060005.9839605517</v>
      </c>
      <c r="M35" s="73">
        <v>3328867.7135387035</v>
      </c>
      <c r="N35" s="11"/>
      <c r="O35" s="322"/>
      <c r="P35" s="71" t="s">
        <v>42</v>
      </c>
      <c r="Q35" s="80">
        <v>18.325327330615558</v>
      </c>
      <c r="R35" s="81">
        <v>-9.6506251832461416</v>
      </c>
      <c r="S35" s="80">
        <v>-26.040244280901415</v>
      </c>
      <c r="T35" s="81">
        <v>-2.2224948106595588</v>
      </c>
      <c r="U35" s="80">
        <v>-51.229590118848691</v>
      </c>
      <c r="V35" s="81">
        <v>11.161661439233917</v>
      </c>
      <c r="W35" s="80">
        <v>-64.223946653838169</v>
      </c>
      <c r="X35" s="81">
        <v>51.462570530968613</v>
      </c>
      <c r="Y35" s="80">
        <v>-17.719468993787025</v>
      </c>
      <c r="Z35" s="80">
        <v>4.0514521845648632</v>
      </c>
      <c r="AA35" s="81">
        <v>1.8743587954936469</v>
      </c>
      <c r="AB35" s="11"/>
      <c r="AC35" s="322"/>
      <c r="AD35" s="71" t="s">
        <v>42</v>
      </c>
      <c r="AE35" s="80">
        <v>15.062825811974934</v>
      </c>
      <c r="AF35" s="81">
        <v>-2.1094621195650864</v>
      </c>
      <c r="AG35" s="80">
        <v>57.346825937384892</v>
      </c>
      <c r="AH35" s="81">
        <v>-14.422930318598281</v>
      </c>
      <c r="AI35" s="80">
        <v>-23.111943940557634</v>
      </c>
      <c r="AJ35" s="81">
        <v>8.0286731840099499</v>
      </c>
      <c r="AK35" s="80">
        <v>25.507348900740666</v>
      </c>
      <c r="AL35" s="81">
        <v>56.087010624987357</v>
      </c>
      <c r="AM35" s="80">
        <v>8.7757171887601579</v>
      </c>
      <c r="AN35" s="80">
        <v>4.3189762147038957</v>
      </c>
      <c r="AO35" s="81">
        <v>4.7104212536897005</v>
      </c>
      <c r="AP35" s="11"/>
      <c r="AQ35" s="322"/>
      <c r="AR35" s="71" t="s">
        <v>42</v>
      </c>
      <c r="AS35" s="80">
        <v>15.062825811974934</v>
      </c>
      <c r="AT35" s="81">
        <v>-2.1094621195650864</v>
      </c>
      <c r="AU35" s="80">
        <v>57.346825937384892</v>
      </c>
      <c r="AV35" s="81">
        <v>-14.422930318598281</v>
      </c>
      <c r="AW35" s="80">
        <v>-23.111943940557634</v>
      </c>
      <c r="AX35" s="81">
        <v>8.0286731840099499</v>
      </c>
      <c r="AY35" s="80">
        <v>25.507348900740666</v>
      </c>
      <c r="AZ35" s="81">
        <v>56.087010624987357</v>
      </c>
      <c r="BA35" s="80">
        <v>8.7757171887601579</v>
      </c>
      <c r="BB35" s="80">
        <v>4.3189762147038957</v>
      </c>
      <c r="BC35" s="81">
        <v>4.7104212536897005</v>
      </c>
    </row>
    <row r="36" spans="1:55">
      <c r="A36" s="320">
        <v>2020</v>
      </c>
      <c r="B36" s="63" t="s">
        <v>39</v>
      </c>
      <c r="C36" s="63">
        <v>126455.90697736389</v>
      </c>
      <c r="D36" s="64">
        <v>904547.58327670977</v>
      </c>
      <c r="E36" s="63">
        <v>34400.069147447946</v>
      </c>
      <c r="F36" s="63">
        <v>399548.00015987852</v>
      </c>
      <c r="G36" s="89">
        <v>40917.624898410548</v>
      </c>
      <c r="H36" s="64">
        <v>797432.09880490834</v>
      </c>
      <c r="I36" s="63">
        <v>7035.0923697989538</v>
      </c>
      <c r="J36" s="63">
        <v>348752.78447046917</v>
      </c>
      <c r="K36" s="89">
        <v>208808.69339302133</v>
      </c>
      <c r="L36" s="63">
        <v>2450280.4667119659</v>
      </c>
      <c r="M36" s="64">
        <v>2659089.1601049872</v>
      </c>
      <c r="N36" s="11"/>
      <c r="O36" s="320">
        <v>2020</v>
      </c>
      <c r="P36" s="63" t="s">
        <v>39</v>
      </c>
      <c r="Q36" s="74">
        <v>72.142140445730192</v>
      </c>
      <c r="R36" s="75">
        <v>-2.8741688120367259</v>
      </c>
      <c r="S36" s="74">
        <v>4.9123519387175296</v>
      </c>
      <c r="T36" s="75">
        <v>2.5640285268355933</v>
      </c>
      <c r="U36" s="74">
        <v>-37.895205508915851</v>
      </c>
      <c r="V36" s="75">
        <v>6.512495186994105</v>
      </c>
      <c r="W36" s="74">
        <v>-57.85354432822043</v>
      </c>
      <c r="X36" s="75">
        <v>18.180595692136748</v>
      </c>
      <c r="Y36" s="74">
        <v>10.582401458330493</v>
      </c>
      <c r="Z36" s="74">
        <v>3.621230992302471</v>
      </c>
      <c r="AA36" s="75">
        <v>4.1360005100295139</v>
      </c>
      <c r="AB36" s="11"/>
      <c r="AC36" s="320">
        <v>2020</v>
      </c>
      <c r="AD36" s="63" t="s">
        <v>39</v>
      </c>
      <c r="AE36" s="74">
        <v>72.142140445730192</v>
      </c>
      <c r="AF36" s="75">
        <v>-2.8741688120367259</v>
      </c>
      <c r="AG36" s="74">
        <v>4.9123519387175296</v>
      </c>
      <c r="AH36" s="75">
        <v>2.5640285268355933</v>
      </c>
      <c r="AI36" s="74">
        <v>-37.895205508915851</v>
      </c>
      <c r="AJ36" s="75">
        <v>6.512495186994105</v>
      </c>
      <c r="AK36" s="74">
        <v>-57.85354432822043</v>
      </c>
      <c r="AL36" s="75">
        <v>18.180595692136748</v>
      </c>
      <c r="AM36" s="74">
        <v>10.582401458330493</v>
      </c>
      <c r="AN36" s="74">
        <v>3.621230992302471</v>
      </c>
      <c r="AO36" s="75">
        <v>4.1360005100295139</v>
      </c>
      <c r="AP36" s="11"/>
      <c r="AQ36" s="320">
        <v>2020</v>
      </c>
      <c r="AR36" s="63" t="s">
        <v>39</v>
      </c>
      <c r="AS36" s="74">
        <v>34.210505519644087</v>
      </c>
      <c r="AT36" s="75">
        <v>-2.6856380705019611</v>
      </c>
      <c r="AU36" s="74">
        <v>33.844342568628562</v>
      </c>
      <c r="AV36" s="75">
        <v>-11.770047140551988</v>
      </c>
      <c r="AW36" s="74">
        <v>-27.766286633847603</v>
      </c>
      <c r="AX36" s="75">
        <v>10.106241877264587</v>
      </c>
      <c r="AY36" s="74">
        <v>-17.403119016930823</v>
      </c>
      <c r="AZ36" s="75">
        <v>48.547150359767379</v>
      </c>
      <c r="BA36" s="74">
        <v>10.11815424199327</v>
      </c>
      <c r="BB36" s="74">
        <v>4.9557548870626134</v>
      </c>
      <c r="BC36" s="75">
        <v>5.4107973530481912</v>
      </c>
    </row>
    <row r="37" spans="1:55">
      <c r="A37" s="321"/>
      <c r="B37" s="65" t="s">
        <v>40</v>
      </c>
      <c r="C37" s="66">
        <v>37052.328493655681</v>
      </c>
      <c r="D37" s="67">
        <v>526657.97631350963</v>
      </c>
      <c r="E37" s="66">
        <v>11676.429686499043</v>
      </c>
      <c r="F37" s="66">
        <v>203479.23299189011</v>
      </c>
      <c r="G37" s="90">
        <v>19675.864782400982</v>
      </c>
      <c r="H37" s="67">
        <v>400938.11738194944</v>
      </c>
      <c r="I37" s="66">
        <v>2572.7522327855622</v>
      </c>
      <c r="J37" s="66">
        <v>195255.21643499378</v>
      </c>
      <c r="K37" s="90">
        <v>70977.375195341272</v>
      </c>
      <c r="L37" s="66">
        <v>1326330.5431223428</v>
      </c>
      <c r="M37" s="67">
        <v>1397307.9183176842</v>
      </c>
      <c r="N37" s="11"/>
      <c r="O37" s="321"/>
      <c r="P37" s="65" t="s">
        <v>40</v>
      </c>
      <c r="Q37" s="76">
        <v>-70.083525283359023</v>
      </c>
      <c r="R37" s="77">
        <v>-46.860054547626973</v>
      </c>
      <c r="S37" s="76">
        <v>-83.649038066859433</v>
      </c>
      <c r="T37" s="77">
        <v>-41.720966701789031</v>
      </c>
      <c r="U37" s="76">
        <v>-75.842386693550594</v>
      </c>
      <c r="V37" s="77">
        <v>-55.403488059393858</v>
      </c>
      <c r="W37" s="76">
        <v>-88.340700299733641</v>
      </c>
      <c r="X37" s="77">
        <v>-55.099087515263847</v>
      </c>
      <c r="Y37" s="76">
        <v>-76.244096483892193</v>
      </c>
      <c r="Z37" s="76">
        <v>-50.401170813145043</v>
      </c>
      <c r="AA37" s="77">
        <v>-52.998401744375457</v>
      </c>
      <c r="AB37" s="11"/>
      <c r="AC37" s="321"/>
      <c r="AD37" s="65" t="s">
        <v>40</v>
      </c>
      <c r="AE37" s="76">
        <v>-17.132456499280856</v>
      </c>
      <c r="AF37" s="77">
        <v>-25.550815507280234</v>
      </c>
      <c r="AG37" s="76">
        <v>-55.780971001880133</v>
      </c>
      <c r="AH37" s="77">
        <v>-18.367100373512546</v>
      </c>
      <c r="AI37" s="76">
        <v>-58.873018062721982</v>
      </c>
      <c r="AJ37" s="77">
        <v>-27.270535719177612</v>
      </c>
      <c r="AK37" s="76">
        <v>-75.210750424781324</v>
      </c>
      <c r="AL37" s="77">
        <v>-25.474229233198599</v>
      </c>
      <c r="AM37" s="76">
        <v>-42.620247182765425</v>
      </c>
      <c r="AN37" s="76">
        <v>-25.048914979041605</v>
      </c>
      <c r="AO37" s="77">
        <v>-26.599273007296954</v>
      </c>
      <c r="AP37" s="11"/>
      <c r="AQ37" s="321"/>
      <c r="AR37" s="65" t="s">
        <v>40</v>
      </c>
      <c r="AS37" s="76">
        <v>10.794959016469562</v>
      </c>
      <c r="AT37" s="77">
        <v>-13.004628107819382</v>
      </c>
      <c r="AU37" s="76">
        <v>-17.749592025986438</v>
      </c>
      <c r="AV37" s="77">
        <v>-12.440587895394263</v>
      </c>
      <c r="AW37" s="76">
        <v>-44.193936580149604</v>
      </c>
      <c r="AX37" s="77">
        <v>-5.8387961039557457</v>
      </c>
      <c r="AY37" s="76">
        <v>-57.028723698156924</v>
      </c>
      <c r="AZ37" s="77">
        <v>9.5785696217888461</v>
      </c>
      <c r="BA37" s="76">
        <v>-17.110037488687922</v>
      </c>
      <c r="BB37" s="76">
        <v>-7.9382235687833536</v>
      </c>
      <c r="BC37" s="77">
        <v>-8.7898612523207298</v>
      </c>
    </row>
    <row r="38" spans="1:55">
      <c r="A38" s="321"/>
      <c r="B38" s="68" t="s">
        <v>41</v>
      </c>
      <c r="C38" s="69">
        <v>73874.210692236971</v>
      </c>
      <c r="D38" s="70">
        <v>902114.97483252338</v>
      </c>
      <c r="E38" s="69">
        <v>14340.146880336268</v>
      </c>
      <c r="F38" s="69">
        <v>318378.00199658482</v>
      </c>
      <c r="G38" s="91">
        <v>25391.599290686983</v>
      </c>
      <c r="H38" s="70">
        <v>685180.45616708265</v>
      </c>
      <c r="I38" s="69">
        <v>4030.3745172730855</v>
      </c>
      <c r="J38" s="69">
        <v>323695.67405753315</v>
      </c>
      <c r="K38" s="91">
        <v>117636.3313805333</v>
      </c>
      <c r="L38" s="69">
        <v>2229369.1070537241</v>
      </c>
      <c r="M38" s="70">
        <v>2347005.4384342572</v>
      </c>
      <c r="N38" s="11"/>
      <c r="O38" s="321"/>
      <c r="P38" s="68" t="s">
        <v>41</v>
      </c>
      <c r="Q38" s="78">
        <v>-57.509492963611166</v>
      </c>
      <c r="R38" s="79">
        <v>-20.286816465293168</v>
      </c>
      <c r="S38" s="78">
        <v>-83.512792304058109</v>
      </c>
      <c r="T38" s="79">
        <v>-32.391764321240714</v>
      </c>
      <c r="U38" s="78">
        <v>-67.91661824137536</v>
      </c>
      <c r="V38" s="79">
        <v>-29.60803672206319</v>
      </c>
      <c r="W38" s="78">
        <v>-77.706493711267029</v>
      </c>
      <c r="X38" s="79">
        <v>-23.967099740561405</v>
      </c>
      <c r="Y38" s="78">
        <v>-67.146116943945728</v>
      </c>
      <c r="Z38" s="78">
        <v>-25.730450414266492</v>
      </c>
      <c r="AA38" s="79">
        <v>-30.144201005436479</v>
      </c>
      <c r="AB38" s="11"/>
      <c r="AC38" s="321"/>
      <c r="AD38" s="68" t="s">
        <v>41</v>
      </c>
      <c r="AE38" s="78">
        <v>-36.045381220620897</v>
      </c>
      <c r="AF38" s="79">
        <v>-23.60022910352496</v>
      </c>
      <c r="AG38" s="78">
        <v>-68.39770395803022</v>
      </c>
      <c r="AH38" s="79">
        <v>-23.827019238575943</v>
      </c>
      <c r="AI38" s="78">
        <v>-62.033334578105773</v>
      </c>
      <c r="AJ38" s="79">
        <v>-28.138600343392064</v>
      </c>
      <c r="AK38" s="78">
        <v>-76.004598319452853</v>
      </c>
      <c r="AL38" s="79">
        <v>-24.919035811779178</v>
      </c>
      <c r="AM38" s="78">
        <v>-53.004653980731241</v>
      </c>
      <c r="AN38" s="78">
        <v>-25.30334998617737</v>
      </c>
      <c r="AO38" s="79">
        <v>-27.939582282631992</v>
      </c>
      <c r="AP38" s="11"/>
      <c r="AQ38" s="321"/>
      <c r="AR38" s="68" t="s">
        <v>41</v>
      </c>
      <c r="AS38" s="78">
        <v>-21.456545136818605</v>
      </c>
      <c r="AT38" s="79">
        <v>-19.620935160528997</v>
      </c>
      <c r="AU38" s="78">
        <v>-56.881576483584318</v>
      </c>
      <c r="AV38" s="79">
        <v>-17.195089502400251</v>
      </c>
      <c r="AW38" s="78">
        <v>-58.8419284636025</v>
      </c>
      <c r="AX38" s="79">
        <v>-18.113578442397404</v>
      </c>
      <c r="AY38" s="78">
        <v>-72.475153080179666</v>
      </c>
      <c r="AZ38" s="79">
        <v>-9.6575445877836614</v>
      </c>
      <c r="BA38" s="78">
        <v>-43.170454460278066</v>
      </c>
      <c r="BB38" s="78">
        <v>-17.441994578110553</v>
      </c>
      <c r="BC38" s="79">
        <v>-19.923914422199584</v>
      </c>
    </row>
    <row r="39" spans="1:55">
      <c r="A39" s="322"/>
      <c r="B39" s="71" t="s">
        <v>42</v>
      </c>
      <c r="C39" s="72">
        <v>72878.664244034604</v>
      </c>
      <c r="D39" s="73">
        <v>1336168.0997707618</v>
      </c>
      <c r="E39" s="72">
        <v>8042.2715692403881</v>
      </c>
      <c r="F39" s="72">
        <v>506742.77651870379</v>
      </c>
      <c r="G39" s="92">
        <v>20310.496144628531</v>
      </c>
      <c r="H39" s="73">
        <v>927632.35693445883</v>
      </c>
      <c r="I39" s="72">
        <v>557.07906116494746</v>
      </c>
      <c r="J39" s="72">
        <v>454785.19560800254</v>
      </c>
      <c r="K39" s="92">
        <v>101788.51101906846</v>
      </c>
      <c r="L39" s="72">
        <v>3225328.428831927</v>
      </c>
      <c r="M39" s="73">
        <v>3327116.9398509953</v>
      </c>
      <c r="N39" s="11"/>
      <c r="O39" s="322"/>
      <c r="P39" s="71" t="s">
        <v>42</v>
      </c>
      <c r="Q39" s="80">
        <v>-54.7508339663787</v>
      </c>
      <c r="R39" s="81">
        <v>21.326659510566515</v>
      </c>
      <c r="S39" s="80">
        <v>-84.767472913539677</v>
      </c>
      <c r="T39" s="81">
        <v>-3.2711461454088542</v>
      </c>
      <c r="U39" s="80">
        <v>-56.138907256566718</v>
      </c>
      <c r="V39" s="81">
        <v>-7.027532891583343</v>
      </c>
      <c r="W39" s="80">
        <v>-93.5951970852188</v>
      </c>
      <c r="X39" s="81">
        <v>4.0510800130737268</v>
      </c>
      <c r="Y39" s="80">
        <v>-62.140944648843764</v>
      </c>
      <c r="Z39" s="80">
        <v>5.402683711663836</v>
      </c>
      <c r="AA39" s="81">
        <v>-5.2593669630895956E-2</v>
      </c>
      <c r="AB39" s="11"/>
      <c r="AC39" s="322"/>
      <c r="AD39" s="71" t="s">
        <v>42</v>
      </c>
      <c r="AE39" s="80">
        <v>-41.705888982896788</v>
      </c>
      <c r="AF39" s="81">
        <v>-11.693314498360351</v>
      </c>
      <c r="AG39" s="80">
        <v>-71.940160138402959</v>
      </c>
      <c r="AH39" s="81">
        <v>-17.614851684841916</v>
      </c>
      <c r="AI39" s="80">
        <v>-61.032718246141073</v>
      </c>
      <c r="AJ39" s="81">
        <v>-22.318069220195181</v>
      </c>
      <c r="AK39" s="80">
        <v>-78.339243024888887</v>
      </c>
      <c r="AL39" s="81">
        <v>-16.969220339769809</v>
      </c>
      <c r="AM39" s="80">
        <v>-55.2086411660718</v>
      </c>
      <c r="AN39" s="80">
        <v>-16.838808582953423</v>
      </c>
      <c r="AO39" s="81">
        <v>-20.339754103837059</v>
      </c>
      <c r="AP39" s="11"/>
      <c r="AQ39" s="322"/>
      <c r="AR39" s="71" t="s">
        <v>42</v>
      </c>
      <c r="AS39" s="80">
        <v>-41.705888982896788</v>
      </c>
      <c r="AT39" s="81">
        <v>-11.693314498360351</v>
      </c>
      <c r="AU39" s="80">
        <v>-71.940160138402959</v>
      </c>
      <c r="AV39" s="81">
        <v>-17.614851684841916</v>
      </c>
      <c r="AW39" s="80">
        <v>-61.032718246141073</v>
      </c>
      <c r="AX39" s="81">
        <v>-22.318069220195181</v>
      </c>
      <c r="AY39" s="80">
        <v>-78.339243024888887</v>
      </c>
      <c r="AZ39" s="81">
        <v>-16.969220339769809</v>
      </c>
      <c r="BA39" s="80">
        <v>-55.2086411660718</v>
      </c>
      <c r="BB39" s="80">
        <v>-16.838808582953423</v>
      </c>
      <c r="BC39" s="81">
        <v>-20.339754103837059</v>
      </c>
    </row>
    <row r="40" spans="1:55">
      <c r="A40" s="320">
        <v>2021</v>
      </c>
      <c r="B40" s="89" t="s">
        <v>39</v>
      </c>
      <c r="C40" s="63">
        <v>44047.941565235145</v>
      </c>
      <c r="D40" s="64">
        <v>1145474.774758223</v>
      </c>
      <c r="E40" s="89">
        <v>4196.6505396922612</v>
      </c>
      <c r="F40" s="63">
        <v>406114.17071116902</v>
      </c>
      <c r="G40" s="89">
        <v>14956.755365025901</v>
      </c>
      <c r="H40" s="64">
        <v>989953.52162596653</v>
      </c>
      <c r="I40" s="89">
        <v>331.95820255683998</v>
      </c>
      <c r="J40" s="64">
        <v>570541.80417974433</v>
      </c>
      <c r="K40" s="63">
        <v>63533.305672510149</v>
      </c>
      <c r="L40" s="63">
        <v>3112084.2712751031</v>
      </c>
      <c r="M40" s="64">
        <v>3175617.5769476132</v>
      </c>
      <c r="N40" s="16"/>
      <c r="O40" s="320">
        <v>2021</v>
      </c>
      <c r="P40" s="89" t="s">
        <v>39</v>
      </c>
      <c r="Q40" s="74">
        <v>-65.167351515560355</v>
      </c>
      <c r="R40" s="75">
        <v>26.635104215165573</v>
      </c>
      <c r="S40" s="83">
        <v>-87.800458999938954</v>
      </c>
      <c r="T40" s="75">
        <v>1.6433996788028038</v>
      </c>
      <c r="U40" s="83">
        <v>-63.4466677815239</v>
      </c>
      <c r="V40" s="75">
        <v>24.142672850714852</v>
      </c>
      <c r="W40" s="83">
        <v>-95.281395252436084</v>
      </c>
      <c r="X40" s="75">
        <v>63.594910086819766</v>
      </c>
      <c r="Y40" s="83">
        <v>-69.573438423405449</v>
      </c>
      <c r="Z40" s="74">
        <v>27.009308263033759</v>
      </c>
      <c r="AA40" s="75">
        <v>19.425013068092547</v>
      </c>
      <c r="AB40" s="16"/>
      <c r="AC40" s="320">
        <v>2021</v>
      </c>
      <c r="AD40" s="89" t="s">
        <v>39</v>
      </c>
      <c r="AE40" s="74">
        <v>-65.167351515560355</v>
      </c>
      <c r="AF40" s="75">
        <v>26.635104215165573</v>
      </c>
      <c r="AG40" s="83">
        <v>-87.800458999938954</v>
      </c>
      <c r="AH40" s="75">
        <v>1.6433996788028038</v>
      </c>
      <c r="AI40" s="83">
        <v>-63.4466677815239</v>
      </c>
      <c r="AJ40" s="75">
        <v>24.142672850714852</v>
      </c>
      <c r="AK40" s="83">
        <v>-95.281395252436084</v>
      </c>
      <c r="AL40" s="75">
        <v>63.594910086819766</v>
      </c>
      <c r="AM40" s="83">
        <v>-69.573438423405449</v>
      </c>
      <c r="AN40" s="74">
        <v>27.009308263033759</v>
      </c>
      <c r="AO40" s="75">
        <v>19.425013068092547</v>
      </c>
      <c r="AP40" s="16"/>
      <c r="AQ40" s="320">
        <v>2021</v>
      </c>
      <c r="AR40" s="89" t="s">
        <v>39</v>
      </c>
      <c r="AS40" s="74">
        <v>-61.066037993561665</v>
      </c>
      <c r="AT40" s="75">
        <v>-5.285253604272377</v>
      </c>
      <c r="AU40" s="83">
        <v>-84.422734265424083</v>
      </c>
      <c r="AV40" s="75">
        <v>-17.710223777532519</v>
      </c>
      <c r="AW40" s="83">
        <v>-67.582714505544288</v>
      </c>
      <c r="AX40" s="75">
        <v>-18.101526110146292</v>
      </c>
      <c r="AY40" s="83">
        <v>-86.59185658894279</v>
      </c>
      <c r="AZ40" s="75">
        <v>-6.2039282317016387</v>
      </c>
      <c r="BA40" s="83">
        <v>-68.80271363889652</v>
      </c>
      <c r="BB40" s="74">
        <v>-11.559115697503008</v>
      </c>
      <c r="BC40" s="75">
        <v>-16.83021354389772</v>
      </c>
    </row>
    <row r="41" spans="1:55" s="1" customFormat="1">
      <c r="A41" s="321"/>
      <c r="B41" s="133" t="s">
        <v>40</v>
      </c>
      <c r="C41" s="66">
        <v>39387.613322380705</v>
      </c>
      <c r="D41" s="67">
        <v>1222167.5879570858</v>
      </c>
      <c r="E41" s="90">
        <v>747.64314340477438</v>
      </c>
      <c r="F41" s="66">
        <v>414632.32033953158</v>
      </c>
      <c r="G41" s="90">
        <v>16724.25444950589</v>
      </c>
      <c r="H41" s="67">
        <v>1075948.2459861101</v>
      </c>
      <c r="I41" s="90">
        <v>0</v>
      </c>
      <c r="J41" s="67">
        <v>550964.70666865807</v>
      </c>
      <c r="K41" s="66">
        <v>56859.510915291372</v>
      </c>
      <c r="L41" s="66">
        <v>3263712.8609513855</v>
      </c>
      <c r="M41" s="67">
        <v>3320572.371866677</v>
      </c>
      <c r="N41" s="19"/>
      <c r="O41" s="321"/>
      <c r="P41" s="133" t="s">
        <v>40</v>
      </c>
      <c r="Q41" s="76">
        <v>6.3026668597221391</v>
      </c>
      <c r="R41" s="77">
        <v>132.06096611542674</v>
      </c>
      <c r="S41" s="84">
        <v>-93.596988433294442</v>
      </c>
      <c r="T41" s="77">
        <v>103.77132066153267</v>
      </c>
      <c r="U41" s="84">
        <v>-15.001172073184566</v>
      </c>
      <c r="V41" s="77">
        <v>168.35768397673183</v>
      </c>
      <c r="W41" s="84">
        <v>-100</v>
      </c>
      <c r="X41" s="77">
        <v>182.17668993857097</v>
      </c>
      <c r="Y41" s="84">
        <v>-19.890654227766579</v>
      </c>
      <c r="Z41" s="76">
        <v>146.07085148383976</v>
      </c>
      <c r="AA41" s="77">
        <v>137.64070383745795</v>
      </c>
      <c r="AB41" s="19"/>
      <c r="AC41" s="321"/>
      <c r="AD41" s="133" t="s">
        <v>40</v>
      </c>
      <c r="AE41" s="76">
        <v>-48.971649869951591</v>
      </c>
      <c r="AF41" s="77">
        <v>65.429930512092824</v>
      </c>
      <c r="AG41" s="84">
        <v>-89.269380685985809</v>
      </c>
      <c r="AH41" s="77">
        <v>36.104382344559369</v>
      </c>
      <c r="AI41" s="84">
        <v>-47.715488938798664</v>
      </c>
      <c r="AJ41" s="77">
        <v>72.392616213848555</v>
      </c>
      <c r="AK41" s="84">
        <v>-96.544925357477752</v>
      </c>
      <c r="AL41" s="77">
        <v>106.15625302968606</v>
      </c>
      <c r="AM41" s="84">
        <v>-56.969688592704593</v>
      </c>
      <c r="AN41" s="76">
        <v>68.823241674185994</v>
      </c>
      <c r="AO41" s="77">
        <v>60.146795868917557</v>
      </c>
      <c r="AP41" s="19"/>
      <c r="AQ41" s="321"/>
      <c r="AR41" s="133" t="s">
        <v>40</v>
      </c>
      <c r="AS41" s="76">
        <v>-53.817256972512652</v>
      </c>
      <c r="AT41" s="77">
        <v>25.700550032381166</v>
      </c>
      <c r="AU41" s="84">
        <v>-85.296409957549201</v>
      </c>
      <c r="AV41" s="77">
        <v>3.0068656136948757</v>
      </c>
      <c r="AW41" s="84">
        <v>-58.405667153301181</v>
      </c>
      <c r="AX41" s="77">
        <v>16.066138178546097</v>
      </c>
      <c r="AY41" s="84">
        <v>-86.479326901393677</v>
      </c>
      <c r="AZ41" s="77">
        <v>35.055677867928338</v>
      </c>
      <c r="BA41" s="84">
        <v>-62.521775846838509</v>
      </c>
      <c r="BB41" s="76">
        <v>20.24884168408483</v>
      </c>
      <c r="BC41" s="77">
        <v>13.264352371529053</v>
      </c>
    </row>
    <row r="42" spans="1:55" s="1" customFormat="1">
      <c r="A42" s="321"/>
      <c r="B42" s="134" t="s">
        <v>41</v>
      </c>
      <c r="C42" s="69">
        <v>42802.363471948964</v>
      </c>
      <c r="D42" s="70">
        <v>1497692.8231398091</v>
      </c>
      <c r="E42" s="91">
        <v>612.45839697921372</v>
      </c>
      <c r="F42" s="69">
        <v>456197.83656959899</v>
      </c>
      <c r="G42" s="91">
        <v>26362.485207679052</v>
      </c>
      <c r="H42" s="70">
        <v>1189758.4467635304</v>
      </c>
      <c r="I42" s="91">
        <v>217.53986777950215</v>
      </c>
      <c r="J42" s="70">
        <v>574501.59461341996</v>
      </c>
      <c r="K42" s="69">
        <v>69994.846944386736</v>
      </c>
      <c r="L42" s="69">
        <v>3718150.7010863586</v>
      </c>
      <c r="M42" s="70">
        <v>3788145.5480307452</v>
      </c>
      <c r="N42" s="19"/>
      <c r="O42" s="321"/>
      <c r="P42" s="134" t="s">
        <v>41</v>
      </c>
      <c r="Q42" s="78">
        <v>-42.060479467908785</v>
      </c>
      <c r="R42" s="79">
        <v>66.020170923097027</v>
      </c>
      <c r="S42" s="85">
        <v>-95.729064687482108</v>
      </c>
      <c r="T42" s="79">
        <v>43.288114665187358</v>
      </c>
      <c r="U42" s="85">
        <v>3.8236501209601537</v>
      </c>
      <c r="V42" s="79">
        <v>73.641620401590274</v>
      </c>
      <c r="W42" s="85">
        <v>-94.602489995726557</v>
      </c>
      <c r="X42" s="79">
        <v>77.482011857628024</v>
      </c>
      <c r="Y42" s="85">
        <v>-40.498954597652791</v>
      </c>
      <c r="Z42" s="78">
        <v>66.780399410852581</v>
      </c>
      <c r="AA42" s="79">
        <v>61.403356208578131</v>
      </c>
      <c r="AB42" s="19"/>
      <c r="AC42" s="321"/>
      <c r="AD42" s="134" t="s">
        <v>41</v>
      </c>
      <c r="AE42" s="78">
        <v>-46.820870540382586</v>
      </c>
      <c r="AF42" s="79">
        <v>65.658130926764869</v>
      </c>
      <c r="AG42" s="85">
        <v>-90.802614057134647</v>
      </c>
      <c r="AH42" s="79">
        <v>38.586615194855241</v>
      </c>
      <c r="AI42" s="85">
        <v>-32.495859786281635</v>
      </c>
      <c r="AJ42" s="79">
        <v>72.846967281580575</v>
      </c>
      <c r="AK42" s="85">
        <v>-95.970895719542597</v>
      </c>
      <c r="AL42" s="79">
        <v>95.459366417244908</v>
      </c>
      <c r="AM42" s="85">
        <v>-52.094380299880207</v>
      </c>
      <c r="AN42" s="78">
        <v>68.064955875061599</v>
      </c>
      <c r="AO42" s="79">
        <v>60.607356319887252</v>
      </c>
      <c r="AP42" s="19"/>
      <c r="AQ42" s="321"/>
      <c r="AR42" s="134" t="s">
        <v>41</v>
      </c>
      <c r="AS42" s="78">
        <v>-50.026361455381149</v>
      </c>
      <c r="AT42" s="79">
        <v>51.443404912271639</v>
      </c>
      <c r="AU42" s="85">
        <v>-87.988144321628667</v>
      </c>
      <c r="AV42" s="79">
        <v>23.414222913023597</v>
      </c>
      <c r="AW42" s="85">
        <v>-40.771709807384482</v>
      </c>
      <c r="AX42" s="79">
        <v>45.187667799799122</v>
      </c>
      <c r="AY42" s="85">
        <v>-95.045780132372045</v>
      </c>
      <c r="AZ42" s="79">
        <v>64.839225553960816</v>
      </c>
      <c r="BA42" s="85">
        <v>-56.148411526793609</v>
      </c>
      <c r="BB42" s="78">
        <v>46.914810082248849</v>
      </c>
      <c r="BC42" s="79">
        <v>39.858965220519813</v>
      </c>
    </row>
    <row r="43" spans="1:55" s="1" customFormat="1">
      <c r="A43" s="322"/>
      <c r="B43" s="254" t="s">
        <v>42</v>
      </c>
      <c r="C43" s="135">
        <v>32520.897174016005</v>
      </c>
      <c r="D43" s="136">
        <v>1553503.4015520446</v>
      </c>
      <c r="E43" s="248">
        <v>227.83364706168101</v>
      </c>
      <c r="F43" s="135">
        <v>463978.51035303547</v>
      </c>
      <c r="G43" s="248">
        <v>27417.090875970029</v>
      </c>
      <c r="H43" s="136">
        <v>1235743.0933534119</v>
      </c>
      <c r="I43" s="248">
        <v>664.09904909949842</v>
      </c>
      <c r="J43" s="136">
        <v>571163.98600973969</v>
      </c>
      <c r="K43" s="135">
        <v>60829.920746147211</v>
      </c>
      <c r="L43" s="135">
        <v>3824388.9912682315</v>
      </c>
      <c r="M43" s="136">
        <v>3885218.9120143787</v>
      </c>
      <c r="N43" s="19"/>
      <c r="O43" s="322"/>
      <c r="P43" s="254" t="s">
        <v>42</v>
      </c>
      <c r="Q43" s="244">
        <v>-55.376655827390579</v>
      </c>
      <c r="R43" s="246">
        <v>16.265565823534445</v>
      </c>
      <c r="S43" s="245">
        <v>-97.16704857452109</v>
      </c>
      <c r="T43" s="246">
        <v>-8.4390480036946158</v>
      </c>
      <c r="U43" s="245">
        <v>34.989764310710655</v>
      </c>
      <c r="V43" s="246">
        <v>33.2147465658879</v>
      </c>
      <c r="W43" s="245">
        <v>19.210915540561491</v>
      </c>
      <c r="X43" s="246">
        <v>25.58983703199711</v>
      </c>
      <c r="Y43" s="245">
        <v>-40.238912882072029</v>
      </c>
      <c r="Z43" s="244">
        <v>18.573629807159154</v>
      </c>
      <c r="AA43" s="246">
        <v>16.774341937869419</v>
      </c>
      <c r="AB43" s="19"/>
      <c r="AC43" s="322"/>
      <c r="AD43" s="254" t="s">
        <v>42</v>
      </c>
      <c r="AE43" s="244">
        <v>-48.830578435959218</v>
      </c>
      <c r="AF43" s="246">
        <v>47.672853838887463</v>
      </c>
      <c r="AG43" s="245">
        <v>-91.550281604394968</v>
      </c>
      <c r="AH43" s="246">
        <v>21.900729038664579</v>
      </c>
      <c r="AI43" s="245">
        <v>-19.601001485794644</v>
      </c>
      <c r="AJ43" s="246">
        <v>59.769152735172028</v>
      </c>
      <c r="AK43" s="245">
        <v>-91.450710622914016</v>
      </c>
      <c r="AL43" s="246">
        <v>71.432224642668359</v>
      </c>
      <c r="AM43" s="245">
        <v>-49.677064593567707</v>
      </c>
      <c r="AN43" s="244">
        <v>50.77317322509203</v>
      </c>
      <c r="AO43" s="246">
        <v>45.619711998945256</v>
      </c>
      <c r="AP43" s="19"/>
      <c r="AQ43" s="322"/>
      <c r="AR43" s="254" t="s">
        <v>42</v>
      </c>
      <c r="AS43" s="244">
        <v>-48.830578435959218</v>
      </c>
      <c r="AT43" s="246">
        <v>47.672853838887463</v>
      </c>
      <c r="AU43" s="245">
        <v>-91.550281604394968</v>
      </c>
      <c r="AV43" s="246">
        <v>21.900729038664579</v>
      </c>
      <c r="AW43" s="245">
        <v>-19.601001485794644</v>
      </c>
      <c r="AX43" s="246">
        <v>59.769152735172028</v>
      </c>
      <c r="AY43" s="245">
        <v>-91.450710622914016</v>
      </c>
      <c r="AZ43" s="246">
        <v>71.432224642668359</v>
      </c>
      <c r="BA43" s="245">
        <v>-49.677064593567707</v>
      </c>
      <c r="BB43" s="244">
        <v>50.77317322509203</v>
      </c>
      <c r="BC43" s="246">
        <v>45.619711998945256</v>
      </c>
    </row>
    <row r="44" spans="1:55" s="1" customFormat="1">
      <c r="A44" s="320">
        <v>2022</v>
      </c>
      <c r="B44" s="266" t="s">
        <v>39</v>
      </c>
      <c r="C44" s="63">
        <v>50654.829544366992</v>
      </c>
      <c r="D44" s="64">
        <v>1574170.4830604233</v>
      </c>
      <c r="E44" s="89">
        <v>605.44712684976446</v>
      </c>
      <c r="F44" s="64">
        <v>310644.9311927727</v>
      </c>
      <c r="G44" s="89">
        <v>28652.976211656085</v>
      </c>
      <c r="H44" s="64">
        <v>789143.43042113201</v>
      </c>
      <c r="I44" s="89">
        <v>443.44427773970102</v>
      </c>
      <c r="J44" s="64">
        <v>481256.03087871097</v>
      </c>
      <c r="K44" s="89">
        <v>80356.697160612544</v>
      </c>
      <c r="L44" s="63">
        <v>3155214.8755530389</v>
      </c>
      <c r="M44" s="64">
        <v>3235571.5727136517</v>
      </c>
      <c r="N44" s="19"/>
      <c r="O44" s="320">
        <v>2022</v>
      </c>
      <c r="P44" s="266" t="s">
        <v>39</v>
      </c>
      <c r="Q44" s="74">
        <v>14.999311532746805</v>
      </c>
      <c r="R44" s="75">
        <v>37.425154857092949</v>
      </c>
      <c r="S44" s="83">
        <v>-85.573086891000401</v>
      </c>
      <c r="T44" s="75">
        <v>-23.507980367002347</v>
      </c>
      <c r="U44" s="83">
        <v>91.57213922651124</v>
      </c>
      <c r="V44" s="75">
        <v>-20.284799924243902</v>
      </c>
      <c r="W44" s="83">
        <v>33.584371262454994</v>
      </c>
      <c r="X44" s="75">
        <v>-15.649295572547429</v>
      </c>
      <c r="Y44" s="83">
        <v>26.479641362942139</v>
      </c>
      <c r="Z44" s="74">
        <v>1.3859073379226539</v>
      </c>
      <c r="AA44" s="75">
        <v>1.887947598012385</v>
      </c>
      <c r="AB44" s="19"/>
      <c r="AC44" s="320">
        <v>2022</v>
      </c>
      <c r="AD44" s="266" t="s">
        <v>39</v>
      </c>
      <c r="AE44" s="74">
        <v>14.999311532746805</v>
      </c>
      <c r="AF44" s="75">
        <v>37.425154857092949</v>
      </c>
      <c r="AG44" s="83">
        <v>-85.573086891000401</v>
      </c>
      <c r="AH44" s="75">
        <v>-23.507980367002347</v>
      </c>
      <c r="AI44" s="83">
        <v>91.57213922651124</v>
      </c>
      <c r="AJ44" s="75">
        <v>-20.284799924243902</v>
      </c>
      <c r="AK44" s="83">
        <v>33.584371262454994</v>
      </c>
      <c r="AL44" s="75">
        <v>-15.649295572547429</v>
      </c>
      <c r="AM44" s="83">
        <v>26.479641362942139</v>
      </c>
      <c r="AN44" s="74">
        <v>1.3859073379226539</v>
      </c>
      <c r="AO44" s="75">
        <v>1.887947598012385</v>
      </c>
      <c r="AP44" s="19"/>
      <c r="AQ44" s="320">
        <v>2022</v>
      </c>
      <c r="AR44" s="266" t="s">
        <v>39</v>
      </c>
      <c r="AS44" s="74">
        <v>-27.42443668432858</v>
      </c>
      <c r="AT44" s="75">
        <v>49.537403600804012</v>
      </c>
      <c r="AU44" s="83">
        <v>-94.266491379748302</v>
      </c>
      <c r="AV44" s="75">
        <v>14.688599224045241</v>
      </c>
      <c r="AW44" s="83">
        <v>23.429585859033097</v>
      </c>
      <c r="AX44" s="75">
        <v>42.843388386995414</v>
      </c>
      <c r="AY44" s="83">
        <v>-82.313745505551424</v>
      </c>
      <c r="AZ44" s="75">
        <v>41.029430770083785</v>
      </c>
      <c r="BA44" s="83">
        <v>-24.268416661898229</v>
      </c>
      <c r="BB44" s="74">
        <v>41.123106000706677</v>
      </c>
      <c r="BC44" s="75">
        <v>38.864466919827144</v>
      </c>
    </row>
    <row r="45" spans="1:55" s="1" customFormat="1">
      <c r="A45" s="321"/>
      <c r="B45" s="253" t="s">
        <v>40</v>
      </c>
      <c r="C45" s="124">
        <v>65261.257649537736</v>
      </c>
      <c r="D45" s="240">
        <v>1550986.5554081646</v>
      </c>
      <c r="E45" s="247">
        <v>557.43086827405102</v>
      </c>
      <c r="F45" s="240">
        <v>326321.2701709324</v>
      </c>
      <c r="G45" s="247">
        <v>41978.832310791993</v>
      </c>
      <c r="H45" s="240">
        <v>795388.23853562423</v>
      </c>
      <c r="I45" s="247">
        <v>873.08449247742931</v>
      </c>
      <c r="J45" s="240">
        <v>529530.39424994681</v>
      </c>
      <c r="K45" s="247">
        <v>108670.60532108121</v>
      </c>
      <c r="L45" s="124">
        <v>3202226.4583646683</v>
      </c>
      <c r="M45" s="240">
        <v>3310897.0636857492</v>
      </c>
      <c r="N45" s="19"/>
      <c r="O45" s="321"/>
      <c r="P45" s="253" t="s">
        <v>40</v>
      </c>
      <c r="Q45" s="226">
        <v>65.689799773816816</v>
      </c>
      <c r="R45" s="242">
        <v>26.904572719091433</v>
      </c>
      <c r="S45" s="241">
        <v>-25.441586244540993</v>
      </c>
      <c r="T45" s="242">
        <v>-21.298641190412582</v>
      </c>
      <c r="U45" s="241">
        <v>151.00570215273348</v>
      </c>
      <c r="V45" s="242">
        <v>-26.075604332934354</v>
      </c>
      <c r="W45" s="241" t="s">
        <v>233</v>
      </c>
      <c r="X45" s="242">
        <v>-3.8903240369625336</v>
      </c>
      <c r="Y45" s="241">
        <v>91.121245279400085</v>
      </c>
      <c r="Z45" s="226">
        <v>-1.8839403221517226</v>
      </c>
      <c r="AA45" s="242">
        <v>-0.29137471186890807</v>
      </c>
      <c r="AB45" s="19"/>
      <c r="AC45" s="321"/>
      <c r="AD45" s="253" t="s">
        <v>40</v>
      </c>
      <c r="AE45" s="226">
        <v>38.928886312362735</v>
      </c>
      <c r="AF45" s="242">
        <v>31.994472124773665</v>
      </c>
      <c r="AG45" s="241">
        <v>-76.480402062294033</v>
      </c>
      <c r="AH45" s="242">
        <v>-22.391845922085352</v>
      </c>
      <c r="AI45" s="241">
        <v>122.94683451046429</v>
      </c>
      <c r="AJ45" s="242">
        <v>-23.30072543631746</v>
      </c>
      <c r="AK45" s="241">
        <v>296.59473996329626</v>
      </c>
      <c r="AL45" s="242">
        <v>-9.8724425269707812</v>
      </c>
      <c r="AM45" s="241">
        <v>57.008788264238184</v>
      </c>
      <c r="AN45" s="226">
        <v>-0.28789809224005758</v>
      </c>
      <c r="AO45" s="242">
        <v>0.77397194326644936</v>
      </c>
      <c r="AP45" s="19"/>
      <c r="AQ45" s="321"/>
      <c r="AR45" s="253" t="s">
        <v>40</v>
      </c>
      <c r="AS45" s="226">
        <v>-16.920521163386361</v>
      </c>
      <c r="AT45" s="242">
        <v>34.095815210506267</v>
      </c>
      <c r="AU45" s="241">
        <v>-92.669553404598631</v>
      </c>
      <c r="AV45" s="242">
        <v>-5.3907579863985866</v>
      </c>
      <c r="AW45" s="241">
        <v>60.773316351688656</v>
      </c>
      <c r="AX45" s="242">
        <v>9.006369510075185</v>
      </c>
      <c r="AY45" s="241">
        <v>-55.316452759895071</v>
      </c>
      <c r="AZ45" s="242">
        <v>13.498227823413611</v>
      </c>
      <c r="BA45" s="241">
        <v>-5.875382955279429</v>
      </c>
      <c r="BB45" s="226">
        <v>17.492813413273844</v>
      </c>
      <c r="BC45" s="242">
        <v>16.840330093923185</v>
      </c>
    </row>
    <row r="46" spans="1:55" s="1" customFormat="1">
      <c r="A46" s="321"/>
      <c r="B46" s="134" t="s">
        <v>41</v>
      </c>
      <c r="C46" s="69">
        <v>65737.468417652854</v>
      </c>
      <c r="D46" s="70">
        <v>1678110.1451687252</v>
      </c>
      <c r="E46" s="91">
        <v>1339.7340094244487</v>
      </c>
      <c r="F46" s="70">
        <v>319373.77564248169</v>
      </c>
      <c r="G46" s="91">
        <v>47962.985975349504</v>
      </c>
      <c r="H46" s="70">
        <v>718316.56580978225</v>
      </c>
      <c r="I46" s="91">
        <v>1047.8906236902424</v>
      </c>
      <c r="J46" s="70">
        <v>475085.94975644525</v>
      </c>
      <c r="K46" s="91">
        <v>116088.07902611705</v>
      </c>
      <c r="L46" s="69">
        <v>3190886.4363774345</v>
      </c>
      <c r="M46" s="70">
        <v>3306974.5154035515</v>
      </c>
      <c r="N46" s="19"/>
      <c r="O46" s="321"/>
      <c r="P46" s="134" t="s">
        <v>41</v>
      </c>
      <c r="Q46" s="78">
        <v>53.583734834490457</v>
      </c>
      <c r="R46" s="79">
        <v>12.046350175510945</v>
      </c>
      <c r="S46" s="85">
        <v>118.74694118528328</v>
      </c>
      <c r="T46" s="79">
        <v>-29.992264311460136</v>
      </c>
      <c r="U46" s="85">
        <v>81.936511666125227</v>
      </c>
      <c r="V46" s="79">
        <v>-39.625008104476919</v>
      </c>
      <c r="W46" s="85">
        <v>381.70049673487085</v>
      </c>
      <c r="X46" s="79">
        <v>-17.304676921544637</v>
      </c>
      <c r="Y46" s="85">
        <v>65.852322126445983</v>
      </c>
      <c r="Z46" s="78">
        <v>-14.180820173718821</v>
      </c>
      <c r="AA46" s="79">
        <v>-12.702020725611419</v>
      </c>
      <c r="AB46" s="19"/>
      <c r="AC46" s="321"/>
      <c r="AD46" s="134" t="s">
        <v>41</v>
      </c>
      <c r="AE46" s="78">
        <v>43.89777490955764</v>
      </c>
      <c r="AF46" s="79">
        <v>24.265217702580767</v>
      </c>
      <c r="AG46" s="85">
        <v>-54.962683803702731</v>
      </c>
      <c r="AH46" s="79">
        <v>-25.107151790367176</v>
      </c>
      <c r="AI46" s="85">
        <v>104.32056073194138</v>
      </c>
      <c r="AJ46" s="79">
        <v>-29.266321325605659</v>
      </c>
      <c r="AK46" s="85">
        <v>330.2871150139141</v>
      </c>
      <c r="AL46" s="79">
        <v>-12.390019239884364</v>
      </c>
      <c r="AM46" s="85">
        <v>60.260058791165385</v>
      </c>
      <c r="AN46" s="78">
        <v>-5.4054179001896578</v>
      </c>
      <c r="AO46" s="79">
        <v>-4.1897927695402455</v>
      </c>
      <c r="AP46" s="19"/>
      <c r="AQ46" s="321"/>
      <c r="AR46" s="134" t="s">
        <v>41</v>
      </c>
      <c r="AS46" s="78">
        <v>7.5623385983634828</v>
      </c>
      <c r="AT46" s="79">
        <v>22.210257998990613</v>
      </c>
      <c r="AU46" s="85">
        <v>-79.921752310893623</v>
      </c>
      <c r="AV46" s="79">
        <v>-20.371769013555806</v>
      </c>
      <c r="AW46" s="85">
        <v>86.349008135225901</v>
      </c>
      <c r="AX46" s="79">
        <v>-15.411335262840954</v>
      </c>
      <c r="AY46" s="85">
        <v>173.68344752417687</v>
      </c>
      <c r="AZ46" s="79">
        <v>-4.3591794770955206</v>
      </c>
      <c r="BA46" s="85">
        <v>25.248166732280964</v>
      </c>
      <c r="BB46" s="78">
        <v>0.40122675111478046</v>
      </c>
      <c r="BC46" s="79">
        <v>0.93457790572264443</v>
      </c>
    </row>
    <row r="47" spans="1:55" s="1" customFormat="1">
      <c r="A47" s="322"/>
      <c r="B47" s="254" t="s">
        <v>42</v>
      </c>
      <c r="C47" s="135">
        <v>64313.880672879204</v>
      </c>
      <c r="D47" s="136">
        <v>1751327.5818270457</v>
      </c>
      <c r="E47" s="248">
        <v>2704.3236191337483</v>
      </c>
      <c r="F47" s="136">
        <v>360823.28878312191</v>
      </c>
      <c r="G47" s="248">
        <v>58449.377779295253</v>
      </c>
      <c r="H47" s="136">
        <v>645283.7193686181</v>
      </c>
      <c r="I47" s="248">
        <v>4257.7378935918432</v>
      </c>
      <c r="J47" s="136">
        <v>393477.25268309575</v>
      </c>
      <c r="K47" s="248">
        <v>129725.31996490006</v>
      </c>
      <c r="L47" s="135">
        <v>3150911.8426618814</v>
      </c>
      <c r="M47" s="136">
        <v>3280637.1626267815</v>
      </c>
      <c r="N47" s="19"/>
      <c r="O47" s="322"/>
      <c r="P47" s="254" t="s">
        <v>42</v>
      </c>
      <c r="Q47" s="244">
        <v>97.761704816267041</v>
      </c>
      <c r="R47" s="246">
        <v>12.734068047573288</v>
      </c>
      <c r="S47" s="245">
        <v>1086.9728874601276</v>
      </c>
      <c r="T47" s="246">
        <v>-22.23275847224555</v>
      </c>
      <c r="U47" s="245">
        <v>113.18592130620186</v>
      </c>
      <c r="V47" s="246">
        <v>-47.781725599815019</v>
      </c>
      <c r="W47" s="245">
        <v>541.12994881791087</v>
      </c>
      <c r="X47" s="246">
        <v>-31.109582830667769</v>
      </c>
      <c r="Y47" s="245">
        <v>113.25906457492239</v>
      </c>
      <c r="Z47" s="244">
        <v>-17.610058760863932</v>
      </c>
      <c r="AA47" s="246">
        <v>-15.561072955709854</v>
      </c>
      <c r="AB47" s="19"/>
      <c r="AC47" s="322"/>
      <c r="AD47" s="254" t="s">
        <v>42</v>
      </c>
      <c r="AE47" s="244">
        <v>54.931513854995792</v>
      </c>
      <c r="AF47" s="246">
        <v>20.959402272962802</v>
      </c>
      <c r="AG47" s="245">
        <v>-9.9860237310670961</v>
      </c>
      <c r="AH47" s="246">
        <v>-24.341088699677105</v>
      </c>
      <c r="AI47" s="245">
        <v>107.16470688373971</v>
      </c>
      <c r="AJ47" s="246">
        <v>-34.360560561063977</v>
      </c>
      <c r="AK47" s="245">
        <v>445.66356342190687</v>
      </c>
      <c r="AL47" s="246">
        <v>-17.106000261834396</v>
      </c>
      <c r="AM47" s="245">
        <v>73.09325807023572</v>
      </c>
      <c r="AN47" s="244">
        <v>-8.758928792921628</v>
      </c>
      <c r="AO47" s="246">
        <v>-7.3077392877100351</v>
      </c>
      <c r="AP47" s="19"/>
      <c r="AQ47" s="322"/>
      <c r="AR47" s="254" t="s">
        <v>42</v>
      </c>
      <c r="AS47" s="244">
        <v>54.931513854995792</v>
      </c>
      <c r="AT47" s="246">
        <v>20.959402272962802</v>
      </c>
      <c r="AU47" s="245">
        <v>-9.9860237310670961</v>
      </c>
      <c r="AV47" s="246">
        <v>-24.341088699677105</v>
      </c>
      <c r="AW47" s="245">
        <v>107.16470688373971</v>
      </c>
      <c r="AX47" s="246">
        <v>-34.360560561063977</v>
      </c>
      <c r="AY47" s="245">
        <v>445.66356342190687</v>
      </c>
      <c r="AZ47" s="246">
        <v>-17.106000261834396</v>
      </c>
      <c r="BA47" s="245">
        <v>73.09325807023572</v>
      </c>
      <c r="BB47" s="244">
        <v>-8.758928792921628</v>
      </c>
      <c r="BC47" s="246">
        <v>-7.3077392877100351</v>
      </c>
    </row>
    <row r="48" spans="1:55" s="1" customFormat="1">
      <c r="A48" s="320">
        <v>2023</v>
      </c>
      <c r="B48" s="281" t="s">
        <v>39</v>
      </c>
      <c r="C48" s="63">
        <v>63100.984367865989</v>
      </c>
      <c r="D48" s="63">
        <v>943694.35937391</v>
      </c>
      <c r="E48" s="89">
        <v>3463.0584163523904</v>
      </c>
      <c r="F48" s="64">
        <v>193019.27938000407</v>
      </c>
      <c r="G48" s="63">
        <v>62811.534644244653</v>
      </c>
      <c r="H48" s="63">
        <v>444661.81959101098</v>
      </c>
      <c r="I48" s="89">
        <v>6413.8779931335284</v>
      </c>
      <c r="J48" s="64">
        <v>242052.64164503248</v>
      </c>
      <c r="K48" s="63">
        <v>135789.45542159656</v>
      </c>
      <c r="L48" s="63">
        <v>1823428.0999899576</v>
      </c>
      <c r="M48" s="64">
        <v>1959217.5554115542</v>
      </c>
      <c r="N48" s="19"/>
      <c r="O48" s="320">
        <v>2023</v>
      </c>
      <c r="P48" s="281" t="s">
        <v>39</v>
      </c>
      <c r="Q48" s="74">
        <v>24.570519603856923</v>
      </c>
      <c r="R48" s="74">
        <v>-40.051324203511506</v>
      </c>
      <c r="S48" s="83">
        <v>471.98362380068136</v>
      </c>
      <c r="T48" s="75">
        <v>-37.864983459129832</v>
      </c>
      <c r="U48" s="74">
        <v>119.21469581471543</v>
      </c>
      <c r="V48" s="74">
        <v>-43.652598190709888</v>
      </c>
      <c r="W48" s="83">
        <v>1346.3774402109736</v>
      </c>
      <c r="X48" s="75">
        <v>-49.70397748510792</v>
      </c>
      <c r="Y48" s="74">
        <v>68.983370670633803</v>
      </c>
      <c r="Z48" s="74">
        <v>-42.209067467382823</v>
      </c>
      <c r="AA48" s="75">
        <v>-39.447559376089714</v>
      </c>
      <c r="AB48" s="19"/>
      <c r="AC48" s="320">
        <v>2023</v>
      </c>
      <c r="AD48" s="281" t="s">
        <v>39</v>
      </c>
      <c r="AE48" s="74">
        <v>24.570519603856923</v>
      </c>
      <c r="AF48" s="74">
        <v>-40.051324203511506</v>
      </c>
      <c r="AG48" s="83">
        <v>471.98362380068136</v>
      </c>
      <c r="AH48" s="75">
        <v>-37.864983459129832</v>
      </c>
      <c r="AI48" s="74">
        <v>119.21469581471543</v>
      </c>
      <c r="AJ48" s="74">
        <v>-43.652598190709888</v>
      </c>
      <c r="AK48" s="83">
        <v>1346.3774402109736</v>
      </c>
      <c r="AL48" s="75">
        <v>-49.70397748510792</v>
      </c>
      <c r="AM48" s="74">
        <v>68.983370670633803</v>
      </c>
      <c r="AN48" s="74">
        <v>-42.209067467382823</v>
      </c>
      <c r="AO48" s="75">
        <v>-39.447559376089714</v>
      </c>
      <c r="AP48" s="19"/>
      <c r="AQ48" s="327">
        <v>2023</v>
      </c>
      <c r="AR48" s="266" t="s">
        <v>39</v>
      </c>
      <c r="AS48" s="74">
        <v>56.26794771750847</v>
      </c>
      <c r="AT48" s="75">
        <v>1.3096861377056124</v>
      </c>
      <c r="AU48" s="74">
        <v>267.67629886608103</v>
      </c>
      <c r="AV48" s="74">
        <v>-27.099882056662526</v>
      </c>
      <c r="AW48" s="83">
        <v>112.998721563544</v>
      </c>
      <c r="AX48" s="75">
        <v>-39.317240952190332</v>
      </c>
      <c r="AY48" s="74">
        <v>850.3245572831089</v>
      </c>
      <c r="AZ48" s="74">
        <v>-24.690915928418189</v>
      </c>
      <c r="BA48" s="83">
        <v>82.909892165481239</v>
      </c>
      <c r="BB48" s="74">
        <v>-18.579813366201847</v>
      </c>
      <c r="BC48" s="75">
        <v>-16.668053737730204</v>
      </c>
    </row>
    <row r="49" spans="1:55" s="1" customFormat="1">
      <c r="A49" s="321"/>
      <c r="B49" s="127" t="s">
        <v>40</v>
      </c>
      <c r="C49" s="124">
        <v>51228.576146296778</v>
      </c>
      <c r="D49" s="124">
        <v>1259700.0711511564</v>
      </c>
      <c r="E49" s="247">
        <v>3446.2188459158633</v>
      </c>
      <c r="F49" s="240">
        <v>148089.69336000318</v>
      </c>
      <c r="G49" s="124">
        <v>99110.482958432418</v>
      </c>
      <c r="H49" s="124">
        <v>451426.18093831517</v>
      </c>
      <c r="I49" s="247">
        <v>6541.1456903686594</v>
      </c>
      <c r="J49" s="240">
        <v>187821.13132570565</v>
      </c>
      <c r="K49" s="124">
        <v>160326.42364101371</v>
      </c>
      <c r="L49" s="124">
        <v>2047037.0767751804</v>
      </c>
      <c r="M49" s="240">
        <v>2207363.5004161941</v>
      </c>
      <c r="N49" s="19"/>
      <c r="O49" s="321"/>
      <c r="P49" s="127" t="s">
        <v>40</v>
      </c>
      <c r="Q49" s="226">
        <v>-21.50231547574284</v>
      </c>
      <c r="R49" s="226">
        <v>-18.780722711058694</v>
      </c>
      <c r="S49" s="241">
        <v>518.23250954620448</v>
      </c>
      <c r="T49" s="242">
        <v>-54.618436829927951</v>
      </c>
      <c r="U49" s="226">
        <v>136.09633118106746</v>
      </c>
      <c r="V49" s="226">
        <v>-43.244549131198085</v>
      </c>
      <c r="W49" s="241">
        <v>649.19961890604293</v>
      </c>
      <c r="X49" s="242">
        <v>-64.530623102051621</v>
      </c>
      <c r="Y49" s="226">
        <v>47.534306234246856</v>
      </c>
      <c r="Z49" s="226">
        <v>-36.074568635580718</v>
      </c>
      <c r="AA49" s="242">
        <v>-33.330349510808468</v>
      </c>
      <c r="AB49" s="19"/>
      <c r="AC49" s="321"/>
      <c r="AD49" s="127" t="s">
        <v>40</v>
      </c>
      <c r="AE49" s="226">
        <v>-1.3686855018562039</v>
      </c>
      <c r="AF49" s="226">
        <v>-29.494921266267326</v>
      </c>
      <c r="AG49" s="241">
        <v>494.15323802155183</v>
      </c>
      <c r="AH49" s="242">
        <v>-46.447869288870571</v>
      </c>
      <c r="AI49" s="226">
        <v>129.24801302690034</v>
      </c>
      <c r="AJ49" s="226">
        <v>-43.447769578546577</v>
      </c>
      <c r="AK49" s="241">
        <v>884.02890818447975</v>
      </c>
      <c r="AL49" s="242">
        <v>-57.471354750730683</v>
      </c>
      <c r="AM49" s="226">
        <v>56.652438655673819</v>
      </c>
      <c r="AN49" s="226">
        <v>-39.119136560242474</v>
      </c>
      <c r="AO49" s="242">
        <v>-36.3537612834361</v>
      </c>
      <c r="AP49" s="19"/>
      <c r="AQ49" s="328"/>
      <c r="AR49" s="253" t="s">
        <v>40</v>
      </c>
      <c r="AS49" s="226">
        <v>27.787985247325864</v>
      </c>
      <c r="AT49" s="242">
        <v>-8.8000326807971661</v>
      </c>
      <c r="AU49" s="226">
        <v>446.80005574533351</v>
      </c>
      <c r="AV49" s="226">
        <v>-34.411525888264052</v>
      </c>
      <c r="AW49" s="241">
        <v>115.68314041910543</v>
      </c>
      <c r="AX49" s="242">
        <v>-43.649137852658683</v>
      </c>
      <c r="AY49" s="226">
        <v>730.72152811541628</v>
      </c>
      <c r="AZ49" s="226">
        <v>-39.788273889378885</v>
      </c>
      <c r="BA49" s="241">
        <v>69.431224178671116</v>
      </c>
      <c r="BB49" s="226">
        <v>-26.530378447982773</v>
      </c>
      <c r="BC49" s="242">
        <v>-24.371877919249087</v>
      </c>
    </row>
    <row r="50" spans="1:55" s="1" customFormat="1">
      <c r="A50" s="321"/>
      <c r="B50" s="68" t="s">
        <v>41</v>
      </c>
      <c r="C50" s="69">
        <v>79124.971188712079</v>
      </c>
      <c r="D50" s="69">
        <v>1434827.582893719</v>
      </c>
      <c r="E50" s="91">
        <v>3750.6663003185045</v>
      </c>
      <c r="F50" s="70">
        <v>135676.28480075335</v>
      </c>
      <c r="G50" s="69">
        <v>101175.56762313732</v>
      </c>
      <c r="H50" s="69">
        <v>572287.07288041629</v>
      </c>
      <c r="I50" s="91">
        <v>4668.2581843432699</v>
      </c>
      <c r="J50" s="70">
        <v>186137.35561485135</v>
      </c>
      <c r="K50" s="69">
        <v>188719.46329651118</v>
      </c>
      <c r="L50" s="69">
        <v>2328928.2961897398</v>
      </c>
      <c r="M50" s="70">
        <v>2517647.759486251</v>
      </c>
      <c r="N50" s="19"/>
      <c r="O50" s="321"/>
      <c r="P50" s="68" t="s">
        <v>41</v>
      </c>
      <c r="Q50" s="78">
        <v>20.365102419222779</v>
      </c>
      <c r="R50" s="78">
        <v>-14.497413234489764</v>
      </c>
      <c r="S50" s="85">
        <v>179.95604156751943</v>
      </c>
      <c r="T50" s="79">
        <v>-57.518025852994839</v>
      </c>
      <c r="U50" s="78">
        <v>110.94509769499408</v>
      </c>
      <c r="V50" s="78">
        <v>-20.329406264596173</v>
      </c>
      <c r="W50" s="85">
        <v>345.49097766554809</v>
      </c>
      <c r="X50" s="79">
        <v>-60.820277739159522</v>
      </c>
      <c r="Y50" s="78">
        <v>62.565756001573433</v>
      </c>
      <c r="Z50" s="78">
        <v>-27.013124953649648</v>
      </c>
      <c r="AA50" s="79">
        <v>-23.868546680377989</v>
      </c>
      <c r="AB50" s="19"/>
      <c r="AC50" s="321"/>
      <c r="AD50" s="68" t="s">
        <v>41</v>
      </c>
      <c r="AE50" s="78">
        <v>6.4964189947110729</v>
      </c>
      <c r="AF50" s="78">
        <v>-24.255264712055602</v>
      </c>
      <c r="AG50" s="85">
        <v>325.9527063409472</v>
      </c>
      <c r="AH50" s="79">
        <v>-50.14479484238101</v>
      </c>
      <c r="AI50" s="78">
        <v>121.84581232247957</v>
      </c>
      <c r="AJ50" s="78">
        <v>-36.236567775444151</v>
      </c>
      <c r="AK50" s="85">
        <v>645.35346450198574</v>
      </c>
      <c r="AL50" s="79">
        <v>-58.542123872972383</v>
      </c>
      <c r="AM50" s="78">
        <v>58.902294588747203</v>
      </c>
      <c r="AN50" s="78">
        <v>-35.073516304695794</v>
      </c>
      <c r="AO50" s="79">
        <v>-32.163521803127892</v>
      </c>
      <c r="AP50" s="19"/>
      <c r="AQ50" s="328"/>
      <c r="AR50" s="134" t="s">
        <v>41</v>
      </c>
      <c r="AS50" s="78">
        <v>20.3544162355469</v>
      </c>
      <c r="AT50" s="79">
        <v>-15.215603221501405</v>
      </c>
      <c r="AU50" s="78">
        <v>389.4536968293279</v>
      </c>
      <c r="AV50" s="78">
        <v>-41.026709588126508</v>
      </c>
      <c r="AW50" s="85">
        <v>120.2197185400351</v>
      </c>
      <c r="AX50" s="79">
        <v>-40.268355489885124</v>
      </c>
      <c r="AY50" s="78">
        <v>622.49914184814043</v>
      </c>
      <c r="AZ50" s="78">
        <v>-50.925107574202414</v>
      </c>
      <c r="BA50" s="85">
        <v>67.937847142393437</v>
      </c>
      <c r="BB50" s="78">
        <v>-30.079239078091124</v>
      </c>
      <c r="BC50" s="79">
        <v>-27.468439563815771</v>
      </c>
    </row>
    <row r="51" spans="1:55" s="1" customFormat="1">
      <c r="A51" s="322"/>
      <c r="B51" s="243" t="s">
        <v>42</v>
      </c>
      <c r="C51" s="135">
        <v>121160.48852921155</v>
      </c>
      <c r="D51" s="135">
        <v>1903234.6182521875</v>
      </c>
      <c r="E51" s="248">
        <v>4250.0226161112387</v>
      </c>
      <c r="F51" s="136">
        <v>157397.74650764107</v>
      </c>
      <c r="G51" s="135">
        <v>92791.375677662028</v>
      </c>
      <c r="H51" s="135">
        <v>511887.11350233573</v>
      </c>
      <c r="I51" s="248">
        <v>6021.4147146942751</v>
      </c>
      <c r="J51" s="136">
        <v>181934.96438357423</v>
      </c>
      <c r="K51" s="135">
        <v>224223.30153767907</v>
      </c>
      <c r="L51" s="135">
        <v>2754454.4426457384</v>
      </c>
      <c r="M51" s="136">
        <v>2978677.7441834174</v>
      </c>
      <c r="N51" s="19"/>
      <c r="O51" s="322"/>
      <c r="P51" s="243" t="s">
        <v>42</v>
      </c>
      <c r="Q51" s="244">
        <v>88.389329428700194</v>
      </c>
      <c r="R51" s="244">
        <v>8.6738219623462509</v>
      </c>
      <c r="S51" s="245">
        <v>57.15658385118163</v>
      </c>
      <c r="T51" s="246">
        <v>-56.378163106249147</v>
      </c>
      <c r="U51" s="244">
        <v>58.755112891093717</v>
      </c>
      <c r="V51" s="244">
        <v>-20.672550982195105</v>
      </c>
      <c r="W51" s="245">
        <v>41.422860335223397</v>
      </c>
      <c r="X51" s="246">
        <v>-53.762266270039348</v>
      </c>
      <c r="Y51" s="244">
        <v>72.844670260476093</v>
      </c>
      <c r="Z51" s="244">
        <v>-12.582306957887369</v>
      </c>
      <c r="AA51" s="246">
        <v>-9.2042918334067636</v>
      </c>
      <c r="AB51" s="19"/>
      <c r="AC51" s="322"/>
      <c r="AD51" s="243" t="s">
        <v>42</v>
      </c>
      <c r="AE51" s="244">
        <v>27.909216351820465</v>
      </c>
      <c r="AF51" s="244">
        <v>-15.456914882542105</v>
      </c>
      <c r="AG51" s="245">
        <v>186.34819510510135</v>
      </c>
      <c r="AH51" s="246">
        <v>-51.852361774728962</v>
      </c>
      <c r="AI51" s="244">
        <v>101.01704355818759</v>
      </c>
      <c r="AJ51" s="244">
        <v>-32.829933743824078</v>
      </c>
      <c r="AK51" s="245">
        <v>257.05428844425541</v>
      </c>
      <c r="AL51" s="246">
        <v>-57.541370628217116</v>
      </c>
      <c r="AM51" s="244">
        <v>63.061700870082582</v>
      </c>
      <c r="AN51" s="244">
        <v>-29.493039044125023</v>
      </c>
      <c r="AO51" s="246">
        <v>-26.428753836069653</v>
      </c>
      <c r="AP51" s="19"/>
      <c r="AQ51" s="331"/>
      <c r="AR51" s="254" t="s">
        <v>42</v>
      </c>
      <c r="AS51" s="244">
        <v>27.909216351820465</v>
      </c>
      <c r="AT51" s="246">
        <v>-15.456914882542105</v>
      </c>
      <c r="AU51" s="244">
        <v>186.34819510510135</v>
      </c>
      <c r="AV51" s="244">
        <v>-51.852361774728962</v>
      </c>
      <c r="AW51" s="245">
        <v>101.01704355818759</v>
      </c>
      <c r="AX51" s="246">
        <v>-32.829933743824078</v>
      </c>
      <c r="AY51" s="244">
        <v>257.05428844425541</v>
      </c>
      <c r="AZ51" s="244">
        <v>-57.541370628217116</v>
      </c>
      <c r="BA51" s="245">
        <v>63.061700870082582</v>
      </c>
      <c r="BB51" s="244">
        <v>-29.493039044125023</v>
      </c>
      <c r="BC51" s="246">
        <v>-26.428753836069653</v>
      </c>
    </row>
    <row r="52" spans="1:55" s="1" customFormat="1">
      <c r="A52" s="288">
        <v>2024</v>
      </c>
      <c r="B52" s="285" t="s">
        <v>39</v>
      </c>
      <c r="C52" s="286">
        <v>146717.90482959425</v>
      </c>
      <c r="D52" s="286">
        <v>1321578.4886717198</v>
      </c>
      <c r="E52" s="291">
        <v>4315.5927481530853</v>
      </c>
      <c r="F52" s="287">
        <v>124344.23524627015</v>
      </c>
      <c r="G52" s="286">
        <v>68957.392587302602</v>
      </c>
      <c r="H52" s="286">
        <v>439486.39220006904</v>
      </c>
      <c r="I52" s="291">
        <v>5582.1895055212563</v>
      </c>
      <c r="J52" s="287">
        <v>129561.68843627421</v>
      </c>
      <c r="K52" s="286">
        <v>225573.07967057117</v>
      </c>
      <c r="L52" s="286">
        <v>2014970.8045543332</v>
      </c>
      <c r="M52" s="287">
        <v>2240543.8842249042</v>
      </c>
      <c r="N52" s="19"/>
      <c r="O52" s="288">
        <v>2024</v>
      </c>
      <c r="P52" s="285" t="s">
        <v>39</v>
      </c>
      <c r="Q52" s="289">
        <v>132.51286219919885</v>
      </c>
      <c r="R52" s="289">
        <v>40.043063259222556</v>
      </c>
      <c r="S52" s="292">
        <v>24.617959886990938</v>
      </c>
      <c r="T52" s="290">
        <v>-35.579370285872244</v>
      </c>
      <c r="U52" s="289">
        <v>9.7846008346511368</v>
      </c>
      <c r="V52" s="289">
        <v>-1.1639019054305533</v>
      </c>
      <c r="W52" s="292">
        <v>-12.967014472408867</v>
      </c>
      <c r="X52" s="290">
        <v>-46.473755644330048</v>
      </c>
      <c r="Y52" s="289">
        <v>66.119732176711437</v>
      </c>
      <c r="Z52" s="289">
        <v>10.50453837831229</v>
      </c>
      <c r="AA52" s="290">
        <v>14.359116374610803</v>
      </c>
      <c r="AB52" s="19"/>
      <c r="AC52" s="288">
        <v>2024</v>
      </c>
      <c r="AD52" s="285" t="s">
        <v>39</v>
      </c>
      <c r="AE52" s="289">
        <v>132.51286219919885</v>
      </c>
      <c r="AF52" s="289">
        <v>40.043063259222556</v>
      </c>
      <c r="AG52" s="292">
        <v>24.617959886990938</v>
      </c>
      <c r="AH52" s="290">
        <v>-35.579370285872244</v>
      </c>
      <c r="AI52" s="289">
        <v>9.7846008346511368</v>
      </c>
      <c r="AJ52" s="289">
        <v>-1.1639019054305533</v>
      </c>
      <c r="AK52" s="292">
        <v>-12.967014472408867</v>
      </c>
      <c r="AL52" s="290">
        <v>-46.473755644330048</v>
      </c>
      <c r="AM52" s="289">
        <v>66.119732176711437</v>
      </c>
      <c r="AN52" s="289">
        <v>10.50453837831229</v>
      </c>
      <c r="AO52" s="290">
        <v>14.359116374610803</v>
      </c>
      <c r="AP52" s="19"/>
      <c r="AQ52" s="288">
        <v>2024</v>
      </c>
      <c r="AR52" s="285" t="s">
        <v>39</v>
      </c>
      <c r="AS52" s="289">
        <v>54.106422571047631</v>
      </c>
      <c r="AT52" s="289">
        <v>-8.0651335632764276E-2</v>
      </c>
      <c r="AU52" s="292">
        <v>95.454260235361204</v>
      </c>
      <c r="AV52" s="290">
        <v>-52.856171134144383</v>
      </c>
      <c r="AW52" s="289">
        <v>71.415785027981599</v>
      </c>
      <c r="AX52" s="289">
        <v>-24.141628133753546</v>
      </c>
      <c r="AY52" s="292">
        <v>81.162145976839568</v>
      </c>
      <c r="AZ52" s="290">
        <v>-58.207681501836817</v>
      </c>
      <c r="BA52" s="289">
        <v>62.93810164223197</v>
      </c>
      <c r="BB52" s="289">
        <v>-19.547582462091583</v>
      </c>
      <c r="BC52" s="290">
        <v>-16.137102180207908</v>
      </c>
    </row>
    <row r="53" spans="1:55">
      <c r="C53" s="48"/>
      <c r="D53" s="48"/>
      <c r="E53" s="48"/>
      <c r="F53" s="48"/>
      <c r="G53" s="48"/>
      <c r="H53" s="48"/>
      <c r="I53" s="48"/>
      <c r="J53" s="48"/>
      <c r="K53" s="48"/>
      <c r="L53" s="48"/>
      <c r="M53" s="48"/>
      <c r="AI53" s="48"/>
      <c r="AJ53" s="48"/>
      <c r="AK53" s="48"/>
      <c r="AL53" s="48"/>
    </row>
    <row r="54" spans="1:55">
      <c r="A54" s="206" t="s">
        <v>248</v>
      </c>
      <c r="B54" s="124"/>
      <c r="C54" s="124"/>
      <c r="D54" s="124"/>
      <c r="E54" s="124"/>
      <c r="Y54" s="124"/>
      <c r="AE54" s="23"/>
      <c r="AF54" s="23"/>
      <c r="AG54" s="23"/>
      <c r="AH54" s="23"/>
      <c r="AI54" s="23"/>
      <c r="AJ54" s="23"/>
      <c r="AK54" s="23"/>
      <c r="AL54" s="23"/>
      <c r="AM54" s="23"/>
      <c r="AN54" s="23"/>
      <c r="AO54" s="23"/>
    </row>
    <row r="55" spans="1:55">
      <c r="A55" s="346" t="s">
        <v>245</v>
      </c>
      <c r="B55" s="346"/>
      <c r="C55" s="124"/>
      <c r="D55" s="124"/>
      <c r="E55" s="124"/>
    </row>
    <row r="56" spans="1:55">
      <c r="A56" s="346" t="s">
        <v>246</v>
      </c>
      <c r="B56" s="346"/>
      <c r="C56" s="124"/>
      <c r="D56" s="124"/>
      <c r="E56" s="124"/>
    </row>
    <row r="57" spans="1:55">
      <c r="A57" s="207" t="s">
        <v>247</v>
      </c>
      <c r="B57" s="127"/>
      <c r="C57" s="124"/>
      <c r="D57" s="124"/>
      <c r="E57" s="124"/>
    </row>
    <row r="58" spans="1:55">
      <c r="A58" s="207" t="s">
        <v>352</v>
      </c>
      <c r="B58" s="127"/>
      <c r="C58" s="124"/>
      <c r="D58" s="124"/>
      <c r="E58" s="124"/>
    </row>
    <row r="59" spans="1:55">
      <c r="A59" s="271" t="str">
        <f>'Contenido '!A130</f>
        <v>Actualizado el 17 de mayo de 2024</v>
      </c>
      <c r="B59" s="127"/>
      <c r="C59" s="124"/>
      <c r="D59" s="124"/>
      <c r="E59" s="124"/>
    </row>
  </sheetData>
  <mergeCells count="74">
    <mergeCell ref="AQ48:AQ51"/>
    <mergeCell ref="A55:B55"/>
    <mergeCell ref="A40:A43"/>
    <mergeCell ref="O40:O43"/>
    <mergeCell ref="AC40:AC43"/>
    <mergeCell ref="AQ40:AQ43"/>
    <mergeCell ref="A44:A47"/>
    <mergeCell ref="O44:O47"/>
    <mergeCell ref="AC44:AC47"/>
    <mergeCell ref="AQ44:AQ47"/>
    <mergeCell ref="A48:A51"/>
    <mergeCell ref="O48:O51"/>
    <mergeCell ref="AC48:AC51"/>
    <mergeCell ref="O16:O19"/>
    <mergeCell ref="A14:A15"/>
    <mergeCell ref="B14:D14"/>
    <mergeCell ref="E14:F14"/>
    <mergeCell ref="G14:H14"/>
    <mergeCell ref="I14:J14"/>
    <mergeCell ref="A56:B56"/>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A11:M11"/>
    <mergeCell ref="O11:AA11"/>
    <mergeCell ref="U14:V14"/>
    <mergeCell ref="W14:X14"/>
    <mergeCell ref="Y14:AA14"/>
    <mergeCell ref="AC8:AO9"/>
    <mergeCell ref="AQ8:BC9"/>
    <mergeCell ref="A10:M10"/>
    <mergeCell ref="O10:AA10"/>
    <mergeCell ref="AC10:AO10"/>
    <mergeCell ref="AQ10:BC10"/>
    <mergeCell ref="A8:M9"/>
    <mergeCell ref="O8:AA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32:AC35"/>
    <mergeCell ref="AQ32:AQ35"/>
    <mergeCell ref="AC36:AC39"/>
    <mergeCell ref="AQ36:AQ39"/>
    <mergeCell ref="AC16:AC19"/>
    <mergeCell ref="AQ16:AQ19"/>
    <mergeCell ref="AC28:AC31"/>
    <mergeCell ref="AQ28:AQ31"/>
    <mergeCell ref="AQ20:AQ23"/>
    <mergeCell ref="AC24:AC27"/>
    <mergeCell ref="AQ24:AQ27"/>
    <mergeCell ref="AC20:AC2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I56"/>
  <sheetViews>
    <sheetView showGridLines="0" zoomScale="90" zoomScaleNormal="90" workbookViewId="0">
      <pane xSplit="1" ySplit="12" topLeftCell="B40" activePane="bottomRight" state="frozen"/>
      <selection activeCell="E32" sqref="E32"/>
      <selection pane="topRight" activeCell="E32" sqref="E32"/>
      <selection pane="bottomLeft" activeCell="E32" sqref="E32"/>
      <selection pane="bottomRight" activeCell="D49" activeCellId="1" sqref="A49 D49"/>
    </sheetView>
  </sheetViews>
  <sheetFormatPr baseColWidth="10" defaultRowHeight="12.75"/>
  <cols>
    <col min="1" max="1" width="9.7109375" customWidth="1"/>
    <col min="2" max="8" width="18.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5" width="18.5703125" customWidth="1"/>
  </cols>
  <sheetData>
    <row r="1" spans="1:35">
      <c r="A1" s="1"/>
      <c r="B1" s="12"/>
      <c r="C1" s="12"/>
      <c r="D1" s="12"/>
      <c r="E1" s="12"/>
      <c r="F1" s="12"/>
      <c r="G1" s="12"/>
      <c r="H1" s="12"/>
      <c r="J1" s="12"/>
      <c r="K1" s="12"/>
      <c r="L1" s="12"/>
      <c r="M1" s="12"/>
      <c r="N1" s="12"/>
      <c r="O1" s="1"/>
      <c r="P1" s="1"/>
      <c r="Q1" s="1"/>
    </row>
    <row r="2" spans="1:35" ht="15.75" customHeight="1">
      <c r="A2" s="1"/>
      <c r="B2" s="12"/>
      <c r="C2" s="12"/>
      <c r="D2" s="12"/>
      <c r="E2" s="12"/>
      <c r="F2" s="12"/>
      <c r="G2" s="12"/>
      <c r="H2" s="12"/>
      <c r="J2" s="12"/>
      <c r="K2" s="12"/>
      <c r="L2" s="12"/>
      <c r="M2" s="12"/>
      <c r="N2" s="12"/>
      <c r="O2" s="1"/>
      <c r="P2" s="1"/>
      <c r="Q2" s="1"/>
    </row>
    <row r="3" spans="1:35" ht="13.5" customHeight="1">
      <c r="A3" s="1"/>
      <c r="B3" s="12"/>
      <c r="C3" s="12"/>
      <c r="D3" s="12"/>
      <c r="E3" s="12"/>
      <c r="F3" s="12"/>
      <c r="G3" s="12"/>
      <c r="H3" s="12"/>
      <c r="I3" s="15"/>
      <c r="J3" s="13"/>
      <c r="K3" s="14"/>
      <c r="L3" s="14"/>
      <c r="M3" s="14"/>
      <c r="N3" s="14"/>
      <c r="O3" s="1"/>
      <c r="P3" s="1"/>
      <c r="Q3" s="1"/>
    </row>
    <row r="4" spans="1:35" ht="12" customHeight="1">
      <c r="A4" s="1"/>
      <c r="B4" s="12"/>
      <c r="C4" s="12"/>
      <c r="D4" s="12"/>
      <c r="E4" s="12"/>
      <c r="F4" s="12"/>
      <c r="G4" s="12"/>
      <c r="H4" s="12"/>
      <c r="I4" s="15"/>
      <c r="J4" s="13"/>
      <c r="K4" s="14"/>
      <c r="L4" s="14"/>
      <c r="M4" s="14"/>
      <c r="N4" s="14"/>
      <c r="O4" s="1"/>
      <c r="P4" s="1"/>
      <c r="Q4" s="1"/>
    </row>
    <row r="5" spans="1:35" ht="18" customHeight="1">
      <c r="A5" s="324" t="s">
        <v>349</v>
      </c>
      <c r="B5" s="324"/>
      <c r="C5" s="324"/>
      <c r="D5" s="324"/>
      <c r="E5" s="324"/>
      <c r="F5" s="324"/>
      <c r="G5" s="324"/>
      <c r="H5" s="324"/>
      <c r="I5" s="17"/>
      <c r="J5" s="324" t="s">
        <v>349</v>
      </c>
      <c r="K5" s="324"/>
      <c r="L5" s="324"/>
      <c r="M5" s="324"/>
      <c r="N5" s="324"/>
      <c r="O5" s="324"/>
      <c r="P5" s="324"/>
      <c r="Q5" s="324"/>
      <c r="S5" s="324" t="s">
        <v>349</v>
      </c>
      <c r="T5" s="324"/>
      <c r="U5" s="324"/>
      <c r="V5" s="324"/>
      <c r="W5" s="324"/>
      <c r="X5" s="324"/>
      <c r="Y5" s="324"/>
      <c r="Z5" s="324"/>
      <c r="AB5" s="324" t="s">
        <v>349</v>
      </c>
      <c r="AC5" s="324"/>
      <c r="AD5" s="324"/>
      <c r="AE5" s="324"/>
      <c r="AF5" s="324"/>
      <c r="AG5" s="324"/>
      <c r="AH5" s="324"/>
      <c r="AI5" s="324"/>
    </row>
    <row r="6" spans="1:35" ht="18" customHeight="1">
      <c r="A6" s="324"/>
      <c r="B6" s="324"/>
      <c r="C6" s="324"/>
      <c r="D6" s="324"/>
      <c r="E6" s="324"/>
      <c r="F6" s="324"/>
      <c r="G6" s="324"/>
      <c r="H6" s="324"/>
      <c r="I6" s="17"/>
      <c r="J6" s="324"/>
      <c r="K6" s="324"/>
      <c r="L6" s="324"/>
      <c r="M6" s="324"/>
      <c r="N6" s="324"/>
      <c r="O6" s="324"/>
      <c r="P6" s="324"/>
      <c r="Q6" s="324"/>
      <c r="S6" s="324"/>
      <c r="T6" s="324"/>
      <c r="U6" s="324"/>
      <c r="V6" s="324"/>
      <c r="W6" s="324"/>
      <c r="X6" s="324"/>
      <c r="Y6" s="324"/>
      <c r="Z6" s="324"/>
      <c r="AB6" s="324"/>
      <c r="AC6" s="324"/>
      <c r="AD6" s="324"/>
      <c r="AE6" s="324"/>
      <c r="AF6" s="324"/>
      <c r="AG6" s="324"/>
      <c r="AH6" s="324"/>
      <c r="AI6" s="324"/>
    </row>
    <row r="7" spans="1:35">
      <c r="A7" s="323" t="s">
        <v>195</v>
      </c>
      <c r="B7" s="323"/>
      <c r="C7" s="323"/>
      <c r="D7" s="323"/>
      <c r="E7" s="323"/>
      <c r="F7" s="323"/>
      <c r="G7" s="323"/>
      <c r="H7" s="323"/>
      <c r="J7" s="323" t="s">
        <v>196</v>
      </c>
      <c r="K7" s="323"/>
      <c r="L7" s="323"/>
      <c r="M7" s="323"/>
      <c r="N7" s="323"/>
      <c r="O7" s="323"/>
      <c r="P7" s="323"/>
      <c r="Q7" s="323"/>
      <c r="S7" s="323" t="s">
        <v>197</v>
      </c>
      <c r="T7" s="323"/>
      <c r="U7" s="323"/>
      <c r="V7" s="323"/>
      <c r="W7" s="323"/>
      <c r="X7" s="323"/>
      <c r="Y7" s="323"/>
      <c r="Z7" s="323"/>
      <c r="AB7" s="323" t="s">
        <v>198</v>
      </c>
      <c r="AC7" s="323"/>
      <c r="AD7" s="323"/>
      <c r="AE7" s="323"/>
      <c r="AF7" s="323"/>
      <c r="AG7" s="323"/>
      <c r="AH7" s="323"/>
      <c r="AI7" s="323"/>
    </row>
    <row r="8" spans="1:35">
      <c r="A8" s="323" t="str">
        <f>Hoja2!A1</f>
        <v>2015 (I trimestre) - 2024 (I trimestre)pr</v>
      </c>
      <c r="B8" s="323"/>
      <c r="C8" s="323"/>
      <c r="D8" s="323"/>
      <c r="E8" s="323"/>
      <c r="F8" s="323"/>
      <c r="G8" s="323"/>
      <c r="H8" s="323"/>
      <c r="J8" s="323" t="str">
        <f>Hoja2!A2</f>
        <v>2016 (I trimestre) - 2024 (I trimestre)pr</v>
      </c>
      <c r="K8" s="323"/>
      <c r="L8" s="323"/>
      <c r="M8" s="323"/>
      <c r="N8" s="323"/>
      <c r="O8" s="323"/>
      <c r="P8" s="323"/>
      <c r="Q8" s="323"/>
      <c r="S8" s="323" t="str">
        <f>Hoja2!A2</f>
        <v>2016 (I trimestre) - 2024 (I trimestre)pr</v>
      </c>
      <c r="T8" s="323"/>
      <c r="U8" s="323"/>
      <c r="V8" s="323"/>
      <c r="W8" s="323"/>
      <c r="X8" s="323"/>
      <c r="Y8" s="323"/>
      <c r="Z8" s="323"/>
      <c r="AB8" s="323" t="str">
        <f>Hoja2!A3</f>
        <v>2016 (IV trimestre) - 2024 (I trimestre)pr</v>
      </c>
      <c r="AC8" s="323"/>
      <c r="AD8" s="323"/>
      <c r="AE8" s="323"/>
      <c r="AF8" s="323"/>
      <c r="AG8" s="323"/>
      <c r="AH8" s="323"/>
      <c r="AI8" s="323"/>
    </row>
    <row r="9" spans="1:35" ht="15">
      <c r="J9" s="325"/>
      <c r="K9" s="325"/>
      <c r="L9" s="325"/>
      <c r="M9" s="325"/>
      <c r="N9" s="325"/>
      <c r="O9" s="325"/>
      <c r="P9" s="24"/>
      <c r="Q9" s="24"/>
      <c r="S9" s="325"/>
      <c r="T9" s="325"/>
      <c r="U9" s="325"/>
      <c r="V9" s="325"/>
      <c r="W9" s="325"/>
      <c r="X9" s="325"/>
      <c r="Y9" s="24"/>
      <c r="Z9" s="24"/>
      <c r="AB9" s="325"/>
      <c r="AC9" s="325"/>
      <c r="AD9" s="325"/>
      <c r="AE9" s="325"/>
      <c r="AF9" s="325"/>
      <c r="AG9" s="325"/>
      <c r="AH9" s="24"/>
      <c r="AI9" s="24"/>
    </row>
    <row r="10" spans="1:35">
      <c r="A10" s="326" t="s">
        <v>80</v>
      </c>
      <c r="B10" s="326"/>
      <c r="C10" s="326"/>
      <c r="D10" s="326"/>
      <c r="E10" s="326"/>
      <c r="F10" s="326"/>
      <c r="G10" s="326"/>
      <c r="H10" s="326"/>
      <c r="J10" s="177"/>
      <c r="K10" s="177"/>
      <c r="L10" s="177"/>
      <c r="M10" s="177"/>
      <c r="N10" s="177"/>
      <c r="O10" s="177"/>
      <c r="P10" s="177"/>
      <c r="Q10" s="177" t="s">
        <v>43</v>
      </c>
      <c r="S10" s="319" t="s">
        <v>65</v>
      </c>
      <c r="T10" s="319"/>
      <c r="U10" s="319"/>
      <c r="V10" s="319"/>
      <c r="W10" s="319"/>
      <c r="X10" s="319"/>
      <c r="Y10" s="319"/>
      <c r="Z10" s="319"/>
      <c r="AB10" s="319" t="s">
        <v>65</v>
      </c>
      <c r="AC10" s="319"/>
      <c r="AD10" s="319"/>
      <c r="AE10" s="319"/>
      <c r="AF10" s="319"/>
      <c r="AG10" s="319"/>
      <c r="AH10" s="319"/>
      <c r="AI10" s="319"/>
    </row>
    <row r="11" spans="1:35">
      <c r="A11" s="332" t="s">
        <v>29</v>
      </c>
      <c r="B11" s="339" t="s">
        <v>30</v>
      </c>
      <c r="C11" s="337" t="s">
        <v>121</v>
      </c>
      <c r="D11" s="337"/>
      <c r="E11" s="98"/>
      <c r="F11" s="341" t="s">
        <v>124</v>
      </c>
      <c r="G11" s="337"/>
      <c r="H11" s="338"/>
      <c r="J11" s="332" t="s">
        <v>29</v>
      </c>
      <c r="K11" s="339" t="s">
        <v>30</v>
      </c>
      <c r="L11" s="337" t="s">
        <v>121</v>
      </c>
      <c r="M11" s="337"/>
      <c r="N11" s="98"/>
      <c r="O11" s="341" t="s">
        <v>124</v>
      </c>
      <c r="P11" s="337"/>
      <c r="Q11" s="338"/>
      <c r="S11" s="332" t="s">
        <v>29</v>
      </c>
      <c r="T11" s="339" t="s">
        <v>30</v>
      </c>
      <c r="U11" s="337" t="s">
        <v>121</v>
      </c>
      <c r="V11" s="337"/>
      <c r="W11" s="98"/>
      <c r="X11" s="341" t="s">
        <v>124</v>
      </c>
      <c r="Y11" s="337"/>
      <c r="Z11" s="338"/>
      <c r="AB11" s="332" t="s">
        <v>29</v>
      </c>
      <c r="AC11" s="339" t="s">
        <v>30</v>
      </c>
      <c r="AD11" s="337" t="s">
        <v>121</v>
      </c>
      <c r="AE11" s="337"/>
      <c r="AF11" s="98"/>
      <c r="AG11" s="341" t="s">
        <v>124</v>
      </c>
      <c r="AH11" s="337"/>
      <c r="AI11" s="338"/>
    </row>
    <row r="12" spans="1:35" ht="24">
      <c r="A12" s="333"/>
      <c r="B12" s="340"/>
      <c r="C12" s="96" t="s">
        <v>350</v>
      </c>
      <c r="D12" s="96" t="s">
        <v>123</v>
      </c>
      <c r="E12" s="123" t="s">
        <v>199</v>
      </c>
      <c r="F12" s="93" t="s">
        <v>353</v>
      </c>
      <c r="G12" s="98" t="s">
        <v>123</v>
      </c>
      <c r="H12" s="123" t="s">
        <v>200</v>
      </c>
      <c r="J12" s="333"/>
      <c r="K12" s="340"/>
      <c r="L12" s="96" t="s">
        <v>122</v>
      </c>
      <c r="M12" s="98" t="s">
        <v>123</v>
      </c>
      <c r="N12" s="123" t="s">
        <v>199</v>
      </c>
      <c r="O12" s="93" t="s">
        <v>122</v>
      </c>
      <c r="P12" s="191" t="s">
        <v>123</v>
      </c>
      <c r="Q12" s="194" t="s">
        <v>200</v>
      </c>
      <c r="S12" s="333"/>
      <c r="T12" s="340"/>
      <c r="U12" s="96" t="s">
        <v>122</v>
      </c>
      <c r="V12" s="98" t="s">
        <v>123</v>
      </c>
      <c r="W12" s="123" t="s">
        <v>199</v>
      </c>
      <c r="X12" s="93" t="s">
        <v>122</v>
      </c>
      <c r="Y12" s="191" t="s">
        <v>123</v>
      </c>
      <c r="Z12" s="194" t="s">
        <v>200</v>
      </c>
      <c r="AB12" s="333"/>
      <c r="AC12" s="340"/>
      <c r="AD12" s="96" t="s">
        <v>122</v>
      </c>
      <c r="AE12" s="98" t="s">
        <v>123</v>
      </c>
      <c r="AF12" s="123" t="s">
        <v>199</v>
      </c>
      <c r="AG12" s="93" t="s">
        <v>122</v>
      </c>
      <c r="AH12" s="191" t="s">
        <v>123</v>
      </c>
      <c r="AI12" s="194" t="s">
        <v>200</v>
      </c>
    </row>
    <row r="13" spans="1:35">
      <c r="A13" s="320">
        <v>2015</v>
      </c>
      <c r="B13" s="63" t="s">
        <v>39</v>
      </c>
      <c r="C13" s="63">
        <v>436983.27718716633</v>
      </c>
      <c r="D13" s="63">
        <v>98.944167290926202</v>
      </c>
      <c r="E13" s="63">
        <v>437082.22135445726</v>
      </c>
      <c r="F13" s="89">
        <v>1384543.1936373347</v>
      </c>
      <c r="G13" s="69">
        <v>542391.55423088581</v>
      </c>
      <c r="H13" s="64">
        <v>1926934.7478682203</v>
      </c>
      <c r="I13" s="47"/>
      <c r="J13" s="320">
        <v>2015</v>
      </c>
      <c r="K13" s="58" t="s">
        <v>39</v>
      </c>
      <c r="L13" s="74" t="s">
        <v>175</v>
      </c>
      <c r="M13" s="78" t="s">
        <v>175</v>
      </c>
      <c r="N13" s="74" t="s">
        <v>175</v>
      </c>
      <c r="O13" s="83" t="s">
        <v>175</v>
      </c>
      <c r="P13" s="78" t="s">
        <v>175</v>
      </c>
      <c r="Q13" s="75" t="s">
        <v>175</v>
      </c>
      <c r="R13" s="11"/>
      <c r="S13" s="320">
        <v>2015</v>
      </c>
      <c r="T13" s="58" t="s">
        <v>39</v>
      </c>
      <c r="U13" s="74" t="s">
        <v>175</v>
      </c>
      <c r="V13" s="78" t="s">
        <v>175</v>
      </c>
      <c r="W13" s="74" t="s">
        <v>175</v>
      </c>
      <c r="X13" s="83" t="s">
        <v>175</v>
      </c>
      <c r="Y13" s="78" t="s">
        <v>175</v>
      </c>
      <c r="Z13" s="75" t="s">
        <v>175</v>
      </c>
      <c r="AA13" s="11"/>
      <c r="AB13" s="320">
        <v>2015</v>
      </c>
      <c r="AC13" s="58" t="s">
        <v>39</v>
      </c>
      <c r="AD13" s="74" t="s">
        <v>175</v>
      </c>
      <c r="AE13" s="78" t="s">
        <v>175</v>
      </c>
      <c r="AF13" s="74" t="s">
        <v>175</v>
      </c>
      <c r="AG13" s="83" t="s">
        <v>175</v>
      </c>
      <c r="AH13" s="78" t="s">
        <v>175</v>
      </c>
      <c r="AI13" s="75" t="s">
        <v>175</v>
      </c>
    </row>
    <row r="14" spans="1:35">
      <c r="A14" s="321"/>
      <c r="B14" s="65" t="s">
        <v>40</v>
      </c>
      <c r="C14" s="66">
        <v>402772.66142919997</v>
      </c>
      <c r="D14" s="66">
        <v>920.17814719376543</v>
      </c>
      <c r="E14" s="67">
        <v>403692.83957639377</v>
      </c>
      <c r="F14" s="66">
        <v>1410722.7506756333</v>
      </c>
      <c r="G14" s="66">
        <v>558601.2087549495</v>
      </c>
      <c r="H14" s="67">
        <v>1969323.9594305828</v>
      </c>
      <c r="I14" s="47"/>
      <c r="J14" s="321"/>
      <c r="K14" s="59" t="s">
        <v>40</v>
      </c>
      <c r="L14" s="76" t="s">
        <v>175</v>
      </c>
      <c r="M14" s="76" t="s">
        <v>175</v>
      </c>
      <c r="N14" s="76" t="s">
        <v>175</v>
      </c>
      <c r="O14" s="84" t="s">
        <v>175</v>
      </c>
      <c r="P14" s="76" t="s">
        <v>175</v>
      </c>
      <c r="Q14" s="77" t="s">
        <v>175</v>
      </c>
      <c r="R14" s="11"/>
      <c r="S14" s="321"/>
      <c r="T14" s="59" t="s">
        <v>40</v>
      </c>
      <c r="U14" s="76" t="s">
        <v>175</v>
      </c>
      <c r="V14" s="76" t="s">
        <v>175</v>
      </c>
      <c r="W14" s="76" t="s">
        <v>175</v>
      </c>
      <c r="X14" s="84" t="s">
        <v>175</v>
      </c>
      <c r="Y14" s="76" t="s">
        <v>175</v>
      </c>
      <c r="Z14" s="77" t="s">
        <v>175</v>
      </c>
      <c r="AA14" s="11"/>
      <c r="AB14" s="321"/>
      <c r="AC14" s="59" t="s">
        <v>40</v>
      </c>
      <c r="AD14" s="76" t="s">
        <v>175</v>
      </c>
      <c r="AE14" s="76" t="s">
        <v>175</v>
      </c>
      <c r="AF14" s="76" t="s">
        <v>175</v>
      </c>
      <c r="AG14" s="84" t="s">
        <v>175</v>
      </c>
      <c r="AH14" s="76" t="s">
        <v>175</v>
      </c>
      <c r="AI14" s="77" t="s">
        <v>175</v>
      </c>
    </row>
    <row r="15" spans="1:35">
      <c r="A15" s="321"/>
      <c r="B15" s="68" t="s">
        <v>41</v>
      </c>
      <c r="C15" s="69">
        <v>407655.49160791159</v>
      </c>
      <c r="D15" s="69">
        <v>336.78414550446121</v>
      </c>
      <c r="E15" s="70">
        <v>407992.27575341606</v>
      </c>
      <c r="F15" s="69">
        <v>1534983.1012978097</v>
      </c>
      <c r="G15" s="69">
        <v>702644.93826043548</v>
      </c>
      <c r="H15" s="70">
        <v>2237628.0395582453</v>
      </c>
      <c r="I15" s="47"/>
      <c r="J15" s="321"/>
      <c r="K15" s="60" t="s">
        <v>41</v>
      </c>
      <c r="L15" s="78" t="s">
        <v>175</v>
      </c>
      <c r="M15" s="78" t="s">
        <v>175</v>
      </c>
      <c r="N15" s="78" t="s">
        <v>175</v>
      </c>
      <c r="O15" s="85" t="s">
        <v>175</v>
      </c>
      <c r="P15" s="78" t="s">
        <v>175</v>
      </c>
      <c r="Q15" s="79" t="s">
        <v>175</v>
      </c>
      <c r="R15" s="11"/>
      <c r="S15" s="321"/>
      <c r="T15" s="60" t="s">
        <v>41</v>
      </c>
      <c r="U15" s="78" t="s">
        <v>175</v>
      </c>
      <c r="V15" s="78" t="s">
        <v>175</v>
      </c>
      <c r="W15" s="78" t="s">
        <v>175</v>
      </c>
      <c r="X15" s="85" t="s">
        <v>175</v>
      </c>
      <c r="Y15" s="78" t="s">
        <v>175</v>
      </c>
      <c r="Z15" s="79" t="s">
        <v>175</v>
      </c>
      <c r="AA15" s="11"/>
      <c r="AB15" s="321"/>
      <c r="AC15" s="60" t="s">
        <v>41</v>
      </c>
      <c r="AD15" s="78" t="s">
        <v>175</v>
      </c>
      <c r="AE15" s="78" t="s">
        <v>175</v>
      </c>
      <c r="AF15" s="78" t="s">
        <v>175</v>
      </c>
      <c r="AG15" s="85" t="s">
        <v>175</v>
      </c>
      <c r="AH15" s="78" t="s">
        <v>175</v>
      </c>
      <c r="AI15" s="79" t="s">
        <v>175</v>
      </c>
    </row>
    <row r="16" spans="1:35">
      <c r="A16" s="322"/>
      <c r="B16" s="71" t="s">
        <v>42</v>
      </c>
      <c r="C16" s="72">
        <v>420560.99615461833</v>
      </c>
      <c r="D16" s="72">
        <v>0</v>
      </c>
      <c r="E16" s="73">
        <v>420560.99615461833</v>
      </c>
      <c r="F16" s="72">
        <v>1542724.5497505907</v>
      </c>
      <c r="G16" s="72">
        <v>716303.06064583885</v>
      </c>
      <c r="H16" s="73">
        <v>2259027.6103964294</v>
      </c>
      <c r="I16" s="47"/>
      <c r="J16" s="322"/>
      <c r="K16" s="61" t="s">
        <v>42</v>
      </c>
      <c r="L16" s="80" t="s">
        <v>175</v>
      </c>
      <c r="M16" s="80" t="s">
        <v>175</v>
      </c>
      <c r="N16" s="80" t="s">
        <v>175</v>
      </c>
      <c r="O16" s="86" t="s">
        <v>175</v>
      </c>
      <c r="P16" s="80" t="s">
        <v>175</v>
      </c>
      <c r="Q16" s="81" t="s">
        <v>175</v>
      </c>
      <c r="R16" s="11"/>
      <c r="S16" s="322"/>
      <c r="T16" s="61" t="s">
        <v>42</v>
      </c>
      <c r="U16" s="80" t="s">
        <v>175</v>
      </c>
      <c r="V16" s="80" t="s">
        <v>175</v>
      </c>
      <c r="W16" s="80" t="s">
        <v>175</v>
      </c>
      <c r="X16" s="86" t="s">
        <v>175</v>
      </c>
      <c r="Y16" s="80" t="s">
        <v>175</v>
      </c>
      <c r="Z16" s="81" t="s">
        <v>175</v>
      </c>
      <c r="AA16" s="11"/>
      <c r="AB16" s="322"/>
      <c r="AC16" s="61" t="s">
        <v>42</v>
      </c>
      <c r="AD16" s="80" t="s">
        <v>175</v>
      </c>
      <c r="AE16" s="80" t="s">
        <v>175</v>
      </c>
      <c r="AF16" s="80" t="s">
        <v>175</v>
      </c>
      <c r="AG16" s="86" t="s">
        <v>175</v>
      </c>
      <c r="AH16" s="80" t="s">
        <v>175</v>
      </c>
      <c r="AI16" s="81" t="s">
        <v>175</v>
      </c>
    </row>
    <row r="17" spans="1:35">
      <c r="A17" s="320">
        <v>2016</v>
      </c>
      <c r="B17" s="63" t="s">
        <v>39</v>
      </c>
      <c r="C17" s="63">
        <v>479793.89561687817</v>
      </c>
      <c r="D17" s="63">
        <v>0</v>
      </c>
      <c r="E17" s="70">
        <v>479793.89561687817</v>
      </c>
      <c r="F17" s="63">
        <v>1234913.5180383485</v>
      </c>
      <c r="G17" s="69">
        <v>508079.12331505772</v>
      </c>
      <c r="H17" s="70">
        <v>1742992.6413534062</v>
      </c>
      <c r="I17" s="47"/>
      <c r="J17" s="320">
        <v>2016</v>
      </c>
      <c r="K17" s="58" t="s">
        <v>39</v>
      </c>
      <c r="L17" s="74">
        <v>9.7968550891194504</v>
      </c>
      <c r="M17" s="74">
        <v>-100</v>
      </c>
      <c r="N17" s="75">
        <v>9.7719999065766885</v>
      </c>
      <c r="O17" s="74">
        <v>-10.807151144623662</v>
      </c>
      <c r="P17" s="74">
        <v>-6.3261366531570218</v>
      </c>
      <c r="Q17" s="75">
        <v>-9.5458399262512863</v>
      </c>
      <c r="R17" s="11"/>
      <c r="S17" s="320">
        <v>2016</v>
      </c>
      <c r="T17" s="58" t="s">
        <v>39</v>
      </c>
      <c r="U17" s="74">
        <v>9.7968550891194504</v>
      </c>
      <c r="V17" s="74">
        <v>-100</v>
      </c>
      <c r="W17" s="75">
        <v>9.7719999065766885</v>
      </c>
      <c r="X17" s="74">
        <v>-10.807151144623662</v>
      </c>
      <c r="Y17" s="74">
        <v>-6.3261366531570218</v>
      </c>
      <c r="Z17" s="75">
        <v>-9.5458399262512863</v>
      </c>
      <c r="AA17" s="11"/>
      <c r="AB17" s="320">
        <v>2016</v>
      </c>
      <c r="AC17" s="58" t="s">
        <v>39</v>
      </c>
      <c r="AD17" s="74" t="s">
        <v>175</v>
      </c>
      <c r="AE17" s="78" t="s">
        <v>175</v>
      </c>
      <c r="AF17" s="74" t="s">
        <v>175</v>
      </c>
      <c r="AG17" s="83" t="s">
        <v>175</v>
      </c>
      <c r="AH17" s="78" t="s">
        <v>175</v>
      </c>
      <c r="AI17" s="75" t="s">
        <v>175</v>
      </c>
    </row>
    <row r="18" spans="1:35">
      <c r="A18" s="321"/>
      <c r="B18" s="65" t="s">
        <v>40</v>
      </c>
      <c r="C18" s="66">
        <v>509949.40102889284</v>
      </c>
      <c r="D18" s="66">
        <v>0</v>
      </c>
      <c r="E18" s="67">
        <v>509949.40102889284</v>
      </c>
      <c r="F18" s="66">
        <v>1437944.5679846865</v>
      </c>
      <c r="G18" s="66">
        <v>592393.17090387037</v>
      </c>
      <c r="H18" s="67">
        <v>2030337.7388885568</v>
      </c>
      <c r="I18" s="47"/>
      <c r="J18" s="321"/>
      <c r="K18" s="59" t="s">
        <v>40</v>
      </c>
      <c r="L18" s="76">
        <v>26.60973543223777</v>
      </c>
      <c r="M18" s="76">
        <v>-100</v>
      </c>
      <c r="N18" s="77">
        <v>26.321140985308801</v>
      </c>
      <c r="O18" s="76">
        <v>1.9296362305077919</v>
      </c>
      <c r="P18" s="76">
        <v>6.0493893710396485</v>
      </c>
      <c r="Q18" s="77">
        <v>3.0982093710785863</v>
      </c>
      <c r="R18" s="11"/>
      <c r="S18" s="321"/>
      <c r="T18" s="59" t="s">
        <v>40</v>
      </c>
      <c r="U18" s="76">
        <v>17.860827310912875</v>
      </c>
      <c r="V18" s="76">
        <v>-100</v>
      </c>
      <c r="W18" s="77">
        <v>17.717965557873725</v>
      </c>
      <c r="X18" s="76">
        <v>-4.3791131408793094</v>
      </c>
      <c r="Y18" s="76">
        <v>-4.7272678295884329E-2</v>
      </c>
      <c r="Z18" s="77">
        <v>-3.155035029541553</v>
      </c>
      <c r="AA18" s="11"/>
      <c r="AB18" s="321"/>
      <c r="AC18" s="59" t="s">
        <v>40</v>
      </c>
      <c r="AD18" s="76" t="s">
        <v>175</v>
      </c>
      <c r="AE18" s="76" t="s">
        <v>175</v>
      </c>
      <c r="AF18" s="76" t="s">
        <v>175</v>
      </c>
      <c r="AG18" s="84" t="s">
        <v>175</v>
      </c>
      <c r="AH18" s="76" t="s">
        <v>175</v>
      </c>
      <c r="AI18" s="77" t="s">
        <v>175</v>
      </c>
    </row>
    <row r="19" spans="1:35">
      <c r="A19" s="321"/>
      <c r="B19" s="68" t="s">
        <v>41</v>
      </c>
      <c r="C19" s="69">
        <v>516094.57580909767</v>
      </c>
      <c r="D19" s="69">
        <v>1168.210827740492</v>
      </c>
      <c r="E19" s="70">
        <v>517262.78663683817</v>
      </c>
      <c r="F19" s="69">
        <v>1367675.3380462341</v>
      </c>
      <c r="G19" s="69">
        <v>578806.9378374347</v>
      </c>
      <c r="H19" s="70">
        <v>1946482.2758836688</v>
      </c>
      <c r="I19" s="47"/>
      <c r="J19" s="321"/>
      <c r="K19" s="60" t="s">
        <v>41</v>
      </c>
      <c r="L19" s="78">
        <v>26.600668072315379</v>
      </c>
      <c r="M19" s="78">
        <v>246.87227511575878</v>
      </c>
      <c r="N19" s="79">
        <v>26.782495007200446</v>
      </c>
      <c r="O19" s="78">
        <v>-10.899648544021034</v>
      </c>
      <c r="P19" s="78">
        <v>-17.624548855299683</v>
      </c>
      <c r="Q19" s="79">
        <v>-13.011356602952418</v>
      </c>
      <c r="R19" s="11"/>
      <c r="S19" s="321"/>
      <c r="T19" s="60" t="s">
        <v>41</v>
      </c>
      <c r="U19" s="78">
        <v>20.717017334379161</v>
      </c>
      <c r="V19" s="78">
        <v>-13.842815694687548</v>
      </c>
      <c r="W19" s="79">
        <v>20.679492409212031</v>
      </c>
      <c r="X19" s="78">
        <v>-6.6905071391949233</v>
      </c>
      <c r="Y19" s="78">
        <v>-6.8948696905137492</v>
      </c>
      <c r="Z19" s="79">
        <v>-6.7505988913731496</v>
      </c>
      <c r="AA19" s="11"/>
      <c r="AB19" s="321"/>
      <c r="AC19" s="60" t="s">
        <v>41</v>
      </c>
      <c r="AD19" s="78" t="s">
        <v>175</v>
      </c>
      <c r="AE19" s="78" t="s">
        <v>175</v>
      </c>
      <c r="AF19" s="78" t="s">
        <v>175</v>
      </c>
      <c r="AG19" s="85" t="s">
        <v>175</v>
      </c>
      <c r="AH19" s="78" t="s">
        <v>175</v>
      </c>
      <c r="AI19" s="79" t="s">
        <v>175</v>
      </c>
    </row>
    <row r="20" spans="1:35">
      <c r="A20" s="322"/>
      <c r="B20" s="71" t="s">
        <v>42</v>
      </c>
      <c r="C20" s="72">
        <v>561240.90608708642</v>
      </c>
      <c r="D20" s="72">
        <v>2154.6248412876239</v>
      </c>
      <c r="E20" s="73">
        <v>563395.53092837404</v>
      </c>
      <c r="F20" s="72">
        <v>1552231.2825752483</v>
      </c>
      <c r="G20" s="72">
        <v>665895.67116289493</v>
      </c>
      <c r="H20" s="73">
        <v>2218126.9537381432</v>
      </c>
      <c r="I20" s="47"/>
      <c r="J20" s="322"/>
      <c r="K20" s="61" t="s">
        <v>42</v>
      </c>
      <c r="L20" s="80">
        <v>33.450536597251968</v>
      </c>
      <c r="M20" s="80" t="s">
        <v>233</v>
      </c>
      <c r="N20" s="81">
        <v>33.962858201249581</v>
      </c>
      <c r="O20" s="80">
        <v>0.61623008632321064</v>
      </c>
      <c r="P20" s="80">
        <v>-7.0371595840307055</v>
      </c>
      <c r="Q20" s="81">
        <v>-1.8105425746039794</v>
      </c>
      <c r="R20" s="11"/>
      <c r="S20" s="322"/>
      <c r="T20" s="61" t="s">
        <v>42</v>
      </c>
      <c r="U20" s="80">
        <v>23.927634884798611</v>
      </c>
      <c r="V20" s="80">
        <v>145.06378331250804</v>
      </c>
      <c r="W20" s="81">
        <v>24.026027323817512</v>
      </c>
      <c r="X20" s="80">
        <v>-4.7711586671897788</v>
      </c>
      <c r="Y20" s="80">
        <v>-6.9353161517030415</v>
      </c>
      <c r="Z20" s="81">
        <v>-5.4209387588531444</v>
      </c>
      <c r="AA20" s="11"/>
      <c r="AB20" s="322"/>
      <c r="AC20" s="61" t="s">
        <v>42</v>
      </c>
      <c r="AD20" s="80">
        <v>23.927634884798611</v>
      </c>
      <c r="AE20" s="80">
        <v>145.06378331250804</v>
      </c>
      <c r="AF20" s="81">
        <v>24.026027323817512</v>
      </c>
      <c r="AG20" s="80">
        <v>-4.7711586671897788</v>
      </c>
      <c r="AH20" s="80">
        <v>-6.9353161517030415</v>
      </c>
      <c r="AI20" s="81">
        <v>-5.4209387588531444</v>
      </c>
    </row>
    <row r="21" spans="1:35">
      <c r="A21" s="320">
        <v>2017</v>
      </c>
      <c r="B21" s="63" t="s">
        <v>39</v>
      </c>
      <c r="C21" s="63">
        <v>486631.5359902237</v>
      </c>
      <c r="D21" s="63">
        <v>6232.9680629550248</v>
      </c>
      <c r="E21" s="70">
        <v>492864.50405317871</v>
      </c>
      <c r="F21" s="63">
        <v>1169433.3768722415</v>
      </c>
      <c r="G21" s="69">
        <v>575176.11237431411</v>
      </c>
      <c r="H21" s="70">
        <v>1744609.4892465556</v>
      </c>
      <c r="I21" s="47"/>
      <c r="J21" s="320">
        <v>2017</v>
      </c>
      <c r="K21" s="58" t="s">
        <v>39</v>
      </c>
      <c r="L21" s="74">
        <v>1.4251203351710595</v>
      </c>
      <c r="M21" s="74" t="s">
        <v>233</v>
      </c>
      <c r="N21" s="75">
        <v>2.7242131581302065</v>
      </c>
      <c r="O21" s="74">
        <v>-5.3024070276695756</v>
      </c>
      <c r="P21" s="74">
        <v>13.206011815929264</v>
      </c>
      <c r="Q21" s="75">
        <v>9.2762749238795017E-2</v>
      </c>
      <c r="R21" s="11"/>
      <c r="S21" s="320">
        <v>2017</v>
      </c>
      <c r="T21" s="58" t="s">
        <v>39</v>
      </c>
      <c r="U21" s="74">
        <v>1.4251203351710595</v>
      </c>
      <c r="V21" s="74" t="s">
        <v>233</v>
      </c>
      <c r="W21" s="75">
        <v>2.7242131581302065</v>
      </c>
      <c r="X21" s="74">
        <v>-5.3024070276695756</v>
      </c>
      <c r="Y21" s="74">
        <v>13.206011815929264</v>
      </c>
      <c r="Z21" s="75">
        <v>9.2762749238795017E-2</v>
      </c>
      <c r="AA21" s="11"/>
      <c r="AB21" s="320">
        <v>2017</v>
      </c>
      <c r="AC21" s="58" t="s">
        <v>39</v>
      </c>
      <c r="AD21" s="74">
        <v>21.226149932256178</v>
      </c>
      <c r="AE21" s="74">
        <v>660.22994384902483</v>
      </c>
      <c r="AF21" s="75">
        <v>21.695299993302019</v>
      </c>
      <c r="AG21" s="74">
        <v>-3.425608473518249</v>
      </c>
      <c r="AH21" s="74">
        <v>-2.9512231488347695</v>
      </c>
      <c r="AI21" s="75">
        <v>-3.2819673980198472</v>
      </c>
    </row>
    <row r="22" spans="1:35">
      <c r="A22" s="321"/>
      <c r="B22" s="65" t="s">
        <v>40</v>
      </c>
      <c r="C22" s="66">
        <v>490585.45878792251</v>
      </c>
      <c r="D22" s="66">
        <v>6120.7809180658651</v>
      </c>
      <c r="E22" s="67">
        <v>496706.23970598838</v>
      </c>
      <c r="F22" s="66">
        <v>1388821.2422281473</v>
      </c>
      <c r="G22" s="66">
        <v>599017.48738199903</v>
      </c>
      <c r="H22" s="67">
        <v>1987838.7296101465</v>
      </c>
      <c r="I22" s="47"/>
      <c r="J22" s="321"/>
      <c r="K22" s="59" t="s">
        <v>40</v>
      </c>
      <c r="L22" s="76">
        <v>-3.7972281567349442</v>
      </c>
      <c r="M22" s="76" t="s">
        <v>233</v>
      </c>
      <c r="N22" s="77">
        <v>-2.5969559521365371</v>
      </c>
      <c r="O22" s="76">
        <v>-3.41621831955502</v>
      </c>
      <c r="P22" s="76">
        <v>1.1182297169329836</v>
      </c>
      <c r="Q22" s="77">
        <v>-2.0931990015451873</v>
      </c>
      <c r="R22" s="11"/>
      <c r="S22" s="321"/>
      <c r="T22" s="59" t="s">
        <v>40</v>
      </c>
      <c r="U22" s="76">
        <v>-1.2656111852513918</v>
      </c>
      <c r="V22" s="76" t="s">
        <v>233</v>
      </c>
      <c r="W22" s="77">
        <v>-1.7434105104696673E-2</v>
      </c>
      <c r="X22" s="76">
        <v>-4.2876749619417787</v>
      </c>
      <c r="Y22" s="76">
        <v>6.6990605692358152</v>
      </c>
      <c r="Z22" s="77">
        <v>-1.083450354607951</v>
      </c>
      <c r="AA22" s="11"/>
      <c r="AB22" s="321"/>
      <c r="AC22" s="59" t="s">
        <v>40</v>
      </c>
      <c r="AD22" s="76">
        <v>13.014187348651074</v>
      </c>
      <c r="AE22" s="76">
        <v>4554.7870080307412</v>
      </c>
      <c r="AF22" s="77">
        <v>13.855412649816001</v>
      </c>
      <c r="AG22" s="76">
        <v>-4.7370034498256164</v>
      </c>
      <c r="AH22" s="76">
        <v>-3.9899688290541246</v>
      </c>
      <c r="AI22" s="77">
        <v>-4.5094221484344725</v>
      </c>
    </row>
    <row r="23" spans="1:35">
      <c r="A23" s="321"/>
      <c r="B23" s="68" t="s">
        <v>41</v>
      </c>
      <c r="C23" s="69">
        <v>505347.03495456057</v>
      </c>
      <c r="D23" s="69">
        <v>6103.4013221378891</v>
      </c>
      <c r="E23" s="70">
        <v>511450.43627669849</v>
      </c>
      <c r="F23" s="69">
        <v>1560013.3371163569</v>
      </c>
      <c r="G23" s="69">
        <v>665072.86347990157</v>
      </c>
      <c r="H23" s="70">
        <v>2225086.2005962585</v>
      </c>
      <c r="I23" s="47"/>
      <c r="J23" s="321"/>
      <c r="K23" s="60" t="s">
        <v>41</v>
      </c>
      <c r="L23" s="78">
        <v>-2.0824750652897017</v>
      </c>
      <c r="M23" s="78">
        <v>422.45717786598942</v>
      </c>
      <c r="N23" s="79">
        <v>-1.1236745635483825</v>
      </c>
      <c r="O23" s="78">
        <v>14.063132800572653</v>
      </c>
      <c r="P23" s="78">
        <v>14.904093230944614</v>
      </c>
      <c r="Q23" s="79">
        <v>14.313201212485138</v>
      </c>
      <c r="R23" s="11"/>
      <c r="S23" s="321"/>
      <c r="T23" s="60" t="s">
        <v>41</v>
      </c>
      <c r="U23" s="78">
        <v>-1.5455742711677045</v>
      </c>
      <c r="V23" s="78">
        <v>1479.9502850746453</v>
      </c>
      <c r="W23" s="79">
        <v>-0.3971386255924747</v>
      </c>
      <c r="X23" s="78">
        <v>1.9238680636674443</v>
      </c>
      <c r="Y23" s="78">
        <v>9.5271368886006726</v>
      </c>
      <c r="Z23" s="79">
        <v>4.1561110060613693</v>
      </c>
      <c r="AA23" s="11"/>
      <c r="AB23" s="321"/>
      <c r="AC23" s="60" t="s">
        <v>41</v>
      </c>
      <c r="AD23" s="78">
        <v>6.0945876330924298</v>
      </c>
      <c r="AE23" s="78">
        <v>1664.388298327357</v>
      </c>
      <c r="AF23" s="79">
        <v>7.0996041064867565</v>
      </c>
      <c r="AG23" s="78">
        <v>1.5625512090111648</v>
      </c>
      <c r="AH23" s="78">
        <v>4.5742466051250652</v>
      </c>
      <c r="AI23" s="79">
        <v>2.4667884065165513</v>
      </c>
    </row>
    <row r="24" spans="1:35">
      <c r="A24" s="322"/>
      <c r="B24" s="71" t="s">
        <v>42</v>
      </c>
      <c r="C24" s="72">
        <v>670072.2012147014</v>
      </c>
      <c r="D24" s="72">
        <v>6592.5730119938153</v>
      </c>
      <c r="E24" s="73">
        <v>676664.7742266953</v>
      </c>
      <c r="F24" s="72">
        <v>1687408.9363270663</v>
      </c>
      <c r="G24" s="72">
        <v>787814.43273558083</v>
      </c>
      <c r="H24" s="73">
        <v>2475223.3690626472</v>
      </c>
      <c r="I24" s="47"/>
      <c r="J24" s="322"/>
      <c r="K24" s="61" t="s">
        <v>42</v>
      </c>
      <c r="L24" s="80">
        <v>19.391190832182126</v>
      </c>
      <c r="M24" s="80">
        <v>205.97312746352782</v>
      </c>
      <c r="N24" s="81">
        <v>20.10474650227949</v>
      </c>
      <c r="O24" s="80">
        <v>8.7086025948111221</v>
      </c>
      <c r="P24" s="80">
        <v>18.308988457571985</v>
      </c>
      <c r="Q24" s="81">
        <v>11.590698850272174</v>
      </c>
      <c r="R24" s="11"/>
      <c r="S24" s="322"/>
      <c r="T24" s="61" t="s">
        <v>42</v>
      </c>
      <c r="U24" s="80">
        <v>4.1390513653186689</v>
      </c>
      <c r="V24" s="80">
        <v>653.86584863762755</v>
      </c>
      <c r="W24" s="81">
        <v>5.1818130026170417</v>
      </c>
      <c r="X24" s="80">
        <v>3.806921926222695</v>
      </c>
      <c r="Y24" s="80">
        <v>12.020680946464225</v>
      </c>
      <c r="Z24" s="81">
        <v>6.2335845694387437</v>
      </c>
      <c r="AA24" s="11"/>
      <c r="AB24" s="322"/>
      <c r="AC24" s="61" t="s">
        <v>42</v>
      </c>
      <c r="AD24" s="80">
        <v>4.1390513653186689</v>
      </c>
      <c r="AE24" s="80">
        <v>653.86584863762755</v>
      </c>
      <c r="AF24" s="81">
        <v>5.1818130026170417</v>
      </c>
      <c r="AG24" s="80">
        <v>3.806921926222695</v>
      </c>
      <c r="AH24" s="80">
        <v>12.020680946464225</v>
      </c>
      <c r="AI24" s="81">
        <v>6.2335845694387437</v>
      </c>
    </row>
    <row r="25" spans="1:35">
      <c r="A25" s="320">
        <v>2018</v>
      </c>
      <c r="B25" s="63" t="s">
        <v>39</v>
      </c>
      <c r="C25" s="63">
        <v>455944.36022170942</v>
      </c>
      <c r="D25" s="63">
        <v>8516.7252546283253</v>
      </c>
      <c r="E25" s="70">
        <v>464461.08547633776</v>
      </c>
      <c r="F25" s="63">
        <v>1422899.9414214166</v>
      </c>
      <c r="G25" s="69">
        <v>643434.32274492132</v>
      </c>
      <c r="H25" s="70">
        <v>2066334.2641663379</v>
      </c>
      <c r="I25" s="47"/>
      <c r="J25" s="320">
        <v>2018</v>
      </c>
      <c r="K25" s="58" t="s">
        <v>39</v>
      </c>
      <c r="L25" s="74">
        <v>-6.306039271801489</v>
      </c>
      <c r="M25" s="74">
        <v>36.639962993658926</v>
      </c>
      <c r="N25" s="75">
        <v>-5.7629263911803896</v>
      </c>
      <c r="O25" s="74">
        <v>21.674305656222593</v>
      </c>
      <c r="P25" s="74">
        <v>11.867358345053457</v>
      </c>
      <c r="Q25" s="75">
        <v>18.441076751148788</v>
      </c>
      <c r="R25" s="11"/>
      <c r="S25" s="320">
        <v>2018</v>
      </c>
      <c r="T25" s="58" t="s">
        <v>39</v>
      </c>
      <c r="U25" s="74">
        <v>-6.306039271801489</v>
      </c>
      <c r="V25" s="74">
        <v>36.639962993658926</v>
      </c>
      <c r="W25" s="75">
        <v>-5.7629263911803896</v>
      </c>
      <c r="X25" s="74">
        <v>21.674305656222593</v>
      </c>
      <c r="Y25" s="74">
        <v>11.867358345053457</v>
      </c>
      <c r="Z25" s="75">
        <v>18.441076751148788</v>
      </c>
      <c r="AA25" s="11"/>
      <c r="AB25" s="320">
        <v>2018</v>
      </c>
      <c r="AC25" s="58" t="s">
        <v>39</v>
      </c>
      <c r="AD25" s="74">
        <v>2.3160352956131058</v>
      </c>
      <c r="AE25" s="74">
        <v>186.04062278237379</v>
      </c>
      <c r="AF25" s="75">
        <v>3.158684446237392</v>
      </c>
      <c r="AG25" s="74">
        <v>9.6224264431107986</v>
      </c>
      <c r="AH25" s="74">
        <v>11.734465545528439</v>
      </c>
      <c r="AI25" s="75">
        <v>10.264126340235102</v>
      </c>
    </row>
    <row r="26" spans="1:35">
      <c r="A26" s="321"/>
      <c r="B26" s="65" t="s">
        <v>40</v>
      </c>
      <c r="C26" s="66">
        <v>536493.73763711308</v>
      </c>
      <c r="D26" s="66">
        <v>19169.215175015717</v>
      </c>
      <c r="E26" s="67">
        <v>555662.9528121287</v>
      </c>
      <c r="F26" s="66">
        <v>1550342.0091105986</v>
      </c>
      <c r="G26" s="66">
        <v>774557.09726821759</v>
      </c>
      <c r="H26" s="67">
        <v>2324899.1063788161</v>
      </c>
      <c r="I26" s="47"/>
      <c r="J26" s="321"/>
      <c r="K26" s="59" t="s">
        <v>40</v>
      </c>
      <c r="L26" s="76">
        <v>9.3578556043252945</v>
      </c>
      <c r="M26" s="76">
        <v>213.18250778159023</v>
      </c>
      <c r="N26" s="77">
        <v>11.869533416982669</v>
      </c>
      <c r="O26" s="76">
        <v>11.630061664618285</v>
      </c>
      <c r="P26" s="76">
        <v>29.304588527692733</v>
      </c>
      <c r="Q26" s="77">
        <v>16.956122835717835</v>
      </c>
      <c r="R26" s="11"/>
      <c r="S26" s="321"/>
      <c r="T26" s="59" t="s">
        <v>40</v>
      </c>
      <c r="U26" s="76">
        <v>1.5575970497864411</v>
      </c>
      <c r="V26" s="76">
        <v>124.10962431062873</v>
      </c>
      <c r="W26" s="77">
        <v>3.0875300954466223</v>
      </c>
      <c r="X26" s="76">
        <v>16.221502282581902</v>
      </c>
      <c r="Y26" s="76">
        <v>20.763000267368415</v>
      </c>
      <c r="Z26" s="77">
        <v>17.650215436618886</v>
      </c>
      <c r="AA26" s="11"/>
      <c r="AB26" s="321"/>
      <c r="AC26" s="59" t="s">
        <v>40</v>
      </c>
      <c r="AD26" s="76">
        <v>5.5148193409573443</v>
      </c>
      <c r="AE26" s="76">
        <v>157.59382968438538</v>
      </c>
      <c r="AF26" s="77">
        <v>6.6664211243944393</v>
      </c>
      <c r="AG26" s="76">
        <v>13.553872399185995</v>
      </c>
      <c r="AH26" s="76">
        <v>18.685485794543698</v>
      </c>
      <c r="AI26" s="77">
        <v>15.125703460036011</v>
      </c>
    </row>
    <row r="27" spans="1:35">
      <c r="A27" s="321"/>
      <c r="B27" s="68" t="s">
        <v>41</v>
      </c>
      <c r="C27" s="69">
        <v>541195.93923414941</v>
      </c>
      <c r="D27" s="69">
        <v>31286.469470600543</v>
      </c>
      <c r="E27" s="70">
        <v>572482.40870474989</v>
      </c>
      <c r="F27" s="69">
        <v>1557720.9294273558</v>
      </c>
      <c r="G27" s="69">
        <v>856348.50557299296</v>
      </c>
      <c r="H27" s="70">
        <v>2414069.4350003488</v>
      </c>
      <c r="I27" s="47"/>
      <c r="J27" s="321"/>
      <c r="K27" s="60" t="s">
        <v>41</v>
      </c>
      <c r="L27" s="78">
        <v>7.0939180008867231</v>
      </c>
      <c r="M27" s="78">
        <v>412.60711559503955</v>
      </c>
      <c r="N27" s="79">
        <v>11.933115723266807</v>
      </c>
      <c r="O27" s="78">
        <v>-0.14694795451163367</v>
      </c>
      <c r="P27" s="78">
        <v>28.760103230233767</v>
      </c>
      <c r="Q27" s="79">
        <v>8.4932994664857588</v>
      </c>
      <c r="R27" s="11"/>
      <c r="S27" s="321"/>
      <c r="T27" s="60" t="s">
        <v>41</v>
      </c>
      <c r="U27" s="78">
        <v>3.4447083792713107</v>
      </c>
      <c r="V27" s="78">
        <v>219.50983186257079</v>
      </c>
      <c r="W27" s="79">
        <v>6.101530622983109</v>
      </c>
      <c r="X27" s="78">
        <v>10.021079932879061</v>
      </c>
      <c r="Y27" s="78">
        <v>23.654727090733751</v>
      </c>
      <c r="Z27" s="79">
        <v>14.230188638513773</v>
      </c>
      <c r="AA27" s="11"/>
      <c r="AB27" s="321"/>
      <c r="AC27" s="60" t="s">
        <v>41</v>
      </c>
      <c r="AD27" s="78">
        <v>7.8237066407583766</v>
      </c>
      <c r="AE27" s="78">
        <v>218.09479024859291</v>
      </c>
      <c r="AF27" s="79">
        <v>9.9231181944845481</v>
      </c>
      <c r="AG27" s="78">
        <v>9.6618049738272926</v>
      </c>
      <c r="AH27" s="78">
        <v>22.233779453807845</v>
      </c>
      <c r="AI27" s="79">
        <v>13.51407245216909</v>
      </c>
    </row>
    <row r="28" spans="1:35">
      <c r="A28" s="322"/>
      <c r="B28" s="71" t="s">
        <v>42</v>
      </c>
      <c r="C28" s="72">
        <v>640674.077999164</v>
      </c>
      <c r="D28" s="72">
        <v>43288.333537689839</v>
      </c>
      <c r="E28" s="73">
        <v>683962.41153685388</v>
      </c>
      <c r="F28" s="72">
        <v>1706889.4623380243</v>
      </c>
      <c r="G28" s="72">
        <v>876768.90224327706</v>
      </c>
      <c r="H28" s="73">
        <v>2583658.3645813013</v>
      </c>
      <c r="I28" s="47"/>
      <c r="J28" s="322"/>
      <c r="K28" s="61" t="s">
        <v>42</v>
      </c>
      <c r="L28" s="80">
        <v>-4.3873067950356281</v>
      </c>
      <c r="M28" s="80">
        <v>556.62273984581918</v>
      </c>
      <c r="N28" s="81">
        <v>1.0784715841752668</v>
      </c>
      <c r="O28" s="80">
        <v>1.1544638404820118</v>
      </c>
      <c r="P28" s="80">
        <v>11.29129726638971</v>
      </c>
      <c r="Q28" s="81">
        <v>4.3808165708987268</v>
      </c>
      <c r="R28" s="11"/>
      <c r="S28" s="322"/>
      <c r="T28" s="61" t="s">
        <v>42</v>
      </c>
      <c r="U28" s="80">
        <v>1.006760168446541</v>
      </c>
      <c r="V28" s="80">
        <v>308.23102974585288</v>
      </c>
      <c r="W28" s="81">
        <v>4.5407329773127891</v>
      </c>
      <c r="X28" s="80">
        <v>7.4440148453425392</v>
      </c>
      <c r="Y28" s="80">
        <v>19.947156277567444</v>
      </c>
      <c r="Z28" s="81">
        <v>11.339153875775132</v>
      </c>
      <c r="AA28" s="11"/>
      <c r="AB28" s="322"/>
      <c r="AC28" s="61" t="s">
        <v>42</v>
      </c>
      <c r="AD28" s="80">
        <v>1.006760168446541</v>
      </c>
      <c r="AE28" s="80">
        <v>308.23102974585288</v>
      </c>
      <c r="AF28" s="81">
        <v>4.5407329773127891</v>
      </c>
      <c r="AG28" s="80">
        <v>7.4440148453425392</v>
      </c>
      <c r="AH28" s="80">
        <v>19.947156277567444</v>
      </c>
      <c r="AI28" s="81">
        <v>11.339153875775132</v>
      </c>
    </row>
    <row r="29" spans="1:35">
      <c r="A29" s="320">
        <v>2019</v>
      </c>
      <c r="B29" s="63" t="s">
        <v>39</v>
      </c>
      <c r="C29" s="63">
        <v>434099.0116676974</v>
      </c>
      <c r="D29" s="63">
        <v>26345.015625644199</v>
      </c>
      <c r="E29" s="70">
        <v>460444.02729334158</v>
      </c>
      <c r="F29" s="63">
        <v>1385235.8138665569</v>
      </c>
      <c r="G29" s="69">
        <v>707797.48376279813</v>
      </c>
      <c r="H29" s="70">
        <v>2093033.2976293548</v>
      </c>
      <c r="I29" s="47"/>
      <c r="J29" s="320">
        <v>2019</v>
      </c>
      <c r="K29" s="58" t="s">
        <v>39</v>
      </c>
      <c r="L29" s="74">
        <v>-4.7912312246585103</v>
      </c>
      <c r="M29" s="74">
        <v>209.33269347073602</v>
      </c>
      <c r="N29" s="75">
        <v>-0.86488584482301567</v>
      </c>
      <c r="O29" s="74">
        <v>-2.6469976179234966</v>
      </c>
      <c r="P29" s="74">
        <v>10.003066162728235</v>
      </c>
      <c r="Q29" s="75">
        <v>1.2920965366553849</v>
      </c>
      <c r="R29" s="11"/>
      <c r="S29" s="320">
        <v>2019</v>
      </c>
      <c r="T29" s="58" t="s">
        <v>39</v>
      </c>
      <c r="U29" s="74">
        <v>-4.7912312246585103</v>
      </c>
      <c r="V29" s="74">
        <v>209.33269347073602</v>
      </c>
      <c r="W29" s="75">
        <v>-0.86488584482301567</v>
      </c>
      <c r="X29" s="74">
        <v>-2.6469976179234966</v>
      </c>
      <c r="Y29" s="74">
        <v>10.003066162728235</v>
      </c>
      <c r="Z29" s="75">
        <v>1.2920965366553849</v>
      </c>
      <c r="AA29" s="11"/>
      <c r="AB29" s="320">
        <v>2019</v>
      </c>
      <c r="AC29" s="58" t="s">
        <v>39</v>
      </c>
      <c r="AD29" s="74">
        <v>1.4380039560684343</v>
      </c>
      <c r="AE29" s="74">
        <v>339.34775806893992</v>
      </c>
      <c r="AF29" s="75">
        <v>5.7353680874732138</v>
      </c>
      <c r="AG29" s="74">
        <v>2.327800268277791</v>
      </c>
      <c r="AH29" s="74">
        <v>19.297493264612164</v>
      </c>
      <c r="AI29" s="75">
        <v>7.5524468221109142</v>
      </c>
    </row>
    <row r="30" spans="1:35">
      <c r="A30" s="321"/>
      <c r="B30" s="65" t="s">
        <v>40</v>
      </c>
      <c r="C30" s="66">
        <v>546288.65173599741</v>
      </c>
      <c r="D30" s="66">
        <v>41951.808767332681</v>
      </c>
      <c r="E30" s="67">
        <v>588240.4605033301</v>
      </c>
      <c r="F30" s="66">
        <v>1549123.8958128616</v>
      </c>
      <c r="G30" s="66">
        <v>835530.11999126547</v>
      </c>
      <c r="H30" s="67">
        <v>2384654.0158041273</v>
      </c>
      <c r="I30" s="47"/>
      <c r="J30" s="321"/>
      <c r="K30" s="59" t="s">
        <v>40</v>
      </c>
      <c r="L30" s="76">
        <v>1.8257275736384582</v>
      </c>
      <c r="M30" s="76">
        <v>118.84990274411837</v>
      </c>
      <c r="N30" s="77">
        <v>5.8628180133894814</v>
      </c>
      <c r="O30" s="76">
        <v>-7.8570618004203396E-2</v>
      </c>
      <c r="P30" s="76">
        <v>7.8719855434923325</v>
      </c>
      <c r="Q30" s="77">
        <v>2.5702151659554584</v>
      </c>
      <c r="R30" s="11"/>
      <c r="S30" s="321"/>
      <c r="T30" s="59" t="s">
        <v>40</v>
      </c>
      <c r="U30" s="76">
        <v>-1.2142252983965873</v>
      </c>
      <c r="V30" s="76">
        <v>146.68414123960812</v>
      </c>
      <c r="W30" s="77">
        <v>2.7997036082125115</v>
      </c>
      <c r="X30" s="76">
        <v>-1.3077388755946995</v>
      </c>
      <c r="Y30" s="76">
        <v>8.8389945081447152</v>
      </c>
      <c r="Z30" s="77">
        <v>1.9687849766361953</v>
      </c>
      <c r="AA30" s="11"/>
      <c r="AB30" s="321"/>
      <c r="AC30" s="59" t="s">
        <v>40</v>
      </c>
      <c r="AD30" s="76">
        <v>-0.25830359328448127</v>
      </c>
      <c r="AE30" s="76">
        <v>253.80102265341083</v>
      </c>
      <c r="AF30" s="77">
        <v>4.3876613142993293</v>
      </c>
      <c r="AG30" s="76">
        <v>-0.34874286329468207</v>
      </c>
      <c r="AH30" s="76">
        <v>14.126904527492234</v>
      </c>
      <c r="AI30" s="77">
        <v>4.2222995077495273</v>
      </c>
    </row>
    <row r="31" spans="1:35">
      <c r="A31" s="321"/>
      <c r="B31" s="68" t="s">
        <v>41</v>
      </c>
      <c r="C31" s="69">
        <v>659527.88993868872</v>
      </c>
      <c r="D31" s="69">
        <v>53073.194143476663</v>
      </c>
      <c r="E31" s="70">
        <v>712601.08408216538</v>
      </c>
      <c r="F31" s="69">
        <v>1698555.0564037031</v>
      </c>
      <c r="G31" s="69">
        <v>948629.97922755883</v>
      </c>
      <c r="H31" s="70">
        <v>2647185.0356312618</v>
      </c>
      <c r="I31" s="47"/>
      <c r="J31" s="321"/>
      <c r="K31" s="60" t="s">
        <v>41</v>
      </c>
      <c r="L31" s="78">
        <v>21.864899960630126</v>
      </c>
      <c r="M31" s="78">
        <v>69.636251841547022</v>
      </c>
      <c r="N31" s="79">
        <v>24.475629861612003</v>
      </c>
      <c r="O31" s="78">
        <v>9.0410370892378253</v>
      </c>
      <c r="P31" s="78">
        <v>10.776158661340718</v>
      </c>
      <c r="Q31" s="79">
        <v>9.6565408289873478</v>
      </c>
      <c r="R31" s="11"/>
      <c r="S31" s="321"/>
      <c r="T31" s="60" t="s">
        <v>41</v>
      </c>
      <c r="U31" s="78">
        <v>6.9300441747413011</v>
      </c>
      <c r="V31" s="78">
        <v>105.80813763886927</v>
      </c>
      <c r="W31" s="79">
        <v>10.591387797285435</v>
      </c>
      <c r="X31" s="78">
        <v>2.2501152365358656</v>
      </c>
      <c r="Y31" s="78">
        <v>9.5683875109129559</v>
      </c>
      <c r="Z31" s="79">
        <v>4.6958901411239262</v>
      </c>
      <c r="AA31" s="11"/>
      <c r="AB31" s="321"/>
      <c r="AC31" s="60" t="s">
        <v>41</v>
      </c>
      <c r="AD31" s="78">
        <v>3.4888222258206536</v>
      </c>
      <c r="AE31" s="78">
        <v>151.13764201623567</v>
      </c>
      <c r="AF31" s="79">
        <v>7.7547699257022984</v>
      </c>
      <c r="AG31" s="78">
        <v>1.9528007607500619</v>
      </c>
      <c r="AH31" s="78">
        <v>10.01164837004529</v>
      </c>
      <c r="AI31" s="79">
        <v>4.6118563859981254</v>
      </c>
    </row>
    <row r="32" spans="1:35">
      <c r="A32" s="322"/>
      <c r="B32" s="71" t="s">
        <v>42</v>
      </c>
      <c r="C32" s="72">
        <v>580853.97610338952</v>
      </c>
      <c r="D32" s="72">
        <v>39514.973827521746</v>
      </c>
      <c r="E32" s="73">
        <v>620368.94993091119</v>
      </c>
      <c r="F32" s="72">
        <v>1725560.7751496925</v>
      </c>
      <c r="G32" s="72">
        <v>982937.98845809978</v>
      </c>
      <c r="H32" s="73">
        <v>2708498.7636077926</v>
      </c>
      <c r="I32" s="47"/>
      <c r="J32" s="322"/>
      <c r="K32" s="61" t="s">
        <v>42</v>
      </c>
      <c r="L32" s="80">
        <v>-9.3370566954407934</v>
      </c>
      <c r="M32" s="80">
        <v>-8.7168052031449612</v>
      </c>
      <c r="N32" s="81">
        <v>-9.2978006588182343</v>
      </c>
      <c r="O32" s="80">
        <v>1.0938794352912007</v>
      </c>
      <c r="P32" s="80">
        <v>12.109130004860047</v>
      </c>
      <c r="Q32" s="81">
        <v>4.8319236296058277</v>
      </c>
      <c r="R32" s="11"/>
      <c r="S32" s="322"/>
      <c r="T32" s="61" t="s">
        <v>42</v>
      </c>
      <c r="U32" s="80">
        <v>2.1368367266415778</v>
      </c>
      <c r="V32" s="80">
        <v>57.328205286930988</v>
      </c>
      <c r="W32" s="81">
        <v>4.6159668259509568</v>
      </c>
      <c r="X32" s="80">
        <v>1.933729628665648</v>
      </c>
      <c r="Y32" s="80">
        <v>10.275327235630538</v>
      </c>
      <c r="Z32" s="81">
        <v>4.733323894870578</v>
      </c>
      <c r="AA32" s="11"/>
      <c r="AB32" s="322"/>
      <c r="AC32" s="61" t="s">
        <v>42</v>
      </c>
      <c r="AD32" s="80">
        <v>2.1368367266415778</v>
      </c>
      <c r="AE32" s="80">
        <v>57.328205286930988</v>
      </c>
      <c r="AF32" s="81">
        <v>4.6159668259509568</v>
      </c>
      <c r="AG32" s="80">
        <v>1.933729628665648</v>
      </c>
      <c r="AH32" s="80">
        <v>10.275327235630538</v>
      </c>
      <c r="AI32" s="81">
        <v>4.733323894870578</v>
      </c>
    </row>
    <row r="33" spans="1:35">
      <c r="A33" s="320">
        <v>2020</v>
      </c>
      <c r="B33" s="63" t="s">
        <v>39</v>
      </c>
      <c r="C33" s="63">
        <v>559774.53985637589</v>
      </c>
      <c r="D33" s="63">
        <v>17477.047417296191</v>
      </c>
      <c r="E33" s="70">
        <v>577251.58727367211</v>
      </c>
      <c r="F33" s="63">
        <v>1309578.6741010167</v>
      </c>
      <c r="G33" s="69">
        <v>772258.89873029839</v>
      </c>
      <c r="H33" s="70">
        <v>2081837.5728313152</v>
      </c>
      <c r="I33" s="47"/>
      <c r="J33" s="320">
        <v>2020</v>
      </c>
      <c r="K33" s="58" t="s">
        <v>39</v>
      </c>
      <c r="L33" s="74">
        <v>28.950890191126042</v>
      </c>
      <c r="M33" s="74">
        <v>-33.660895610613871</v>
      </c>
      <c r="N33" s="75">
        <v>25.368460237603262</v>
      </c>
      <c r="O33" s="74">
        <v>-5.4616794489568683</v>
      </c>
      <c r="P33" s="74">
        <v>9.1073246862661819</v>
      </c>
      <c r="Q33" s="75">
        <v>-0.534904285121518</v>
      </c>
      <c r="R33" s="11"/>
      <c r="S33" s="320">
        <v>2020</v>
      </c>
      <c r="T33" s="58" t="s">
        <v>39</v>
      </c>
      <c r="U33" s="74">
        <v>28.950890191126042</v>
      </c>
      <c r="V33" s="74">
        <v>-33.660895610613871</v>
      </c>
      <c r="W33" s="75">
        <v>25.368460237603262</v>
      </c>
      <c r="X33" s="74">
        <v>-5.4616794489568683</v>
      </c>
      <c r="Y33" s="74">
        <v>9.1073246862661819</v>
      </c>
      <c r="Z33" s="75">
        <v>-0.534904285121518</v>
      </c>
      <c r="AA33" s="11"/>
      <c r="AB33" s="320">
        <v>2020</v>
      </c>
      <c r="AC33" s="58" t="s">
        <v>39</v>
      </c>
      <c r="AD33" s="74">
        <v>9.012109018188319</v>
      </c>
      <c r="AE33" s="74">
        <v>26.586932489998418</v>
      </c>
      <c r="AF33" s="75">
        <v>9.9408198927964051</v>
      </c>
      <c r="AG33" s="74">
        <v>1.3327044899744234</v>
      </c>
      <c r="AH33" s="74">
        <v>10.072704681717548</v>
      </c>
      <c r="AI33" s="75">
        <v>4.3174368604517843</v>
      </c>
    </row>
    <row r="34" spans="1:35">
      <c r="A34" s="321"/>
      <c r="B34" s="65" t="s">
        <v>40</v>
      </c>
      <c r="C34" s="66">
        <v>292217.81064801803</v>
      </c>
      <c r="D34" s="66">
        <v>4596.9958570834933</v>
      </c>
      <c r="E34" s="67">
        <v>296814.8065051015</v>
      </c>
      <c r="F34" s="66">
        <v>692106.47632349771</v>
      </c>
      <c r="G34" s="66">
        <v>408386.63548908499</v>
      </c>
      <c r="H34" s="67">
        <v>1100493.1118125827</v>
      </c>
      <c r="I34" s="47"/>
      <c r="J34" s="321"/>
      <c r="K34" s="59" t="s">
        <v>40</v>
      </c>
      <c r="L34" s="76">
        <v>-46.508533589448078</v>
      </c>
      <c r="M34" s="76">
        <v>-89.042198674725299</v>
      </c>
      <c r="N34" s="77">
        <v>-49.541926060113099</v>
      </c>
      <c r="O34" s="76">
        <v>-55.322716395105822</v>
      </c>
      <c r="P34" s="76">
        <v>-51.122451995703734</v>
      </c>
      <c r="Q34" s="77">
        <v>-53.851036480800076</v>
      </c>
      <c r="R34" s="11"/>
      <c r="S34" s="321"/>
      <c r="T34" s="59" t="s">
        <v>40</v>
      </c>
      <c r="U34" s="76">
        <v>-13.096381940745761</v>
      </c>
      <c r="V34" s="76">
        <v>-67.679253800489136</v>
      </c>
      <c r="W34" s="77">
        <v>-16.651156382104759</v>
      </c>
      <c r="X34" s="76">
        <v>-31.784602146026586</v>
      </c>
      <c r="Y34" s="76">
        <v>-23.500005355471853</v>
      </c>
      <c r="Z34" s="77">
        <v>-28.929144402365758</v>
      </c>
      <c r="AA34" s="11"/>
      <c r="AB34" s="321"/>
      <c r="AC34" s="59" t="s">
        <v>40</v>
      </c>
      <c r="AD34" s="76">
        <v>-3.2319674346097615</v>
      </c>
      <c r="AE34" s="76">
        <v>-19.744589369490829</v>
      </c>
      <c r="AF34" s="77">
        <v>-4.2554176854358028</v>
      </c>
      <c r="AG34" s="76">
        <v>-12.472541515996117</v>
      </c>
      <c r="AH34" s="76">
        <v>-5.0124909493469261</v>
      </c>
      <c r="AI34" s="77">
        <v>-9.8929769086801844</v>
      </c>
    </row>
    <row r="35" spans="1:35">
      <c r="A35" s="321"/>
      <c r="B35" s="68" t="s">
        <v>41</v>
      </c>
      <c r="C35" s="69">
        <v>555467.39114672272</v>
      </c>
      <c r="D35" s="69">
        <v>9162.7764613161708</v>
      </c>
      <c r="E35" s="70">
        <v>564630.16760803887</v>
      </c>
      <c r="F35" s="69">
        <v>1131093.8498358072</v>
      </c>
      <c r="G35" s="69">
        <v>651281.42099041119</v>
      </c>
      <c r="H35" s="70">
        <v>1782375.2708262184</v>
      </c>
      <c r="I35" s="47"/>
      <c r="J35" s="321"/>
      <c r="K35" s="60" t="s">
        <v>41</v>
      </c>
      <c r="L35" s="78">
        <v>-15.778028553370159</v>
      </c>
      <c r="M35" s="78">
        <v>-82.735585055337424</v>
      </c>
      <c r="N35" s="79">
        <v>-20.764901959799008</v>
      </c>
      <c r="O35" s="78">
        <v>-33.408467063137984</v>
      </c>
      <c r="P35" s="78">
        <v>-31.345051785024726</v>
      </c>
      <c r="Q35" s="79">
        <v>-32.669033451181328</v>
      </c>
      <c r="R35" s="11"/>
      <c r="S35" s="321"/>
      <c r="T35" s="60" t="s">
        <v>41</v>
      </c>
      <c r="U35" s="78">
        <v>-14.174864749437155</v>
      </c>
      <c r="V35" s="78">
        <v>-74.263149901131584</v>
      </c>
      <c r="W35" s="79">
        <v>-18.315542671930551</v>
      </c>
      <c r="X35" s="78">
        <v>-32.379956065781101</v>
      </c>
      <c r="Y35" s="78">
        <v>-26.486431080504293</v>
      </c>
      <c r="Z35" s="79">
        <v>-30.318668009233662</v>
      </c>
      <c r="AA35" s="11"/>
      <c r="AB35" s="321"/>
      <c r="AC35" s="60" t="s">
        <v>41</v>
      </c>
      <c r="AD35" s="78">
        <v>-12.815804718673196</v>
      </c>
      <c r="AE35" s="78">
        <v>-57.031154100607637</v>
      </c>
      <c r="AF35" s="79">
        <v>-15.793182315951492</v>
      </c>
      <c r="AG35" s="78">
        <v>-23.367668773899553</v>
      </c>
      <c r="AH35" s="78">
        <v>-16.441273697529912</v>
      </c>
      <c r="AI35" s="79">
        <v>-20.96430504883028</v>
      </c>
    </row>
    <row r="36" spans="1:35">
      <c r="A36" s="322"/>
      <c r="B36" s="71" t="s">
        <v>42</v>
      </c>
      <c r="C36" s="66">
        <v>635823.99979160156</v>
      </c>
      <c r="D36" s="66">
        <v>5066.62514327394</v>
      </c>
      <c r="E36" s="73">
        <v>640890.62493487552</v>
      </c>
      <c r="F36" s="66">
        <v>1721165.6173022822</v>
      </c>
      <c r="G36" s="72">
        <v>965060.69761383778</v>
      </c>
      <c r="H36" s="73">
        <v>2686226.3149161199</v>
      </c>
      <c r="I36" s="47"/>
      <c r="J36" s="322"/>
      <c r="K36" s="61" t="s">
        <v>42</v>
      </c>
      <c r="L36" s="80">
        <v>9.4636562629688559</v>
      </c>
      <c r="M36" s="80">
        <v>-87.17796153582394</v>
      </c>
      <c r="N36" s="81">
        <v>3.3079790673356202</v>
      </c>
      <c r="O36" s="80">
        <v>-0.25470895668853188</v>
      </c>
      <c r="P36" s="80">
        <v>-1.8187608022257273</v>
      </c>
      <c r="Q36" s="81">
        <v>-0.8223171075775304</v>
      </c>
      <c r="R36" s="11"/>
      <c r="S36" s="322"/>
      <c r="T36" s="61" t="s">
        <v>42</v>
      </c>
      <c r="U36" s="80">
        <v>-7.9920849799911098</v>
      </c>
      <c r="V36" s="80">
        <v>-77.435157657937822</v>
      </c>
      <c r="W36" s="81">
        <v>-12.683087858541652</v>
      </c>
      <c r="X36" s="80">
        <v>-23.661818212774076</v>
      </c>
      <c r="Y36" s="80">
        <v>-19.508727807184677</v>
      </c>
      <c r="Z36" s="81">
        <v>-22.194208041977902</v>
      </c>
      <c r="AA36" s="11"/>
      <c r="AB36" s="322"/>
      <c r="AC36" s="61" t="s">
        <v>42</v>
      </c>
      <c r="AD36" s="80">
        <v>-7.9920849799911098</v>
      </c>
      <c r="AE36" s="80">
        <v>-77.435157657937822</v>
      </c>
      <c r="AF36" s="81">
        <v>-12.683087858541652</v>
      </c>
      <c r="AG36" s="80">
        <v>-23.661818212774076</v>
      </c>
      <c r="AH36" s="80">
        <v>-19.508727807184677</v>
      </c>
      <c r="AI36" s="81">
        <v>-22.194208041977902</v>
      </c>
    </row>
    <row r="37" spans="1:35">
      <c r="A37" s="320">
        <v>2021</v>
      </c>
      <c r="B37" s="89" t="s">
        <v>39</v>
      </c>
      <c r="C37" s="63">
        <v>524407.18500089319</v>
      </c>
      <c r="D37" s="63">
        <v>4292.743703590294</v>
      </c>
      <c r="E37" s="64">
        <v>528699.92870448343</v>
      </c>
      <c r="F37" s="89">
        <v>1670025.8083135576</v>
      </c>
      <c r="G37" s="63">
        <v>976891.83992957219</v>
      </c>
      <c r="H37" s="64">
        <v>2646917.6482431297</v>
      </c>
      <c r="I37" s="16"/>
      <c r="J37" s="320">
        <v>2021</v>
      </c>
      <c r="K37" s="89" t="s">
        <v>39</v>
      </c>
      <c r="L37" s="227">
        <v>-6.3181428123824768</v>
      </c>
      <c r="M37" s="227">
        <v>-75.437820810957049</v>
      </c>
      <c r="N37" s="228">
        <v>-8.4108315402813378</v>
      </c>
      <c r="O37" s="252">
        <v>27.523900727841056</v>
      </c>
      <c r="P37" s="227">
        <v>26.497971280838463</v>
      </c>
      <c r="Q37" s="228">
        <v>27.143331582939069</v>
      </c>
      <c r="R37" s="16"/>
      <c r="S37" s="320">
        <v>2021</v>
      </c>
      <c r="T37" s="89" t="s">
        <v>39</v>
      </c>
      <c r="U37" s="227">
        <v>-6.3181428123824768</v>
      </c>
      <c r="V37" s="227">
        <v>-75.437820810957049</v>
      </c>
      <c r="W37" s="228">
        <v>-8.4108315402813378</v>
      </c>
      <c r="X37" s="252">
        <v>27.523900727841056</v>
      </c>
      <c r="Y37" s="227">
        <v>26.497971280838463</v>
      </c>
      <c r="Z37" s="228">
        <v>27.143331582939069</v>
      </c>
      <c r="AA37" s="16"/>
      <c r="AB37" s="320">
        <v>2021</v>
      </c>
      <c r="AC37" s="89" t="s">
        <v>39</v>
      </c>
      <c r="AD37" s="227">
        <v>-14.42730013838468</v>
      </c>
      <c r="AE37" s="227">
        <v>-84.791742047525091</v>
      </c>
      <c r="AF37" s="228">
        <v>-18.708571062350543</v>
      </c>
      <c r="AG37" s="252">
        <v>-17.005531298542888</v>
      </c>
      <c r="AH37" s="227">
        <v>-15.193053270678103</v>
      </c>
      <c r="AI37" s="228">
        <v>-16.352416635313382</v>
      </c>
    </row>
    <row r="38" spans="1:35">
      <c r="A38" s="321"/>
      <c r="B38" s="133" t="s">
        <v>40</v>
      </c>
      <c r="C38" s="66">
        <v>561803.25977646688</v>
      </c>
      <c r="D38" s="66">
        <v>1875.3571553033132</v>
      </c>
      <c r="E38" s="67">
        <v>563678.61693177011</v>
      </c>
      <c r="F38" s="90">
        <v>1792424.4419386156</v>
      </c>
      <c r="G38" s="66">
        <v>964469.31299629109</v>
      </c>
      <c r="H38" s="67">
        <v>2756893.754934907</v>
      </c>
      <c r="I38" s="23"/>
      <c r="J38" s="321"/>
      <c r="K38" s="133" t="s">
        <v>40</v>
      </c>
      <c r="L38" s="76">
        <v>92.254968487588073</v>
      </c>
      <c r="M38" s="76">
        <v>-59.204723832552887</v>
      </c>
      <c r="N38" s="77">
        <v>89.909197445000743</v>
      </c>
      <c r="O38" s="84">
        <v>158.98102434470184</v>
      </c>
      <c r="P38" s="76">
        <v>136.16573834284264</v>
      </c>
      <c r="Q38" s="77">
        <v>150.5144035289895</v>
      </c>
      <c r="S38" s="321"/>
      <c r="T38" s="133" t="s">
        <v>40</v>
      </c>
      <c r="U38" s="76">
        <v>27.490633470395021</v>
      </c>
      <c r="V38" s="76">
        <v>-72.057222221482945</v>
      </c>
      <c r="W38" s="77">
        <v>24.976609718818988</v>
      </c>
      <c r="X38" s="84">
        <v>72.97676657679466</v>
      </c>
      <c r="Y38" s="76">
        <v>64.432176860724624</v>
      </c>
      <c r="Z38" s="77">
        <v>69.806721509292828</v>
      </c>
      <c r="AB38" s="321"/>
      <c r="AC38" s="133" t="s">
        <v>40</v>
      </c>
      <c r="AD38" s="76">
        <v>8.8477298996147766</v>
      </c>
      <c r="AE38" s="76">
        <v>-82.210789202527337</v>
      </c>
      <c r="AF38" s="77">
        <v>4.11696468817353</v>
      </c>
      <c r="AG38" s="84">
        <v>16.382995586548631</v>
      </c>
      <c r="AH38" s="76">
        <v>14.31424191664159</v>
      </c>
      <c r="AI38" s="77">
        <v>15.628908893939464</v>
      </c>
    </row>
    <row r="39" spans="1:35">
      <c r="A39" s="321"/>
      <c r="B39" s="134" t="s">
        <v>41</v>
      </c>
      <c r="C39" s="69">
        <v>712413.50386763283</v>
      </c>
      <c r="D39" s="69">
        <v>3254.1733041682446</v>
      </c>
      <c r="E39" s="70">
        <v>715667.67717180098</v>
      </c>
      <c r="F39" s="91">
        <v>2044202.6147153347</v>
      </c>
      <c r="G39" s="69">
        <v>1028275.2561436094</v>
      </c>
      <c r="H39" s="70">
        <v>3072477.870858944</v>
      </c>
      <c r="I39" s="23"/>
      <c r="J39" s="321"/>
      <c r="K39" s="134" t="s">
        <v>41</v>
      </c>
      <c r="L39" s="78">
        <v>28.254784209187523</v>
      </c>
      <c r="M39" s="78">
        <v>-64.484855459402922</v>
      </c>
      <c r="N39" s="79">
        <v>26.749812218430911</v>
      </c>
      <c r="O39" s="85">
        <v>80.727940038934605</v>
      </c>
      <c r="P39" s="78">
        <v>57.884936220029019</v>
      </c>
      <c r="Q39" s="79">
        <v>72.381087257494301</v>
      </c>
      <c r="S39" s="321"/>
      <c r="T39" s="134" t="s">
        <v>41</v>
      </c>
      <c r="U39" s="78">
        <v>27.792212836936603</v>
      </c>
      <c r="V39" s="78">
        <v>-69.836000454634785</v>
      </c>
      <c r="W39" s="79">
        <v>25.672519927705405</v>
      </c>
      <c r="X39" s="85">
        <v>75.77533763185744</v>
      </c>
      <c r="Y39" s="78">
        <v>62.104520631904059</v>
      </c>
      <c r="Z39" s="79">
        <v>70.730942578740212</v>
      </c>
      <c r="AB39" s="321"/>
      <c r="AC39" s="134" t="s">
        <v>41</v>
      </c>
      <c r="AD39" s="78">
        <v>22.437818876285199</v>
      </c>
      <c r="AE39" s="78">
        <v>-79.521509524151085</v>
      </c>
      <c r="AF39" s="79">
        <v>18.934382334231991</v>
      </c>
      <c r="AG39" s="85">
        <v>48.771366688938642</v>
      </c>
      <c r="AH39" s="78">
        <v>39.782802565164111</v>
      </c>
      <c r="AI39" s="79">
        <v>45.473970754353886</v>
      </c>
    </row>
    <row r="40" spans="1:35" s="1" customFormat="1">
      <c r="A40" s="322"/>
      <c r="B40" s="254" t="s">
        <v>42</v>
      </c>
      <c r="C40" s="135">
        <v>665364.05246347596</v>
      </c>
      <c r="D40" s="135">
        <v>2342.6398843860438</v>
      </c>
      <c r="E40" s="136">
        <v>667706.69234786194</v>
      </c>
      <c r="F40" s="248">
        <v>2183820.4304919667</v>
      </c>
      <c r="G40" s="135">
        <v>1033691.7891745503</v>
      </c>
      <c r="H40" s="136">
        <v>3217512.2196665169</v>
      </c>
      <c r="I40" s="38"/>
      <c r="J40" s="322"/>
      <c r="K40" s="254" t="s">
        <v>42</v>
      </c>
      <c r="L40" s="244">
        <v>4.6459480424703159</v>
      </c>
      <c r="M40" s="244">
        <v>-53.763307563892873</v>
      </c>
      <c r="N40" s="246">
        <v>4.1841878114087461</v>
      </c>
      <c r="O40" s="245">
        <v>26.88031927542449</v>
      </c>
      <c r="P40" s="244">
        <v>7.1115829015114151</v>
      </c>
      <c r="Q40" s="246">
        <v>19.778151297240456</v>
      </c>
      <c r="S40" s="322"/>
      <c r="T40" s="254" t="s">
        <v>42</v>
      </c>
      <c r="U40" s="244">
        <v>20.589615193076447</v>
      </c>
      <c r="V40" s="244">
        <v>-67.592843911451524</v>
      </c>
      <c r="W40" s="246">
        <v>19.050210130163126</v>
      </c>
      <c r="X40" s="245">
        <v>58.437598724009106</v>
      </c>
      <c r="Y40" s="244">
        <v>43.129991803952315</v>
      </c>
      <c r="Z40" s="246">
        <v>52.841524149489928</v>
      </c>
      <c r="AB40" s="322"/>
      <c r="AC40" s="254" t="s">
        <v>42</v>
      </c>
      <c r="AD40" s="244">
        <v>20.589615193076447</v>
      </c>
      <c r="AE40" s="244">
        <v>-67.592843911451524</v>
      </c>
      <c r="AF40" s="246">
        <v>19.050210130163126</v>
      </c>
      <c r="AG40" s="245">
        <v>58.437598724009106</v>
      </c>
      <c r="AH40" s="244">
        <v>43.129991803952315</v>
      </c>
      <c r="AI40" s="246">
        <v>52.841524149489928</v>
      </c>
    </row>
    <row r="41" spans="1:35" s="1" customFormat="1">
      <c r="A41" s="320">
        <v>2022</v>
      </c>
      <c r="B41" s="266" t="s">
        <v>39</v>
      </c>
      <c r="C41" s="63">
        <v>938085.13359659549</v>
      </c>
      <c r="D41" s="63">
        <v>5593.66533525053</v>
      </c>
      <c r="E41" s="64">
        <v>943678.79893184593</v>
      </c>
      <c r="F41" s="89">
        <v>1504536.6176328994</v>
      </c>
      <c r="G41" s="63">
        <v>787356.04169033014</v>
      </c>
      <c r="H41" s="64">
        <v>2291892.6593232295</v>
      </c>
      <c r="I41" s="38"/>
      <c r="J41" s="320">
        <v>2022</v>
      </c>
      <c r="K41" s="266" t="s">
        <v>39</v>
      </c>
      <c r="L41" s="74">
        <v>78.884874278562478</v>
      </c>
      <c r="M41" s="74">
        <v>30.305131670735406</v>
      </c>
      <c r="N41" s="75">
        <v>78.490434308213338</v>
      </c>
      <c r="O41" s="83">
        <v>-9.9093792357480162</v>
      </c>
      <c r="P41" s="74">
        <v>-19.401922556022743</v>
      </c>
      <c r="Q41" s="75">
        <v>-13.412770478731861</v>
      </c>
      <c r="S41" s="320">
        <v>2022</v>
      </c>
      <c r="T41" s="266" t="s">
        <v>39</v>
      </c>
      <c r="U41" s="74">
        <v>78.884874278562478</v>
      </c>
      <c r="V41" s="74">
        <v>30.305131670735406</v>
      </c>
      <c r="W41" s="75">
        <v>78.490434308213338</v>
      </c>
      <c r="X41" s="83">
        <v>-9.9093792357480162</v>
      </c>
      <c r="Y41" s="74">
        <v>-19.401922556022743</v>
      </c>
      <c r="Z41" s="75">
        <v>-13.412770478731861</v>
      </c>
      <c r="AB41" s="320">
        <v>2022</v>
      </c>
      <c r="AC41" s="266" t="s">
        <v>39</v>
      </c>
      <c r="AD41" s="74">
        <v>43.316024956358355</v>
      </c>
      <c r="AE41" s="74">
        <v>-43.484770538365304</v>
      </c>
      <c r="AF41" s="75">
        <v>42.327977324064946</v>
      </c>
      <c r="AG41" s="83">
        <v>44.311828934162342</v>
      </c>
      <c r="AH41" s="74">
        <v>27.057776975515967</v>
      </c>
      <c r="AI41" s="75">
        <v>38.008270040911476</v>
      </c>
    </row>
    <row r="42" spans="1:35" s="1" customFormat="1">
      <c r="A42" s="321"/>
      <c r="B42" s="253" t="s">
        <v>40</v>
      </c>
      <c r="C42" s="124">
        <v>851589.56556706934</v>
      </c>
      <c r="D42" s="124">
        <v>7313.7616331378504</v>
      </c>
      <c r="E42" s="240">
        <v>858903.32720020716</v>
      </c>
      <c r="F42" s="247">
        <v>1602025.3183370493</v>
      </c>
      <c r="G42" s="124">
        <v>849968.41814849281</v>
      </c>
      <c r="H42" s="240">
        <v>2451993.7364855423</v>
      </c>
      <c r="I42" s="38"/>
      <c r="J42" s="321"/>
      <c r="K42" s="253" t="s">
        <v>40</v>
      </c>
      <c r="L42" s="226">
        <v>51.581456808546243</v>
      </c>
      <c r="M42" s="226">
        <v>289.99300013095132</v>
      </c>
      <c r="N42" s="242">
        <v>52.374651335083854</v>
      </c>
      <c r="O42" s="241">
        <v>-10.622435130132279</v>
      </c>
      <c r="P42" s="226">
        <v>-11.871906477986405</v>
      </c>
      <c r="Q42" s="242">
        <v>-11.059549099546695</v>
      </c>
      <c r="S42" s="321"/>
      <c r="T42" s="253" t="s">
        <v>40</v>
      </c>
      <c r="U42" s="226">
        <v>64.763164243968845</v>
      </c>
      <c r="V42" s="226">
        <v>109.26095833497187</v>
      </c>
      <c r="W42" s="242">
        <v>65.014420443615023</v>
      </c>
      <c r="X42" s="241">
        <v>-10.278510550622421</v>
      </c>
      <c r="Y42" s="226">
        <v>-15.661006332017058</v>
      </c>
      <c r="Z42" s="242">
        <v>-12.212213901120849</v>
      </c>
      <c r="AB42" s="321"/>
      <c r="AC42" s="253" t="s">
        <v>40</v>
      </c>
      <c r="AD42" s="226">
        <v>39.075727879684962</v>
      </c>
      <c r="AE42" s="226">
        <v>-9.2818339398679779</v>
      </c>
      <c r="AF42" s="242">
        <v>38.646477794638166</v>
      </c>
      <c r="AG42" s="241">
        <v>16.150786171188926</v>
      </c>
      <c r="AH42" s="226">
        <v>3.9797651130690559</v>
      </c>
      <c r="AI42" s="242">
        <v>11.764737746661869</v>
      </c>
    </row>
    <row r="43" spans="1:35" s="1" customFormat="1">
      <c r="A43" s="321"/>
      <c r="B43" s="134" t="s">
        <v>41</v>
      </c>
      <c r="C43" s="69">
        <v>959118.37375571113</v>
      </c>
      <c r="D43" s="69">
        <v>7767.4066269363584</v>
      </c>
      <c r="E43" s="70">
        <v>966885.78038264753</v>
      </c>
      <c r="F43" s="91">
        <v>1551008.7916157986</v>
      </c>
      <c r="G43" s="69">
        <v>789079.94340510527</v>
      </c>
      <c r="H43" s="70">
        <v>2340088.7350209039</v>
      </c>
      <c r="I43" s="38"/>
      <c r="J43" s="321"/>
      <c r="K43" s="134" t="s">
        <v>41</v>
      </c>
      <c r="L43" s="78">
        <v>34.62944884519159</v>
      </c>
      <c r="M43" s="78">
        <v>138.69062587991712</v>
      </c>
      <c r="N43" s="79">
        <v>35.102619724788873</v>
      </c>
      <c r="O43" s="85">
        <v>-24.126464742254271</v>
      </c>
      <c r="P43" s="78">
        <v>-23.261797977670827</v>
      </c>
      <c r="Q43" s="79">
        <v>-23.837084158828837</v>
      </c>
      <c r="S43" s="321"/>
      <c r="T43" s="134" t="s">
        <v>41</v>
      </c>
      <c r="U43" s="78">
        <v>52.827558811846288</v>
      </c>
      <c r="V43" s="78">
        <v>119.42509035001679</v>
      </c>
      <c r="W43" s="79">
        <v>53.17461863411188</v>
      </c>
      <c r="X43" s="85">
        <v>-15.41920578984538</v>
      </c>
      <c r="Y43" s="78">
        <v>-18.292879362822823</v>
      </c>
      <c r="Z43" s="79">
        <v>-16.42598663393877</v>
      </c>
      <c r="AB43" s="321"/>
      <c r="AC43" s="134" t="s">
        <v>41</v>
      </c>
      <c r="AD43" s="78">
        <v>40.243586952657196</v>
      </c>
      <c r="AE43" s="78">
        <v>58.862816236465811</v>
      </c>
      <c r="AF43" s="79">
        <v>40.353745831806421</v>
      </c>
      <c r="AG43" s="85">
        <v>-5.346389441572164</v>
      </c>
      <c r="AH43" s="78">
        <v>-12.061942797545788</v>
      </c>
      <c r="AI43" s="79">
        <v>-7.7135680716003963</v>
      </c>
    </row>
    <row r="44" spans="1:35" s="1" customFormat="1">
      <c r="A44" s="322"/>
      <c r="B44" s="254" t="s">
        <v>42</v>
      </c>
      <c r="C44" s="135">
        <v>887231.06741682685</v>
      </c>
      <c r="D44" s="135">
        <v>7760.6259418394002</v>
      </c>
      <c r="E44" s="136">
        <v>894991.69335866626</v>
      </c>
      <c r="F44" s="248">
        <v>1632143.3221412173</v>
      </c>
      <c r="G44" s="135">
        <v>753502.15232731227</v>
      </c>
      <c r="H44" s="136">
        <v>2385645.4744685297</v>
      </c>
      <c r="I44" s="38"/>
      <c r="J44" s="322"/>
      <c r="K44" s="254" t="s">
        <v>42</v>
      </c>
      <c r="L44" s="244">
        <v>33.345206151715104</v>
      </c>
      <c r="M44" s="244">
        <v>231.27694928976689</v>
      </c>
      <c r="N44" s="246">
        <v>34.039646991046489</v>
      </c>
      <c r="O44" s="245">
        <v>-25.262017913554679</v>
      </c>
      <c r="P44" s="244">
        <v>-27.105723367598898</v>
      </c>
      <c r="Q44" s="246">
        <v>-25.854346103593183</v>
      </c>
      <c r="S44" s="322"/>
      <c r="T44" s="254" t="s">
        <v>42</v>
      </c>
      <c r="U44" s="244">
        <v>47.566633388655944</v>
      </c>
      <c r="V44" s="244">
        <v>141.69712946889339</v>
      </c>
      <c r="W44" s="246">
        <v>48.01394668427934</v>
      </c>
      <c r="X44" s="245">
        <v>-18.214213767045074</v>
      </c>
      <c r="Y44" s="244">
        <v>-20.568427116066989</v>
      </c>
      <c r="Z44" s="246">
        <v>-19.0201696993308</v>
      </c>
      <c r="AB44" s="322"/>
      <c r="AC44" s="254" t="s">
        <v>42</v>
      </c>
      <c r="AD44" s="244">
        <v>47.566633388655944</v>
      </c>
      <c r="AE44" s="244">
        <v>141.69712946889339</v>
      </c>
      <c r="AF44" s="246">
        <v>48.01394668427934</v>
      </c>
      <c r="AG44" s="245">
        <v>-18.214213767045074</v>
      </c>
      <c r="AH44" s="244">
        <v>-20.568427116066989</v>
      </c>
      <c r="AI44" s="246">
        <v>-19.0201696993308</v>
      </c>
    </row>
    <row r="45" spans="1:35" s="1" customFormat="1">
      <c r="A45" s="327">
        <v>2023</v>
      </c>
      <c r="B45" s="266" t="s">
        <v>39</v>
      </c>
      <c r="C45" s="63">
        <v>502464.71400651097</v>
      </c>
      <c r="D45" s="63">
        <v>12183.223248604179</v>
      </c>
      <c r="E45" s="64">
        <v>514647.93725511513</v>
      </c>
      <c r="F45" s="63">
        <v>1011804.2028387212</v>
      </c>
      <c r="G45" s="63">
        <v>432765.32175048266</v>
      </c>
      <c r="H45" s="64">
        <v>1444569.524589204</v>
      </c>
      <c r="I45" s="38"/>
      <c r="J45" s="327">
        <v>2023</v>
      </c>
      <c r="K45" s="266" t="s">
        <v>39</v>
      </c>
      <c r="L45" s="74">
        <v>-46.43719466269831</v>
      </c>
      <c r="M45" s="74">
        <v>117.80393567393345</v>
      </c>
      <c r="N45" s="75">
        <v>-45.463653751928376</v>
      </c>
      <c r="O45" s="74">
        <v>-32.749778836848677</v>
      </c>
      <c r="P45" s="74">
        <v>-45.03562570988808</v>
      </c>
      <c r="Q45" s="75">
        <v>-36.97045458421384</v>
      </c>
      <c r="S45" s="327">
        <v>2023</v>
      </c>
      <c r="T45" s="266" t="s">
        <v>39</v>
      </c>
      <c r="U45" s="74">
        <v>-46.43719466269831</v>
      </c>
      <c r="V45" s="74">
        <v>117.80393567393345</v>
      </c>
      <c r="W45" s="75">
        <v>-45.463653751928376</v>
      </c>
      <c r="X45" s="74">
        <v>-32.749778836848677</v>
      </c>
      <c r="Y45" s="74">
        <v>-45.03562570988808</v>
      </c>
      <c r="Z45" s="75">
        <v>-36.97045458421384</v>
      </c>
      <c r="AB45" s="327">
        <v>2023</v>
      </c>
      <c r="AC45" s="266" t="s">
        <v>39</v>
      </c>
      <c r="AD45" s="74">
        <v>11.215261836598067</v>
      </c>
      <c r="AE45" s="74">
        <v>168.06565083718087</v>
      </c>
      <c r="AF45" s="75">
        <v>11.9242108367261</v>
      </c>
      <c r="AG45" s="74">
        <v>-22.963536477753365</v>
      </c>
      <c r="AH45" s="74">
        <v>-25.918468041735753</v>
      </c>
      <c r="AI45" s="75">
        <v>-23.957426386113045</v>
      </c>
    </row>
    <row r="46" spans="1:35" s="1" customFormat="1">
      <c r="A46" s="328"/>
      <c r="B46" s="253" t="s">
        <v>40</v>
      </c>
      <c r="C46" s="124">
        <v>881770.57406751916</v>
      </c>
      <c r="D46" s="124">
        <v>8601.0078669567247</v>
      </c>
      <c r="E46" s="240">
        <v>890371.58193447592</v>
      </c>
      <c r="F46" s="124">
        <v>979694.86574715958</v>
      </c>
      <c r="G46" s="124">
        <v>337296.9567769437</v>
      </c>
      <c r="H46" s="240">
        <v>1316991.8225241033</v>
      </c>
      <c r="I46" s="38"/>
      <c r="J46" s="328"/>
      <c r="K46" s="253" t="s">
        <v>40</v>
      </c>
      <c r="L46" s="226">
        <v>3.5440791809552508</v>
      </c>
      <c r="M46" s="226">
        <v>17.600330696949484</v>
      </c>
      <c r="N46" s="242">
        <v>3.6637714324436077</v>
      </c>
      <c r="O46" s="226">
        <v>-38.846480481087994</v>
      </c>
      <c r="P46" s="226">
        <v>-60.316530641022403</v>
      </c>
      <c r="Q46" s="242">
        <v>-46.28894018254077</v>
      </c>
      <c r="S46" s="328"/>
      <c r="T46" s="253" t="s">
        <v>40</v>
      </c>
      <c r="U46" s="226">
        <v>-22.654363459409755</v>
      </c>
      <c r="V46" s="226">
        <v>61.025362889626521</v>
      </c>
      <c r="W46" s="242">
        <v>-22.055173030897869</v>
      </c>
      <c r="X46" s="226">
        <v>-35.893791605217643</v>
      </c>
      <c r="Y46" s="226">
        <v>-52.968254160007433</v>
      </c>
      <c r="Z46" s="242">
        <v>-41.786941829948752</v>
      </c>
      <c r="AB46" s="328"/>
      <c r="AC46" s="253" t="s">
        <v>40</v>
      </c>
      <c r="AD46" s="226">
        <v>1.993162600707743</v>
      </c>
      <c r="AE46" s="226">
        <v>96.237529216851129</v>
      </c>
      <c r="AF46" s="242">
        <v>2.5405399411341456</v>
      </c>
      <c r="AG46" s="226">
        <v>-29.448616443566888</v>
      </c>
      <c r="AH46" s="226">
        <v>-37.484127135265986</v>
      </c>
      <c r="AI46" s="242">
        <v>-32.142655703315427</v>
      </c>
    </row>
    <row r="47" spans="1:35" s="1" customFormat="1">
      <c r="A47" s="328"/>
      <c r="B47" s="134" t="s">
        <v>41</v>
      </c>
      <c r="C47" s="69">
        <v>1118680.8362659712</v>
      </c>
      <c r="D47" s="69">
        <v>10409.878159475533</v>
      </c>
      <c r="E47" s="70">
        <v>1129090.7144254467</v>
      </c>
      <c r="F47" s="69">
        <v>1068734.5550608195</v>
      </c>
      <c r="G47" s="69">
        <v>319822.74654195004</v>
      </c>
      <c r="H47" s="70">
        <v>1388557.3016027694</v>
      </c>
      <c r="I47" s="38"/>
      <c r="J47" s="328"/>
      <c r="K47" s="134" t="s">
        <v>41</v>
      </c>
      <c r="L47" s="78">
        <v>16.636368030928871</v>
      </c>
      <c r="M47" s="78">
        <v>34.019997400102952</v>
      </c>
      <c r="N47" s="79">
        <v>16.776018153727136</v>
      </c>
      <c r="O47" s="78">
        <v>-31.094229714362807</v>
      </c>
      <c r="P47" s="78">
        <v>-59.46890435944632</v>
      </c>
      <c r="Q47" s="79">
        <v>-40.662194521851511</v>
      </c>
      <c r="S47" s="328"/>
      <c r="T47" s="134" t="s">
        <v>41</v>
      </c>
      <c r="U47" s="78">
        <v>-8.9449057115906996</v>
      </c>
      <c r="V47" s="78">
        <v>50.879614731653568</v>
      </c>
      <c r="W47" s="79">
        <v>-8.4982993428457387</v>
      </c>
      <c r="X47" s="78">
        <v>-34.295498605708289</v>
      </c>
      <c r="Y47" s="78">
        <v>-55.08230105367933</v>
      </c>
      <c r="Z47" s="79">
        <v>-41.415397822973219</v>
      </c>
      <c r="AB47" s="328"/>
      <c r="AC47" s="134" t="s">
        <v>41</v>
      </c>
      <c r="AD47" s="78">
        <v>-0.70324629899191082</v>
      </c>
      <c r="AE47" s="78">
        <v>69.239839686198735</v>
      </c>
      <c r="AF47" s="79">
        <v>-0.23486359673230428</v>
      </c>
      <c r="AG47" s="78">
        <v>-31.411947696521146</v>
      </c>
      <c r="AH47" s="78">
        <v>-46.724395077923255</v>
      </c>
      <c r="AI47" s="79">
        <v>-36.555141012042313</v>
      </c>
    </row>
    <row r="48" spans="1:35" s="1" customFormat="1">
      <c r="A48" s="331"/>
      <c r="B48" s="254" t="s">
        <v>42</v>
      </c>
      <c r="C48" s="135">
        <v>1408994.5629823597</v>
      </c>
      <c r="D48" s="135">
        <v>9335.3587842922025</v>
      </c>
      <c r="E48" s="136">
        <v>1418329.9217666518</v>
      </c>
      <c r="F48" s="135">
        <v>1220079.0329790371</v>
      </c>
      <c r="G48" s="135">
        <v>340268.78943772864</v>
      </c>
      <c r="H48" s="136">
        <v>1560347.8224167656</v>
      </c>
      <c r="I48" s="38"/>
      <c r="J48" s="331"/>
      <c r="K48" s="254" t="s">
        <v>42</v>
      </c>
      <c r="L48" s="244">
        <v>58.808073198411236</v>
      </c>
      <c r="M48" s="244">
        <v>20.29131225051113</v>
      </c>
      <c r="N48" s="246">
        <v>58.474087781087228</v>
      </c>
      <c r="O48" s="244">
        <v>-25.246820151896397</v>
      </c>
      <c r="P48" s="244">
        <v>-54.841696418947983</v>
      </c>
      <c r="Q48" s="246">
        <v>-34.594312561702935</v>
      </c>
      <c r="S48" s="331"/>
      <c r="T48" s="254" t="s">
        <v>42</v>
      </c>
      <c r="U48" s="244">
        <v>7.5875884300550478</v>
      </c>
      <c r="V48" s="244">
        <v>42.531433354745232</v>
      </c>
      <c r="W48" s="246">
        <v>7.8587455437706177</v>
      </c>
      <c r="X48" s="244">
        <v>-31.947420458461938</v>
      </c>
      <c r="Y48" s="244">
        <v>-55.025288022962314</v>
      </c>
      <c r="Z48" s="246">
        <v>-39.696987776491632</v>
      </c>
      <c r="AB48" s="331"/>
      <c r="AC48" s="254" t="s">
        <v>42</v>
      </c>
      <c r="AD48" s="244">
        <v>7.5875884300550478</v>
      </c>
      <c r="AE48" s="244">
        <v>42.531433354745232</v>
      </c>
      <c r="AF48" s="246">
        <v>7.8587455437706177</v>
      </c>
      <c r="AG48" s="244">
        <v>-31.947420458461938</v>
      </c>
      <c r="AH48" s="244">
        <v>-55.025288022962314</v>
      </c>
      <c r="AI48" s="246">
        <v>-39.696987776491632</v>
      </c>
    </row>
    <row r="49" spans="1:35" s="1" customFormat="1">
      <c r="A49" s="284">
        <v>2024</v>
      </c>
      <c r="B49" s="285" t="s">
        <v>39</v>
      </c>
      <c r="C49" s="286">
        <v>1032123.0228338595</v>
      </c>
      <c r="D49" s="286">
        <v>11657.952532538418</v>
      </c>
      <c r="E49" s="287">
        <v>1043780.975366398</v>
      </c>
      <c r="F49" s="286">
        <v>944617.15545482619</v>
      </c>
      <c r="G49" s="286">
        <v>252145.75340368028</v>
      </c>
      <c r="H49" s="287">
        <v>1196762.9088585065</v>
      </c>
      <c r="I49" s="38"/>
      <c r="J49" s="288">
        <v>2024</v>
      </c>
      <c r="K49" s="285" t="s">
        <v>39</v>
      </c>
      <c r="L49" s="289">
        <v>105.41204069913759</v>
      </c>
      <c r="M49" s="289">
        <v>-4.3114265030474659</v>
      </c>
      <c r="N49" s="290">
        <v>102.81456502739026</v>
      </c>
      <c r="O49" s="289">
        <v>-6.6403210418967245</v>
      </c>
      <c r="P49" s="289">
        <v>-41.736146421394935</v>
      </c>
      <c r="Q49" s="290">
        <v>-17.154357164025523</v>
      </c>
      <c r="S49" s="288">
        <v>2024</v>
      </c>
      <c r="T49" s="285" t="s">
        <v>39</v>
      </c>
      <c r="U49" s="289">
        <v>105.41204069913759</v>
      </c>
      <c r="V49" s="289">
        <v>-4.3114265030474659</v>
      </c>
      <c r="W49" s="290">
        <v>102.81456502739026</v>
      </c>
      <c r="X49" s="289">
        <v>-6.6403210418967245</v>
      </c>
      <c r="Y49" s="289">
        <v>-41.736146421394935</v>
      </c>
      <c r="Z49" s="290">
        <v>-17.154357164025523</v>
      </c>
      <c r="AB49" s="288">
        <v>2024</v>
      </c>
      <c r="AC49" s="285" t="s">
        <v>39</v>
      </c>
      <c r="AD49" s="289">
        <v>38.78152207354124</v>
      </c>
      <c r="AE49" s="289">
        <v>14.216066843591202</v>
      </c>
      <c r="AF49" s="290">
        <v>38.515589621390099</v>
      </c>
      <c r="AG49" s="289">
        <v>-27.322081135233887</v>
      </c>
      <c r="AH49" s="289">
        <v>-55.773643767474198</v>
      </c>
      <c r="AI49" s="290">
        <v>-36.644961809178803</v>
      </c>
    </row>
    <row r="50" spans="1:35">
      <c r="I50" s="23"/>
      <c r="J50" s="23"/>
    </row>
    <row r="51" spans="1:35">
      <c r="A51" s="206" t="s">
        <v>248</v>
      </c>
      <c r="B51" s="124"/>
      <c r="C51" s="124"/>
      <c r="D51" s="124"/>
      <c r="E51" s="124"/>
    </row>
    <row r="52" spans="1:35">
      <c r="A52" s="330" t="s">
        <v>245</v>
      </c>
      <c r="B52" s="330"/>
      <c r="C52" s="124"/>
      <c r="D52" s="124"/>
      <c r="E52" s="124"/>
    </row>
    <row r="53" spans="1:35">
      <c r="A53" s="330" t="s">
        <v>246</v>
      </c>
      <c r="B53" s="330"/>
      <c r="C53" s="124"/>
      <c r="D53" s="124"/>
      <c r="E53" s="124"/>
    </row>
    <row r="54" spans="1:35">
      <c r="A54" s="207" t="s">
        <v>247</v>
      </c>
      <c r="B54" s="127"/>
      <c r="C54" s="124"/>
      <c r="D54" s="124"/>
      <c r="E54" s="124"/>
    </row>
    <row r="55" spans="1:35">
      <c r="A55" s="207" t="s">
        <v>352</v>
      </c>
      <c r="B55" s="127"/>
      <c r="C55" s="124"/>
      <c r="D55" s="124"/>
      <c r="E55" s="124"/>
    </row>
    <row r="56" spans="1:35">
      <c r="A56" s="271" t="str">
        <f>'Contenido '!A130</f>
        <v>Actualizado el 17 de mayo de 2024</v>
      </c>
      <c r="B56" s="127"/>
      <c r="C56" s="124"/>
      <c r="D56" s="124"/>
      <c r="E56" s="124"/>
    </row>
  </sheetData>
  <mergeCells count="72">
    <mergeCell ref="A53:B53"/>
    <mergeCell ref="A52:B52"/>
    <mergeCell ref="A37:A40"/>
    <mergeCell ref="J37:J40"/>
    <mergeCell ref="S37:S40"/>
    <mergeCell ref="A41:A44"/>
    <mergeCell ref="S41:S44"/>
    <mergeCell ref="J41:J44"/>
    <mergeCell ref="A45:A48"/>
    <mergeCell ref="J45:J48"/>
    <mergeCell ref="S45:S48"/>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7:H7"/>
    <mergeCell ref="J7:Q7"/>
    <mergeCell ref="S7:Z7"/>
    <mergeCell ref="AB7:AI7"/>
    <mergeCell ref="S5:Z6"/>
    <mergeCell ref="A5:H6"/>
    <mergeCell ref="J5:Q6"/>
    <mergeCell ref="J9:O9"/>
    <mergeCell ref="S9:X9"/>
    <mergeCell ref="K11:K12"/>
    <mergeCell ref="O11:Q11"/>
    <mergeCell ref="AB5:AI6"/>
    <mergeCell ref="AG11:AI11"/>
    <mergeCell ref="AC11:AC12"/>
    <mergeCell ref="A11:A12"/>
    <mergeCell ref="B11:B12"/>
    <mergeCell ref="C11:D11"/>
    <mergeCell ref="F11:H11"/>
    <mergeCell ref="J11:J12"/>
    <mergeCell ref="S17:S20"/>
    <mergeCell ref="AD11:AE11"/>
    <mergeCell ref="AB17:AB20"/>
    <mergeCell ref="L11:M11"/>
    <mergeCell ref="AB33:AB36"/>
    <mergeCell ref="S13:S16"/>
    <mergeCell ref="AB13:AB16"/>
    <mergeCell ref="S11:S12"/>
    <mergeCell ref="T11:T12"/>
    <mergeCell ref="U11:V11"/>
    <mergeCell ref="X11:Z11"/>
    <mergeCell ref="AB11:AB12"/>
    <mergeCell ref="A25:A28"/>
    <mergeCell ref="J25:J28"/>
    <mergeCell ref="S25:S28"/>
    <mergeCell ref="AB25:AB28"/>
    <mergeCell ref="A29:A32"/>
    <mergeCell ref="J29:J32"/>
    <mergeCell ref="S29:S32"/>
    <mergeCell ref="AB29:AB32"/>
    <mergeCell ref="AB45:AB48"/>
    <mergeCell ref="A33:A36"/>
    <mergeCell ref="J33:J36"/>
    <mergeCell ref="S33:S36"/>
    <mergeCell ref="AB37:AB40"/>
    <mergeCell ref="AB41:AB4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Y57"/>
  <sheetViews>
    <sheetView showGridLines="0" zoomScale="90" zoomScaleNormal="90" workbookViewId="0">
      <pane xSplit="1" ySplit="13" topLeftCell="B41" activePane="bottomRight" state="frozen"/>
      <selection activeCell="E32" sqref="E32"/>
      <selection pane="topRight" activeCell="E32" sqref="E32"/>
      <selection pane="bottomLeft" activeCell="E32" sqref="E32"/>
      <selection pane="bottomRight" activeCell="A50" sqref="A50"/>
    </sheetView>
  </sheetViews>
  <sheetFormatPr baseColWidth="10" defaultRowHeight="12.75"/>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c r="A1" s="1"/>
      <c r="B1" s="12"/>
      <c r="C1" s="12"/>
      <c r="D1" s="12"/>
      <c r="G1" s="12"/>
      <c r="H1" s="12"/>
      <c r="I1" s="1"/>
      <c r="J1" s="1"/>
      <c r="K1" s="1"/>
      <c r="L1" s="1"/>
    </row>
    <row r="2" spans="1:51" ht="11.25" customHeight="1">
      <c r="A2" s="1"/>
      <c r="B2" s="12"/>
      <c r="C2" s="12"/>
      <c r="D2" s="12"/>
      <c r="G2" s="12"/>
      <c r="H2" s="12"/>
      <c r="I2" s="1"/>
      <c r="J2" s="1"/>
      <c r="K2" s="1"/>
      <c r="L2" s="1"/>
    </row>
    <row r="3" spans="1:51" ht="13.5" customHeight="1">
      <c r="A3" s="1"/>
      <c r="B3" s="12"/>
      <c r="C3" s="12"/>
      <c r="D3" s="13"/>
      <c r="E3" s="15"/>
      <c r="F3" s="15"/>
      <c r="G3" s="13"/>
      <c r="H3" s="14"/>
      <c r="I3" s="1"/>
      <c r="J3" s="1"/>
      <c r="K3" s="1"/>
      <c r="L3" s="1"/>
    </row>
    <row r="4" spans="1:51" ht="12" customHeight="1">
      <c r="A4" s="1"/>
      <c r="B4" s="12"/>
      <c r="C4" s="12"/>
      <c r="D4" s="13"/>
      <c r="E4" s="15"/>
      <c r="F4" s="15"/>
      <c r="G4" s="13"/>
      <c r="H4" s="14"/>
      <c r="I4" s="1"/>
      <c r="J4" s="1"/>
      <c r="K4" s="1"/>
      <c r="L4" s="1"/>
    </row>
    <row r="5" spans="1:51" ht="12.75" customHeight="1">
      <c r="A5" s="1"/>
      <c r="B5" s="12"/>
      <c r="C5" s="12"/>
      <c r="D5" s="13"/>
      <c r="E5" s="15"/>
      <c r="F5" s="15"/>
      <c r="G5" s="13"/>
      <c r="H5" s="14"/>
      <c r="I5" s="1"/>
      <c r="J5" s="1"/>
      <c r="K5" s="1"/>
      <c r="L5" s="1"/>
    </row>
    <row r="6" spans="1:51" ht="12.75" customHeight="1">
      <c r="A6" s="324" t="s">
        <v>349</v>
      </c>
      <c r="B6" s="324"/>
      <c r="C6" s="324"/>
      <c r="D6" s="324"/>
      <c r="E6" s="324"/>
      <c r="F6" s="324"/>
      <c r="G6" s="324"/>
      <c r="H6" s="324"/>
      <c r="I6" s="324"/>
      <c r="J6" s="324"/>
      <c r="K6" s="324"/>
      <c r="L6" s="324"/>
      <c r="N6" s="324" t="s">
        <v>349</v>
      </c>
      <c r="O6" s="324"/>
      <c r="P6" s="324"/>
      <c r="Q6" s="324"/>
      <c r="R6" s="324"/>
      <c r="S6" s="324"/>
      <c r="T6" s="324"/>
      <c r="U6" s="324"/>
      <c r="V6" s="324"/>
      <c r="W6" s="324"/>
      <c r="X6" s="324"/>
      <c r="Y6" s="324"/>
      <c r="Z6" s="1"/>
      <c r="AA6" s="324" t="s">
        <v>349</v>
      </c>
      <c r="AB6" s="324"/>
      <c r="AC6" s="324"/>
      <c r="AD6" s="324"/>
      <c r="AE6" s="324"/>
      <c r="AF6" s="324"/>
      <c r="AG6" s="324"/>
      <c r="AH6" s="324"/>
      <c r="AI6" s="324"/>
      <c r="AJ6" s="324"/>
      <c r="AK6" s="324"/>
      <c r="AL6" s="324"/>
      <c r="AM6" s="1"/>
      <c r="AN6" s="324" t="s">
        <v>349</v>
      </c>
      <c r="AO6" s="324"/>
      <c r="AP6" s="324"/>
      <c r="AQ6" s="324"/>
      <c r="AR6" s="324"/>
      <c r="AS6" s="324"/>
      <c r="AT6" s="324"/>
      <c r="AU6" s="324"/>
      <c r="AV6" s="324"/>
      <c r="AW6" s="324"/>
      <c r="AX6" s="324"/>
      <c r="AY6" s="324"/>
    </row>
    <row r="7" spans="1:51" ht="12.75" customHeight="1">
      <c r="A7" s="324"/>
      <c r="B7" s="324"/>
      <c r="C7" s="324"/>
      <c r="D7" s="324"/>
      <c r="E7" s="324"/>
      <c r="F7" s="324"/>
      <c r="G7" s="324"/>
      <c r="H7" s="324"/>
      <c r="I7" s="324"/>
      <c r="J7" s="324"/>
      <c r="K7" s="324"/>
      <c r="L7" s="324"/>
      <c r="N7" s="324"/>
      <c r="O7" s="324"/>
      <c r="P7" s="324"/>
      <c r="Q7" s="324"/>
      <c r="R7" s="324"/>
      <c r="S7" s="324"/>
      <c r="T7" s="324"/>
      <c r="U7" s="324"/>
      <c r="V7" s="324"/>
      <c r="W7" s="324"/>
      <c r="X7" s="324"/>
      <c r="Y7" s="324"/>
      <c r="Z7" s="1"/>
      <c r="AA7" s="324"/>
      <c r="AB7" s="324"/>
      <c r="AC7" s="324"/>
      <c r="AD7" s="324"/>
      <c r="AE7" s="324"/>
      <c r="AF7" s="324"/>
      <c r="AG7" s="324"/>
      <c r="AH7" s="324"/>
      <c r="AI7" s="324"/>
      <c r="AJ7" s="324"/>
      <c r="AK7" s="324"/>
      <c r="AL7" s="324"/>
      <c r="AM7" s="1"/>
      <c r="AN7" s="324"/>
      <c r="AO7" s="324"/>
      <c r="AP7" s="324"/>
      <c r="AQ7" s="324"/>
      <c r="AR7" s="324"/>
      <c r="AS7" s="324"/>
      <c r="AT7" s="324"/>
      <c r="AU7" s="324"/>
      <c r="AV7" s="324"/>
      <c r="AW7" s="324"/>
      <c r="AX7" s="324"/>
      <c r="AY7" s="324"/>
    </row>
    <row r="8" spans="1:51">
      <c r="A8" s="323" t="s">
        <v>204</v>
      </c>
      <c r="B8" s="323"/>
      <c r="C8" s="323"/>
      <c r="D8" s="323"/>
      <c r="E8" s="323"/>
      <c r="F8" s="323"/>
      <c r="G8" s="323"/>
      <c r="H8" s="323"/>
      <c r="I8" s="323"/>
      <c r="J8" s="323"/>
      <c r="K8" s="323"/>
      <c r="L8" s="323"/>
      <c r="N8" s="323" t="s">
        <v>205</v>
      </c>
      <c r="O8" s="323"/>
      <c r="P8" s="323"/>
      <c r="Q8" s="323"/>
      <c r="R8" s="323"/>
      <c r="S8" s="323"/>
      <c r="T8" s="323"/>
      <c r="U8" s="323"/>
      <c r="V8" s="323"/>
      <c r="W8" s="323"/>
      <c r="X8" s="323"/>
      <c r="Y8" s="323"/>
      <c r="Z8" s="1"/>
      <c r="AA8" s="323" t="s">
        <v>206</v>
      </c>
      <c r="AB8" s="323"/>
      <c r="AC8" s="323"/>
      <c r="AD8" s="323"/>
      <c r="AE8" s="323"/>
      <c r="AF8" s="323"/>
      <c r="AG8" s="323"/>
      <c r="AH8" s="323"/>
      <c r="AI8" s="323"/>
      <c r="AJ8" s="323"/>
      <c r="AK8" s="323"/>
      <c r="AL8" s="323"/>
      <c r="AM8" s="1"/>
      <c r="AN8" s="323" t="s">
        <v>207</v>
      </c>
      <c r="AO8" s="323"/>
      <c r="AP8" s="323"/>
      <c r="AQ8" s="323"/>
      <c r="AR8" s="323"/>
      <c r="AS8" s="323"/>
      <c r="AT8" s="323"/>
      <c r="AU8" s="323"/>
      <c r="AV8" s="323"/>
      <c r="AW8" s="323"/>
      <c r="AX8" s="323"/>
      <c r="AY8" s="323"/>
    </row>
    <row r="9" spans="1:51">
      <c r="A9" s="323" t="str">
        <f>Hoja2!A1</f>
        <v>2015 (I trimestre) - 2024 (I trimestre)pr</v>
      </c>
      <c r="B9" s="323"/>
      <c r="C9" s="323"/>
      <c r="D9" s="323"/>
      <c r="E9" s="323"/>
      <c r="F9" s="323"/>
      <c r="G9" s="323"/>
      <c r="H9" s="323"/>
      <c r="I9" s="323"/>
      <c r="J9" s="323"/>
      <c r="K9" s="323"/>
      <c r="L9" s="323"/>
      <c r="N9" s="323" t="str">
        <f>Hoja2!A2</f>
        <v>2016 (I trimestre) - 2024 (I trimestre)pr</v>
      </c>
      <c r="O9" s="323"/>
      <c r="P9" s="323"/>
      <c r="Q9" s="323"/>
      <c r="R9" s="323"/>
      <c r="S9" s="323"/>
      <c r="T9" s="323"/>
      <c r="U9" s="323"/>
      <c r="V9" s="323"/>
      <c r="W9" s="323"/>
      <c r="X9" s="323"/>
      <c r="Y9" s="323"/>
      <c r="Z9" s="1"/>
      <c r="AA9" s="323" t="str">
        <f>Hoja2!A2</f>
        <v>2016 (I trimestre) - 2024 (I trimestre)pr</v>
      </c>
      <c r="AB9" s="323"/>
      <c r="AC9" s="323"/>
      <c r="AD9" s="323"/>
      <c r="AE9" s="323"/>
      <c r="AF9" s="323"/>
      <c r="AG9" s="323"/>
      <c r="AH9" s="323"/>
      <c r="AI9" s="323"/>
      <c r="AJ9" s="323"/>
      <c r="AK9" s="323"/>
      <c r="AL9" s="323"/>
      <c r="AM9" s="1"/>
      <c r="AN9" s="323" t="str">
        <f>Hoja2!A3</f>
        <v>2016 (IV trimestre) - 2024 (I trimestre)pr</v>
      </c>
      <c r="AO9" s="323"/>
      <c r="AP9" s="323"/>
      <c r="AQ9" s="323"/>
      <c r="AR9" s="323"/>
      <c r="AS9" s="323"/>
      <c r="AT9" s="323"/>
      <c r="AU9" s="323"/>
      <c r="AV9" s="323"/>
      <c r="AW9" s="323"/>
      <c r="AX9" s="323"/>
      <c r="AY9" s="323"/>
    </row>
    <row r="10" spans="1:51" ht="15">
      <c r="A10" s="25"/>
      <c r="B10" s="25"/>
      <c r="C10" s="25"/>
      <c r="D10" s="25"/>
      <c r="E10" s="25"/>
      <c r="F10" s="25"/>
      <c r="G10" s="25"/>
      <c r="H10" s="6"/>
      <c r="I10" s="6"/>
      <c r="J10" s="6"/>
      <c r="K10" s="6"/>
      <c r="L10" s="6"/>
      <c r="N10" s="25"/>
      <c r="O10" s="25"/>
      <c r="P10" s="25"/>
      <c r="Q10" s="25"/>
      <c r="R10" s="25"/>
      <c r="S10" s="25"/>
      <c r="T10" s="25"/>
      <c r="U10" s="25"/>
      <c r="V10" s="20"/>
      <c r="W10" s="20"/>
      <c r="X10" s="20"/>
      <c r="Y10" s="20"/>
      <c r="Z10" s="1"/>
      <c r="AA10" s="25"/>
      <c r="AB10" s="25"/>
      <c r="AC10" s="25"/>
      <c r="AD10" s="25"/>
      <c r="AE10" s="25"/>
      <c r="AF10" s="25"/>
      <c r="AG10" s="25"/>
      <c r="AH10" s="25"/>
      <c r="AI10" s="6"/>
      <c r="AJ10" s="6"/>
      <c r="AK10" s="6"/>
      <c r="AL10" s="6"/>
      <c r="AM10" s="1"/>
      <c r="AN10" s="25"/>
      <c r="AO10" s="25"/>
      <c r="AP10" s="25"/>
      <c r="AQ10" s="25"/>
      <c r="AR10" s="25"/>
      <c r="AS10" s="25"/>
      <c r="AT10" s="25"/>
      <c r="AU10" s="25"/>
      <c r="AV10" s="6"/>
      <c r="AW10" s="6"/>
      <c r="AX10" s="6"/>
      <c r="AY10" s="6"/>
    </row>
    <row r="11" spans="1:51">
      <c r="E11" s="88"/>
      <c r="F11" s="88"/>
      <c r="H11" s="87"/>
      <c r="I11" s="87"/>
      <c r="J11" s="87"/>
      <c r="K11" s="87"/>
      <c r="L11" s="87" t="s">
        <v>44</v>
      </c>
      <c r="R11" s="88"/>
      <c r="S11" s="88"/>
      <c r="V11" s="88"/>
      <c r="W11" s="88"/>
      <c r="X11" s="88"/>
      <c r="Y11" s="88"/>
      <c r="Z11" s="1"/>
      <c r="AE11" s="88"/>
      <c r="AF11" s="88"/>
      <c r="AI11" s="88"/>
      <c r="AJ11" s="88"/>
      <c r="AK11" s="88"/>
      <c r="AL11" s="88"/>
      <c r="AM11" s="1"/>
      <c r="AR11" s="88"/>
      <c r="AS11" s="88"/>
      <c r="AV11" s="88"/>
      <c r="AW11" s="88"/>
      <c r="AX11" s="88"/>
      <c r="AY11" s="87" t="s">
        <v>43</v>
      </c>
    </row>
    <row r="12" spans="1:51">
      <c r="A12" s="339" t="s">
        <v>29</v>
      </c>
      <c r="B12" s="343" t="s">
        <v>357</v>
      </c>
      <c r="C12" s="345" t="s">
        <v>32</v>
      </c>
      <c r="D12" s="345"/>
      <c r="E12" s="343" t="s">
        <v>84</v>
      </c>
      <c r="F12" s="345"/>
      <c r="G12" s="343" t="s">
        <v>358</v>
      </c>
      <c r="H12" s="345"/>
      <c r="I12" s="343" t="s">
        <v>86</v>
      </c>
      <c r="J12" s="344"/>
      <c r="K12" s="345" t="s">
        <v>201</v>
      </c>
      <c r="L12" s="344"/>
      <c r="N12" s="339" t="s">
        <v>29</v>
      </c>
      <c r="O12" s="343" t="s">
        <v>83</v>
      </c>
      <c r="P12" s="345" t="s">
        <v>32</v>
      </c>
      <c r="Q12" s="345"/>
      <c r="R12" s="343" t="s">
        <v>84</v>
      </c>
      <c r="S12" s="345"/>
      <c r="T12" s="343" t="s">
        <v>85</v>
      </c>
      <c r="U12" s="345"/>
      <c r="V12" s="343" t="s">
        <v>86</v>
      </c>
      <c r="W12" s="345"/>
      <c r="X12" s="343" t="s">
        <v>201</v>
      </c>
      <c r="Y12" s="344"/>
      <c r="Z12" s="1"/>
      <c r="AA12" s="339" t="s">
        <v>29</v>
      </c>
      <c r="AB12" s="343" t="s">
        <v>83</v>
      </c>
      <c r="AC12" s="345" t="s">
        <v>32</v>
      </c>
      <c r="AD12" s="345"/>
      <c r="AE12" s="343" t="s">
        <v>84</v>
      </c>
      <c r="AF12" s="345"/>
      <c r="AG12" s="343" t="s">
        <v>85</v>
      </c>
      <c r="AH12" s="345"/>
      <c r="AI12" s="343" t="s">
        <v>86</v>
      </c>
      <c r="AJ12" s="345"/>
      <c r="AK12" s="343" t="s">
        <v>201</v>
      </c>
      <c r="AL12" s="344"/>
      <c r="AM12" s="1"/>
      <c r="AN12" s="339" t="s">
        <v>29</v>
      </c>
      <c r="AO12" s="343" t="s">
        <v>83</v>
      </c>
      <c r="AP12" s="345" t="s">
        <v>32</v>
      </c>
      <c r="AQ12" s="345"/>
      <c r="AR12" s="343" t="s">
        <v>84</v>
      </c>
      <c r="AS12" s="345"/>
      <c r="AT12" s="343" t="s">
        <v>85</v>
      </c>
      <c r="AU12" s="345"/>
      <c r="AV12" s="343" t="s">
        <v>86</v>
      </c>
      <c r="AW12" s="345"/>
      <c r="AX12" s="343" t="s">
        <v>201</v>
      </c>
      <c r="AY12" s="344"/>
    </row>
    <row r="13" spans="1:51" ht="24">
      <c r="A13" s="340"/>
      <c r="B13" s="94" t="s">
        <v>30</v>
      </c>
      <c r="C13" s="93" t="s">
        <v>0</v>
      </c>
      <c r="D13" s="96" t="s">
        <v>76</v>
      </c>
      <c r="E13" s="95" t="s">
        <v>0</v>
      </c>
      <c r="F13" s="96" t="s">
        <v>76</v>
      </c>
      <c r="G13" s="95" t="s">
        <v>0</v>
      </c>
      <c r="H13" s="96" t="s">
        <v>76</v>
      </c>
      <c r="I13" s="95" t="s">
        <v>0</v>
      </c>
      <c r="J13" s="123" t="s">
        <v>76</v>
      </c>
      <c r="K13" s="96" t="s">
        <v>202</v>
      </c>
      <c r="L13" s="176" t="s">
        <v>203</v>
      </c>
      <c r="N13" s="340"/>
      <c r="O13" s="94" t="s">
        <v>30</v>
      </c>
      <c r="P13" s="93" t="s">
        <v>0</v>
      </c>
      <c r="Q13" s="96" t="s">
        <v>76</v>
      </c>
      <c r="R13" s="95" t="s">
        <v>0</v>
      </c>
      <c r="S13" s="96" t="s">
        <v>76</v>
      </c>
      <c r="T13" s="95" t="s">
        <v>0</v>
      </c>
      <c r="U13" s="96" t="s">
        <v>76</v>
      </c>
      <c r="V13" s="95" t="s">
        <v>0</v>
      </c>
      <c r="W13" s="96" t="s">
        <v>76</v>
      </c>
      <c r="X13" s="190" t="s">
        <v>202</v>
      </c>
      <c r="Y13" s="176" t="s">
        <v>203</v>
      </c>
      <c r="Z13" s="1"/>
      <c r="AA13" s="340"/>
      <c r="AB13" s="94" t="s">
        <v>30</v>
      </c>
      <c r="AC13" s="93" t="s">
        <v>0</v>
      </c>
      <c r="AD13" s="96" t="s">
        <v>76</v>
      </c>
      <c r="AE13" s="95" t="s">
        <v>0</v>
      </c>
      <c r="AF13" s="96" t="s">
        <v>76</v>
      </c>
      <c r="AG13" s="95" t="s">
        <v>0</v>
      </c>
      <c r="AH13" s="96" t="s">
        <v>76</v>
      </c>
      <c r="AI13" s="95" t="s">
        <v>0</v>
      </c>
      <c r="AJ13" s="96" t="s">
        <v>76</v>
      </c>
      <c r="AK13" s="190" t="s">
        <v>202</v>
      </c>
      <c r="AL13" s="176" t="s">
        <v>203</v>
      </c>
      <c r="AM13" s="1"/>
      <c r="AN13" s="340"/>
      <c r="AO13" s="94" t="s">
        <v>30</v>
      </c>
      <c r="AP13" s="93" t="s">
        <v>0</v>
      </c>
      <c r="AQ13" s="96" t="s">
        <v>76</v>
      </c>
      <c r="AR13" s="95" t="s">
        <v>0</v>
      </c>
      <c r="AS13" s="96" t="s">
        <v>76</v>
      </c>
      <c r="AT13" s="95" t="s">
        <v>0</v>
      </c>
      <c r="AU13" s="96" t="s">
        <v>76</v>
      </c>
      <c r="AV13" s="95" t="s">
        <v>0</v>
      </c>
      <c r="AW13" s="96" t="s">
        <v>76</v>
      </c>
      <c r="AX13" s="190" t="s">
        <v>202</v>
      </c>
      <c r="AY13" s="176" t="s">
        <v>203</v>
      </c>
    </row>
    <row r="14" spans="1:51">
      <c r="A14" s="320">
        <v>2015</v>
      </c>
      <c r="B14" s="63" t="s">
        <v>39</v>
      </c>
      <c r="C14" s="63">
        <v>38276.842128751538</v>
      </c>
      <c r="D14" s="64">
        <v>307844.40566774522</v>
      </c>
      <c r="E14" s="63">
        <v>0</v>
      </c>
      <c r="F14" s="64">
        <v>48.744553003618059</v>
      </c>
      <c r="G14" s="63">
        <v>23097.64281729651</v>
      </c>
      <c r="H14" s="64">
        <v>67764.386573373078</v>
      </c>
      <c r="I14" s="63">
        <v>0</v>
      </c>
      <c r="J14" s="64">
        <v>50.199614287308144</v>
      </c>
      <c r="K14" s="63">
        <v>346169.99234950036</v>
      </c>
      <c r="L14" s="64">
        <v>90912.229004956898</v>
      </c>
      <c r="M14" s="11"/>
      <c r="N14" s="320">
        <v>2015</v>
      </c>
      <c r="O14" s="63" t="s">
        <v>39</v>
      </c>
      <c r="P14" s="74" t="s">
        <v>175</v>
      </c>
      <c r="Q14" s="74" t="s">
        <v>175</v>
      </c>
      <c r="R14" s="83" t="s">
        <v>175</v>
      </c>
      <c r="S14" s="75" t="s">
        <v>175</v>
      </c>
      <c r="T14" s="83" t="s">
        <v>175</v>
      </c>
      <c r="U14" s="75" t="s">
        <v>175</v>
      </c>
      <c r="V14" s="83" t="s">
        <v>175</v>
      </c>
      <c r="W14" s="75" t="s">
        <v>175</v>
      </c>
      <c r="X14" s="83" t="s">
        <v>175</v>
      </c>
      <c r="Y14" s="75" t="s">
        <v>175</v>
      </c>
      <c r="Z14" s="35"/>
      <c r="AA14" s="320">
        <v>2015</v>
      </c>
      <c r="AB14" s="63" t="s">
        <v>39</v>
      </c>
      <c r="AC14" s="74" t="s">
        <v>175</v>
      </c>
      <c r="AD14" s="74" t="s">
        <v>175</v>
      </c>
      <c r="AE14" s="83" t="s">
        <v>175</v>
      </c>
      <c r="AF14" s="75" t="s">
        <v>175</v>
      </c>
      <c r="AG14" s="83" t="s">
        <v>175</v>
      </c>
      <c r="AH14" s="75" t="s">
        <v>175</v>
      </c>
      <c r="AI14" s="83" t="s">
        <v>175</v>
      </c>
      <c r="AJ14" s="75" t="s">
        <v>175</v>
      </c>
      <c r="AK14" s="83" t="s">
        <v>175</v>
      </c>
      <c r="AL14" s="75" t="s">
        <v>175</v>
      </c>
      <c r="AM14" s="35"/>
      <c r="AN14" s="320">
        <v>2015</v>
      </c>
      <c r="AO14" s="63" t="s">
        <v>39</v>
      </c>
      <c r="AP14" s="74" t="s">
        <v>175</v>
      </c>
      <c r="AQ14" s="74" t="s">
        <v>175</v>
      </c>
      <c r="AR14" s="83" t="s">
        <v>175</v>
      </c>
      <c r="AS14" s="75" t="s">
        <v>175</v>
      </c>
      <c r="AT14" s="83" t="s">
        <v>175</v>
      </c>
      <c r="AU14" s="75" t="s">
        <v>175</v>
      </c>
      <c r="AV14" s="83" t="s">
        <v>175</v>
      </c>
      <c r="AW14" s="75" t="s">
        <v>175</v>
      </c>
      <c r="AX14" s="83" t="s">
        <v>175</v>
      </c>
      <c r="AY14" s="75" t="s">
        <v>175</v>
      </c>
    </row>
    <row r="15" spans="1:51">
      <c r="A15" s="321"/>
      <c r="B15" s="65" t="s">
        <v>40</v>
      </c>
      <c r="C15" s="66">
        <v>28181.979825278115</v>
      </c>
      <c r="D15" s="66">
        <v>282389.97878825973</v>
      </c>
      <c r="E15" s="90">
        <v>0</v>
      </c>
      <c r="F15" s="66">
        <v>879.29727861228093</v>
      </c>
      <c r="G15" s="90">
        <v>22404.867607315697</v>
      </c>
      <c r="H15" s="66">
        <v>69795.835208346442</v>
      </c>
      <c r="I15" s="90">
        <v>0</v>
      </c>
      <c r="J15" s="67">
        <v>40.880868581484513</v>
      </c>
      <c r="K15" s="66">
        <v>311451.2558921501</v>
      </c>
      <c r="L15" s="67">
        <v>92241.583684243626</v>
      </c>
      <c r="M15" s="11"/>
      <c r="N15" s="321"/>
      <c r="O15" s="65" t="s">
        <v>40</v>
      </c>
      <c r="P15" s="76" t="s">
        <v>175</v>
      </c>
      <c r="Q15" s="76" t="s">
        <v>175</v>
      </c>
      <c r="R15" s="84" t="s">
        <v>175</v>
      </c>
      <c r="S15" s="77" t="s">
        <v>175</v>
      </c>
      <c r="T15" s="84" t="s">
        <v>175</v>
      </c>
      <c r="U15" s="77" t="s">
        <v>175</v>
      </c>
      <c r="V15" s="84" t="s">
        <v>175</v>
      </c>
      <c r="W15" s="77" t="s">
        <v>175</v>
      </c>
      <c r="X15" s="84" t="s">
        <v>175</v>
      </c>
      <c r="Y15" s="77" t="s">
        <v>175</v>
      </c>
      <c r="Z15" s="35"/>
      <c r="AA15" s="321"/>
      <c r="AB15" s="65" t="s">
        <v>40</v>
      </c>
      <c r="AC15" s="76" t="s">
        <v>175</v>
      </c>
      <c r="AD15" s="76" t="s">
        <v>175</v>
      </c>
      <c r="AE15" s="84" t="s">
        <v>175</v>
      </c>
      <c r="AF15" s="77" t="s">
        <v>175</v>
      </c>
      <c r="AG15" s="84" t="s">
        <v>175</v>
      </c>
      <c r="AH15" s="77" t="s">
        <v>175</v>
      </c>
      <c r="AI15" s="84" t="s">
        <v>175</v>
      </c>
      <c r="AJ15" s="77" t="s">
        <v>175</v>
      </c>
      <c r="AK15" s="84" t="s">
        <v>175</v>
      </c>
      <c r="AL15" s="77" t="s">
        <v>175</v>
      </c>
      <c r="AM15" s="35"/>
      <c r="AN15" s="321"/>
      <c r="AO15" s="65" t="s">
        <v>40</v>
      </c>
      <c r="AP15" s="76" t="s">
        <v>175</v>
      </c>
      <c r="AQ15" s="76" t="s">
        <v>175</v>
      </c>
      <c r="AR15" s="84" t="s">
        <v>175</v>
      </c>
      <c r="AS15" s="77" t="s">
        <v>175</v>
      </c>
      <c r="AT15" s="84" t="s">
        <v>175</v>
      </c>
      <c r="AU15" s="77" t="s">
        <v>175</v>
      </c>
      <c r="AV15" s="84" t="s">
        <v>175</v>
      </c>
      <c r="AW15" s="77" t="s">
        <v>175</v>
      </c>
      <c r="AX15" s="84" t="s">
        <v>175</v>
      </c>
      <c r="AY15" s="77" t="s">
        <v>175</v>
      </c>
    </row>
    <row r="16" spans="1:51">
      <c r="A16" s="321"/>
      <c r="B16" s="68" t="s">
        <v>41</v>
      </c>
      <c r="C16" s="69">
        <v>21146.911461908028</v>
      </c>
      <c r="D16" s="69">
        <v>291801.74555437698</v>
      </c>
      <c r="E16" s="91">
        <v>0</v>
      </c>
      <c r="F16" s="69">
        <v>336.78414550446121</v>
      </c>
      <c r="G16" s="91">
        <v>15611.689586323078</v>
      </c>
      <c r="H16" s="69">
        <v>79095.145005303551</v>
      </c>
      <c r="I16" s="91">
        <v>0</v>
      </c>
      <c r="J16" s="70">
        <v>0</v>
      </c>
      <c r="K16" s="69">
        <v>313285.44116178947</v>
      </c>
      <c r="L16" s="70">
        <v>94706.834591626626</v>
      </c>
      <c r="M16" s="11"/>
      <c r="N16" s="321"/>
      <c r="O16" s="68" t="s">
        <v>41</v>
      </c>
      <c r="P16" s="78" t="s">
        <v>175</v>
      </c>
      <c r="Q16" s="78" t="s">
        <v>175</v>
      </c>
      <c r="R16" s="85" t="s">
        <v>175</v>
      </c>
      <c r="S16" s="79" t="s">
        <v>175</v>
      </c>
      <c r="T16" s="85" t="s">
        <v>175</v>
      </c>
      <c r="U16" s="79" t="s">
        <v>175</v>
      </c>
      <c r="V16" s="85" t="s">
        <v>175</v>
      </c>
      <c r="W16" s="79" t="s">
        <v>175</v>
      </c>
      <c r="X16" s="85" t="s">
        <v>175</v>
      </c>
      <c r="Y16" s="79" t="s">
        <v>175</v>
      </c>
      <c r="Z16" s="35"/>
      <c r="AA16" s="321"/>
      <c r="AB16" s="68" t="s">
        <v>41</v>
      </c>
      <c r="AC16" s="78" t="s">
        <v>175</v>
      </c>
      <c r="AD16" s="78" t="s">
        <v>175</v>
      </c>
      <c r="AE16" s="85" t="s">
        <v>175</v>
      </c>
      <c r="AF16" s="79" t="s">
        <v>175</v>
      </c>
      <c r="AG16" s="85" t="s">
        <v>175</v>
      </c>
      <c r="AH16" s="79" t="s">
        <v>175</v>
      </c>
      <c r="AI16" s="85" t="s">
        <v>175</v>
      </c>
      <c r="AJ16" s="79" t="s">
        <v>175</v>
      </c>
      <c r="AK16" s="85" t="s">
        <v>175</v>
      </c>
      <c r="AL16" s="79" t="s">
        <v>175</v>
      </c>
      <c r="AM16" s="35"/>
      <c r="AN16" s="321"/>
      <c r="AO16" s="68" t="s">
        <v>41</v>
      </c>
      <c r="AP16" s="78" t="s">
        <v>175</v>
      </c>
      <c r="AQ16" s="78" t="s">
        <v>175</v>
      </c>
      <c r="AR16" s="85" t="s">
        <v>175</v>
      </c>
      <c r="AS16" s="79" t="s">
        <v>175</v>
      </c>
      <c r="AT16" s="85" t="s">
        <v>175</v>
      </c>
      <c r="AU16" s="79" t="s">
        <v>175</v>
      </c>
      <c r="AV16" s="85" t="s">
        <v>175</v>
      </c>
      <c r="AW16" s="79" t="s">
        <v>175</v>
      </c>
      <c r="AX16" s="85" t="s">
        <v>175</v>
      </c>
      <c r="AY16" s="79" t="s">
        <v>175</v>
      </c>
    </row>
    <row r="17" spans="1:51">
      <c r="A17" s="322"/>
      <c r="B17" s="71" t="s">
        <v>42</v>
      </c>
      <c r="C17" s="72">
        <v>12231.856315537503</v>
      </c>
      <c r="D17" s="72">
        <v>330241.79247293563</v>
      </c>
      <c r="E17" s="92">
        <v>0</v>
      </c>
      <c r="F17" s="72">
        <v>0</v>
      </c>
      <c r="G17" s="92">
        <v>8457.6885704137258</v>
      </c>
      <c r="H17" s="72">
        <v>69629.658795731477</v>
      </c>
      <c r="I17" s="92">
        <v>0</v>
      </c>
      <c r="J17" s="73">
        <v>0</v>
      </c>
      <c r="K17" s="72">
        <v>342473.6487884731</v>
      </c>
      <c r="L17" s="73">
        <v>78087.347366145201</v>
      </c>
      <c r="M17" s="11"/>
      <c r="N17" s="322"/>
      <c r="O17" s="71" t="s">
        <v>42</v>
      </c>
      <c r="P17" s="80" t="s">
        <v>175</v>
      </c>
      <c r="Q17" s="80" t="s">
        <v>175</v>
      </c>
      <c r="R17" s="86" t="s">
        <v>175</v>
      </c>
      <c r="S17" s="81" t="s">
        <v>175</v>
      </c>
      <c r="T17" s="86" t="s">
        <v>175</v>
      </c>
      <c r="U17" s="81" t="s">
        <v>175</v>
      </c>
      <c r="V17" s="86" t="s">
        <v>175</v>
      </c>
      <c r="W17" s="81" t="s">
        <v>175</v>
      </c>
      <c r="X17" s="86" t="s">
        <v>175</v>
      </c>
      <c r="Y17" s="81" t="s">
        <v>175</v>
      </c>
      <c r="Z17" s="35"/>
      <c r="AA17" s="322"/>
      <c r="AB17" s="71" t="s">
        <v>42</v>
      </c>
      <c r="AC17" s="80" t="s">
        <v>175</v>
      </c>
      <c r="AD17" s="80" t="s">
        <v>175</v>
      </c>
      <c r="AE17" s="86" t="s">
        <v>175</v>
      </c>
      <c r="AF17" s="81" t="s">
        <v>175</v>
      </c>
      <c r="AG17" s="86" t="s">
        <v>175</v>
      </c>
      <c r="AH17" s="81" t="s">
        <v>175</v>
      </c>
      <c r="AI17" s="86" t="s">
        <v>175</v>
      </c>
      <c r="AJ17" s="81" t="s">
        <v>175</v>
      </c>
      <c r="AK17" s="86" t="s">
        <v>175</v>
      </c>
      <c r="AL17" s="81" t="s">
        <v>175</v>
      </c>
      <c r="AM17" s="35"/>
      <c r="AN17" s="322"/>
      <c r="AO17" s="71" t="s">
        <v>42</v>
      </c>
      <c r="AP17" s="80" t="s">
        <v>175</v>
      </c>
      <c r="AQ17" s="80" t="s">
        <v>175</v>
      </c>
      <c r="AR17" s="86" t="s">
        <v>175</v>
      </c>
      <c r="AS17" s="81" t="s">
        <v>175</v>
      </c>
      <c r="AT17" s="86" t="s">
        <v>175</v>
      </c>
      <c r="AU17" s="81" t="s">
        <v>175</v>
      </c>
      <c r="AV17" s="86" t="s">
        <v>175</v>
      </c>
      <c r="AW17" s="81" t="s">
        <v>175</v>
      </c>
      <c r="AX17" s="86" t="s">
        <v>175</v>
      </c>
      <c r="AY17" s="81" t="s">
        <v>175</v>
      </c>
    </row>
    <row r="18" spans="1:51">
      <c r="A18" s="320">
        <v>2016</v>
      </c>
      <c r="B18" s="63" t="s">
        <v>39</v>
      </c>
      <c r="C18" s="63">
        <v>30959.306515615062</v>
      </c>
      <c r="D18" s="63">
        <v>376323.36085784389</v>
      </c>
      <c r="E18" s="89">
        <v>0</v>
      </c>
      <c r="F18" s="63">
        <v>0</v>
      </c>
      <c r="G18" s="89">
        <v>8375.5079817041769</v>
      </c>
      <c r="H18" s="63">
        <v>64135.720261715083</v>
      </c>
      <c r="I18" s="89">
        <v>0</v>
      </c>
      <c r="J18" s="64">
        <v>0</v>
      </c>
      <c r="K18" s="63">
        <v>407282.66737345891</v>
      </c>
      <c r="L18" s="64">
        <v>72511.22824341926</v>
      </c>
      <c r="M18" s="11"/>
      <c r="N18" s="320">
        <v>2016</v>
      </c>
      <c r="O18" s="63" t="s">
        <v>39</v>
      </c>
      <c r="P18" s="74">
        <v>-19.117396332023773</v>
      </c>
      <c r="Q18" s="75">
        <v>22.244664489374433</v>
      </c>
      <c r="R18" s="74" t="s">
        <v>175</v>
      </c>
      <c r="S18" s="75" t="s">
        <v>175</v>
      </c>
      <c r="T18" s="74">
        <v>-63.738689493318176</v>
      </c>
      <c r="U18" s="75">
        <v>-5.3548279489389223</v>
      </c>
      <c r="V18" s="74" t="s">
        <v>175</v>
      </c>
      <c r="W18" s="75">
        <v>-100</v>
      </c>
      <c r="X18" s="74">
        <v>17.653949323908446</v>
      </c>
      <c r="Y18" s="75">
        <v>-20.240402158145677</v>
      </c>
      <c r="Z18" s="35"/>
      <c r="AA18" s="320">
        <v>2016</v>
      </c>
      <c r="AB18" s="63" t="s">
        <v>39</v>
      </c>
      <c r="AC18" s="74">
        <v>-19.117396332023773</v>
      </c>
      <c r="AD18" s="74">
        <v>22.244664489374433</v>
      </c>
      <c r="AE18" s="83" t="s">
        <v>233</v>
      </c>
      <c r="AF18" s="74">
        <v>-100</v>
      </c>
      <c r="AG18" s="83">
        <v>-63.738689493318176</v>
      </c>
      <c r="AH18" s="75">
        <v>-5.3548279489389223</v>
      </c>
      <c r="AI18" s="78" t="s">
        <v>233</v>
      </c>
      <c r="AJ18" s="79">
        <v>-100</v>
      </c>
      <c r="AK18" s="78">
        <v>17.653949323908446</v>
      </c>
      <c r="AL18" s="75">
        <v>-20.240402158145677</v>
      </c>
      <c r="AM18" s="35"/>
      <c r="AN18" s="320">
        <v>2016</v>
      </c>
      <c r="AO18" s="89" t="s">
        <v>39</v>
      </c>
      <c r="AP18" s="74" t="s">
        <v>175</v>
      </c>
      <c r="AQ18" s="74" t="s">
        <v>175</v>
      </c>
      <c r="AR18" s="83" t="s">
        <v>175</v>
      </c>
      <c r="AS18" s="75" t="s">
        <v>175</v>
      </c>
      <c r="AT18" s="83" t="s">
        <v>175</v>
      </c>
      <c r="AU18" s="75" t="s">
        <v>175</v>
      </c>
      <c r="AV18" s="83" t="s">
        <v>175</v>
      </c>
      <c r="AW18" s="75" t="s">
        <v>175</v>
      </c>
      <c r="AX18" s="83" t="s">
        <v>175</v>
      </c>
      <c r="AY18" s="75" t="s">
        <v>175</v>
      </c>
    </row>
    <row r="19" spans="1:51">
      <c r="A19" s="321"/>
      <c r="B19" s="65" t="s">
        <v>40</v>
      </c>
      <c r="C19" s="66">
        <v>39562.415146258303</v>
      </c>
      <c r="D19" s="66">
        <v>384596.97128671419</v>
      </c>
      <c r="E19" s="90">
        <v>0</v>
      </c>
      <c r="F19" s="66">
        <v>0</v>
      </c>
      <c r="G19" s="90">
        <v>12524.18439313274</v>
      </c>
      <c r="H19" s="66">
        <v>73265.830202787591</v>
      </c>
      <c r="I19" s="90">
        <v>0</v>
      </c>
      <c r="J19" s="67">
        <v>0</v>
      </c>
      <c r="K19" s="66">
        <v>424159.3864329725</v>
      </c>
      <c r="L19" s="67">
        <v>85790.014595920336</v>
      </c>
      <c r="M19" s="11"/>
      <c r="N19" s="321"/>
      <c r="O19" s="65" t="s">
        <v>40</v>
      </c>
      <c r="P19" s="76">
        <v>40.38195822840094</v>
      </c>
      <c r="Q19" s="77">
        <v>36.193562157207701</v>
      </c>
      <c r="R19" s="76" t="s">
        <v>175</v>
      </c>
      <c r="S19" s="77" t="s">
        <v>175</v>
      </c>
      <c r="T19" s="76">
        <v>-44.100609686069689</v>
      </c>
      <c r="U19" s="77">
        <v>4.9716361786959373</v>
      </c>
      <c r="V19" s="76" t="s">
        <v>175</v>
      </c>
      <c r="W19" s="77">
        <v>-100</v>
      </c>
      <c r="X19" s="76">
        <v>36.188048180435395</v>
      </c>
      <c r="Y19" s="77">
        <v>-6.9942089355360064</v>
      </c>
      <c r="Z19" s="35"/>
      <c r="AA19" s="321"/>
      <c r="AB19" s="65" t="s">
        <v>40</v>
      </c>
      <c r="AC19" s="76">
        <v>6.113409158311689</v>
      </c>
      <c r="AD19" s="76">
        <v>28.918333493204983</v>
      </c>
      <c r="AE19" s="84" t="s">
        <v>233</v>
      </c>
      <c r="AF19" s="76">
        <v>-100</v>
      </c>
      <c r="AG19" s="84">
        <v>-54.069144361906865</v>
      </c>
      <c r="AH19" s="77">
        <v>-0.11534680241257478</v>
      </c>
      <c r="AI19" s="76" t="s">
        <v>233</v>
      </c>
      <c r="AJ19" s="77">
        <v>-100</v>
      </c>
      <c r="AK19" s="76">
        <v>26.431750195046689</v>
      </c>
      <c r="AL19" s="77">
        <v>-13.569234232668704</v>
      </c>
      <c r="AM19" s="35"/>
      <c r="AN19" s="321"/>
      <c r="AO19" s="133" t="s">
        <v>40</v>
      </c>
      <c r="AP19" s="76" t="s">
        <v>175</v>
      </c>
      <c r="AQ19" s="76" t="s">
        <v>175</v>
      </c>
      <c r="AR19" s="84" t="s">
        <v>175</v>
      </c>
      <c r="AS19" s="77" t="s">
        <v>175</v>
      </c>
      <c r="AT19" s="84" t="s">
        <v>175</v>
      </c>
      <c r="AU19" s="77" t="s">
        <v>175</v>
      </c>
      <c r="AV19" s="84" t="s">
        <v>175</v>
      </c>
      <c r="AW19" s="77" t="s">
        <v>175</v>
      </c>
      <c r="AX19" s="84" t="s">
        <v>175</v>
      </c>
      <c r="AY19" s="77" t="s">
        <v>175</v>
      </c>
    </row>
    <row r="20" spans="1:51">
      <c r="A20" s="321"/>
      <c r="B20" s="68" t="s">
        <v>41</v>
      </c>
      <c r="C20" s="69">
        <v>40304.635108128263</v>
      </c>
      <c r="D20" s="69">
        <v>388710.57974645786</v>
      </c>
      <c r="E20" s="91">
        <v>1168.210827740492</v>
      </c>
      <c r="F20" s="69">
        <v>0</v>
      </c>
      <c r="G20" s="91">
        <v>16067.664310216256</v>
      </c>
      <c r="H20" s="69">
        <v>71011.696644295298</v>
      </c>
      <c r="I20" s="91">
        <v>0</v>
      </c>
      <c r="J20" s="70">
        <v>0</v>
      </c>
      <c r="K20" s="69">
        <v>430183.4256823266</v>
      </c>
      <c r="L20" s="70">
        <v>87079.360954511561</v>
      </c>
      <c r="M20" s="11"/>
      <c r="N20" s="321"/>
      <c r="O20" s="68" t="s">
        <v>41</v>
      </c>
      <c r="P20" s="78">
        <v>90.593483028143737</v>
      </c>
      <c r="Q20" s="79">
        <v>33.210505306597639</v>
      </c>
      <c r="R20" s="78" t="s">
        <v>233</v>
      </c>
      <c r="S20" s="79" t="s">
        <v>175</v>
      </c>
      <c r="T20" s="78">
        <v>2.9207263017363871</v>
      </c>
      <c r="U20" s="79">
        <v>-10.219904597767959</v>
      </c>
      <c r="V20" s="78" t="s">
        <v>175</v>
      </c>
      <c r="W20" s="79" t="s">
        <v>233</v>
      </c>
      <c r="X20" s="78">
        <v>37.313570680792573</v>
      </c>
      <c r="Y20" s="79">
        <v>-8.0537731727647</v>
      </c>
      <c r="Z20" s="35"/>
      <c r="AA20" s="321"/>
      <c r="AB20" s="68" t="s">
        <v>41</v>
      </c>
      <c r="AC20" s="78">
        <v>26.505826101376506</v>
      </c>
      <c r="AD20" s="78">
        <v>30.338301660895041</v>
      </c>
      <c r="AE20" s="85" t="s">
        <v>233</v>
      </c>
      <c r="AF20" s="78">
        <v>-100</v>
      </c>
      <c r="AG20" s="85">
        <v>-39.51101924194618</v>
      </c>
      <c r="AH20" s="79">
        <v>-3.8042536404497618</v>
      </c>
      <c r="AI20" s="78" t="s">
        <v>233</v>
      </c>
      <c r="AJ20" s="79">
        <v>-100</v>
      </c>
      <c r="AK20" s="78">
        <v>29.943020607257953</v>
      </c>
      <c r="AL20" s="79">
        <v>-11.689328375510911</v>
      </c>
      <c r="AM20" s="35"/>
      <c r="AN20" s="321"/>
      <c r="AO20" s="134" t="s">
        <v>41</v>
      </c>
      <c r="AP20" s="78" t="s">
        <v>175</v>
      </c>
      <c r="AQ20" s="78" t="s">
        <v>175</v>
      </c>
      <c r="AR20" s="85" t="s">
        <v>175</v>
      </c>
      <c r="AS20" s="79" t="s">
        <v>175</v>
      </c>
      <c r="AT20" s="85" t="s">
        <v>175</v>
      </c>
      <c r="AU20" s="79" t="s">
        <v>175</v>
      </c>
      <c r="AV20" s="85" t="s">
        <v>175</v>
      </c>
      <c r="AW20" s="79" t="s">
        <v>175</v>
      </c>
      <c r="AX20" s="85" t="s">
        <v>175</v>
      </c>
      <c r="AY20" s="79" t="s">
        <v>175</v>
      </c>
    </row>
    <row r="21" spans="1:51">
      <c r="A21" s="322"/>
      <c r="B21" s="71" t="s">
        <v>42</v>
      </c>
      <c r="C21" s="72">
        <v>53830.84702367615</v>
      </c>
      <c r="D21" s="72">
        <v>420803.6862499066</v>
      </c>
      <c r="E21" s="92">
        <v>2154.6248412876239</v>
      </c>
      <c r="F21" s="72">
        <v>0</v>
      </c>
      <c r="G21" s="92">
        <v>19189.797953543952</v>
      </c>
      <c r="H21" s="72">
        <v>67416.57485995967</v>
      </c>
      <c r="I21" s="92">
        <v>0</v>
      </c>
      <c r="J21" s="73">
        <v>0</v>
      </c>
      <c r="K21" s="72">
        <v>476789.15811487037</v>
      </c>
      <c r="L21" s="73">
        <v>86606.372813503622</v>
      </c>
      <c r="M21" s="11"/>
      <c r="N21" s="322"/>
      <c r="O21" s="71" t="s">
        <v>42</v>
      </c>
      <c r="P21" s="80">
        <v>340.08730674262068</v>
      </c>
      <c r="Q21" s="81">
        <v>27.422905229171679</v>
      </c>
      <c r="R21" s="80" t="s">
        <v>233</v>
      </c>
      <c r="S21" s="81" t="s">
        <v>175</v>
      </c>
      <c r="T21" s="80">
        <v>126.89175409783671</v>
      </c>
      <c r="U21" s="81">
        <v>-3.1783638955695692</v>
      </c>
      <c r="V21" s="80" t="s">
        <v>175</v>
      </c>
      <c r="W21" s="81" t="s">
        <v>233</v>
      </c>
      <c r="X21" s="80">
        <v>39.219224545172658</v>
      </c>
      <c r="Y21" s="81">
        <v>10.909610499910327</v>
      </c>
      <c r="Z21" s="35"/>
      <c r="AA21" s="322"/>
      <c r="AB21" s="71" t="s">
        <v>42</v>
      </c>
      <c r="AC21" s="80">
        <v>64.92505902490484</v>
      </c>
      <c r="AD21" s="80">
        <v>29.544106101011145</v>
      </c>
      <c r="AE21" s="86" t="s">
        <v>233</v>
      </c>
      <c r="AF21" s="80">
        <v>-100</v>
      </c>
      <c r="AG21" s="86">
        <v>-19.281830946800159</v>
      </c>
      <c r="AH21" s="81">
        <v>-3.6520260159309981</v>
      </c>
      <c r="AI21" s="80" t="s">
        <v>233</v>
      </c>
      <c r="AJ21" s="81">
        <v>-100</v>
      </c>
      <c r="AK21" s="80">
        <v>32.361859474525545</v>
      </c>
      <c r="AL21" s="81">
        <v>-6.7316064144095193</v>
      </c>
      <c r="AM21" s="35"/>
      <c r="AN21" s="322"/>
      <c r="AO21" s="132" t="s">
        <v>42</v>
      </c>
      <c r="AP21" s="80">
        <v>64.92505902490484</v>
      </c>
      <c r="AQ21" s="80">
        <v>29.544106101011145</v>
      </c>
      <c r="AR21" s="86" t="s">
        <v>233</v>
      </c>
      <c r="AS21" s="81">
        <v>-100</v>
      </c>
      <c r="AT21" s="86">
        <v>-19.281830946800159</v>
      </c>
      <c r="AU21" s="81">
        <v>-3.6520260159309981</v>
      </c>
      <c r="AV21" s="80" t="s">
        <v>233</v>
      </c>
      <c r="AW21" s="81">
        <v>-100</v>
      </c>
      <c r="AX21" s="80">
        <v>32.361859474525545</v>
      </c>
      <c r="AY21" s="81">
        <v>-6.7316064144095193</v>
      </c>
    </row>
    <row r="22" spans="1:51">
      <c r="A22" s="320">
        <v>2017</v>
      </c>
      <c r="B22" s="63" t="s">
        <v>39</v>
      </c>
      <c r="C22" s="63">
        <v>66600.885813475805</v>
      </c>
      <c r="D22" s="63">
        <v>347341.05334699596</v>
      </c>
      <c r="E22" s="89">
        <v>4496.5652706727587</v>
      </c>
      <c r="F22" s="63">
        <v>1685.2148079768544</v>
      </c>
      <c r="G22" s="89">
        <v>14706.241413042988</v>
      </c>
      <c r="H22" s="63">
        <v>57983.355416708953</v>
      </c>
      <c r="I22" s="89">
        <v>0</v>
      </c>
      <c r="J22" s="64">
        <v>51.187984305411362</v>
      </c>
      <c r="K22" s="63">
        <v>420123.71923912136</v>
      </c>
      <c r="L22" s="64">
        <v>72740.784814057362</v>
      </c>
      <c r="M22" s="11"/>
      <c r="N22" s="320">
        <v>2017</v>
      </c>
      <c r="O22" s="63" t="s">
        <v>39</v>
      </c>
      <c r="P22" s="74">
        <v>115.12395886478939</v>
      </c>
      <c r="Q22" s="75">
        <v>-7.701437254594456</v>
      </c>
      <c r="R22" s="74" t="s">
        <v>233</v>
      </c>
      <c r="S22" s="75" t="s">
        <v>233</v>
      </c>
      <c r="T22" s="74">
        <v>75.586262292005941</v>
      </c>
      <c r="U22" s="75">
        <v>-9.5927274534386093</v>
      </c>
      <c r="V22" s="74" t="s">
        <v>175</v>
      </c>
      <c r="W22" s="75" t="s">
        <v>233</v>
      </c>
      <c r="X22" s="74">
        <v>3.1528598917488049</v>
      </c>
      <c r="Y22" s="75">
        <v>0.31658072301228302</v>
      </c>
      <c r="Z22" s="35"/>
      <c r="AA22" s="320">
        <v>2017</v>
      </c>
      <c r="AB22" s="63" t="s">
        <v>39</v>
      </c>
      <c r="AC22" s="74">
        <v>115.12395886478939</v>
      </c>
      <c r="AD22" s="74">
        <v>-7.701437254594456</v>
      </c>
      <c r="AE22" s="83" t="s">
        <v>233</v>
      </c>
      <c r="AF22" s="74" t="s">
        <v>233</v>
      </c>
      <c r="AG22" s="83">
        <v>75.586262292005941</v>
      </c>
      <c r="AH22" s="75">
        <v>-9.5927274534386093</v>
      </c>
      <c r="AI22" s="78" t="s">
        <v>233</v>
      </c>
      <c r="AJ22" s="79" t="s">
        <v>233</v>
      </c>
      <c r="AK22" s="78">
        <v>3.1528598917488049</v>
      </c>
      <c r="AL22" s="75">
        <v>0.31658072301228302</v>
      </c>
      <c r="AM22" s="35"/>
      <c r="AN22" s="320">
        <v>2017</v>
      </c>
      <c r="AO22" s="89" t="s">
        <v>39</v>
      </c>
      <c r="AP22" s="74">
        <v>116.49228915856918</v>
      </c>
      <c r="AQ22" s="74">
        <v>20.354793130623626</v>
      </c>
      <c r="AR22" s="83" t="s">
        <v>233</v>
      </c>
      <c r="AS22" s="75">
        <v>38.577464843758349</v>
      </c>
      <c r="AT22" s="83">
        <v>13.925558097460321</v>
      </c>
      <c r="AU22" s="75">
        <v>-4.5917601786191975</v>
      </c>
      <c r="AV22" s="74" t="s">
        <v>233</v>
      </c>
      <c r="AW22" s="75">
        <v>25.21256539200607</v>
      </c>
      <c r="AX22" s="74">
        <v>27.411028839784034</v>
      </c>
      <c r="AY22" s="75">
        <v>-1.5791758789151289</v>
      </c>
    </row>
    <row r="23" spans="1:51">
      <c r="A23" s="321"/>
      <c r="B23" s="65" t="s">
        <v>40</v>
      </c>
      <c r="C23" s="66">
        <v>65106.978194134186</v>
      </c>
      <c r="D23" s="66">
        <v>338979.03100093681</v>
      </c>
      <c r="E23" s="90">
        <v>4084.6870937522522</v>
      </c>
      <c r="F23" s="66">
        <v>2036.0938243136127</v>
      </c>
      <c r="G23" s="90">
        <v>19452.42594220653</v>
      </c>
      <c r="H23" s="66">
        <v>67047.023650644958</v>
      </c>
      <c r="I23" s="90">
        <v>0</v>
      </c>
      <c r="J23" s="67">
        <v>0</v>
      </c>
      <c r="K23" s="66">
        <v>410206.79011313687</v>
      </c>
      <c r="L23" s="67">
        <v>86499.449592851495</v>
      </c>
      <c r="M23" s="11"/>
      <c r="N23" s="321"/>
      <c r="O23" s="65" t="s">
        <v>40</v>
      </c>
      <c r="P23" s="76">
        <v>64.567754403870907</v>
      </c>
      <c r="Q23" s="77">
        <v>-11.86123232670222</v>
      </c>
      <c r="R23" s="76" t="s">
        <v>233</v>
      </c>
      <c r="S23" s="77" t="s">
        <v>233</v>
      </c>
      <c r="T23" s="76">
        <v>55.31890406270832</v>
      </c>
      <c r="U23" s="77">
        <v>-8.4880039370740956</v>
      </c>
      <c r="V23" s="76" t="s">
        <v>175</v>
      </c>
      <c r="W23" s="77" t="s">
        <v>233</v>
      </c>
      <c r="X23" s="76">
        <v>-3.2894701298896045</v>
      </c>
      <c r="Y23" s="77">
        <v>0.82694355546233389</v>
      </c>
      <c r="Z23" s="35"/>
      <c r="AA23" s="321"/>
      <c r="AB23" s="65" t="s">
        <v>40</v>
      </c>
      <c r="AC23" s="76">
        <v>86.762122228244039</v>
      </c>
      <c r="AD23" s="76">
        <v>-9.8039498545628092</v>
      </c>
      <c r="AE23" s="84" t="s">
        <v>233</v>
      </c>
      <c r="AF23" s="76" t="s">
        <v>233</v>
      </c>
      <c r="AG23" s="84">
        <v>63.441005458895262</v>
      </c>
      <c r="AH23" s="77">
        <v>-9.0036621532482926</v>
      </c>
      <c r="AI23" s="76" t="s">
        <v>233</v>
      </c>
      <c r="AJ23" s="77" t="s">
        <v>233</v>
      </c>
      <c r="AK23" s="76">
        <v>-0.13368874584638313</v>
      </c>
      <c r="AL23" s="77">
        <v>0.59316752713194365</v>
      </c>
      <c r="AM23" s="35"/>
      <c r="AN23" s="321"/>
      <c r="AO23" s="133" t="s">
        <v>40</v>
      </c>
      <c r="AP23" s="76">
        <v>117.36504549510704</v>
      </c>
      <c r="AQ23" s="76">
        <v>8.1614916055904985</v>
      </c>
      <c r="AR23" s="84" t="s">
        <v>233</v>
      </c>
      <c r="AS23" s="77">
        <v>1004.953627409154</v>
      </c>
      <c r="AT23" s="84">
        <v>54.364163631692634</v>
      </c>
      <c r="AU23" s="77">
        <v>-7.9222704780602671</v>
      </c>
      <c r="AV23" s="76" t="s">
        <v>233</v>
      </c>
      <c r="AW23" s="77" t="s">
        <v>233</v>
      </c>
      <c r="AX23" s="76">
        <v>16.816955153826729</v>
      </c>
      <c r="AY23" s="77">
        <v>0.55287486347306292</v>
      </c>
    </row>
    <row r="24" spans="1:51">
      <c r="A24" s="321"/>
      <c r="B24" s="68" t="s">
        <v>41</v>
      </c>
      <c r="C24" s="69">
        <v>71263.324355853852</v>
      </c>
      <c r="D24" s="69">
        <v>347032.66729076958</v>
      </c>
      <c r="E24" s="91">
        <v>3551.9902351907599</v>
      </c>
      <c r="F24" s="69">
        <v>2498.1608169026258</v>
      </c>
      <c r="G24" s="91">
        <v>19289.088560194723</v>
      </c>
      <c r="H24" s="69">
        <v>67761.954747742435</v>
      </c>
      <c r="I24" s="91">
        <v>53.250270044503338</v>
      </c>
      <c r="J24" s="70">
        <v>0</v>
      </c>
      <c r="K24" s="69">
        <v>424346.14269871678</v>
      </c>
      <c r="L24" s="70">
        <v>87104.293577981662</v>
      </c>
      <c r="M24" s="11"/>
      <c r="N24" s="321"/>
      <c r="O24" s="68" t="s">
        <v>41</v>
      </c>
      <c r="P24" s="78">
        <v>76.811734344376006</v>
      </c>
      <c r="Q24" s="79">
        <v>-10.722093667446176</v>
      </c>
      <c r="R24" s="78">
        <v>204.0538703155903</v>
      </c>
      <c r="S24" s="79" t="s">
        <v>233</v>
      </c>
      <c r="T24" s="78">
        <v>20.049113472766521</v>
      </c>
      <c r="U24" s="79">
        <v>-4.5763473485658901</v>
      </c>
      <c r="V24" s="78" t="s">
        <v>233</v>
      </c>
      <c r="W24" s="79" t="s">
        <v>233</v>
      </c>
      <c r="X24" s="78">
        <v>-1.3569288436324878</v>
      </c>
      <c r="Y24" s="79">
        <v>2.863206986913891E-2</v>
      </c>
      <c r="Z24" s="35"/>
      <c r="AA24" s="321"/>
      <c r="AB24" s="68" t="s">
        <v>41</v>
      </c>
      <c r="AC24" s="78">
        <v>83.143427501357593</v>
      </c>
      <c r="AD24" s="78">
        <v>-10.114390544792229</v>
      </c>
      <c r="AE24" s="85">
        <v>938.61754329767825</v>
      </c>
      <c r="AF24" s="78" t="s">
        <v>233</v>
      </c>
      <c r="AG24" s="85">
        <v>44.580951164015772</v>
      </c>
      <c r="AH24" s="79">
        <v>-7.4951633403355755</v>
      </c>
      <c r="AI24" s="78" t="s">
        <v>233</v>
      </c>
      <c r="AJ24" s="79" t="s">
        <v>233</v>
      </c>
      <c r="AK24" s="78">
        <v>-0.55078369537993055</v>
      </c>
      <c r="AL24" s="79">
        <v>0.39282819266723834</v>
      </c>
      <c r="AM24" s="35"/>
      <c r="AN24" s="321"/>
      <c r="AO24" s="134" t="s">
        <v>41</v>
      </c>
      <c r="AP24" s="78">
        <v>108.68337752363919</v>
      </c>
      <c r="AQ24" s="78">
        <v>-1.7377350362303812</v>
      </c>
      <c r="AR24" s="85">
        <v>1123.0555565503903</v>
      </c>
      <c r="AS24" s="79" t="s">
        <v>233</v>
      </c>
      <c r="AT24" s="85">
        <v>59.906398464724205</v>
      </c>
      <c r="AU24" s="79">
        <v>-6.4141169764629913</v>
      </c>
      <c r="AV24" s="78" t="s">
        <v>233</v>
      </c>
      <c r="AW24" s="79" t="s">
        <v>233</v>
      </c>
      <c r="AX24" s="78">
        <v>7.940075500533661</v>
      </c>
      <c r="AY24" s="79">
        <v>2.9316504477153726</v>
      </c>
    </row>
    <row r="25" spans="1:51">
      <c r="A25" s="322"/>
      <c r="B25" s="71" t="s">
        <v>42</v>
      </c>
      <c r="C25" s="72">
        <v>94824.19756372257</v>
      </c>
      <c r="D25" s="72">
        <v>487345.94248977245</v>
      </c>
      <c r="E25" s="92">
        <v>2708.9458100164647</v>
      </c>
      <c r="F25" s="72">
        <v>3883.6272019773505</v>
      </c>
      <c r="G25" s="92">
        <v>16957.831094502009</v>
      </c>
      <c r="H25" s="72">
        <v>70944.230066704389</v>
      </c>
      <c r="I25" s="92">
        <v>0</v>
      </c>
      <c r="J25" s="73">
        <v>0</v>
      </c>
      <c r="K25" s="72">
        <v>588762.71306548885</v>
      </c>
      <c r="L25" s="73">
        <v>87902.061161206395</v>
      </c>
      <c r="M25" s="11"/>
      <c r="N25" s="322"/>
      <c r="O25" s="71" t="s">
        <v>42</v>
      </c>
      <c r="P25" s="80">
        <v>76.152155885670012</v>
      </c>
      <c r="Q25" s="81">
        <v>15.813135296620896</v>
      </c>
      <c r="R25" s="80">
        <v>25.727029509117404</v>
      </c>
      <c r="S25" s="81" t="s">
        <v>233</v>
      </c>
      <c r="T25" s="80">
        <v>-11.63100760333824</v>
      </c>
      <c r="U25" s="81">
        <v>5.2326230071351176</v>
      </c>
      <c r="V25" s="80" t="s">
        <v>233</v>
      </c>
      <c r="W25" s="81" t="s">
        <v>233</v>
      </c>
      <c r="X25" s="80">
        <v>23.484920545034971</v>
      </c>
      <c r="Y25" s="81">
        <v>1.4960658270412486</v>
      </c>
      <c r="Z25" s="35"/>
      <c r="AA25" s="322"/>
      <c r="AB25" s="71" t="s">
        <v>42</v>
      </c>
      <c r="AC25" s="80">
        <v>80.857793686534478</v>
      </c>
      <c r="AD25" s="80">
        <v>-3.1670153008170554</v>
      </c>
      <c r="AE25" s="86">
        <v>346.67235722714429</v>
      </c>
      <c r="AF25" s="80" t="s">
        <v>233</v>
      </c>
      <c r="AG25" s="86">
        <v>25.372425763103212</v>
      </c>
      <c r="AH25" s="81">
        <v>-4.3843185630329291</v>
      </c>
      <c r="AI25" s="80" t="s">
        <v>233</v>
      </c>
      <c r="AJ25" s="81" t="s">
        <v>233</v>
      </c>
      <c r="AK25" s="80">
        <v>6.0414083752545089</v>
      </c>
      <c r="AL25" s="81">
        <v>0.68063288561304169</v>
      </c>
      <c r="AM25" s="35"/>
      <c r="AN25" s="322"/>
      <c r="AO25" s="132" t="s">
        <v>42</v>
      </c>
      <c r="AP25" s="80">
        <v>80.857793686534478</v>
      </c>
      <c r="AQ25" s="80">
        <v>-3.1670153008170554</v>
      </c>
      <c r="AR25" s="86">
        <v>346.67235722714429</v>
      </c>
      <c r="AS25" s="81" t="s">
        <v>233</v>
      </c>
      <c r="AT25" s="86">
        <v>25.372425763103212</v>
      </c>
      <c r="AU25" s="81">
        <v>-4.3843185630329291</v>
      </c>
      <c r="AV25" s="80" t="s">
        <v>233</v>
      </c>
      <c r="AW25" s="81" t="s">
        <v>233</v>
      </c>
      <c r="AX25" s="80">
        <v>6.0414083752545089</v>
      </c>
      <c r="AY25" s="81">
        <v>0.68063288561304169</v>
      </c>
    </row>
    <row r="26" spans="1:51">
      <c r="A26" s="320">
        <v>2018</v>
      </c>
      <c r="B26" s="63" t="s">
        <v>39</v>
      </c>
      <c r="C26" s="63">
        <v>75754.097490293163</v>
      </c>
      <c r="D26" s="63">
        <v>297560.11200832808</v>
      </c>
      <c r="E26" s="89">
        <v>2824.7813009960041</v>
      </c>
      <c r="F26" s="63">
        <v>4981.7352428113209</v>
      </c>
      <c r="G26" s="89">
        <v>20393.777980980245</v>
      </c>
      <c r="H26" s="63">
        <v>62236.372742107917</v>
      </c>
      <c r="I26" s="89">
        <v>0</v>
      </c>
      <c r="J26" s="64">
        <v>710.2087108210003</v>
      </c>
      <c r="K26" s="63">
        <v>381120.72604242858</v>
      </c>
      <c r="L26" s="64">
        <v>83340.359433909165</v>
      </c>
      <c r="M26" s="11"/>
      <c r="N26" s="320">
        <v>2018</v>
      </c>
      <c r="O26" s="63" t="s">
        <v>39</v>
      </c>
      <c r="P26" s="74">
        <v>13.743378282463215</v>
      </c>
      <c r="Q26" s="75">
        <v>-14.332006210891635</v>
      </c>
      <c r="R26" s="74">
        <v>-37.179132716706434</v>
      </c>
      <c r="S26" s="75">
        <v>195.61425755521503</v>
      </c>
      <c r="T26" s="74">
        <v>38.674304386795754</v>
      </c>
      <c r="U26" s="75">
        <v>7.3348934273185895</v>
      </c>
      <c r="V26" s="74" t="s">
        <v>233</v>
      </c>
      <c r="W26" s="75">
        <v>1287.4519976867309</v>
      </c>
      <c r="X26" s="74">
        <v>-9.2836922579211727</v>
      </c>
      <c r="Y26" s="75">
        <v>14.57170780731445</v>
      </c>
      <c r="Z26" s="35"/>
      <c r="AA26" s="320">
        <v>2018</v>
      </c>
      <c r="AB26" s="63" t="s">
        <v>39</v>
      </c>
      <c r="AC26" s="74">
        <v>13.743378282463215</v>
      </c>
      <c r="AD26" s="74">
        <v>-14.332006210891635</v>
      </c>
      <c r="AE26" s="83">
        <v>-37.179132716706434</v>
      </c>
      <c r="AF26" s="74">
        <v>195.61425755521503</v>
      </c>
      <c r="AG26" s="83">
        <v>38.674304386795754</v>
      </c>
      <c r="AH26" s="75">
        <v>7.3348934273185895</v>
      </c>
      <c r="AI26" s="78" t="s">
        <v>233</v>
      </c>
      <c r="AJ26" s="79">
        <v>1287.4519976867309</v>
      </c>
      <c r="AK26" s="78">
        <v>-9.2836922579211727</v>
      </c>
      <c r="AL26" s="75">
        <v>14.57170780731445</v>
      </c>
      <c r="AM26" s="35"/>
      <c r="AN26" s="320">
        <v>2018</v>
      </c>
      <c r="AO26" s="89" t="s">
        <v>39</v>
      </c>
      <c r="AP26" s="74">
        <v>53.245363185119899</v>
      </c>
      <c r="AQ26" s="74">
        <v>-4.5758495588232861</v>
      </c>
      <c r="AR26" s="83">
        <v>68.432397078992906</v>
      </c>
      <c r="AS26" s="75">
        <v>695.1281357473656</v>
      </c>
      <c r="AT26" s="83">
        <v>21.772596143304934</v>
      </c>
      <c r="AU26" s="75">
        <v>-0.62588691489230408</v>
      </c>
      <c r="AV26" s="74" t="s">
        <v>233</v>
      </c>
      <c r="AW26" s="75">
        <v>1287.4519976867309</v>
      </c>
      <c r="AX26" s="74">
        <v>3.0367171835768092</v>
      </c>
      <c r="AY26" s="75">
        <v>3.8016261463992951</v>
      </c>
    </row>
    <row r="27" spans="1:51">
      <c r="A27" s="321"/>
      <c r="B27" s="65" t="s">
        <v>40</v>
      </c>
      <c r="C27" s="66">
        <v>84497.880081045194</v>
      </c>
      <c r="D27" s="66">
        <v>360240.79605952627</v>
      </c>
      <c r="E27" s="90">
        <v>11494.895717180185</v>
      </c>
      <c r="F27" s="66">
        <v>5363.4767553971906</v>
      </c>
      <c r="G27" s="90">
        <v>23519.186809194434</v>
      </c>
      <c r="H27" s="66">
        <v>68235.874687347154</v>
      </c>
      <c r="I27" s="90">
        <v>533.86015510375171</v>
      </c>
      <c r="J27" s="67">
        <v>1776.9825473345907</v>
      </c>
      <c r="K27" s="66">
        <v>461597.0486131488</v>
      </c>
      <c r="L27" s="67">
        <v>94065.90419897993</v>
      </c>
      <c r="M27" s="11"/>
      <c r="N27" s="321"/>
      <c r="O27" s="65" t="s">
        <v>40</v>
      </c>
      <c r="P27" s="76">
        <v>29.783139111589165</v>
      </c>
      <c r="Q27" s="77">
        <v>6.2722950725912829</v>
      </c>
      <c r="R27" s="76">
        <v>181.41435202618686</v>
      </c>
      <c r="S27" s="77">
        <v>163.4199215846682</v>
      </c>
      <c r="T27" s="76">
        <v>20.906188662896419</v>
      </c>
      <c r="U27" s="77">
        <v>1.7731600479341525</v>
      </c>
      <c r="V27" s="76" t="s">
        <v>233</v>
      </c>
      <c r="W27" s="77" t="s">
        <v>233</v>
      </c>
      <c r="X27" s="76">
        <v>12.527890746478931</v>
      </c>
      <c r="Y27" s="77">
        <v>8.7474020259589622</v>
      </c>
      <c r="Z27" s="35"/>
      <c r="AA27" s="321"/>
      <c r="AB27" s="65" t="s">
        <v>40</v>
      </c>
      <c r="AC27" s="76">
        <v>21.672292523154969</v>
      </c>
      <c r="AD27" s="76">
        <v>-4.1553754480570522</v>
      </c>
      <c r="AE27" s="84">
        <v>66.87164542020416</v>
      </c>
      <c r="AF27" s="76">
        <v>177.99930133290309</v>
      </c>
      <c r="AG27" s="84">
        <v>28.55584889621321</v>
      </c>
      <c r="AH27" s="77">
        <v>4.3524369058896006</v>
      </c>
      <c r="AI27" s="76" t="s">
        <v>233</v>
      </c>
      <c r="AJ27" s="77">
        <v>4758.9357285800688</v>
      </c>
      <c r="AK27" s="76">
        <v>1.491847543092506</v>
      </c>
      <c r="AL27" s="77">
        <v>11.407939264620959</v>
      </c>
      <c r="AM27" s="35"/>
      <c r="AN27" s="321"/>
      <c r="AO27" s="133" t="s">
        <v>40</v>
      </c>
      <c r="AP27" s="76">
        <v>44.498168783535277</v>
      </c>
      <c r="AQ27" s="76">
        <v>-0.24433403973237455</v>
      </c>
      <c r="AR27" s="84">
        <v>72.886936030272366</v>
      </c>
      <c r="AS27" s="77">
        <v>349.49241436050988</v>
      </c>
      <c r="AT27" s="84">
        <v>15.477317569891525</v>
      </c>
      <c r="AU27" s="77">
        <v>2.1710358190490942</v>
      </c>
      <c r="AV27" s="76" t="s">
        <v>233</v>
      </c>
      <c r="AW27" s="77">
        <v>4758.9357285800688</v>
      </c>
      <c r="AX27" s="76">
        <v>6.8222717001823252</v>
      </c>
      <c r="AY27" s="77">
        <v>5.8531481650342609</v>
      </c>
    </row>
    <row r="28" spans="1:51">
      <c r="A28" s="321"/>
      <c r="B28" s="68" t="s">
        <v>41</v>
      </c>
      <c r="C28" s="69">
        <v>86669.136639464326</v>
      </c>
      <c r="D28" s="69">
        <v>370739.63283811114</v>
      </c>
      <c r="E28" s="91">
        <v>22215.851210155539</v>
      </c>
      <c r="F28" s="69">
        <v>5472.2985840831416</v>
      </c>
      <c r="G28" s="91">
        <v>19658.630926972168</v>
      </c>
      <c r="H28" s="69">
        <v>64128.538829601726</v>
      </c>
      <c r="I28" s="91">
        <v>753.28475971263163</v>
      </c>
      <c r="J28" s="70">
        <v>2845.0349166492292</v>
      </c>
      <c r="K28" s="69">
        <v>485096.91927181417</v>
      </c>
      <c r="L28" s="70">
        <v>87385.489432935763</v>
      </c>
      <c r="M28" s="11"/>
      <c r="N28" s="321"/>
      <c r="O28" s="68" t="s">
        <v>41</v>
      </c>
      <c r="P28" s="78">
        <v>21.618149900896366</v>
      </c>
      <c r="Q28" s="79">
        <v>6.8313354279924576</v>
      </c>
      <c r="R28" s="78">
        <v>525.4479809672797</v>
      </c>
      <c r="S28" s="79">
        <v>119.05309486312557</v>
      </c>
      <c r="T28" s="78">
        <v>1.9158104107626972</v>
      </c>
      <c r="U28" s="79">
        <v>-5.3620293742511311</v>
      </c>
      <c r="V28" s="78">
        <v>1314.6120932026861</v>
      </c>
      <c r="W28" s="79" t="s">
        <v>233</v>
      </c>
      <c r="X28" s="78">
        <v>14.316325862358559</v>
      </c>
      <c r="Y28" s="79">
        <v>0.32282662932379136</v>
      </c>
      <c r="Z28" s="35"/>
      <c r="AA28" s="321"/>
      <c r="AB28" s="68" t="s">
        <v>41</v>
      </c>
      <c r="AC28" s="78">
        <v>21.65328301110252</v>
      </c>
      <c r="AD28" s="78">
        <v>-0.46568906165930235</v>
      </c>
      <c r="AE28" s="85">
        <v>201.11924267869429</v>
      </c>
      <c r="AF28" s="78">
        <v>154.32250630869805</v>
      </c>
      <c r="AG28" s="85">
        <v>18.941561957659701</v>
      </c>
      <c r="AH28" s="79">
        <v>0.9380313045511901</v>
      </c>
      <c r="AI28" s="78">
        <v>2317.1612909017472</v>
      </c>
      <c r="AJ28" s="79">
        <v>10316.948913225953</v>
      </c>
      <c r="AK28" s="78">
        <v>5.8292343096414845</v>
      </c>
      <c r="AL28" s="79">
        <v>7.488384350094357</v>
      </c>
      <c r="AM28" s="35"/>
      <c r="AN28" s="321"/>
      <c r="AO28" s="134" t="s">
        <v>41</v>
      </c>
      <c r="AP28" s="78">
        <v>33.077337669590356</v>
      </c>
      <c r="AQ28" s="78">
        <v>4.2450759697326035</v>
      </c>
      <c r="AR28" s="85">
        <v>174.66991978102251</v>
      </c>
      <c r="AS28" s="79">
        <v>216.76556891560915</v>
      </c>
      <c r="AT28" s="85">
        <v>10.86472839778545</v>
      </c>
      <c r="AU28" s="79">
        <v>2.0507013683258801</v>
      </c>
      <c r="AV28" s="78">
        <v>2317.1612909017472</v>
      </c>
      <c r="AW28" s="79">
        <v>10316.948913225953</v>
      </c>
      <c r="AX28" s="78">
        <v>10.691033905503723</v>
      </c>
      <c r="AY28" s="79">
        <v>5.9296771329631293</v>
      </c>
    </row>
    <row r="29" spans="1:51">
      <c r="A29" s="322"/>
      <c r="B29" s="71" t="s">
        <v>42</v>
      </c>
      <c r="C29" s="72">
        <v>104291.91974362546</v>
      </c>
      <c r="D29" s="72">
        <v>462626.69382750452</v>
      </c>
      <c r="E29" s="92">
        <v>31115.218865821374</v>
      </c>
      <c r="F29" s="72">
        <v>5713.2230458408803</v>
      </c>
      <c r="G29" s="92">
        <v>18843.523589243418</v>
      </c>
      <c r="H29" s="72">
        <v>54911.940838790579</v>
      </c>
      <c r="I29" s="92">
        <v>951.46183642190329</v>
      </c>
      <c r="J29" s="73">
        <v>5508.4297896056851</v>
      </c>
      <c r="K29" s="72">
        <v>603747.0554827922</v>
      </c>
      <c r="L29" s="73">
        <v>80215.356054061587</v>
      </c>
      <c r="M29" s="11"/>
      <c r="N29" s="322"/>
      <c r="O29" s="71" t="s">
        <v>42</v>
      </c>
      <c r="P29" s="80">
        <v>9.9845001836588398</v>
      </c>
      <c r="Q29" s="81">
        <v>-5.0722180092402596</v>
      </c>
      <c r="R29" s="80">
        <v>1048.6098670106753</v>
      </c>
      <c r="S29" s="81">
        <v>47.110491010362445</v>
      </c>
      <c r="T29" s="80">
        <v>11.119891949818861</v>
      </c>
      <c r="U29" s="81">
        <v>-22.598439947603431</v>
      </c>
      <c r="V29" s="80" t="s">
        <v>233</v>
      </c>
      <c r="W29" s="81" t="s">
        <v>233</v>
      </c>
      <c r="X29" s="80">
        <v>2.5450562824002487</v>
      </c>
      <c r="Y29" s="81">
        <v>-8.7446244213180808</v>
      </c>
      <c r="Z29" s="35"/>
      <c r="AA29" s="322"/>
      <c r="AB29" s="71" t="s">
        <v>42</v>
      </c>
      <c r="AC29" s="80">
        <v>17.937701707810483</v>
      </c>
      <c r="AD29" s="80">
        <v>-1.9419665124345675</v>
      </c>
      <c r="AE29" s="86">
        <v>355.80035252920885</v>
      </c>
      <c r="AF29" s="80">
        <v>113.11024106295369</v>
      </c>
      <c r="AG29" s="86">
        <v>17.057641028896487</v>
      </c>
      <c r="AH29" s="81">
        <v>-5.3931986428427443</v>
      </c>
      <c r="AI29" s="80">
        <v>4103.9350211133114</v>
      </c>
      <c r="AJ29" s="81">
        <v>21078.126295675371</v>
      </c>
      <c r="AK29" s="80">
        <v>4.7803245369099745</v>
      </c>
      <c r="AL29" s="81">
        <v>3.2193357608463646</v>
      </c>
      <c r="AM29" s="35"/>
      <c r="AN29" s="322"/>
      <c r="AO29" s="132" t="s">
        <v>42</v>
      </c>
      <c r="AP29" s="80">
        <v>17.937701707810483</v>
      </c>
      <c r="AQ29" s="80">
        <v>-1.9419665124345675</v>
      </c>
      <c r="AR29" s="86">
        <v>355.80035252920885</v>
      </c>
      <c r="AS29" s="81">
        <v>113.11024106295369</v>
      </c>
      <c r="AT29" s="86">
        <v>17.057641028896487</v>
      </c>
      <c r="AU29" s="81">
        <v>-5.3931986428427443</v>
      </c>
      <c r="AV29" s="80">
        <v>4103.9350211133114</v>
      </c>
      <c r="AW29" s="81">
        <v>21078.126295675371</v>
      </c>
      <c r="AX29" s="80">
        <v>4.7803245369099745</v>
      </c>
      <c r="AY29" s="81">
        <v>3.2193357608463646</v>
      </c>
    </row>
    <row r="30" spans="1:51">
      <c r="A30" s="320">
        <v>2019</v>
      </c>
      <c r="B30" s="63" t="s">
        <v>39</v>
      </c>
      <c r="C30" s="63">
        <v>56335.31271902701</v>
      </c>
      <c r="D30" s="63">
        <v>313071.40125060128</v>
      </c>
      <c r="E30" s="89">
        <v>11295.291362605649</v>
      </c>
      <c r="F30" s="63">
        <v>6052.8860578574868</v>
      </c>
      <c r="G30" s="89">
        <v>15146.95686112829</v>
      </c>
      <c r="H30" s="63">
        <v>49545.340836940843</v>
      </c>
      <c r="I30" s="89">
        <v>924.02333539476399</v>
      </c>
      <c r="J30" s="64">
        <v>8072.8148697862989</v>
      </c>
      <c r="K30" s="63">
        <v>386754.89139009139</v>
      </c>
      <c r="L30" s="64">
        <v>73689.135903250193</v>
      </c>
      <c r="M30" s="11"/>
      <c r="N30" s="320">
        <v>2019</v>
      </c>
      <c r="O30" s="63" t="s">
        <v>39</v>
      </c>
      <c r="P30" s="74">
        <v>-25.633972833950537</v>
      </c>
      <c r="Q30" s="75">
        <v>5.2128254481363712</v>
      </c>
      <c r="R30" s="74">
        <v>299.86427829379159</v>
      </c>
      <c r="S30" s="75">
        <v>21.50156045710867</v>
      </c>
      <c r="T30" s="74">
        <v>-25.727558301092003</v>
      </c>
      <c r="U30" s="75">
        <v>-20.391663822947336</v>
      </c>
      <c r="V30" s="74" t="s">
        <v>233</v>
      </c>
      <c r="W30" s="75">
        <v>1036.6820410375051</v>
      </c>
      <c r="X30" s="74">
        <v>1.4783151276416273</v>
      </c>
      <c r="Y30" s="75">
        <v>-11.580491848385432</v>
      </c>
      <c r="Z30" s="35"/>
      <c r="AA30" s="320">
        <v>2019</v>
      </c>
      <c r="AB30" s="63" t="s">
        <v>39</v>
      </c>
      <c r="AC30" s="74">
        <v>-25.633972833950537</v>
      </c>
      <c r="AD30" s="74">
        <v>5.2128254481363712</v>
      </c>
      <c r="AE30" s="83">
        <v>299.86427829379159</v>
      </c>
      <c r="AF30" s="74">
        <v>21.50156045710867</v>
      </c>
      <c r="AG30" s="83">
        <v>-25.727558301092003</v>
      </c>
      <c r="AH30" s="75">
        <v>-20.391663822947336</v>
      </c>
      <c r="AI30" s="78" t="s">
        <v>233</v>
      </c>
      <c r="AJ30" s="79">
        <v>1036.6820410375051</v>
      </c>
      <c r="AK30" s="78">
        <v>1.4783151276416273</v>
      </c>
      <c r="AL30" s="75">
        <v>-11.580491848385432</v>
      </c>
      <c r="AM30" s="35"/>
      <c r="AN30" s="320">
        <v>2019</v>
      </c>
      <c r="AO30" s="89" t="s">
        <v>39</v>
      </c>
      <c r="AP30" s="74">
        <v>8.0944013991592669</v>
      </c>
      <c r="AQ30" s="74">
        <v>2.4311876798081222</v>
      </c>
      <c r="AR30" s="83">
        <v>477.9720547140621</v>
      </c>
      <c r="AS30" s="75">
        <v>68.675599445188638</v>
      </c>
      <c r="AT30" s="83">
        <v>1.4129721032601905</v>
      </c>
      <c r="AU30" s="75">
        <v>-11.63026035345065</v>
      </c>
      <c r="AV30" s="74">
        <v>5839.1813111744159</v>
      </c>
      <c r="AW30" s="75">
        <v>2463.0862936520248</v>
      </c>
      <c r="AX30" s="74">
        <v>7.3573967419438668</v>
      </c>
      <c r="AY30" s="75">
        <v>-2.7520324057200396</v>
      </c>
    </row>
    <row r="31" spans="1:51">
      <c r="A31" s="321"/>
      <c r="B31" s="65" t="s">
        <v>40</v>
      </c>
      <c r="C31" s="66">
        <v>97997.611202096305</v>
      </c>
      <c r="D31" s="66">
        <v>366065.69469920296</v>
      </c>
      <c r="E31" s="90">
        <v>25093.712823452341</v>
      </c>
      <c r="F31" s="66">
        <v>6256.4523692542853</v>
      </c>
      <c r="G31" s="90">
        <v>19300.12454962332</v>
      </c>
      <c r="H31" s="66">
        <v>62925.221285074789</v>
      </c>
      <c r="I31" s="90">
        <v>909.53106234305051</v>
      </c>
      <c r="J31" s="67">
        <v>9692.1125122829999</v>
      </c>
      <c r="K31" s="66">
        <v>495413.47109400592</v>
      </c>
      <c r="L31" s="67">
        <v>92826.98940932416</v>
      </c>
      <c r="M31" s="11"/>
      <c r="N31" s="321"/>
      <c r="O31" s="65" t="s">
        <v>40</v>
      </c>
      <c r="P31" s="76">
        <v>15.976413974058268</v>
      </c>
      <c r="Q31" s="77">
        <v>1.6169458604888831</v>
      </c>
      <c r="R31" s="76">
        <v>118.3030924408254</v>
      </c>
      <c r="S31" s="77">
        <v>16.649193323314137</v>
      </c>
      <c r="T31" s="76">
        <v>-17.93881010342475</v>
      </c>
      <c r="U31" s="77">
        <v>-7.782787905343735</v>
      </c>
      <c r="V31" s="76">
        <v>70.368785467102327</v>
      </c>
      <c r="W31" s="77">
        <v>445.42530689571589</v>
      </c>
      <c r="X31" s="76">
        <v>7.3259615897582675</v>
      </c>
      <c r="Y31" s="77">
        <v>-1.317071047374474</v>
      </c>
      <c r="Z31" s="35"/>
      <c r="AA31" s="321"/>
      <c r="AB31" s="65" t="s">
        <v>40</v>
      </c>
      <c r="AC31" s="76">
        <v>-3.6935916423122328</v>
      </c>
      <c r="AD31" s="76">
        <v>3.243563154179907</v>
      </c>
      <c r="AE31" s="84">
        <v>154.11888927291346</v>
      </c>
      <c r="AF31" s="76">
        <v>18.985849968501277</v>
      </c>
      <c r="AG31" s="84">
        <v>-21.556010678516092</v>
      </c>
      <c r="AH31" s="77">
        <v>-13.797329058175967</v>
      </c>
      <c r="AI31" s="76">
        <v>243.45219065496227</v>
      </c>
      <c r="AJ31" s="77">
        <v>614.25658657401016</v>
      </c>
      <c r="AK31" s="76">
        <v>4.6813522883913938</v>
      </c>
      <c r="AL31" s="77">
        <v>-6.1385309048895493</v>
      </c>
      <c r="AM31" s="35"/>
      <c r="AN31" s="321"/>
      <c r="AO31" s="133" t="s">
        <v>40</v>
      </c>
      <c r="AP31" s="76">
        <v>5.8082091940653946</v>
      </c>
      <c r="AQ31" s="76">
        <v>1.3620281289163483</v>
      </c>
      <c r="AR31" s="84">
        <v>335.94461440831873</v>
      </c>
      <c r="AS31" s="77">
        <v>40.460692491380314</v>
      </c>
      <c r="AT31" s="84">
        <v>-8.9953329746417232</v>
      </c>
      <c r="AU31" s="77">
        <v>-13.993465278586525</v>
      </c>
      <c r="AV31" s="76">
        <v>502.66362890402945</v>
      </c>
      <c r="AW31" s="77">
        <v>950.115949172829</v>
      </c>
      <c r="AX31" s="76">
        <v>6.2067062154866237</v>
      </c>
      <c r="AY31" s="77">
        <v>-5.1915415676713543</v>
      </c>
    </row>
    <row r="32" spans="1:51">
      <c r="A32" s="321"/>
      <c r="B32" s="68" t="s">
        <v>41</v>
      </c>
      <c r="C32" s="69">
        <v>146593.53854728857</v>
      </c>
      <c r="D32" s="69">
        <v>420484.43140880112</v>
      </c>
      <c r="E32" s="91">
        <v>34867.912016204682</v>
      </c>
      <c r="F32" s="69">
        <v>6441.7831400644382</v>
      </c>
      <c r="G32" s="91">
        <v>20214.577359670468</v>
      </c>
      <c r="H32" s="69">
        <v>72235.34262292854</v>
      </c>
      <c r="I32" s="91">
        <v>1208.183390203782</v>
      </c>
      <c r="J32" s="70">
        <v>10555.315597003766</v>
      </c>
      <c r="K32" s="69">
        <v>608387.66511235875</v>
      </c>
      <c r="L32" s="70">
        <v>104213.41896980655</v>
      </c>
      <c r="M32" s="11"/>
      <c r="N32" s="321"/>
      <c r="O32" s="68" t="s">
        <v>41</v>
      </c>
      <c r="P32" s="78">
        <v>69.141570149826535</v>
      </c>
      <c r="Q32" s="79">
        <v>13.41771803297107</v>
      </c>
      <c r="R32" s="78">
        <v>56.950601110730801</v>
      </c>
      <c r="S32" s="79">
        <v>17.716221823150558</v>
      </c>
      <c r="T32" s="78">
        <v>2.8280017808133717</v>
      </c>
      <c r="U32" s="79">
        <v>12.641491512644155</v>
      </c>
      <c r="V32" s="78">
        <v>60.388667715073431</v>
      </c>
      <c r="W32" s="79">
        <v>271.00829712963252</v>
      </c>
      <c r="X32" s="78">
        <v>25.415693430009423</v>
      </c>
      <c r="Y32" s="79">
        <v>19.257121114810971</v>
      </c>
      <c r="Z32" s="35"/>
      <c r="AA32" s="321"/>
      <c r="AB32" s="68" t="s">
        <v>41</v>
      </c>
      <c r="AC32" s="78">
        <v>21.871498689052359</v>
      </c>
      <c r="AD32" s="78">
        <v>6.9108589915211072</v>
      </c>
      <c r="AE32" s="85">
        <v>95.03458594313139</v>
      </c>
      <c r="AF32" s="78">
        <v>18.546603586084242</v>
      </c>
      <c r="AG32" s="85">
        <v>-14.01559430153101</v>
      </c>
      <c r="AH32" s="79">
        <v>-5.0847078803373025</v>
      </c>
      <c r="AI32" s="78">
        <v>136.31665346520157</v>
      </c>
      <c r="AJ32" s="79">
        <v>431.11481116251957</v>
      </c>
      <c r="AK32" s="78">
        <v>12.256328719161157</v>
      </c>
      <c r="AL32" s="79">
        <v>2.242438122715984</v>
      </c>
      <c r="AM32" s="35"/>
      <c r="AN32" s="321"/>
      <c r="AO32" s="134" t="s">
        <v>41</v>
      </c>
      <c r="AP32" s="78">
        <v>18.57320883435851</v>
      </c>
      <c r="AQ32" s="78">
        <v>3.0583911327263236</v>
      </c>
      <c r="AR32" s="85">
        <v>160.85745210408459</v>
      </c>
      <c r="AS32" s="79">
        <v>24.177318492495491</v>
      </c>
      <c r="AT32" s="85">
        <v>-8.7225809621275907</v>
      </c>
      <c r="AU32" s="79">
        <v>-9.7637572343741255</v>
      </c>
      <c r="AV32" s="78">
        <v>210.23698873356048</v>
      </c>
      <c r="AW32" s="79">
        <v>534.41931492932224</v>
      </c>
      <c r="AX32" s="78">
        <v>9.2730758193179561</v>
      </c>
      <c r="AY32" s="79">
        <v>-0.49587313982857317</v>
      </c>
    </row>
    <row r="33" spans="1:51">
      <c r="A33" s="322"/>
      <c r="B33" s="71" t="s">
        <v>42</v>
      </c>
      <c r="C33" s="72">
        <v>136035.81470644017</v>
      </c>
      <c r="D33" s="72">
        <v>370662.73510525894</v>
      </c>
      <c r="E33" s="92">
        <v>20036.057492752447</v>
      </c>
      <c r="F33" s="72">
        <v>6880.4768755588075</v>
      </c>
      <c r="G33" s="92">
        <v>10116.347774255602</v>
      </c>
      <c r="H33" s="72">
        <v>64039.078517434777</v>
      </c>
      <c r="I33" s="92">
        <v>577.54699395811326</v>
      </c>
      <c r="J33" s="73">
        <v>12020.892465252378</v>
      </c>
      <c r="K33" s="72">
        <v>533615.08418001037</v>
      </c>
      <c r="L33" s="73">
        <v>86753.865750900877</v>
      </c>
      <c r="M33" s="11"/>
      <c r="N33" s="322"/>
      <c r="O33" s="71" t="s">
        <v>42</v>
      </c>
      <c r="P33" s="80">
        <v>30.437540166916865</v>
      </c>
      <c r="Q33" s="81">
        <v>-19.878653771875811</v>
      </c>
      <c r="R33" s="80">
        <v>-35.606888773129839</v>
      </c>
      <c r="S33" s="81">
        <v>20.430741463308809</v>
      </c>
      <c r="T33" s="80">
        <v>-46.313927295262388</v>
      </c>
      <c r="U33" s="81">
        <v>16.621407910966891</v>
      </c>
      <c r="V33" s="80">
        <v>-39.298984799006305</v>
      </c>
      <c r="W33" s="81">
        <v>118.22720674293792</v>
      </c>
      <c r="X33" s="80">
        <v>-11.616118151781318</v>
      </c>
      <c r="Y33" s="81">
        <v>8.151194507486359</v>
      </c>
      <c r="Z33" s="35"/>
      <c r="AA33" s="322"/>
      <c r="AB33" s="71" t="s">
        <v>42</v>
      </c>
      <c r="AC33" s="80">
        <v>24.415165421096074</v>
      </c>
      <c r="AD33" s="80">
        <v>-1.4004446840825691</v>
      </c>
      <c r="AE33" s="86">
        <v>34.94747303818815</v>
      </c>
      <c r="AF33" s="80">
        <v>19.04656332399286</v>
      </c>
      <c r="AG33" s="86">
        <v>-21.40033638262905</v>
      </c>
      <c r="AH33" s="81">
        <v>-0.30769726434329847</v>
      </c>
      <c r="AI33" s="80">
        <v>61.675773554140335</v>
      </c>
      <c r="AJ33" s="81">
        <v>272.12817726864478</v>
      </c>
      <c r="AK33" s="80">
        <v>4.7945328382362984</v>
      </c>
      <c r="AL33" s="81">
        <v>3.6162445884730943</v>
      </c>
      <c r="AM33" s="35"/>
      <c r="AN33" s="322"/>
      <c r="AO33" s="132" t="s">
        <v>42</v>
      </c>
      <c r="AP33" s="80">
        <v>24.415165421096074</v>
      </c>
      <c r="AQ33" s="80">
        <v>-1.4004446840825691</v>
      </c>
      <c r="AR33" s="86">
        <v>34.94747303818815</v>
      </c>
      <c r="AS33" s="81">
        <v>19.04656332399286</v>
      </c>
      <c r="AT33" s="86">
        <v>-21.40033638262905</v>
      </c>
      <c r="AU33" s="81">
        <v>-0.30769726434329847</v>
      </c>
      <c r="AV33" s="80">
        <v>61.675773554140335</v>
      </c>
      <c r="AW33" s="81">
        <v>272.12817726864478</v>
      </c>
      <c r="AX33" s="80">
        <v>4.7945328382362984</v>
      </c>
      <c r="AY33" s="81">
        <v>3.6162445884730943</v>
      </c>
    </row>
    <row r="34" spans="1:51">
      <c r="A34" s="320">
        <v>2020</v>
      </c>
      <c r="B34" s="63" t="s">
        <v>39</v>
      </c>
      <c r="C34" s="63">
        <v>111080.62989461345</v>
      </c>
      <c r="D34" s="63">
        <v>371468.44579452951</v>
      </c>
      <c r="E34" s="89">
        <v>15730.437347615814</v>
      </c>
      <c r="F34" s="63">
        <v>399.55529797354018</v>
      </c>
      <c r="G34" s="89">
        <v>13341.011524574658</v>
      </c>
      <c r="H34" s="63">
        <v>63884.452642658252</v>
      </c>
      <c r="I34" s="89">
        <v>807.01656074716561</v>
      </c>
      <c r="J34" s="64">
        <v>540.03821095967078</v>
      </c>
      <c r="K34" s="63">
        <v>498679.06833473232</v>
      </c>
      <c r="L34" s="64">
        <v>78572.518938939756</v>
      </c>
      <c r="M34" s="11"/>
      <c r="N34" s="320">
        <v>2020</v>
      </c>
      <c r="O34" s="63" t="s">
        <v>39</v>
      </c>
      <c r="P34" s="74">
        <v>97.177621873920032</v>
      </c>
      <c r="Q34" s="75">
        <v>18.652947637712746</v>
      </c>
      <c r="R34" s="74">
        <v>39.2654411704086</v>
      </c>
      <c r="S34" s="75">
        <v>-93.398929136376822</v>
      </c>
      <c r="T34" s="74">
        <v>-11.922826169712275</v>
      </c>
      <c r="U34" s="75">
        <v>28.941393001834427</v>
      </c>
      <c r="V34" s="74">
        <v>-12.662751054615995</v>
      </c>
      <c r="W34" s="75">
        <v>-93.310410065504627</v>
      </c>
      <c r="X34" s="74">
        <v>28.939304824913314</v>
      </c>
      <c r="Y34" s="75">
        <v>6.6270054273688039</v>
      </c>
      <c r="Z34" s="35"/>
      <c r="AA34" s="320">
        <v>2020</v>
      </c>
      <c r="AB34" s="63" t="s">
        <v>39</v>
      </c>
      <c r="AC34" s="74">
        <v>97.177621873920032</v>
      </c>
      <c r="AD34" s="74">
        <v>18.652947637712746</v>
      </c>
      <c r="AE34" s="83">
        <v>39.2654411704086</v>
      </c>
      <c r="AF34" s="74">
        <v>-93.398929136376822</v>
      </c>
      <c r="AG34" s="83">
        <v>-11.922826169712275</v>
      </c>
      <c r="AH34" s="75">
        <v>28.941393001834427</v>
      </c>
      <c r="AI34" s="78">
        <v>-12.662751054615995</v>
      </c>
      <c r="AJ34" s="79">
        <v>-93.310410065504627</v>
      </c>
      <c r="AK34" s="78">
        <v>28.939304824913314</v>
      </c>
      <c r="AL34" s="75">
        <v>6.6270054273688039</v>
      </c>
      <c r="AM34" s="35"/>
      <c r="AN34" s="320">
        <v>2020</v>
      </c>
      <c r="AO34" s="89" t="s">
        <v>39</v>
      </c>
      <c r="AP34" s="74">
        <v>48.196539138627095</v>
      </c>
      <c r="AQ34" s="74">
        <v>1.4603502128635482</v>
      </c>
      <c r="AR34" s="83">
        <v>25.757407663594023</v>
      </c>
      <c r="AS34" s="75">
        <v>-11.607955818566463</v>
      </c>
      <c r="AT34" s="83">
        <v>-18.396462423076652</v>
      </c>
      <c r="AU34" s="75">
        <v>11.089524485520098</v>
      </c>
      <c r="AV34" s="74">
        <v>10.739413441192269</v>
      </c>
      <c r="AW34" s="75">
        <v>80.233403019384127</v>
      </c>
      <c r="AX34" s="74">
        <v>10.267385577680411</v>
      </c>
      <c r="AY34" s="75">
        <v>8.0544009037697872</v>
      </c>
    </row>
    <row r="35" spans="1:51">
      <c r="A35" s="321"/>
      <c r="B35" s="65" t="s">
        <v>40</v>
      </c>
      <c r="C35" s="66">
        <v>31309.545718952031</v>
      </c>
      <c r="D35" s="66">
        <v>222084.57274038217</v>
      </c>
      <c r="E35" s="90">
        <v>3674.5862103183449</v>
      </c>
      <c r="F35" s="66">
        <v>68.03674287497509</v>
      </c>
      <c r="G35" s="90">
        <v>6711.5537418349322</v>
      </c>
      <c r="H35" s="66">
        <v>32112.138446848861</v>
      </c>
      <c r="I35" s="90">
        <v>230.60241169128724</v>
      </c>
      <c r="J35" s="67">
        <v>623.77049219888659</v>
      </c>
      <c r="K35" s="66">
        <v>257136.74141252754</v>
      </c>
      <c r="L35" s="67">
        <v>39678.065092573968</v>
      </c>
      <c r="M35" s="11"/>
      <c r="N35" s="321"/>
      <c r="O35" s="65" t="s">
        <v>40</v>
      </c>
      <c r="P35" s="76">
        <v>-68.050705180574568</v>
      </c>
      <c r="Q35" s="77">
        <v>-39.332044505599029</v>
      </c>
      <c r="R35" s="76">
        <v>-85.35654633425105</v>
      </c>
      <c r="S35" s="77">
        <v>-98.912534790333822</v>
      </c>
      <c r="T35" s="76">
        <v>-65.225334558963127</v>
      </c>
      <c r="U35" s="77">
        <v>-48.967778275472625</v>
      </c>
      <c r="V35" s="76">
        <v>-74.646010319072502</v>
      </c>
      <c r="W35" s="77">
        <v>-93.564143096684333</v>
      </c>
      <c r="X35" s="76">
        <v>-48.096538262332558</v>
      </c>
      <c r="Y35" s="77">
        <v>-57.255895785209596</v>
      </c>
      <c r="Z35" s="35"/>
      <c r="AA35" s="321"/>
      <c r="AB35" s="65" t="s">
        <v>40</v>
      </c>
      <c r="AC35" s="76">
        <v>-7.7383023687554564</v>
      </c>
      <c r="AD35" s="76">
        <v>-12.601885234261756</v>
      </c>
      <c r="AE35" s="84">
        <v>-46.673386667258775</v>
      </c>
      <c r="AF35" s="76">
        <v>-96.201322730565067</v>
      </c>
      <c r="AG35" s="84">
        <v>-41.787331625283095</v>
      </c>
      <c r="AH35" s="77">
        <v>-14.647362582429746</v>
      </c>
      <c r="AI35" s="76">
        <v>-43.409425227926882</v>
      </c>
      <c r="AJ35" s="77">
        <v>-93.448840639037869</v>
      </c>
      <c r="AK35" s="76">
        <v>-14.322952183531202</v>
      </c>
      <c r="AL35" s="77">
        <v>-28.985505872454919</v>
      </c>
      <c r="AM35" s="35"/>
      <c r="AN35" s="321"/>
      <c r="AO35" s="133" t="s">
        <v>40</v>
      </c>
      <c r="AP35" s="76">
        <v>23.089179977259011</v>
      </c>
      <c r="AQ35" s="76">
        <v>-8.4497817099448813</v>
      </c>
      <c r="AR35" s="84">
        <v>-17.176848461063756</v>
      </c>
      <c r="AS35" s="77">
        <v>-41.306941079897008</v>
      </c>
      <c r="AT35" s="84">
        <v>-30.933491269494752</v>
      </c>
      <c r="AU35" s="77">
        <v>0.32826531019223282</v>
      </c>
      <c r="AV35" s="76">
        <v>-20.206071742063749</v>
      </c>
      <c r="AW35" s="77">
        <v>-9.1061322414740751</v>
      </c>
      <c r="AX35" s="76">
        <v>-3.7135119256339055</v>
      </c>
      <c r="AY35" s="77">
        <v>-7.4522111186884015</v>
      </c>
    </row>
    <row r="36" spans="1:51">
      <c r="A36" s="321"/>
      <c r="B36" s="68" t="s">
        <v>41</v>
      </c>
      <c r="C36" s="69">
        <v>63838.44623670038</v>
      </c>
      <c r="D36" s="69">
        <v>432463.02301326679</v>
      </c>
      <c r="E36" s="91">
        <v>7503.1399448312104</v>
      </c>
      <c r="F36" s="69">
        <v>149.89491659004335</v>
      </c>
      <c r="G36" s="91">
        <v>9367.8327072113498</v>
      </c>
      <c r="H36" s="69">
        <v>49798.089189544204</v>
      </c>
      <c r="I36" s="91">
        <v>103.12770261394982</v>
      </c>
      <c r="J36" s="70">
        <v>1406.6138972809667</v>
      </c>
      <c r="K36" s="69">
        <v>503954.50411138841</v>
      </c>
      <c r="L36" s="70">
        <v>60675.663496650472</v>
      </c>
      <c r="M36" s="11"/>
      <c r="N36" s="321"/>
      <c r="O36" s="68" t="s">
        <v>41</v>
      </c>
      <c r="P36" s="78">
        <v>-56.452073625259281</v>
      </c>
      <c r="Q36" s="79">
        <v>2.8487598373933443</v>
      </c>
      <c r="R36" s="78">
        <v>-78.481246765380831</v>
      </c>
      <c r="S36" s="79">
        <v>-97.673083471907375</v>
      </c>
      <c r="T36" s="78">
        <v>-53.658033306692587</v>
      </c>
      <c r="U36" s="79">
        <v>-31.061323472233969</v>
      </c>
      <c r="V36" s="78">
        <v>-91.46423436622851</v>
      </c>
      <c r="W36" s="79">
        <v>-86.673881189490459</v>
      </c>
      <c r="X36" s="78">
        <v>-17.165561859588873</v>
      </c>
      <c r="Y36" s="79">
        <v>-41.777494590951036</v>
      </c>
      <c r="Z36" s="35"/>
      <c r="AA36" s="321"/>
      <c r="AB36" s="68" t="s">
        <v>41</v>
      </c>
      <c r="AC36" s="78">
        <v>-31.468764774412762</v>
      </c>
      <c r="AD36" s="78">
        <v>-6.6937108795272593</v>
      </c>
      <c r="AE36" s="85">
        <v>-62.237822043285476</v>
      </c>
      <c r="AF36" s="78">
        <v>-96.706933208094242</v>
      </c>
      <c r="AG36" s="85">
        <v>-46.177268243567127</v>
      </c>
      <c r="AH36" s="79">
        <v>-21.066583940358829</v>
      </c>
      <c r="AI36" s="78">
        <v>-62.496876634972253</v>
      </c>
      <c r="AJ36" s="79">
        <v>-90.923726882078981</v>
      </c>
      <c r="AK36" s="78">
        <v>-15.483196167402923</v>
      </c>
      <c r="AL36" s="79">
        <v>-33.909596751827898</v>
      </c>
      <c r="AM36" s="35"/>
      <c r="AN36" s="321"/>
      <c r="AO36" s="134" t="s">
        <v>41</v>
      </c>
      <c r="AP36" s="78">
        <v>-15.535806967017008</v>
      </c>
      <c r="AQ36" s="78">
        <v>-10.598152219816049</v>
      </c>
      <c r="AR36" s="85">
        <v>-54.143555798365547</v>
      </c>
      <c r="AS36" s="79">
        <v>-69.351462499396703</v>
      </c>
      <c r="AT36" s="85">
        <v>-46.212301665451626</v>
      </c>
      <c r="AU36" s="79">
        <v>-12.429828302099711</v>
      </c>
      <c r="AV36" s="78">
        <v>-56.969502387840045</v>
      </c>
      <c r="AW36" s="79">
        <v>-56.867018799502858</v>
      </c>
      <c r="AX36" s="78">
        <v>-14.36839240088168</v>
      </c>
      <c r="AY36" s="79">
        <v>-24.295776053630114</v>
      </c>
    </row>
    <row r="37" spans="1:51">
      <c r="A37" s="321"/>
      <c r="B37" s="65" t="s">
        <v>42</v>
      </c>
      <c r="C37" s="66">
        <v>65176.466552047525</v>
      </c>
      <c r="D37" s="66">
        <v>497990.63045743469</v>
      </c>
      <c r="E37" s="90">
        <v>3711.6804470146926</v>
      </c>
      <c r="F37" s="66">
        <v>263.37889444618111</v>
      </c>
      <c r="G37" s="90">
        <v>7221.2190788788166</v>
      </c>
      <c r="H37" s="66">
        <v>65435.683703240604</v>
      </c>
      <c r="I37" s="90">
        <v>13.079764509742629</v>
      </c>
      <c r="J37" s="67">
        <v>1078.4860373033241</v>
      </c>
      <c r="K37" s="66">
        <v>567142.15635094303</v>
      </c>
      <c r="L37" s="67">
        <v>73748.468583932481</v>
      </c>
      <c r="M37" s="11"/>
      <c r="N37" s="322"/>
      <c r="O37" s="71" t="s">
        <v>42</v>
      </c>
      <c r="P37" s="80">
        <v>-52.088744649564731</v>
      </c>
      <c r="Q37" s="81">
        <v>34.351415260565062</v>
      </c>
      <c r="R37" s="80">
        <v>-81.47499602475537</v>
      </c>
      <c r="S37" s="81">
        <v>-96.172083720217572</v>
      </c>
      <c r="T37" s="80">
        <v>-28.618319179817043</v>
      </c>
      <c r="U37" s="81">
        <v>2.1808639632839188</v>
      </c>
      <c r="V37" s="80">
        <v>-97.735290002965328</v>
      </c>
      <c r="W37" s="81">
        <v>-91.028236543827362</v>
      </c>
      <c r="X37" s="80">
        <v>6.2830068273749484</v>
      </c>
      <c r="Y37" s="81">
        <v>-14.991144261295752</v>
      </c>
      <c r="Z37" s="35"/>
      <c r="AA37" s="322"/>
      <c r="AB37" s="71" t="s">
        <v>42</v>
      </c>
      <c r="AC37" s="80">
        <v>-37.888210818319756</v>
      </c>
      <c r="AD37" s="80">
        <v>3.6538791112218361</v>
      </c>
      <c r="AE37" s="86">
        <v>-66.459802205509703</v>
      </c>
      <c r="AF37" s="80">
        <v>-96.563359659941881</v>
      </c>
      <c r="AG37" s="86">
        <v>-43.435096251027936</v>
      </c>
      <c r="AH37" s="81">
        <v>-15.081558143633488</v>
      </c>
      <c r="AI37" s="80">
        <v>-68.120042795954888</v>
      </c>
      <c r="AJ37" s="81">
        <v>-90.954868777110434</v>
      </c>
      <c r="AK37" s="80">
        <v>-9.745156445482305</v>
      </c>
      <c r="AL37" s="81">
        <v>-29.318477719407287</v>
      </c>
      <c r="AM37" s="35"/>
      <c r="AN37" s="322"/>
      <c r="AO37" s="132" t="s">
        <v>42</v>
      </c>
      <c r="AP37" s="80">
        <v>-37.888210818319756</v>
      </c>
      <c r="AQ37" s="80">
        <v>3.6538791112218361</v>
      </c>
      <c r="AR37" s="86">
        <v>-66.459802205509703</v>
      </c>
      <c r="AS37" s="81">
        <v>-96.563359659941881</v>
      </c>
      <c r="AT37" s="86">
        <v>-43.435096251027936</v>
      </c>
      <c r="AU37" s="81">
        <v>-15.081558143633488</v>
      </c>
      <c r="AV37" s="80">
        <v>-68.120042795954888</v>
      </c>
      <c r="AW37" s="81">
        <v>-90.954868777110434</v>
      </c>
      <c r="AX37" s="80">
        <v>-9.745156445482305</v>
      </c>
      <c r="AY37" s="81">
        <v>-29.318477719407287</v>
      </c>
    </row>
    <row r="38" spans="1:51">
      <c r="A38" s="320">
        <v>2021</v>
      </c>
      <c r="B38" s="89" t="s">
        <v>39</v>
      </c>
      <c r="C38" s="63">
        <v>38425.035520171477</v>
      </c>
      <c r="D38" s="64">
        <v>414618.70690755063</v>
      </c>
      <c r="E38" s="89">
        <v>2363.8918318916026</v>
      </c>
      <c r="F38" s="64">
        <v>331.37581974533674</v>
      </c>
      <c r="G38" s="89">
        <v>5580.9744826354336</v>
      </c>
      <c r="H38" s="64">
        <v>65782.468090535622</v>
      </c>
      <c r="I38" s="89">
        <v>0</v>
      </c>
      <c r="J38" s="64">
        <v>1597.4760519533545</v>
      </c>
      <c r="K38" s="89">
        <v>455739.01007935905</v>
      </c>
      <c r="L38" s="64">
        <v>72960.91862512441</v>
      </c>
      <c r="N38" s="320">
        <v>2021</v>
      </c>
      <c r="O38" s="89" t="s">
        <v>39</v>
      </c>
      <c r="P38" s="74">
        <v>-65.40797836974204</v>
      </c>
      <c r="Q38" s="75">
        <v>11.616130953122417</v>
      </c>
      <c r="R38" s="83">
        <v>-84.972497714757523</v>
      </c>
      <c r="S38" s="75">
        <v>-17.063840368027982</v>
      </c>
      <c r="T38" s="83">
        <v>-58.166781639045404</v>
      </c>
      <c r="U38" s="75">
        <v>2.9710130859131656</v>
      </c>
      <c r="V38" s="83">
        <v>-100</v>
      </c>
      <c r="W38" s="75">
        <v>195.80796683156399</v>
      </c>
      <c r="X38" s="83">
        <v>-8.6107601024373199</v>
      </c>
      <c r="Y38" s="75">
        <v>-7.1419376514786688</v>
      </c>
      <c r="AA38" s="320">
        <v>2021</v>
      </c>
      <c r="AB38" s="89" t="s">
        <v>39</v>
      </c>
      <c r="AC38" s="74">
        <v>-65.40797836974204</v>
      </c>
      <c r="AD38" s="75">
        <v>11.616130953122417</v>
      </c>
      <c r="AE38" s="83">
        <v>-84.972497714757523</v>
      </c>
      <c r="AF38" s="75">
        <v>-17.063840368027982</v>
      </c>
      <c r="AG38" s="83">
        <v>-58.166781639045404</v>
      </c>
      <c r="AH38" s="75">
        <v>2.9710130859131656</v>
      </c>
      <c r="AI38" s="83">
        <v>-100</v>
      </c>
      <c r="AJ38" s="75">
        <v>195.80796683156399</v>
      </c>
      <c r="AK38" s="83">
        <v>-8.6107601024373199</v>
      </c>
      <c r="AL38" s="75">
        <v>-7.1419376514786688</v>
      </c>
      <c r="AN38" s="320">
        <v>2021</v>
      </c>
      <c r="AO38" s="89" t="s">
        <v>39</v>
      </c>
      <c r="AP38" s="74">
        <v>-59.579738789589797</v>
      </c>
      <c r="AQ38" s="75">
        <v>2.5169161115833338</v>
      </c>
      <c r="AR38" s="83">
        <v>-81.976770784043779</v>
      </c>
      <c r="AS38" s="75">
        <v>-95.932147939162277</v>
      </c>
      <c r="AT38" s="83">
        <v>-54.135882712960147</v>
      </c>
      <c r="AU38" s="75">
        <v>-18.988497052623643</v>
      </c>
      <c r="AV38" s="83">
        <v>-90.097591393463176</v>
      </c>
      <c r="AW38" s="75">
        <v>-85.655038371450871</v>
      </c>
      <c r="AX38" s="83">
        <v>-16.484418023210345</v>
      </c>
      <c r="AY38" s="75">
        <v>-31.819603638113612</v>
      </c>
    </row>
    <row r="39" spans="1:51">
      <c r="A39" s="321"/>
      <c r="B39" s="133" t="s">
        <v>40</v>
      </c>
      <c r="C39" s="66">
        <v>34989.81273492147</v>
      </c>
      <c r="D39" s="67">
        <v>455066.97493341303</v>
      </c>
      <c r="E39" s="90">
        <v>591.9788415104673</v>
      </c>
      <c r="F39" s="67">
        <v>148.84688721280463</v>
      </c>
      <c r="G39" s="90">
        <v>4378.484579194982</v>
      </c>
      <c r="H39" s="67">
        <v>67367.987528937345</v>
      </c>
      <c r="I39" s="90">
        <v>0</v>
      </c>
      <c r="J39" s="67">
        <v>1134.5314265800414</v>
      </c>
      <c r="K39" s="90">
        <v>490797.61339705775</v>
      </c>
      <c r="L39" s="67">
        <v>72881.003534712378</v>
      </c>
      <c r="N39" s="321"/>
      <c r="O39" s="133" t="s">
        <v>40</v>
      </c>
      <c r="P39" s="76">
        <v>11.754456768568611</v>
      </c>
      <c r="Q39" s="77">
        <v>104.9070627996247</v>
      </c>
      <c r="R39" s="84">
        <v>-83.889918275745629</v>
      </c>
      <c r="S39" s="77">
        <v>118.77426949483305</v>
      </c>
      <c r="T39" s="84">
        <v>-34.761982878827268</v>
      </c>
      <c r="U39" s="77">
        <v>109.78978911804025</v>
      </c>
      <c r="V39" s="84">
        <v>-100</v>
      </c>
      <c r="W39" s="77">
        <v>81.882830427044453</v>
      </c>
      <c r="X39" s="84">
        <v>90.870278086656356</v>
      </c>
      <c r="Y39" s="77">
        <v>83.680840697931558</v>
      </c>
      <c r="AA39" s="321"/>
      <c r="AB39" s="133" t="s">
        <v>40</v>
      </c>
      <c r="AC39" s="76">
        <v>-48.441071907703495</v>
      </c>
      <c r="AD39" s="77">
        <v>46.521987873575334</v>
      </c>
      <c r="AE39" s="84">
        <v>-84.767497629790313</v>
      </c>
      <c r="AF39" s="77">
        <v>2.7012149494045845</v>
      </c>
      <c r="AG39" s="84">
        <v>-50.333242009122479</v>
      </c>
      <c r="AH39" s="77">
        <v>38.703316553525966</v>
      </c>
      <c r="AI39" s="84">
        <v>-100</v>
      </c>
      <c r="AJ39" s="77">
        <v>134.74712563317092</v>
      </c>
      <c r="AK39" s="84">
        <v>25.233768766087717</v>
      </c>
      <c r="AL39" s="77">
        <v>23.332940259280257</v>
      </c>
      <c r="AN39" s="321"/>
      <c r="AO39" s="133" t="s">
        <v>40</v>
      </c>
      <c r="AP39" s="76">
        <v>-52.371656525211939</v>
      </c>
      <c r="AQ39" s="77">
        <v>30.002101158670747</v>
      </c>
      <c r="AR39" s="84">
        <v>-80.930045637286682</v>
      </c>
      <c r="AS39" s="77">
        <v>-93.520622887502</v>
      </c>
      <c r="AT39" s="84">
        <v>-47.307122557464368</v>
      </c>
      <c r="AU39" s="77">
        <v>6.9372480567831962</v>
      </c>
      <c r="AV39" s="84">
        <v>-95.884056400883381</v>
      </c>
      <c r="AW39" s="77">
        <v>-78.023994402909807</v>
      </c>
      <c r="AX39" s="84">
        <v>6.3132866062681092</v>
      </c>
      <c r="AY39" s="77">
        <v>-9.3629176828072485</v>
      </c>
    </row>
    <row r="40" spans="1:51">
      <c r="A40" s="321"/>
      <c r="B40" s="134" t="s">
        <v>41</v>
      </c>
      <c r="C40" s="69">
        <v>37036.441386726619</v>
      </c>
      <c r="D40" s="70">
        <v>596370.48706512037</v>
      </c>
      <c r="E40" s="91">
        <v>393.24514560140773</v>
      </c>
      <c r="F40" s="70">
        <v>483.05006537704833</v>
      </c>
      <c r="G40" s="91">
        <v>7524.0904525069336</v>
      </c>
      <c r="H40" s="70">
        <v>71482.484963278868</v>
      </c>
      <c r="I40" s="91">
        <v>68.608727530458367</v>
      </c>
      <c r="J40" s="70">
        <v>2309.2693656593306</v>
      </c>
      <c r="K40" s="91">
        <v>634283.22366282542</v>
      </c>
      <c r="L40" s="70">
        <v>81384.453508975581</v>
      </c>
      <c r="N40" s="321"/>
      <c r="O40" s="134" t="s">
        <v>41</v>
      </c>
      <c r="P40" s="78">
        <v>-41.984112129855433</v>
      </c>
      <c r="Q40" s="79">
        <v>37.900919923696065</v>
      </c>
      <c r="R40" s="85">
        <v>-94.758925616570593</v>
      </c>
      <c r="S40" s="79">
        <v>222.25913751176171</v>
      </c>
      <c r="T40" s="85">
        <v>-19.681630878026944</v>
      </c>
      <c r="U40" s="79">
        <v>43.544634195096002</v>
      </c>
      <c r="V40" s="85">
        <v>-33.472068327470105</v>
      </c>
      <c r="W40" s="79">
        <v>64.172227369801192</v>
      </c>
      <c r="X40" s="85">
        <v>25.861207408244667</v>
      </c>
      <c r="Y40" s="79">
        <v>34.130306648345623</v>
      </c>
      <c r="AA40" s="321"/>
      <c r="AB40" s="134" t="s">
        <v>41</v>
      </c>
      <c r="AC40" s="78">
        <v>-46.442308225279362</v>
      </c>
      <c r="AD40" s="79">
        <v>42.888230742856528</v>
      </c>
      <c r="AE40" s="85">
        <v>-87.55353252309736</v>
      </c>
      <c r="AF40" s="79">
        <v>55.998885600921788</v>
      </c>
      <c r="AG40" s="85">
        <v>-40.573375213980675</v>
      </c>
      <c r="AH40" s="79">
        <v>40.356932222138674</v>
      </c>
      <c r="AI40" s="85">
        <v>-93.985629848335378</v>
      </c>
      <c r="AJ40" s="79">
        <v>96.126381838173373</v>
      </c>
      <c r="AK40" s="85">
        <v>25.484767322165759</v>
      </c>
      <c r="AL40" s="79">
        <v>26.994434191688633</v>
      </c>
      <c r="AN40" s="321"/>
      <c r="AO40" s="134" t="s">
        <v>41</v>
      </c>
      <c r="AP40" s="78">
        <v>-48.686530812040921</v>
      </c>
      <c r="AQ40" s="79">
        <v>40.62265656170019</v>
      </c>
      <c r="AR40" s="85">
        <v>-84.959178965410189</v>
      </c>
      <c r="AS40" s="79">
        <v>-83.640202939055683</v>
      </c>
      <c r="AT40" s="85">
        <v>-37.514410642805572</v>
      </c>
      <c r="AU40" s="79">
        <v>28.7059936565913</v>
      </c>
      <c r="AV40" s="85">
        <v>-95.245952801115692</v>
      </c>
      <c r="AW40" s="79">
        <v>-58.058866840006388</v>
      </c>
      <c r="AX40" s="85">
        <v>19.771355662832455</v>
      </c>
      <c r="AY40" s="79">
        <v>13.284671757350107</v>
      </c>
    </row>
    <row r="41" spans="1:51" s="1" customFormat="1">
      <c r="A41" s="322"/>
      <c r="B41" s="253" t="s">
        <v>42</v>
      </c>
      <c r="C41" s="124">
        <v>27651.022260544309</v>
      </c>
      <c r="D41" s="240">
        <v>559733.49987248459</v>
      </c>
      <c r="E41" s="247">
        <v>69.292471734087897</v>
      </c>
      <c r="F41" s="240">
        <v>358.10349392176624</v>
      </c>
      <c r="G41" s="247">
        <v>10712.616130089989</v>
      </c>
      <c r="H41" s="240">
        <v>67266.914200357045</v>
      </c>
      <c r="I41" s="247">
        <v>289.91970173542376</v>
      </c>
      <c r="J41" s="240">
        <v>1625.3242169947657</v>
      </c>
      <c r="K41" s="247">
        <v>587811.91809868475</v>
      </c>
      <c r="L41" s="240">
        <v>79894.774249177222</v>
      </c>
      <c r="N41" s="321"/>
      <c r="O41" s="253" t="s">
        <v>42</v>
      </c>
      <c r="P41" s="226">
        <v>-57.575143723903444</v>
      </c>
      <c r="Q41" s="242">
        <v>12.398399816947414</v>
      </c>
      <c r="R41" s="241">
        <v>-98.133123992669681</v>
      </c>
      <c r="S41" s="242">
        <v>35.965144312252839</v>
      </c>
      <c r="T41" s="241">
        <v>48.349136247965149</v>
      </c>
      <c r="U41" s="242">
        <v>2.798519696716717</v>
      </c>
      <c r="V41" s="241">
        <v>2116.5513875993211</v>
      </c>
      <c r="W41" s="242">
        <v>50.704242871680627</v>
      </c>
      <c r="X41" s="241">
        <v>3.6445468770534228</v>
      </c>
      <c r="Y41" s="242">
        <v>8.3341468416387343</v>
      </c>
      <c r="AA41" s="321"/>
      <c r="AB41" s="253" t="s">
        <v>42</v>
      </c>
      <c r="AC41" s="226">
        <v>-49.115798559513415</v>
      </c>
      <c r="AD41" s="242">
        <v>32.925249343731664</v>
      </c>
      <c r="AE41" s="241">
        <v>-88.835970894090337</v>
      </c>
      <c r="AF41" s="242">
        <v>50.008796847974146</v>
      </c>
      <c r="AG41" s="241">
        <v>-23.048795570271519</v>
      </c>
      <c r="AH41" s="242">
        <v>28.72195533682984</v>
      </c>
      <c r="AI41" s="241">
        <v>-68.927005226025443</v>
      </c>
      <c r="AJ41" s="242">
        <v>82.701232698205771</v>
      </c>
      <c r="AK41" s="241">
        <v>18.704743691914928</v>
      </c>
      <c r="AL41" s="242">
        <v>21.548034027171248</v>
      </c>
      <c r="AN41" s="321"/>
      <c r="AO41" s="253" t="s">
        <v>42</v>
      </c>
      <c r="AP41" s="226">
        <v>-49.115798559513415</v>
      </c>
      <c r="AQ41" s="242">
        <v>32.925249343731664</v>
      </c>
      <c r="AR41" s="241">
        <v>-88.835970894090337</v>
      </c>
      <c r="AS41" s="242">
        <v>50.008796847974146</v>
      </c>
      <c r="AT41" s="241">
        <v>-23.048795570271519</v>
      </c>
      <c r="AU41" s="242">
        <v>28.72195533682984</v>
      </c>
      <c r="AV41" s="241">
        <v>-68.927005226025443</v>
      </c>
      <c r="AW41" s="242">
        <v>82.701232698205771</v>
      </c>
      <c r="AX41" s="241">
        <v>18.704743691914928</v>
      </c>
      <c r="AY41" s="242">
        <v>21.548034027171248</v>
      </c>
    </row>
    <row r="42" spans="1:51" s="1" customFormat="1">
      <c r="A42" s="320">
        <v>2022</v>
      </c>
      <c r="B42" s="266" t="s">
        <v>39</v>
      </c>
      <c r="C42" s="63">
        <v>44131.812177718159</v>
      </c>
      <c r="D42" s="64">
        <v>805276.76719701779</v>
      </c>
      <c r="E42" s="89">
        <v>81.832255145147315</v>
      </c>
      <c r="F42" s="64">
        <v>1428.8342444422431</v>
      </c>
      <c r="G42" s="89">
        <v>9417.1697828876095</v>
      </c>
      <c r="H42" s="64">
        <v>79259.384438971916</v>
      </c>
      <c r="I42" s="89">
        <v>71.064853152364762</v>
      </c>
      <c r="J42" s="64">
        <v>4011.9339825107745</v>
      </c>
      <c r="K42" s="89">
        <v>850919.2458743233</v>
      </c>
      <c r="L42" s="64">
        <v>92759.553057522673</v>
      </c>
      <c r="N42" s="320">
        <v>2022</v>
      </c>
      <c r="O42" s="266" t="s">
        <v>39</v>
      </c>
      <c r="P42" s="74">
        <v>14.851714722686204</v>
      </c>
      <c r="Q42" s="75">
        <v>94.221040628679262</v>
      </c>
      <c r="R42" s="83">
        <v>-96.538240284892197</v>
      </c>
      <c r="S42" s="75">
        <v>331.18240960982234</v>
      </c>
      <c r="T42" s="83">
        <v>68.737015590880574</v>
      </c>
      <c r="U42" s="75">
        <v>20.487094418361206</v>
      </c>
      <c r="V42" s="83" t="s">
        <v>233</v>
      </c>
      <c r="W42" s="75">
        <v>151.14204232389488</v>
      </c>
      <c r="X42" s="83">
        <v>86.711961683102629</v>
      </c>
      <c r="Y42" s="75">
        <v>27.135944565232784</v>
      </c>
      <c r="AA42" s="320">
        <v>2022</v>
      </c>
      <c r="AB42" s="266" t="s">
        <v>39</v>
      </c>
      <c r="AC42" s="74">
        <v>14.851714722686204</v>
      </c>
      <c r="AD42" s="75">
        <v>94.221040628679262</v>
      </c>
      <c r="AE42" s="83">
        <v>-96.538240284892197</v>
      </c>
      <c r="AF42" s="75">
        <v>331.18240960982234</v>
      </c>
      <c r="AG42" s="83">
        <v>68.737015590880574</v>
      </c>
      <c r="AH42" s="75">
        <v>20.487094418361206</v>
      </c>
      <c r="AI42" s="83" t="s">
        <v>233</v>
      </c>
      <c r="AJ42" s="75">
        <v>151.14204232389488</v>
      </c>
      <c r="AK42" s="83">
        <v>86.711961683102629</v>
      </c>
      <c r="AL42" s="75">
        <v>27.135944565232784</v>
      </c>
      <c r="AN42" s="320">
        <v>2022</v>
      </c>
      <c r="AO42" s="266" t="s">
        <v>39</v>
      </c>
      <c r="AP42" s="74">
        <v>-27.64304167750803</v>
      </c>
      <c r="AQ42" s="75">
        <v>54.193091834097153</v>
      </c>
      <c r="AR42" s="83">
        <v>-93.413730607313326</v>
      </c>
      <c r="AS42" s="75">
        <v>197.63445892057368</v>
      </c>
      <c r="AT42" s="83">
        <v>10.909309438634974</v>
      </c>
      <c r="AU42" s="75">
        <v>33.899001106536296</v>
      </c>
      <c r="AV42" s="83">
        <v>23.869966993481029</v>
      </c>
      <c r="AW42" s="75">
        <v>92.953473204183211</v>
      </c>
      <c r="AX42" s="83">
        <v>43.713657445207545</v>
      </c>
      <c r="AY42" s="75">
        <v>32.322375719290662</v>
      </c>
    </row>
    <row r="43" spans="1:51" s="1" customFormat="1">
      <c r="A43" s="321"/>
      <c r="B43" s="253" t="s">
        <v>40</v>
      </c>
      <c r="C43" s="124">
        <v>57337.886725794342</v>
      </c>
      <c r="D43" s="240">
        <v>698850.40795172204</v>
      </c>
      <c r="E43" s="247">
        <v>71.293289918275292</v>
      </c>
      <c r="F43" s="240">
        <v>2110.3847051895259</v>
      </c>
      <c r="G43" s="247">
        <v>16117.449701959076</v>
      </c>
      <c r="H43" s="240">
        <v>79283.821187593872</v>
      </c>
      <c r="I43" s="247">
        <v>0</v>
      </c>
      <c r="J43" s="240">
        <v>5132.0836380300489</v>
      </c>
      <c r="K43" s="247">
        <v>758369.97267262416</v>
      </c>
      <c r="L43" s="240">
        <v>100533.354527583</v>
      </c>
      <c r="N43" s="321"/>
      <c r="O43" s="253" t="s">
        <v>40</v>
      </c>
      <c r="P43" s="226">
        <v>63.870230344412505</v>
      </c>
      <c r="Q43" s="242">
        <v>53.570890977966656</v>
      </c>
      <c r="R43" s="241">
        <v>-87.956784107964651</v>
      </c>
      <c r="S43" s="242">
        <v>1317.8225320710505</v>
      </c>
      <c r="T43" s="241">
        <v>268.10566328230408</v>
      </c>
      <c r="U43" s="242">
        <v>17.687679409360758</v>
      </c>
      <c r="V43" s="241" t="s">
        <v>233</v>
      </c>
      <c r="W43" s="242">
        <v>352.35270859797413</v>
      </c>
      <c r="X43" s="241">
        <v>54.517860717285018</v>
      </c>
      <c r="Y43" s="242">
        <v>37.941781330851462</v>
      </c>
      <c r="AA43" s="321"/>
      <c r="AB43" s="253" t="s">
        <v>40</v>
      </c>
      <c r="AC43" s="226">
        <v>38.214136942622368</v>
      </c>
      <c r="AD43" s="242">
        <v>72.950665574346615</v>
      </c>
      <c r="AE43" s="241">
        <v>-94.819612832141189</v>
      </c>
      <c r="AF43" s="242">
        <v>636.99533536223805</v>
      </c>
      <c r="AG43" s="241">
        <v>156.38560614911336</v>
      </c>
      <c r="AH43" s="242">
        <v>19.070719577304484</v>
      </c>
      <c r="AI43" s="241" t="s">
        <v>233</v>
      </c>
      <c r="AJ43" s="242">
        <v>234.69958235434808</v>
      </c>
      <c r="AK43" s="241">
        <v>70.018695381948362</v>
      </c>
      <c r="AL43" s="242">
        <v>32.535902381528345</v>
      </c>
      <c r="AN43" s="321"/>
      <c r="AO43" s="253" t="s">
        <v>40</v>
      </c>
      <c r="AP43" s="226">
        <v>-17.918609549315068</v>
      </c>
      <c r="AQ43" s="242">
        <v>47.779180750237302</v>
      </c>
      <c r="AR43" s="241">
        <v>-95.65537658280644</v>
      </c>
      <c r="AS43" s="242">
        <v>390.25065243267215</v>
      </c>
      <c r="AT43" s="241">
        <v>64.872999160598994</v>
      </c>
      <c r="AU43" s="242">
        <v>19.690612633052275</v>
      </c>
      <c r="AV43" s="241">
        <v>269.67786412639322</v>
      </c>
      <c r="AW43" s="242">
        <v>150.68702189858288</v>
      </c>
      <c r="AX43" s="241">
        <v>40.331961355293267</v>
      </c>
      <c r="AY43" s="242">
        <v>26.512693913012122</v>
      </c>
    </row>
    <row r="44" spans="1:51" s="1" customFormat="1">
      <c r="A44" s="321"/>
      <c r="B44" s="134" t="s">
        <v>41</v>
      </c>
      <c r="C44" s="69">
        <v>56108.162002286765</v>
      </c>
      <c r="D44" s="70">
        <v>812024.22296612884</v>
      </c>
      <c r="E44" s="91">
        <v>105.75509448208172</v>
      </c>
      <c r="F44" s="70">
        <v>2187.3000791438249</v>
      </c>
      <c r="G44" s="91">
        <v>18580.865037729214</v>
      </c>
      <c r="H44" s="70">
        <v>72405.12374956641</v>
      </c>
      <c r="I44" s="91">
        <v>0</v>
      </c>
      <c r="J44" s="70">
        <v>5474.3514533104517</v>
      </c>
      <c r="K44" s="91">
        <v>870425.44014204142</v>
      </c>
      <c r="L44" s="70">
        <v>96460.340240606063</v>
      </c>
      <c r="N44" s="321"/>
      <c r="O44" s="134" t="s">
        <v>41</v>
      </c>
      <c r="P44" s="78">
        <v>51.494473824894094</v>
      </c>
      <c r="Q44" s="79">
        <v>36.161034219230359</v>
      </c>
      <c r="R44" s="85">
        <v>-73.107082016143977</v>
      </c>
      <c r="S44" s="79">
        <v>352.81022318804844</v>
      </c>
      <c r="T44" s="85">
        <v>146.95164359086502</v>
      </c>
      <c r="U44" s="79">
        <v>1.2907200788578432</v>
      </c>
      <c r="V44" s="85">
        <v>-100</v>
      </c>
      <c r="W44" s="79">
        <v>137.05989152752855</v>
      </c>
      <c r="X44" s="85">
        <v>37.229774912783412</v>
      </c>
      <c r="Y44" s="79">
        <v>18.5242833018076</v>
      </c>
      <c r="AA44" s="321"/>
      <c r="AB44" s="134" t="s">
        <v>41</v>
      </c>
      <c r="AC44" s="78">
        <v>42.66728927910728</v>
      </c>
      <c r="AD44" s="79">
        <v>57.985174595533806</v>
      </c>
      <c r="AE44" s="85">
        <v>-92.270179547790804</v>
      </c>
      <c r="AF44" s="79">
        <v>494.48571507873396</v>
      </c>
      <c r="AG44" s="85">
        <v>152.32567612428545</v>
      </c>
      <c r="AH44" s="79">
        <v>12.859800928648045</v>
      </c>
      <c r="AI44" s="85">
        <v>3.5799026017732993</v>
      </c>
      <c r="AJ44" s="79">
        <v>189.97354292674572</v>
      </c>
      <c r="AK44" s="85">
        <v>56.862571226977508</v>
      </c>
      <c r="AL44" s="79">
        <v>27.517435849099627</v>
      </c>
      <c r="AN44" s="321"/>
      <c r="AO44" s="134" t="s">
        <v>41</v>
      </c>
      <c r="AP44" s="78">
        <v>5.4667480702072835</v>
      </c>
      <c r="AQ44" s="79">
        <v>46.426495484696815</v>
      </c>
      <c r="AR44" s="85">
        <v>-95.352179854572398</v>
      </c>
      <c r="AS44" s="79">
        <v>396.03507560242389</v>
      </c>
      <c r="AT44" s="85">
        <v>121.93326946491419</v>
      </c>
      <c r="AU44" s="79">
        <v>10.422024907525262</v>
      </c>
      <c r="AV44" s="85">
        <v>341.90380538563352</v>
      </c>
      <c r="AW44" s="79">
        <v>165.43010906453759</v>
      </c>
      <c r="AX44" s="85">
        <v>42.811026070447532</v>
      </c>
      <c r="AY44" s="79">
        <v>22.816916142159638</v>
      </c>
    </row>
    <row r="45" spans="1:51" s="1" customFormat="1">
      <c r="A45" s="322"/>
      <c r="B45" s="254" t="s">
        <v>42</v>
      </c>
      <c r="C45" s="135">
        <v>53014.6588900551</v>
      </c>
      <c r="D45" s="136">
        <v>747226.92507510411</v>
      </c>
      <c r="E45" s="248">
        <v>0</v>
      </c>
      <c r="F45" s="136">
        <v>3644.1376168934703</v>
      </c>
      <c r="G45" s="248">
        <v>22499.183083129024</v>
      </c>
      <c r="H45" s="136">
        <v>64490.300368538614</v>
      </c>
      <c r="I45" s="248">
        <v>0</v>
      </c>
      <c r="J45" s="136">
        <v>4116.4883249459299</v>
      </c>
      <c r="K45" s="248">
        <v>803885.72158205265</v>
      </c>
      <c r="L45" s="136">
        <v>91105.971776613558</v>
      </c>
      <c r="N45" s="322"/>
      <c r="O45" s="254" t="s">
        <v>42</v>
      </c>
      <c r="P45" s="244">
        <v>91.727663413379943</v>
      </c>
      <c r="Q45" s="246">
        <v>33.496909733888373</v>
      </c>
      <c r="R45" s="245">
        <v>-100</v>
      </c>
      <c r="S45" s="246">
        <v>917.62135213614999</v>
      </c>
      <c r="T45" s="245">
        <v>110.02510320455259</v>
      </c>
      <c r="U45" s="246">
        <v>-4.1277556207619526</v>
      </c>
      <c r="V45" s="245">
        <v>-100</v>
      </c>
      <c r="W45" s="246">
        <v>153.27182613185607</v>
      </c>
      <c r="X45" s="245">
        <v>36.759003489121689</v>
      </c>
      <c r="Y45" s="246">
        <v>14.032454103281822</v>
      </c>
      <c r="AA45" s="322"/>
      <c r="AB45" s="254" t="s">
        <v>42</v>
      </c>
      <c r="AC45" s="244">
        <v>52.49022039887361</v>
      </c>
      <c r="AD45" s="246">
        <v>51.218972551923983</v>
      </c>
      <c r="AE45" s="245">
        <v>-92.426866028643758</v>
      </c>
      <c r="AF45" s="246">
        <v>609.15884331820166</v>
      </c>
      <c r="AG45" s="245">
        <v>136.25434906916371</v>
      </c>
      <c r="AH45" s="246">
        <v>8.6571487801413873</v>
      </c>
      <c r="AI45" s="245">
        <v>-80.178739717272563</v>
      </c>
      <c r="AJ45" s="246">
        <v>181.0256265050914</v>
      </c>
      <c r="AK45" s="245">
        <v>51.413459532664852</v>
      </c>
      <c r="AL45" s="246">
        <v>24.009440477813481</v>
      </c>
      <c r="AN45" s="322"/>
      <c r="AO45" s="254" t="s">
        <v>42</v>
      </c>
      <c r="AP45" s="244">
        <v>52.49022039887361</v>
      </c>
      <c r="AQ45" s="246">
        <v>51.218972551923983</v>
      </c>
      <c r="AR45" s="245">
        <v>-92.426866028643758</v>
      </c>
      <c r="AS45" s="246">
        <v>609.15884331820166</v>
      </c>
      <c r="AT45" s="245">
        <v>136.25434906916371</v>
      </c>
      <c r="AU45" s="246">
        <v>8.6571487801413873</v>
      </c>
      <c r="AV45" s="245">
        <v>-80.178739717272563</v>
      </c>
      <c r="AW45" s="246">
        <v>181.0256265050914</v>
      </c>
      <c r="AX45" s="245">
        <v>51.413459532664852</v>
      </c>
      <c r="AY45" s="246">
        <v>24.009440477813481</v>
      </c>
    </row>
    <row r="46" spans="1:51" s="1" customFormat="1">
      <c r="A46" s="320">
        <v>2023</v>
      </c>
      <c r="B46" s="281" t="s">
        <v>39</v>
      </c>
      <c r="C46" s="63">
        <v>51774.551951492285</v>
      </c>
      <c r="D46" s="63">
        <v>353631.95267931785</v>
      </c>
      <c r="E46" s="89">
        <v>0</v>
      </c>
      <c r="F46" s="64">
        <v>4780.0206047155152</v>
      </c>
      <c r="G46" s="63">
        <v>27890.094748914784</v>
      </c>
      <c r="H46" s="63">
        <v>69168.120880072907</v>
      </c>
      <c r="I46" s="89">
        <v>0</v>
      </c>
      <c r="J46" s="64">
        <v>7403.2026438886642</v>
      </c>
      <c r="K46" s="63">
        <v>410186.52523552562</v>
      </c>
      <c r="L46" s="64">
        <v>104461.41827287636</v>
      </c>
      <c r="N46" s="320">
        <v>2023</v>
      </c>
      <c r="O46" s="281" t="s">
        <v>39</v>
      </c>
      <c r="P46" s="74">
        <v>17.317983097990464</v>
      </c>
      <c r="Q46" s="74">
        <v>-56.085663080753115</v>
      </c>
      <c r="R46" s="83">
        <v>-100</v>
      </c>
      <c r="S46" s="75">
        <v>234.5398966541031</v>
      </c>
      <c r="T46" s="74">
        <v>196.16217390064699</v>
      </c>
      <c r="U46" s="74">
        <v>-12.731947933142319</v>
      </c>
      <c r="V46" s="83">
        <v>-100</v>
      </c>
      <c r="W46" s="75">
        <v>84.529523071951047</v>
      </c>
      <c r="X46" s="74">
        <v>-51.794893907463901</v>
      </c>
      <c r="Y46" s="75">
        <v>12.615266923609525</v>
      </c>
      <c r="AA46" s="320">
        <v>2023</v>
      </c>
      <c r="AB46" s="281" t="s">
        <v>39</v>
      </c>
      <c r="AC46" s="74">
        <v>17.317983097990464</v>
      </c>
      <c r="AD46" s="74">
        <v>-56.085663080753115</v>
      </c>
      <c r="AE46" s="83">
        <v>-100</v>
      </c>
      <c r="AF46" s="75">
        <v>234.5398966541031</v>
      </c>
      <c r="AG46" s="74">
        <v>196.16217390064699</v>
      </c>
      <c r="AH46" s="74">
        <v>-12.731947933142319</v>
      </c>
      <c r="AI46" s="83">
        <v>-100</v>
      </c>
      <c r="AJ46" s="75">
        <v>84.529523071951047</v>
      </c>
      <c r="AK46" s="74">
        <v>-51.794893907463901</v>
      </c>
      <c r="AL46" s="75">
        <v>12.615266923609525</v>
      </c>
      <c r="AN46" s="327">
        <v>2023</v>
      </c>
      <c r="AO46" s="266" t="s">
        <v>39</v>
      </c>
      <c r="AP46" s="74">
        <v>51.753454357449911</v>
      </c>
      <c r="AQ46" s="75">
        <v>8.0815230246902736</v>
      </c>
      <c r="AR46" s="74">
        <v>-84.419537574999865</v>
      </c>
      <c r="AS46" s="74">
        <v>425.94925372620276</v>
      </c>
      <c r="AT46" s="83">
        <v>165.63010050579786</v>
      </c>
      <c r="AU46" s="75">
        <v>-1.0303903031982919E-2</v>
      </c>
      <c r="AV46" s="74">
        <v>-100</v>
      </c>
      <c r="AW46" s="74">
        <v>143.6513855959833</v>
      </c>
      <c r="AX46" s="83">
        <v>10.884404101663092</v>
      </c>
      <c r="AY46" s="75">
        <v>20.078717657827006</v>
      </c>
    </row>
    <row r="47" spans="1:51" s="1" customFormat="1">
      <c r="A47" s="321"/>
      <c r="B47" s="127" t="s">
        <v>40</v>
      </c>
      <c r="C47" s="124">
        <v>35636.40773045423</v>
      </c>
      <c r="D47" s="124">
        <v>721427.93894775282</v>
      </c>
      <c r="E47" s="247">
        <v>0</v>
      </c>
      <c r="F47" s="240">
        <v>3393.3445446937067</v>
      </c>
      <c r="G47" s="124">
        <v>39728.176478428984</v>
      </c>
      <c r="H47" s="124">
        <v>84978.050910883117</v>
      </c>
      <c r="I47" s="247">
        <v>0</v>
      </c>
      <c r="J47" s="240">
        <v>5207.663322263018</v>
      </c>
      <c r="K47" s="124">
        <v>760457.69122290076</v>
      </c>
      <c r="L47" s="240">
        <v>129913.89071157512</v>
      </c>
      <c r="N47" s="321"/>
      <c r="O47" s="127" t="s">
        <v>40</v>
      </c>
      <c r="P47" s="226">
        <v>-37.848410945318925</v>
      </c>
      <c r="Q47" s="226">
        <v>3.2306672127735858</v>
      </c>
      <c r="R47" s="241">
        <v>-100</v>
      </c>
      <c r="S47" s="242">
        <v>60.792699849905475</v>
      </c>
      <c r="T47" s="226">
        <v>146.49170441400554</v>
      </c>
      <c r="U47" s="226">
        <v>7.1820828486761412</v>
      </c>
      <c r="V47" s="241" t="s">
        <v>233</v>
      </c>
      <c r="W47" s="242">
        <v>1.4726900332041382</v>
      </c>
      <c r="X47" s="226">
        <v>0.27529024427472848</v>
      </c>
      <c r="Y47" s="242">
        <v>29.224665109459846</v>
      </c>
      <c r="AA47" s="321"/>
      <c r="AB47" s="127" t="s">
        <v>40</v>
      </c>
      <c r="AC47" s="226">
        <v>-13.855110809912253</v>
      </c>
      <c r="AD47" s="226">
        <v>-28.525997708886528</v>
      </c>
      <c r="AE47" s="241">
        <v>-100</v>
      </c>
      <c r="AF47" s="242">
        <v>130.9369741100534</v>
      </c>
      <c r="AG47" s="226">
        <v>164.81017767847015</v>
      </c>
      <c r="AH47" s="226">
        <v>-2.773397837032876</v>
      </c>
      <c r="AI47" s="241">
        <v>-100</v>
      </c>
      <c r="AJ47" s="242">
        <v>37.913841480609612</v>
      </c>
      <c r="AK47" s="226">
        <v>-27.257064611703584</v>
      </c>
      <c r="AL47" s="242">
        <v>21.253962140984118</v>
      </c>
      <c r="AN47" s="328"/>
      <c r="AO47" s="253" t="s">
        <v>40</v>
      </c>
      <c r="AP47" s="226">
        <v>18.281858908261526</v>
      </c>
      <c r="AQ47" s="242">
        <v>-0.97435601790754056</v>
      </c>
      <c r="AR47" s="226">
        <v>-82.822572318602056</v>
      </c>
      <c r="AS47" s="226">
        <v>219.71716599202261</v>
      </c>
      <c r="AT47" s="241">
        <v>148.33225107395148</v>
      </c>
      <c r="AU47" s="242">
        <v>-2.1026452661181638</v>
      </c>
      <c r="AV47" s="226">
        <v>-100</v>
      </c>
      <c r="AW47" s="226">
        <v>69.755835688306917</v>
      </c>
      <c r="AX47" s="241">
        <v>0.4793068035660486</v>
      </c>
      <c r="AY47" s="242">
        <v>19.000219967424357</v>
      </c>
    </row>
    <row r="48" spans="1:51" s="1" customFormat="1">
      <c r="A48" s="321"/>
      <c r="B48" s="68" t="s">
        <v>41</v>
      </c>
      <c r="C48" s="69">
        <v>64464.189795329265</v>
      </c>
      <c r="D48" s="69">
        <v>894331.69065008045</v>
      </c>
      <c r="E48" s="91">
        <v>0</v>
      </c>
      <c r="F48" s="70">
        <v>6284.5478054936511</v>
      </c>
      <c r="G48" s="69">
        <v>33030.229196003871</v>
      </c>
      <c r="H48" s="69">
        <v>126854.72662455747</v>
      </c>
      <c r="I48" s="91">
        <v>0</v>
      </c>
      <c r="J48" s="70">
        <v>4125.3303539818826</v>
      </c>
      <c r="K48" s="69">
        <v>965080.42825090338</v>
      </c>
      <c r="L48" s="70">
        <v>164010.28617454323</v>
      </c>
      <c r="N48" s="321"/>
      <c r="O48" s="68" t="s">
        <v>41</v>
      </c>
      <c r="P48" s="78">
        <v>14.892713457093709</v>
      </c>
      <c r="Q48" s="78">
        <v>10.13608527382377</v>
      </c>
      <c r="R48" s="85">
        <v>-100</v>
      </c>
      <c r="S48" s="79">
        <v>187.31987281569582</v>
      </c>
      <c r="T48" s="78">
        <v>77.764754918216255</v>
      </c>
      <c r="U48" s="78">
        <v>75.201311806772694</v>
      </c>
      <c r="V48" s="85" t="s">
        <v>233</v>
      </c>
      <c r="W48" s="79">
        <v>-24.642573843387218</v>
      </c>
      <c r="X48" s="78">
        <v>10.874565901177657</v>
      </c>
      <c r="Y48" s="79">
        <v>70.028724515633883</v>
      </c>
      <c r="AA48" s="321"/>
      <c r="AB48" s="68" t="s">
        <v>41</v>
      </c>
      <c r="AC48" s="78">
        <v>-3.6189801002138089</v>
      </c>
      <c r="AD48" s="78">
        <v>-14.971379509990058</v>
      </c>
      <c r="AE48" s="85">
        <v>-100</v>
      </c>
      <c r="AF48" s="79">
        <v>152.47297498274736</v>
      </c>
      <c r="AG48" s="78">
        <v>128.14778419092559</v>
      </c>
      <c r="AH48" s="78">
        <v>21.672626589068589</v>
      </c>
      <c r="AI48" s="85">
        <v>-100</v>
      </c>
      <c r="AJ48" s="79">
        <v>14.48743861632671</v>
      </c>
      <c r="AK48" s="78">
        <v>-13.872161168798547</v>
      </c>
      <c r="AL48" s="79">
        <v>37.49133034692538</v>
      </c>
      <c r="AN48" s="328"/>
      <c r="AO48" s="134" t="s">
        <v>41</v>
      </c>
      <c r="AP48" s="78">
        <v>10.614394939330808</v>
      </c>
      <c r="AQ48" s="79">
        <v>-5.537996000693834</v>
      </c>
      <c r="AR48" s="78">
        <v>-100</v>
      </c>
      <c r="AS48" s="78">
        <v>197.50490690705269</v>
      </c>
      <c r="AT48" s="85">
        <v>124.60687501581162</v>
      </c>
      <c r="AU48" s="79">
        <v>15.852964000291681</v>
      </c>
      <c r="AV48" s="78">
        <v>-100</v>
      </c>
      <c r="AW48" s="78">
        <v>28.374035828605603</v>
      </c>
      <c r="AX48" s="85">
        <v>-4.1700114830054762</v>
      </c>
      <c r="AY48" s="79">
        <v>32.420989077128006</v>
      </c>
    </row>
    <row r="49" spans="1:51" s="1" customFormat="1">
      <c r="A49" s="322"/>
      <c r="B49" s="243" t="s">
        <v>42</v>
      </c>
      <c r="C49" s="135">
        <v>100140.62816960354</v>
      </c>
      <c r="D49" s="135">
        <v>1208226.4327914952</v>
      </c>
      <c r="E49" s="248">
        <v>0</v>
      </c>
      <c r="F49" s="136">
        <v>5089.1030838610977</v>
      </c>
      <c r="G49" s="135">
        <v>28375.234089529746</v>
      </c>
      <c r="H49" s="135">
        <v>72252.267931731127</v>
      </c>
      <c r="I49" s="248">
        <v>0</v>
      </c>
      <c r="J49" s="136">
        <v>4246.2557004311047</v>
      </c>
      <c r="K49" s="135">
        <v>1313456.1640449599</v>
      </c>
      <c r="L49" s="136">
        <v>104873.75772169197</v>
      </c>
      <c r="N49" s="322"/>
      <c r="O49" s="243" t="s">
        <v>42</v>
      </c>
      <c r="P49" s="244">
        <v>88.892337074696698</v>
      </c>
      <c r="Q49" s="244">
        <v>61.694713111422715</v>
      </c>
      <c r="R49" s="245" t="s">
        <v>233</v>
      </c>
      <c r="S49" s="246">
        <v>39.65178099391926</v>
      </c>
      <c r="T49" s="244">
        <v>26.116730481680772</v>
      </c>
      <c r="U49" s="244">
        <v>12.035868214034817</v>
      </c>
      <c r="V49" s="245" t="s">
        <v>233</v>
      </c>
      <c r="W49" s="246">
        <v>3.1523805059468835</v>
      </c>
      <c r="X49" s="244">
        <v>63.388418127401145</v>
      </c>
      <c r="Y49" s="246">
        <v>15.111836992240434</v>
      </c>
      <c r="AA49" s="322"/>
      <c r="AB49" s="243" t="s">
        <v>42</v>
      </c>
      <c r="AC49" s="244">
        <v>19.669861916833575</v>
      </c>
      <c r="AD49" s="244">
        <v>3.7292061190703052</v>
      </c>
      <c r="AE49" s="245">
        <v>-100</v>
      </c>
      <c r="AF49" s="246">
        <v>108.59814608401241</v>
      </c>
      <c r="AG49" s="244">
        <v>93.686674647353072</v>
      </c>
      <c r="AH49" s="244">
        <v>19.569051160486129</v>
      </c>
      <c r="AI49" s="245">
        <v>-100</v>
      </c>
      <c r="AJ49" s="246">
        <v>11.996860045018366</v>
      </c>
      <c r="AK49" s="244">
        <v>5.0426485962819845</v>
      </c>
      <c r="AL49" s="246">
        <v>32.137894260815216</v>
      </c>
      <c r="AN49" s="331"/>
      <c r="AO49" s="254" t="s">
        <v>42</v>
      </c>
      <c r="AP49" s="244">
        <v>19.669861916833575</v>
      </c>
      <c r="AQ49" s="246">
        <v>3.7292061190703052</v>
      </c>
      <c r="AR49" s="244">
        <v>-100</v>
      </c>
      <c r="AS49" s="244">
        <v>108.59814608401241</v>
      </c>
      <c r="AT49" s="245">
        <v>93.686674647353072</v>
      </c>
      <c r="AU49" s="246">
        <v>19.569051160486129</v>
      </c>
      <c r="AV49" s="244">
        <v>-100</v>
      </c>
      <c r="AW49" s="244">
        <v>11.996860045018366</v>
      </c>
      <c r="AX49" s="245">
        <v>5.0426485962819845</v>
      </c>
      <c r="AY49" s="246">
        <v>32.137894260815216</v>
      </c>
    </row>
    <row r="50" spans="1:51" s="1" customFormat="1">
      <c r="A50" s="284">
        <v>2024</v>
      </c>
      <c r="B50" s="293" t="s">
        <v>39</v>
      </c>
      <c r="C50" s="286">
        <v>117475.4882894967</v>
      </c>
      <c r="D50" s="286">
        <v>806947.34243243397</v>
      </c>
      <c r="E50" s="291">
        <v>0</v>
      </c>
      <c r="F50" s="287">
        <v>6591.5655030657335</v>
      </c>
      <c r="G50" s="286">
        <v>25876.771359970578</v>
      </c>
      <c r="H50" s="286">
        <v>81823.4207519583</v>
      </c>
      <c r="I50" s="291">
        <v>0</v>
      </c>
      <c r="J50" s="287">
        <v>5066.3870294726848</v>
      </c>
      <c r="K50" s="286">
        <v>931014.39622499642</v>
      </c>
      <c r="L50" s="287">
        <v>112766.57914140157</v>
      </c>
      <c r="N50" s="288">
        <v>2024</v>
      </c>
      <c r="O50" s="285" t="s">
        <v>39</v>
      </c>
      <c r="P50" s="289">
        <v>126.89812632190387</v>
      </c>
      <c r="Q50" s="289">
        <v>128.18847005157187</v>
      </c>
      <c r="R50" s="292" t="s">
        <v>233</v>
      </c>
      <c r="S50" s="290">
        <v>37.898265471138771</v>
      </c>
      <c r="T50" s="289">
        <v>-7.2187757233149741</v>
      </c>
      <c r="U50" s="289">
        <v>18.296434413518003</v>
      </c>
      <c r="V50" s="292" t="s">
        <v>233</v>
      </c>
      <c r="W50" s="290">
        <v>-31.564928407640146</v>
      </c>
      <c r="X50" s="289">
        <v>126.97342280817634</v>
      </c>
      <c r="Y50" s="290">
        <v>7.9504576960943485</v>
      </c>
      <c r="AA50" s="288">
        <v>2024</v>
      </c>
      <c r="AB50" s="285" t="s">
        <v>39</v>
      </c>
      <c r="AC50" s="289">
        <v>126.89812632190387</v>
      </c>
      <c r="AD50" s="289">
        <v>128.18847005157187</v>
      </c>
      <c r="AE50" s="292" t="s">
        <v>233</v>
      </c>
      <c r="AF50" s="290">
        <v>37.898265471138771</v>
      </c>
      <c r="AG50" s="289">
        <v>-7.2187757233149741</v>
      </c>
      <c r="AH50" s="289">
        <v>18.296434413518003</v>
      </c>
      <c r="AI50" s="292" t="s">
        <v>233</v>
      </c>
      <c r="AJ50" s="290">
        <v>-31.564928407640146</v>
      </c>
      <c r="AK50" s="289">
        <v>126.97342280817634</v>
      </c>
      <c r="AL50" s="290">
        <v>7.9504576960943485</v>
      </c>
      <c r="AN50" s="288">
        <v>2024</v>
      </c>
      <c r="AO50" s="285" t="s">
        <v>39</v>
      </c>
      <c r="AP50" s="289">
        <v>45.584501153222433</v>
      </c>
      <c r="AQ50" s="289">
        <v>39.02388558270713</v>
      </c>
      <c r="AR50" s="292">
        <v>-100</v>
      </c>
      <c r="AS50" s="290">
        <v>67.88888942535813</v>
      </c>
      <c r="AT50" s="289">
        <v>49.270190030183933</v>
      </c>
      <c r="AU50" s="289">
        <v>28.232641888451802</v>
      </c>
      <c r="AV50" s="292" t="s">
        <v>233</v>
      </c>
      <c r="AW50" s="290">
        <v>-15.73022608910718</v>
      </c>
      <c r="AX50" s="289">
        <v>39.648029914179148</v>
      </c>
      <c r="AY50" s="290">
        <v>30.314627081999966</v>
      </c>
    </row>
    <row r="52" spans="1:51">
      <c r="A52" s="206" t="s">
        <v>248</v>
      </c>
      <c r="B52" s="124"/>
      <c r="C52" s="124"/>
      <c r="D52" s="124"/>
      <c r="E52" s="124"/>
    </row>
    <row r="53" spans="1:51">
      <c r="A53" s="330" t="s">
        <v>245</v>
      </c>
      <c r="B53" s="330"/>
      <c r="C53" s="124"/>
      <c r="D53" s="124"/>
      <c r="E53" s="124"/>
    </row>
    <row r="54" spans="1:51">
      <c r="A54" s="330" t="s">
        <v>246</v>
      </c>
      <c r="B54" s="330"/>
      <c r="C54" s="124"/>
      <c r="D54" s="124"/>
      <c r="E54" s="124"/>
    </row>
    <row r="55" spans="1:51">
      <c r="A55" s="207" t="s">
        <v>247</v>
      </c>
      <c r="B55" s="127"/>
      <c r="C55" s="124"/>
      <c r="D55" s="124"/>
      <c r="E55" s="124"/>
    </row>
    <row r="56" spans="1:51">
      <c r="A56" s="207" t="s">
        <v>352</v>
      </c>
      <c r="B56" s="127"/>
      <c r="C56" s="124"/>
      <c r="D56" s="124"/>
      <c r="E56" s="124"/>
    </row>
    <row r="57" spans="1:51">
      <c r="A57" s="271" t="str">
        <f>'Contenido '!A130</f>
        <v>Actualizado el 17 de mayo de 2024</v>
      </c>
      <c r="B57" s="127"/>
      <c r="C57" s="124"/>
      <c r="D57" s="124"/>
      <c r="E57" s="124"/>
    </row>
  </sheetData>
  <mergeCells count="74">
    <mergeCell ref="AN46:AN49"/>
    <mergeCell ref="A53:B53"/>
    <mergeCell ref="A38:A41"/>
    <mergeCell ref="N38:N41"/>
    <mergeCell ref="AA38:AA41"/>
    <mergeCell ref="AN38:AN41"/>
    <mergeCell ref="A42:A45"/>
    <mergeCell ref="N42:N45"/>
    <mergeCell ref="AA42:AA45"/>
    <mergeCell ref="AN42:AN45"/>
    <mergeCell ref="A46:A49"/>
    <mergeCell ref="N46:N49"/>
    <mergeCell ref="AA46:AA49"/>
    <mergeCell ref="A54:B54"/>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22:A25"/>
    <mergeCell ref="N22:N25"/>
    <mergeCell ref="AA22:AA25"/>
    <mergeCell ref="AN22:AN25"/>
    <mergeCell ref="A18:A21"/>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N12:N13"/>
    <mergeCell ref="A9:L9"/>
    <mergeCell ref="N9:Y9"/>
    <mergeCell ref="I12:J12"/>
    <mergeCell ref="K12:L12"/>
    <mergeCell ref="V12:W12"/>
    <mergeCell ref="X12:Y12"/>
    <mergeCell ref="A6:L7"/>
    <mergeCell ref="N6:Y7"/>
    <mergeCell ref="AA6:AL7"/>
    <mergeCell ref="AN6:AY7"/>
    <mergeCell ref="A8:L8"/>
    <mergeCell ref="N8:Y8"/>
    <mergeCell ref="AA8:AL8"/>
    <mergeCell ref="AN8:AY8"/>
    <mergeCell ref="AA9:AL9"/>
    <mergeCell ref="AN9:AY9"/>
    <mergeCell ref="AT12:AU12"/>
    <mergeCell ref="AO12:AQ12"/>
    <mergeCell ref="AR12:AS12"/>
    <mergeCell ref="AI12:AJ12"/>
    <mergeCell ref="AK12:AL12"/>
    <mergeCell ref="AV12:AW12"/>
    <mergeCell ref="AX12:AY12"/>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Y57"/>
  <sheetViews>
    <sheetView showGridLines="0" zoomScale="84" zoomScaleNormal="84" workbookViewId="0">
      <pane xSplit="1" ySplit="13" topLeftCell="B40" activePane="bottomRight" state="frozen"/>
      <selection activeCell="E32" sqref="E32"/>
      <selection pane="topRight" activeCell="E32" sqref="E32"/>
      <selection pane="bottomLeft" activeCell="E32" sqref="E32"/>
      <selection pane="bottomRight" activeCell="A57" sqref="A57"/>
    </sheetView>
  </sheetViews>
  <sheetFormatPr baseColWidth="10" defaultRowHeight="12.75"/>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c r="A1" s="1"/>
      <c r="B1" s="12"/>
      <c r="C1" s="12"/>
      <c r="D1" s="12"/>
      <c r="G1" s="12"/>
      <c r="H1" s="12"/>
      <c r="I1" s="1"/>
      <c r="J1" s="1"/>
    </row>
    <row r="2" spans="1:51" ht="15.75" customHeight="1">
      <c r="A2" s="1"/>
      <c r="B2" s="12"/>
      <c r="C2" s="12"/>
      <c r="D2" s="12"/>
      <c r="G2" s="12"/>
      <c r="H2" s="12"/>
      <c r="I2" s="1"/>
      <c r="J2" s="1"/>
    </row>
    <row r="3" spans="1:51" ht="15.75" customHeight="1">
      <c r="A3" s="1"/>
      <c r="B3" s="12"/>
      <c r="C3" s="12"/>
      <c r="D3" s="13"/>
      <c r="E3" s="15"/>
      <c r="F3" s="15"/>
      <c r="G3" s="13"/>
      <c r="H3" s="14"/>
      <c r="I3" s="1"/>
      <c r="J3" s="1"/>
    </row>
    <row r="4" spans="1:51" ht="11.25" customHeight="1">
      <c r="A4" s="1"/>
      <c r="B4" s="12"/>
      <c r="C4" s="12"/>
      <c r="D4" s="13"/>
      <c r="E4" s="15"/>
      <c r="F4" s="15"/>
      <c r="G4" s="13"/>
      <c r="H4" s="14"/>
      <c r="I4" s="1"/>
      <c r="J4" s="1"/>
    </row>
    <row r="5" spans="1:51" ht="12" customHeight="1">
      <c r="A5" s="1"/>
      <c r="B5" s="12"/>
      <c r="C5" s="12"/>
      <c r="D5" s="13"/>
      <c r="E5" s="15"/>
      <c r="F5" s="15"/>
      <c r="G5" s="13"/>
      <c r="H5" s="14"/>
      <c r="I5" s="1"/>
      <c r="J5" s="1"/>
    </row>
    <row r="6" spans="1:51" ht="12.75" customHeight="1">
      <c r="A6" s="324" t="s">
        <v>349</v>
      </c>
      <c r="B6" s="324"/>
      <c r="C6" s="324"/>
      <c r="D6" s="324"/>
      <c r="E6" s="324"/>
      <c r="F6" s="324"/>
      <c r="G6" s="324"/>
      <c r="H6" s="324"/>
      <c r="I6" s="324"/>
      <c r="J6" s="324"/>
      <c r="K6" s="324"/>
      <c r="L6" s="324"/>
      <c r="N6" s="324" t="s">
        <v>349</v>
      </c>
      <c r="O6" s="324"/>
      <c r="P6" s="324"/>
      <c r="Q6" s="324"/>
      <c r="R6" s="324"/>
      <c r="S6" s="324"/>
      <c r="T6" s="324"/>
      <c r="U6" s="324"/>
      <c r="V6" s="324"/>
      <c r="W6" s="324"/>
      <c r="X6" s="324"/>
      <c r="Y6" s="324"/>
      <c r="Z6" s="1"/>
      <c r="AA6" s="324" t="s">
        <v>349</v>
      </c>
      <c r="AB6" s="324"/>
      <c r="AC6" s="324"/>
      <c r="AD6" s="324"/>
      <c r="AE6" s="324"/>
      <c r="AF6" s="324"/>
      <c r="AG6" s="324"/>
      <c r="AH6" s="324"/>
      <c r="AI6" s="324"/>
      <c r="AJ6" s="324"/>
      <c r="AK6" s="324"/>
      <c r="AL6" s="324"/>
      <c r="AM6" s="1"/>
      <c r="AN6" s="324" t="s">
        <v>349</v>
      </c>
      <c r="AO6" s="324"/>
      <c r="AP6" s="324"/>
      <c r="AQ6" s="324"/>
      <c r="AR6" s="324"/>
      <c r="AS6" s="324"/>
      <c r="AT6" s="324"/>
      <c r="AU6" s="324"/>
      <c r="AV6" s="324"/>
      <c r="AW6" s="324"/>
      <c r="AX6" s="324"/>
      <c r="AY6" s="324"/>
    </row>
    <row r="7" spans="1:51" ht="12.75" customHeight="1">
      <c r="A7" s="324"/>
      <c r="B7" s="324"/>
      <c r="C7" s="324"/>
      <c r="D7" s="324"/>
      <c r="E7" s="324"/>
      <c r="F7" s="324"/>
      <c r="G7" s="324"/>
      <c r="H7" s="324"/>
      <c r="I7" s="324"/>
      <c r="J7" s="324"/>
      <c r="K7" s="324"/>
      <c r="L7" s="324"/>
      <c r="N7" s="324"/>
      <c r="O7" s="324"/>
      <c r="P7" s="324"/>
      <c r="Q7" s="324"/>
      <c r="R7" s="324"/>
      <c r="S7" s="324"/>
      <c r="T7" s="324"/>
      <c r="U7" s="324"/>
      <c r="V7" s="324"/>
      <c r="W7" s="324"/>
      <c r="X7" s="324"/>
      <c r="Y7" s="324"/>
      <c r="Z7" s="1"/>
      <c r="AA7" s="324"/>
      <c r="AB7" s="324"/>
      <c r="AC7" s="324"/>
      <c r="AD7" s="324"/>
      <c r="AE7" s="324"/>
      <c r="AF7" s="324"/>
      <c r="AG7" s="324"/>
      <c r="AH7" s="324"/>
      <c r="AI7" s="324"/>
      <c r="AJ7" s="324"/>
      <c r="AK7" s="324"/>
      <c r="AL7" s="324"/>
      <c r="AM7" s="1"/>
      <c r="AN7" s="324"/>
      <c r="AO7" s="324"/>
      <c r="AP7" s="324"/>
      <c r="AQ7" s="324"/>
      <c r="AR7" s="324"/>
      <c r="AS7" s="324"/>
      <c r="AT7" s="324"/>
      <c r="AU7" s="324"/>
      <c r="AV7" s="324"/>
      <c r="AW7" s="324"/>
      <c r="AX7" s="324"/>
      <c r="AY7" s="324"/>
    </row>
    <row r="8" spans="1:51">
      <c r="A8" s="323" t="s">
        <v>117</v>
      </c>
      <c r="B8" s="323"/>
      <c r="C8" s="323"/>
      <c r="D8" s="323"/>
      <c r="E8" s="323"/>
      <c r="F8" s="323"/>
      <c r="G8" s="323"/>
      <c r="H8" s="323"/>
      <c r="I8" s="323"/>
      <c r="J8" s="323"/>
      <c r="K8" s="323"/>
      <c r="L8" s="323"/>
      <c r="N8" s="323" t="s">
        <v>118</v>
      </c>
      <c r="O8" s="323"/>
      <c r="P8" s="323"/>
      <c r="Q8" s="323"/>
      <c r="R8" s="323"/>
      <c r="S8" s="323"/>
      <c r="T8" s="323"/>
      <c r="U8" s="323"/>
      <c r="V8" s="323"/>
      <c r="W8" s="323"/>
      <c r="X8" s="323"/>
      <c r="Y8" s="323"/>
      <c r="Z8" s="1"/>
      <c r="AA8" s="323" t="s">
        <v>119</v>
      </c>
      <c r="AB8" s="323"/>
      <c r="AC8" s="323"/>
      <c r="AD8" s="323"/>
      <c r="AE8" s="323"/>
      <c r="AF8" s="323"/>
      <c r="AG8" s="323"/>
      <c r="AH8" s="323"/>
      <c r="AI8" s="323"/>
      <c r="AJ8" s="323"/>
      <c r="AK8" s="323"/>
      <c r="AL8" s="323"/>
      <c r="AM8" s="1"/>
      <c r="AN8" s="323" t="s">
        <v>120</v>
      </c>
      <c r="AO8" s="323"/>
      <c r="AP8" s="323"/>
      <c r="AQ8" s="323"/>
      <c r="AR8" s="323"/>
      <c r="AS8" s="323"/>
      <c r="AT8" s="323"/>
      <c r="AU8" s="323"/>
      <c r="AV8" s="323"/>
      <c r="AW8" s="323"/>
      <c r="AX8" s="323"/>
      <c r="AY8" s="323"/>
    </row>
    <row r="9" spans="1:51">
      <c r="A9" s="323" t="str">
        <f>Hoja2!A1</f>
        <v>2015 (I trimestre) - 2024 (I trimestre)pr</v>
      </c>
      <c r="B9" s="323"/>
      <c r="C9" s="323"/>
      <c r="D9" s="323"/>
      <c r="E9" s="323"/>
      <c r="F9" s="323"/>
      <c r="G9" s="323"/>
      <c r="H9" s="323"/>
      <c r="I9" s="323"/>
      <c r="J9" s="323"/>
      <c r="K9" s="323"/>
      <c r="L9" s="323"/>
      <c r="N9" s="323" t="str">
        <f>Hoja2!A2</f>
        <v>2016 (I trimestre) - 2024 (I trimestre)pr</v>
      </c>
      <c r="O9" s="323"/>
      <c r="P9" s="323"/>
      <c r="Q9" s="323"/>
      <c r="R9" s="323"/>
      <c r="S9" s="323"/>
      <c r="T9" s="323"/>
      <c r="U9" s="323"/>
      <c r="V9" s="323"/>
      <c r="W9" s="323"/>
      <c r="X9" s="323"/>
      <c r="Y9" s="323"/>
      <c r="Z9" s="1"/>
      <c r="AA9" s="323" t="str">
        <f>Hoja2!A2</f>
        <v>2016 (I trimestre) - 2024 (I trimestre)pr</v>
      </c>
      <c r="AB9" s="323"/>
      <c r="AC9" s="323"/>
      <c r="AD9" s="323"/>
      <c r="AE9" s="323"/>
      <c r="AF9" s="323"/>
      <c r="AG9" s="323"/>
      <c r="AH9" s="323"/>
      <c r="AI9" s="323"/>
      <c r="AJ9" s="323"/>
      <c r="AK9" s="323"/>
      <c r="AL9" s="323"/>
      <c r="AM9" s="1"/>
      <c r="AN9" s="323" t="str">
        <f>AA9</f>
        <v>2016 (I trimestre) - 2024 (I trimestre)pr</v>
      </c>
      <c r="AO9" s="323"/>
      <c r="AP9" s="323"/>
      <c r="AQ9" s="323"/>
      <c r="AR9" s="323"/>
      <c r="AS9" s="323"/>
      <c r="AT9" s="323"/>
      <c r="AU9" s="323"/>
      <c r="AV9" s="323"/>
      <c r="AW9" s="323"/>
      <c r="AX9" s="323"/>
      <c r="AY9" s="323"/>
    </row>
    <row r="10" spans="1:51" ht="15">
      <c r="A10" s="25"/>
      <c r="B10" s="25"/>
      <c r="C10" s="25"/>
      <c r="D10" s="25"/>
      <c r="E10" s="25"/>
      <c r="F10" s="25"/>
      <c r="G10" s="25"/>
      <c r="H10" s="6"/>
      <c r="I10" s="6"/>
      <c r="J10" s="6"/>
      <c r="K10" s="6"/>
      <c r="N10" s="25"/>
      <c r="O10" s="25"/>
      <c r="P10" s="25"/>
      <c r="Q10" s="25"/>
      <c r="R10" s="25"/>
      <c r="S10" s="25"/>
      <c r="T10" s="25"/>
      <c r="U10" s="25"/>
      <c r="V10" s="20"/>
      <c r="W10" s="20"/>
      <c r="X10" s="6"/>
      <c r="Z10" s="1"/>
      <c r="AA10" s="25"/>
      <c r="AB10" s="25"/>
      <c r="AC10" s="25"/>
      <c r="AD10" s="25"/>
      <c r="AE10" s="25"/>
      <c r="AF10" s="25"/>
      <c r="AG10" s="25"/>
      <c r="AH10" s="25"/>
      <c r="AI10" s="6"/>
      <c r="AJ10" s="6"/>
      <c r="AK10" s="6"/>
      <c r="AM10" s="1"/>
      <c r="AN10" s="25"/>
      <c r="AO10" s="25"/>
      <c r="AP10" s="25"/>
      <c r="AQ10" s="25"/>
      <c r="AR10" s="25"/>
      <c r="AS10" s="25"/>
      <c r="AT10" s="25"/>
      <c r="AU10" s="25"/>
      <c r="AV10" s="6"/>
      <c r="AW10" s="6"/>
      <c r="AX10" s="6"/>
    </row>
    <row r="11" spans="1:51">
      <c r="E11" s="88"/>
      <c r="F11" s="88"/>
      <c r="H11" s="87"/>
      <c r="I11" s="87"/>
      <c r="J11" s="87"/>
      <c r="K11" s="34"/>
      <c r="L11" s="203" t="s">
        <v>44</v>
      </c>
      <c r="R11" s="88"/>
      <c r="S11" s="88"/>
      <c r="V11" s="88"/>
      <c r="W11" s="88"/>
      <c r="Y11" s="178" t="s">
        <v>127</v>
      </c>
      <c r="Z11" s="1"/>
      <c r="AE11" s="88"/>
      <c r="AF11" s="88"/>
      <c r="AI11" s="88"/>
      <c r="AJ11" s="88"/>
      <c r="AL11" s="178" t="s">
        <v>127</v>
      </c>
      <c r="AM11" s="1"/>
      <c r="AR11" s="88"/>
      <c r="AS11" s="88"/>
      <c r="AV11" s="88"/>
      <c r="AW11" s="88"/>
      <c r="AY11" s="178" t="s">
        <v>127</v>
      </c>
    </row>
    <row r="12" spans="1:51" ht="24.75" customHeight="1">
      <c r="A12" s="339" t="s">
        <v>29</v>
      </c>
      <c r="B12" s="341" t="s">
        <v>359</v>
      </c>
      <c r="C12" s="337" t="s">
        <v>32</v>
      </c>
      <c r="D12" s="337"/>
      <c r="E12" s="341" t="s">
        <v>88</v>
      </c>
      <c r="F12" s="337"/>
      <c r="G12" s="341" t="s">
        <v>360</v>
      </c>
      <c r="H12" s="337"/>
      <c r="I12" s="341" t="s">
        <v>90</v>
      </c>
      <c r="J12" s="337"/>
      <c r="K12" s="339" t="s">
        <v>208</v>
      </c>
      <c r="L12" s="347"/>
      <c r="N12" s="339" t="s">
        <v>29</v>
      </c>
      <c r="O12" s="341" t="s">
        <v>87</v>
      </c>
      <c r="P12" s="337" t="s">
        <v>32</v>
      </c>
      <c r="Q12" s="337"/>
      <c r="R12" s="341" t="s">
        <v>88</v>
      </c>
      <c r="S12" s="337"/>
      <c r="T12" s="341" t="s">
        <v>89</v>
      </c>
      <c r="U12" s="337"/>
      <c r="V12" s="341" t="s">
        <v>90</v>
      </c>
      <c r="W12" s="337"/>
      <c r="X12" s="339" t="s">
        <v>208</v>
      </c>
      <c r="Y12" s="347"/>
      <c r="Z12" s="1"/>
      <c r="AA12" s="339" t="s">
        <v>29</v>
      </c>
      <c r="AB12" s="341" t="s">
        <v>87</v>
      </c>
      <c r="AC12" s="337" t="s">
        <v>32</v>
      </c>
      <c r="AD12" s="337"/>
      <c r="AE12" s="341" t="s">
        <v>88</v>
      </c>
      <c r="AF12" s="337"/>
      <c r="AG12" s="341" t="s">
        <v>89</v>
      </c>
      <c r="AH12" s="337"/>
      <c r="AI12" s="341" t="s">
        <v>90</v>
      </c>
      <c r="AJ12" s="337"/>
      <c r="AK12" s="339" t="s">
        <v>208</v>
      </c>
      <c r="AL12" s="347"/>
      <c r="AM12" s="1"/>
      <c r="AN12" s="339" t="s">
        <v>29</v>
      </c>
      <c r="AO12" s="343" t="s">
        <v>87</v>
      </c>
      <c r="AP12" s="345" t="s">
        <v>32</v>
      </c>
      <c r="AQ12" s="345"/>
      <c r="AR12" s="341" t="s">
        <v>88</v>
      </c>
      <c r="AS12" s="337"/>
      <c r="AT12" s="341" t="s">
        <v>89</v>
      </c>
      <c r="AU12" s="338"/>
      <c r="AV12" s="337" t="s">
        <v>90</v>
      </c>
      <c r="AW12" s="337"/>
      <c r="AX12" s="339" t="s">
        <v>208</v>
      </c>
      <c r="AY12" s="347"/>
    </row>
    <row r="13" spans="1:51" ht="24">
      <c r="A13" s="340"/>
      <c r="B13" s="94" t="s">
        <v>30</v>
      </c>
      <c r="C13" s="93" t="s">
        <v>0</v>
      </c>
      <c r="D13" s="96" t="s">
        <v>76</v>
      </c>
      <c r="E13" s="95" t="s">
        <v>0</v>
      </c>
      <c r="F13" s="96" t="s">
        <v>76</v>
      </c>
      <c r="G13" s="95" t="s">
        <v>0</v>
      </c>
      <c r="H13" s="96" t="s">
        <v>76</v>
      </c>
      <c r="I13" s="95" t="s">
        <v>0</v>
      </c>
      <c r="J13" s="96" t="s">
        <v>76</v>
      </c>
      <c r="K13" s="95" t="s">
        <v>209</v>
      </c>
      <c r="L13" s="123" t="s">
        <v>210</v>
      </c>
      <c r="N13" s="340"/>
      <c r="O13" s="94" t="s">
        <v>30</v>
      </c>
      <c r="P13" s="93" t="s">
        <v>0</v>
      </c>
      <c r="Q13" s="96" t="s">
        <v>76</v>
      </c>
      <c r="R13" s="95" t="s">
        <v>0</v>
      </c>
      <c r="S13" s="96" t="s">
        <v>76</v>
      </c>
      <c r="T13" s="95" t="s">
        <v>0</v>
      </c>
      <c r="U13" s="96" t="s">
        <v>76</v>
      </c>
      <c r="V13" s="95" t="s">
        <v>0</v>
      </c>
      <c r="W13" s="96" t="s">
        <v>76</v>
      </c>
      <c r="X13" s="95" t="s">
        <v>209</v>
      </c>
      <c r="Y13" s="123" t="s">
        <v>210</v>
      </c>
      <c r="Z13" s="1"/>
      <c r="AA13" s="340"/>
      <c r="AB13" s="94" t="s">
        <v>30</v>
      </c>
      <c r="AC13" s="93" t="s">
        <v>0</v>
      </c>
      <c r="AD13" s="96" t="s">
        <v>76</v>
      </c>
      <c r="AE13" s="95" t="s">
        <v>0</v>
      </c>
      <c r="AF13" s="96" t="s">
        <v>76</v>
      </c>
      <c r="AG13" s="95" t="s">
        <v>0</v>
      </c>
      <c r="AH13" s="96" t="s">
        <v>76</v>
      </c>
      <c r="AI13" s="95" t="s">
        <v>0</v>
      </c>
      <c r="AJ13" s="96" t="s">
        <v>76</v>
      </c>
      <c r="AK13" s="95" t="s">
        <v>209</v>
      </c>
      <c r="AL13" s="123" t="s">
        <v>210</v>
      </c>
      <c r="AM13" s="1"/>
      <c r="AN13" s="340"/>
      <c r="AO13" s="94" t="s">
        <v>30</v>
      </c>
      <c r="AP13" s="93" t="s">
        <v>0</v>
      </c>
      <c r="AQ13" s="96" t="s">
        <v>76</v>
      </c>
      <c r="AR13" s="95" t="s">
        <v>0</v>
      </c>
      <c r="AS13" s="176" t="s">
        <v>76</v>
      </c>
      <c r="AT13" s="95" t="s">
        <v>0</v>
      </c>
      <c r="AU13" s="176" t="s">
        <v>76</v>
      </c>
      <c r="AV13" s="95" t="s">
        <v>0</v>
      </c>
      <c r="AW13" s="176" t="s">
        <v>76</v>
      </c>
      <c r="AX13" s="95" t="s">
        <v>209</v>
      </c>
      <c r="AY13" s="123" t="s">
        <v>210</v>
      </c>
    </row>
    <row r="14" spans="1:51">
      <c r="A14" s="320">
        <v>2015</v>
      </c>
      <c r="B14" s="63" t="s">
        <v>39</v>
      </c>
      <c r="C14" s="63">
        <v>19433.79850496486</v>
      </c>
      <c r="D14" s="63">
        <v>597328.12052724697</v>
      </c>
      <c r="E14" s="89">
        <v>0</v>
      </c>
      <c r="F14" s="64">
        <v>399416.50496485556</v>
      </c>
      <c r="G14" s="89">
        <v>45258.226167896595</v>
      </c>
      <c r="H14" s="64">
        <v>722523.04843722621</v>
      </c>
      <c r="I14" s="63">
        <v>0</v>
      </c>
      <c r="J14" s="63">
        <v>142975.0492660302</v>
      </c>
      <c r="K14" s="89">
        <v>1016178.4239970675</v>
      </c>
      <c r="L14" s="64">
        <v>910756.32387115294</v>
      </c>
      <c r="M14" s="11"/>
      <c r="N14" s="320">
        <v>2015</v>
      </c>
      <c r="O14" s="89" t="s">
        <v>39</v>
      </c>
      <c r="P14" s="74" t="s">
        <v>175</v>
      </c>
      <c r="Q14" s="75" t="s">
        <v>175</v>
      </c>
      <c r="R14" s="83" t="s">
        <v>175</v>
      </c>
      <c r="S14" s="75" t="s">
        <v>175</v>
      </c>
      <c r="T14" s="83" t="s">
        <v>175</v>
      </c>
      <c r="U14" s="75" t="s">
        <v>175</v>
      </c>
      <c r="V14" s="83" t="s">
        <v>175</v>
      </c>
      <c r="W14" s="75" t="s">
        <v>175</v>
      </c>
      <c r="X14" s="83" t="s">
        <v>175</v>
      </c>
      <c r="Y14" s="75" t="s">
        <v>175</v>
      </c>
      <c r="Z14" s="35"/>
      <c r="AA14" s="320">
        <v>2015</v>
      </c>
      <c r="AB14" s="89" t="s">
        <v>39</v>
      </c>
      <c r="AC14" s="74" t="s">
        <v>175</v>
      </c>
      <c r="AD14" s="75" t="s">
        <v>175</v>
      </c>
      <c r="AE14" s="83" t="s">
        <v>175</v>
      </c>
      <c r="AF14" s="75" t="s">
        <v>175</v>
      </c>
      <c r="AG14" s="83" t="s">
        <v>175</v>
      </c>
      <c r="AH14" s="75" t="s">
        <v>175</v>
      </c>
      <c r="AI14" s="83" t="s">
        <v>175</v>
      </c>
      <c r="AJ14" s="75" t="s">
        <v>175</v>
      </c>
      <c r="AK14" s="83" t="s">
        <v>175</v>
      </c>
      <c r="AL14" s="75" t="s">
        <v>175</v>
      </c>
      <c r="AM14" s="35"/>
      <c r="AN14" s="320">
        <v>2015</v>
      </c>
      <c r="AO14" s="63" t="s">
        <v>39</v>
      </c>
      <c r="AP14" s="74" t="s">
        <v>175</v>
      </c>
      <c r="AQ14" s="75" t="s">
        <v>175</v>
      </c>
      <c r="AR14" s="83" t="s">
        <v>175</v>
      </c>
      <c r="AS14" s="75" t="s">
        <v>175</v>
      </c>
      <c r="AT14" s="83" t="s">
        <v>175</v>
      </c>
      <c r="AU14" s="75" t="s">
        <v>175</v>
      </c>
      <c r="AV14" s="83" t="s">
        <v>175</v>
      </c>
      <c r="AW14" s="75" t="s">
        <v>175</v>
      </c>
      <c r="AX14" s="83" t="s">
        <v>175</v>
      </c>
      <c r="AY14" s="75" t="s">
        <v>175</v>
      </c>
    </row>
    <row r="15" spans="1:51">
      <c r="A15" s="321"/>
      <c r="B15" s="65" t="s">
        <v>40</v>
      </c>
      <c r="C15" s="66">
        <v>20578.138269121995</v>
      </c>
      <c r="D15" s="66">
        <v>586423.86726164294</v>
      </c>
      <c r="E15" s="90">
        <v>0</v>
      </c>
      <c r="F15" s="67">
        <v>400346.34601847787</v>
      </c>
      <c r="G15" s="90">
        <v>50058.982182138148</v>
      </c>
      <c r="H15" s="67">
        <v>753661.76296273025</v>
      </c>
      <c r="I15" s="66">
        <v>0</v>
      </c>
      <c r="J15" s="66">
        <v>158254.86273647164</v>
      </c>
      <c r="K15" s="90">
        <v>1007348.3515492429</v>
      </c>
      <c r="L15" s="67">
        <v>961975.60788134008</v>
      </c>
      <c r="M15" s="11"/>
      <c r="N15" s="321"/>
      <c r="O15" s="133" t="s">
        <v>40</v>
      </c>
      <c r="P15" s="76" t="s">
        <v>175</v>
      </c>
      <c r="Q15" s="77" t="s">
        <v>175</v>
      </c>
      <c r="R15" s="84" t="s">
        <v>175</v>
      </c>
      <c r="S15" s="77" t="s">
        <v>175</v>
      </c>
      <c r="T15" s="84" t="s">
        <v>175</v>
      </c>
      <c r="U15" s="77" t="s">
        <v>175</v>
      </c>
      <c r="V15" s="84" t="s">
        <v>175</v>
      </c>
      <c r="W15" s="77" t="s">
        <v>175</v>
      </c>
      <c r="X15" s="84" t="s">
        <v>175</v>
      </c>
      <c r="Y15" s="77" t="s">
        <v>175</v>
      </c>
      <c r="Z15" s="35"/>
      <c r="AA15" s="321"/>
      <c r="AB15" s="133" t="s">
        <v>40</v>
      </c>
      <c r="AC15" s="76" t="s">
        <v>175</v>
      </c>
      <c r="AD15" s="77" t="s">
        <v>175</v>
      </c>
      <c r="AE15" s="84" t="s">
        <v>175</v>
      </c>
      <c r="AF15" s="77" t="s">
        <v>175</v>
      </c>
      <c r="AG15" s="84" t="s">
        <v>175</v>
      </c>
      <c r="AH15" s="77" t="s">
        <v>175</v>
      </c>
      <c r="AI15" s="84" t="s">
        <v>175</v>
      </c>
      <c r="AJ15" s="77" t="s">
        <v>175</v>
      </c>
      <c r="AK15" s="84" t="s">
        <v>175</v>
      </c>
      <c r="AL15" s="77" t="s">
        <v>175</v>
      </c>
      <c r="AM15" s="35"/>
      <c r="AN15" s="321"/>
      <c r="AO15" s="65" t="s">
        <v>40</v>
      </c>
      <c r="AP15" s="76" t="s">
        <v>175</v>
      </c>
      <c r="AQ15" s="77" t="s">
        <v>175</v>
      </c>
      <c r="AR15" s="84" t="s">
        <v>175</v>
      </c>
      <c r="AS15" s="77" t="s">
        <v>175</v>
      </c>
      <c r="AT15" s="84" t="s">
        <v>175</v>
      </c>
      <c r="AU15" s="77" t="s">
        <v>175</v>
      </c>
      <c r="AV15" s="84" t="s">
        <v>175</v>
      </c>
      <c r="AW15" s="77" t="s">
        <v>175</v>
      </c>
      <c r="AX15" s="84" t="s">
        <v>175</v>
      </c>
      <c r="AY15" s="77" t="s">
        <v>175</v>
      </c>
    </row>
    <row r="16" spans="1:51">
      <c r="A16" s="321"/>
      <c r="B16" s="68" t="s">
        <v>41</v>
      </c>
      <c r="C16" s="69">
        <v>13111.085106382978</v>
      </c>
      <c r="D16" s="69">
        <v>631955.15654832462</v>
      </c>
      <c r="E16" s="91">
        <v>0</v>
      </c>
      <c r="F16" s="70">
        <v>419919.98823859735</v>
      </c>
      <c r="G16" s="91">
        <v>37536.123853497222</v>
      </c>
      <c r="H16" s="70">
        <v>852380.73578960495</v>
      </c>
      <c r="I16" s="69">
        <v>0</v>
      </c>
      <c r="J16" s="69">
        <v>282724.95002183813</v>
      </c>
      <c r="K16" s="91">
        <v>1064986.2298933049</v>
      </c>
      <c r="L16" s="70">
        <v>1172641.8096649402</v>
      </c>
      <c r="M16" s="11"/>
      <c r="N16" s="321"/>
      <c r="O16" s="134" t="s">
        <v>41</v>
      </c>
      <c r="P16" s="78" t="s">
        <v>175</v>
      </c>
      <c r="Q16" s="79" t="s">
        <v>175</v>
      </c>
      <c r="R16" s="85" t="s">
        <v>175</v>
      </c>
      <c r="S16" s="79" t="s">
        <v>175</v>
      </c>
      <c r="T16" s="85" t="s">
        <v>175</v>
      </c>
      <c r="U16" s="79" t="s">
        <v>175</v>
      </c>
      <c r="V16" s="85" t="s">
        <v>175</v>
      </c>
      <c r="W16" s="79" t="s">
        <v>175</v>
      </c>
      <c r="X16" s="85" t="s">
        <v>175</v>
      </c>
      <c r="Y16" s="79" t="s">
        <v>175</v>
      </c>
      <c r="Z16" s="35"/>
      <c r="AA16" s="321"/>
      <c r="AB16" s="134" t="s">
        <v>41</v>
      </c>
      <c r="AC16" s="78" t="s">
        <v>175</v>
      </c>
      <c r="AD16" s="79" t="s">
        <v>175</v>
      </c>
      <c r="AE16" s="85" t="s">
        <v>175</v>
      </c>
      <c r="AF16" s="79" t="s">
        <v>175</v>
      </c>
      <c r="AG16" s="85" t="s">
        <v>175</v>
      </c>
      <c r="AH16" s="79" t="s">
        <v>175</v>
      </c>
      <c r="AI16" s="85" t="s">
        <v>175</v>
      </c>
      <c r="AJ16" s="79" t="s">
        <v>175</v>
      </c>
      <c r="AK16" s="85" t="s">
        <v>175</v>
      </c>
      <c r="AL16" s="79" t="s">
        <v>175</v>
      </c>
      <c r="AM16" s="35"/>
      <c r="AN16" s="321"/>
      <c r="AO16" s="68" t="s">
        <v>41</v>
      </c>
      <c r="AP16" s="78" t="s">
        <v>175</v>
      </c>
      <c r="AQ16" s="79" t="s">
        <v>175</v>
      </c>
      <c r="AR16" s="85" t="s">
        <v>175</v>
      </c>
      <c r="AS16" s="79" t="s">
        <v>175</v>
      </c>
      <c r="AT16" s="85" t="s">
        <v>175</v>
      </c>
      <c r="AU16" s="79" t="s">
        <v>175</v>
      </c>
      <c r="AV16" s="85" t="s">
        <v>175</v>
      </c>
      <c r="AW16" s="79" t="s">
        <v>175</v>
      </c>
      <c r="AX16" s="85" t="s">
        <v>175</v>
      </c>
      <c r="AY16" s="79" t="s">
        <v>175</v>
      </c>
    </row>
    <row r="17" spans="1:51">
      <c r="A17" s="322"/>
      <c r="B17" s="71" t="s">
        <v>42</v>
      </c>
      <c r="C17" s="72">
        <v>8724.1501706484632</v>
      </c>
      <c r="D17" s="72">
        <v>678816.56599694223</v>
      </c>
      <c r="E17" s="92">
        <v>0</v>
      </c>
      <c r="F17" s="73">
        <v>481830.95093663613</v>
      </c>
      <c r="G17" s="92">
        <v>22023.262736861612</v>
      </c>
      <c r="H17" s="73">
        <v>833160.57084613841</v>
      </c>
      <c r="I17" s="72">
        <v>0</v>
      </c>
      <c r="J17" s="72">
        <v>234472.10970920266</v>
      </c>
      <c r="K17" s="92">
        <v>1169371.6671042268</v>
      </c>
      <c r="L17" s="73">
        <v>1089655.9432922027</v>
      </c>
      <c r="M17" s="11"/>
      <c r="N17" s="322"/>
      <c r="O17" s="132" t="s">
        <v>42</v>
      </c>
      <c r="P17" s="80" t="s">
        <v>175</v>
      </c>
      <c r="Q17" s="81" t="s">
        <v>175</v>
      </c>
      <c r="R17" s="86" t="s">
        <v>175</v>
      </c>
      <c r="S17" s="81" t="s">
        <v>175</v>
      </c>
      <c r="T17" s="86" t="s">
        <v>175</v>
      </c>
      <c r="U17" s="81" t="s">
        <v>175</v>
      </c>
      <c r="V17" s="86" t="s">
        <v>175</v>
      </c>
      <c r="W17" s="81" t="s">
        <v>175</v>
      </c>
      <c r="X17" s="86" t="s">
        <v>175</v>
      </c>
      <c r="Y17" s="81" t="s">
        <v>175</v>
      </c>
      <c r="Z17" s="35"/>
      <c r="AA17" s="322"/>
      <c r="AB17" s="132" t="s">
        <v>42</v>
      </c>
      <c r="AC17" s="80" t="s">
        <v>175</v>
      </c>
      <c r="AD17" s="81" t="s">
        <v>175</v>
      </c>
      <c r="AE17" s="86" t="s">
        <v>175</v>
      </c>
      <c r="AF17" s="81" t="s">
        <v>175</v>
      </c>
      <c r="AG17" s="86" t="s">
        <v>175</v>
      </c>
      <c r="AH17" s="81" t="s">
        <v>175</v>
      </c>
      <c r="AI17" s="86" t="s">
        <v>175</v>
      </c>
      <c r="AJ17" s="81" t="s">
        <v>175</v>
      </c>
      <c r="AK17" s="86" t="s">
        <v>175</v>
      </c>
      <c r="AL17" s="81" t="s">
        <v>175</v>
      </c>
      <c r="AM17" s="35"/>
      <c r="AN17" s="322"/>
      <c r="AO17" s="71" t="s">
        <v>42</v>
      </c>
      <c r="AP17" s="80" t="s">
        <v>175</v>
      </c>
      <c r="AQ17" s="81" t="s">
        <v>175</v>
      </c>
      <c r="AR17" s="86" t="s">
        <v>175</v>
      </c>
      <c r="AS17" s="81" t="s">
        <v>175</v>
      </c>
      <c r="AT17" s="86" t="s">
        <v>175</v>
      </c>
      <c r="AU17" s="81" t="s">
        <v>175</v>
      </c>
      <c r="AV17" s="86" t="s">
        <v>175</v>
      </c>
      <c r="AW17" s="81" t="s">
        <v>175</v>
      </c>
      <c r="AX17" s="86" t="s">
        <v>175</v>
      </c>
      <c r="AY17" s="81" t="s">
        <v>175</v>
      </c>
    </row>
    <row r="18" spans="1:51">
      <c r="A18" s="320">
        <v>2016</v>
      </c>
      <c r="B18" s="63" t="s">
        <v>39</v>
      </c>
      <c r="C18" s="63">
        <v>10437.06512585951</v>
      </c>
      <c r="D18" s="63">
        <v>546171.61112289096</v>
      </c>
      <c r="E18" s="89">
        <v>0</v>
      </c>
      <c r="F18" s="64">
        <v>346651.31772332109</v>
      </c>
      <c r="G18" s="89">
        <v>23602.8244327992</v>
      </c>
      <c r="H18" s="64">
        <v>654702.01735679887</v>
      </c>
      <c r="I18" s="63">
        <v>0</v>
      </c>
      <c r="J18" s="63">
        <v>161427.8055917366</v>
      </c>
      <c r="K18" s="89">
        <v>903259.99397207156</v>
      </c>
      <c r="L18" s="64">
        <v>839732.64738133457</v>
      </c>
      <c r="M18" s="11"/>
      <c r="N18" s="320">
        <v>2016</v>
      </c>
      <c r="O18" s="89" t="s">
        <v>39</v>
      </c>
      <c r="P18" s="74">
        <v>-46.294260881663995</v>
      </c>
      <c r="Q18" s="75">
        <v>-8.564222517969089</v>
      </c>
      <c r="R18" s="83" t="s">
        <v>233</v>
      </c>
      <c r="S18" s="75">
        <v>-13.210567561843057</v>
      </c>
      <c r="T18" s="83">
        <v>-47.848542836746013</v>
      </c>
      <c r="U18" s="75">
        <v>-9.3866944766841875</v>
      </c>
      <c r="V18" s="83" t="s">
        <v>233</v>
      </c>
      <c r="W18" s="75">
        <v>12.906277298336022</v>
      </c>
      <c r="X18" s="83">
        <v>-11.112067266773796</v>
      </c>
      <c r="Y18" s="75">
        <v>-7.7983182359836478</v>
      </c>
      <c r="Z18" s="35"/>
      <c r="AA18" s="320">
        <v>2016</v>
      </c>
      <c r="AB18" s="89" t="s">
        <v>39</v>
      </c>
      <c r="AC18" s="74">
        <v>-46.294260881663995</v>
      </c>
      <c r="AD18" s="75">
        <v>-8.564222517969089</v>
      </c>
      <c r="AE18" s="83" t="s">
        <v>233</v>
      </c>
      <c r="AF18" s="75">
        <v>-13.210567561843057</v>
      </c>
      <c r="AG18" s="74">
        <v>-47.848542836746013</v>
      </c>
      <c r="AH18" s="75">
        <v>-9.3866944766841875</v>
      </c>
      <c r="AI18" s="74" t="s">
        <v>233</v>
      </c>
      <c r="AJ18" s="75">
        <v>12.906277298336022</v>
      </c>
      <c r="AK18" s="74">
        <v>-11.112067266773796</v>
      </c>
      <c r="AL18" s="75">
        <v>-7.7983182359836478</v>
      </c>
      <c r="AM18" s="35"/>
      <c r="AN18" s="320">
        <v>2016</v>
      </c>
      <c r="AO18" s="63" t="s">
        <v>39</v>
      </c>
      <c r="AP18" s="74" t="s">
        <v>175</v>
      </c>
      <c r="AQ18" s="75" t="s">
        <v>175</v>
      </c>
      <c r="AR18" s="74" t="s">
        <v>175</v>
      </c>
      <c r="AS18" s="75" t="s">
        <v>175</v>
      </c>
      <c r="AT18" s="74" t="s">
        <v>175</v>
      </c>
      <c r="AU18" s="75" t="s">
        <v>175</v>
      </c>
      <c r="AV18" s="74" t="s">
        <v>175</v>
      </c>
      <c r="AW18" s="75" t="s">
        <v>175</v>
      </c>
      <c r="AX18" s="74" t="s">
        <v>175</v>
      </c>
      <c r="AY18" s="75" t="s">
        <v>175</v>
      </c>
    </row>
    <row r="19" spans="1:51">
      <c r="A19" s="321"/>
      <c r="B19" s="65" t="s">
        <v>40</v>
      </c>
      <c r="C19" s="66">
        <v>17644.580486929477</v>
      </c>
      <c r="D19" s="66">
        <v>646049.13327750203</v>
      </c>
      <c r="E19" s="90">
        <v>0</v>
      </c>
      <c r="F19" s="67">
        <v>396560.71771250828</v>
      </c>
      <c r="G19" s="90">
        <v>46551.165340671178</v>
      </c>
      <c r="H19" s="67">
        <v>727699.68887958373</v>
      </c>
      <c r="I19" s="66">
        <v>0</v>
      </c>
      <c r="J19" s="66">
        <v>195832.45319136212</v>
      </c>
      <c r="K19" s="90">
        <v>1060254.4314769397</v>
      </c>
      <c r="L19" s="67">
        <v>970083.30741161702</v>
      </c>
      <c r="M19" s="11"/>
      <c r="N19" s="321"/>
      <c r="O19" s="133" t="s">
        <v>40</v>
      </c>
      <c r="P19" s="76">
        <v>-14.255700607252663</v>
      </c>
      <c r="Q19" s="77">
        <v>10.167605608258135</v>
      </c>
      <c r="R19" s="84" t="s">
        <v>233</v>
      </c>
      <c r="S19" s="77">
        <v>-0.94558832461402176</v>
      </c>
      <c r="T19" s="84">
        <v>-7.0073674864260749</v>
      </c>
      <c r="U19" s="77">
        <v>-3.4447911993155444</v>
      </c>
      <c r="V19" s="84" t="s">
        <v>233</v>
      </c>
      <c r="W19" s="77">
        <v>23.744983127289586</v>
      </c>
      <c r="X19" s="84">
        <v>5.2520143450208057</v>
      </c>
      <c r="Y19" s="77">
        <v>0.84281757914146382</v>
      </c>
      <c r="Z19" s="35"/>
      <c r="AA19" s="321"/>
      <c r="AB19" s="133" t="s">
        <v>40</v>
      </c>
      <c r="AC19" s="76">
        <v>-29.816829984156989</v>
      </c>
      <c r="AD19" s="77">
        <v>0.71541646382546897</v>
      </c>
      <c r="AE19" s="84" t="s">
        <v>233</v>
      </c>
      <c r="AF19" s="77">
        <v>-7.0709480289029569</v>
      </c>
      <c r="AG19" s="76">
        <v>-26.399449807800835</v>
      </c>
      <c r="AH19" s="77">
        <v>-6.353073438998047</v>
      </c>
      <c r="AI19" s="76" t="s">
        <v>233</v>
      </c>
      <c r="AJ19" s="77">
        <v>18.600525561396285</v>
      </c>
      <c r="AK19" s="76">
        <v>-2.9657304673468943</v>
      </c>
      <c r="AL19" s="77">
        <v>-3.359582644626824</v>
      </c>
      <c r="AM19" s="35"/>
      <c r="AN19" s="321"/>
      <c r="AO19" s="65" t="s">
        <v>40</v>
      </c>
      <c r="AP19" s="76" t="s">
        <v>175</v>
      </c>
      <c r="AQ19" s="77" t="s">
        <v>175</v>
      </c>
      <c r="AR19" s="76" t="s">
        <v>175</v>
      </c>
      <c r="AS19" s="77" t="s">
        <v>175</v>
      </c>
      <c r="AT19" s="76" t="s">
        <v>175</v>
      </c>
      <c r="AU19" s="77" t="s">
        <v>175</v>
      </c>
      <c r="AV19" s="76" t="s">
        <v>175</v>
      </c>
      <c r="AW19" s="77" t="s">
        <v>175</v>
      </c>
      <c r="AX19" s="76" t="s">
        <v>175</v>
      </c>
      <c r="AY19" s="77" t="s">
        <v>175</v>
      </c>
    </row>
    <row r="20" spans="1:51">
      <c r="A20" s="321"/>
      <c r="B20" s="68" t="s">
        <v>41</v>
      </c>
      <c r="C20" s="69">
        <v>22985.705354213274</v>
      </c>
      <c r="D20" s="69">
        <v>614653.85470544372</v>
      </c>
      <c r="E20" s="91">
        <v>208.31731543624161</v>
      </c>
      <c r="F20" s="70">
        <v>309904.00316181954</v>
      </c>
      <c r="G20" s="91">
        <v>60502.564623415361</v>
      </c>
      <c r="H20" s="70">
        <v>669533.21336316178</v>
      </c>
      <c r="I20" s="69">
        <v>232.82523489932885</v>
      </c>
      <c r="J20" s="69">
        <v>268461.79212527961</v>
      </c>
      <c r="K20" s="91">
        <v>947751.88053691271</v>
      </c>
      <c r="L20" s="70">
        <v>998730.39534675609</v>
      </c>
      <c r="M20" s="11"/>
      <c r="N20" s="321"/>
      <c r="O20" s="134" t="s">
        <v>41</v>
      </c>
      <c r="P20" s="78">
        <v>75.315049576048835</v>
      </c>
      <c r="Q20" s="79">
        <v>-2.7377420159650057</v>
      </c>
      <c r="R20" s="85" t="s">
        <v>233</v>
      </c>
      <c r="S20" s="79">
        <v>-26.199273232563304</v>
      </c>
      <c r="T20" s="85">
        <v>61.184902467702095</v>
      </c>
      <c r="U20" s="79">
        <v>-21.451390763431778</v>
      </c>
      <c r="V20" s="85" t="s">
        <v>233</v>
      </c>
      <c r="W20" s="79">
        <v>-5.0448882899994496</v>
      </c>
      <c r="X20" s="85">
        <v>-11.008062458059875</v>
      </c>
      <c r="Y20" s="79">
        <v>-14.830736281514302</v>
      </c>
      <c r="Z20" s="35"/>
      <c r="AA20" s="321"/>
      <c r="AB20" s="134" t="s">
        <v>41</v>
      </c>
      <c r="AC20" s="78">
        <v>-3.8696422769264882</v>
      </c>
      <c r="AD20" s="79">
        <v>-0.48645208336181023</v>
      </c>
      <c r="AE20" s="85" t="s">
        <v>233</v>
      </c>
      <c r="AF20" s="79">
        <v>-13.656566712911978</v>
      </c>
      <c r="AG20" s="78">
        <v>-1.6535360989521686</v>
      </c>
      <c r="AH20" s="79">
        <v>-11.879872908189936</v>
      </c>
      <c r="AI20" s="78" t="s">
        <v>233</v>
      </c>
      <c r="AJ20" s="79">
        <v>7.152468726649186</v>
      </c>
      <c r="AK20" s="78">
        <v>-5.7389008607545922</v>
      </c>
      <c r="AL20" s="79">
        <v>-7.7766281378487516</v>
      </c>
      <c r="AM20" s="35"/>
      <c r="AN20" s="321"/>
      <c r="AO20" s="68" t="s">
        <v>41</v>
      </c>
      <c r="AP20" s="78" t="s">
        <v>175</v>
      </c>
      <c r="AQ20" s="79" t="s">
        <v>175</v>
      </c>
      <c r="AR20" s="78" t="s">
        <v>175</v>
      </c>
      <c r="AS20" s="79" t="s">
        <v>175</v>
      </c>
      <c r="AT20" s="78" t="s">
        <v>175</v>
      </c>
      <c r="AU20" s="79" t="s">
        <v>175</v>
      </c>
      <c r="AV20" s="78" t="s">
        <v>175</v>
      </c>
      <c r="AW20" s="79" t="s">
        <v>175</v>
      </c>
      <c r="AX20" s="78" t="s">
        <v>175</v>
      </c>
      <c r="AY20" s="79" t="s">
        <v>175</v>
      </c>
    </row>
    <row r="21" spans="1:51">
      <c r="A21" s="322"/>
      <c r="B21" s="71" t="s">
        <v>42</v>
      </c>
      <c r="C21" s="72">
        <v>27543.742116662932</v>
      </c>
      <c r="D21" s="72">
        <v>737208.98050638579</v>
      </c>
      <c r="E21" s="92">
        <v>0</v>
      </c>
      <c r="F21" s="73">
        <v>459234.42040480988</v>
      </c>
      <c r="G21" s="92">
        <v>69951.668264993656</v>
      </c>
      <c r="H21" s="73">
        <v>717526.89168720588</v>
      </c>
      <c r="I21" s="72">
        <v>322.51188288893866</v>
      </c>
      <c r="J21" s="72">
        <v>206338.73887519605</v>
      </c>
      <c r="K21" s="92">
        <v>1223987.1430278586</v>
      </c>
      <c r="L21" s="73">
        <v>994139.81071028451</v>
      </c>
      <c r="M21" s="11"/>
      <c r="N21" s="322"/>
      <c r="O21" s="132" t="s">
        <v>42</v>
      </c>
      <c r="P21" s="80">
        <v>215.71834021531538</v>
      </c>
      <c r="Q21" s="81">
        <v>8.6020903782284321</v>
      </c>
      <c r="R21" s="86" t="s">
        <v>233</v>
      </c>
      <c r="S21" s="81">
        <v>-4.6897216726946684</v>
      </c>
      <c r="T21" s="86">
        <v>217.62627136946193</v>
      </c>
      <c r="U21" s="81">
        <v>-13.87891880691109</v>
      </c>
      <c r="V21" s="86" t="s">
        <v>233</v>
      </c>
      <c r="W21" s="81">
        <v>-11.998600118751101</v>
      </c>
      <c r="X21" s="86">
        <v>4.6704976236408013</v>
      </c>
      <c r="Y21" s="81">
        <v>-8.7657148267675229</v>
      </c>
      <c r="Z21" s="35"/>
      <c r="AA21" s="322"/>
      <c r="AB21" s="132" t="s">
        <v>42</v>
      </c>
      <c r="AC21" s="80">
        <v>27.105396215515064</v>
      </c>
      <c r="AD21" s="81">
        <v>1.9867467714478781</v>
      </c>
      <c r="AE21" s="86" t="s">
        <v>233</v>
      </c>
      <c r="AF21" s="81">
        <v>-11.117355160458597</v>
      </c>
      <c r="AG21" s="80">
        <v>29.527784839979354</v>
      </c>
      <c r="AH21" s="81">
        <v>-12.406650421468314</v>
      </c>
      <c r="AI21" s="80" t="s">
        <v>233</v>
      </c>
      <c r="AJ21" s="81">
        <v>1.6658563953670047</v>
      </c>
      <c r="AK21" s="80">
        <v>-2.8800973478878777</v>
      </c>
      <c r="AL21" s="81">
        <v>-8.0372705687838497</v>
      </c>
      <c r="AM21" s="35"/>
      <c r="AN21" s="322"/>
      <c r="AO21" s="71" t="s">
        <v>42</v>
      </c>
      <c r="AP21" s="80">
        <v>27.105396215515064</v>
      </c>
      <c r="AQ21" s="81">
        <v>1.9867467714478781</v>
      </c>
      <c r="AR21" s="80" t="s">
        <v>233</v>
      </c>
      <c r="AS21" s="81">
        <v>-11.117355160458597</v>
      </c>
      <c r="AT21" s="86">
        <v>29.527784839979354</v>
      </c>
      <c r="AU21" s="81">
        <v>-12.406650421468314</v>
      </c>
      <c r="AV21" s="86" t="s">
        <v>233</v>
      </c>
      <c r="AW21" s="81">
        <v>1.6658563953670047</v>
      </c>
      <c r="AX21" s="80">
        <v>-2.8800973478878777</v>
      </c>
      <c r="AY21" s="81">
        <v>-8.0372705687838497</v>
      </c>
    </row>
    <row r="22" spans="1:51">
      <c r="A22" s="320">
        <v>2017</v>
      </c>
      <c r="B22" s="63" t="s">
        <v>39</v>
      </c>
      <c r="C22" s="63">
        <v>23908.112565711872</v>
      </c>
      <c r="D22" s="63">
        <v>566986.03488544829</v>
      </c>
      <c r="E22" s="89">
        <v>58.5005534918987</v>
      </c>
      <c r="F22" s="64">
        <v>386204.03467809135</v>
      </c>
      <c r="G22" s="89">
        <v>47166.071252843321</v>
      </c>
      <c r="H22" s="64">
        <v>531373.15816823801</v>
      </c>
      <c r="I22" s="63">
        <v>200.76326311992509</v>
      </c>
      <c r="J22" s="63">
        <v>188712.81387961088</v>
      </c>
      <c r="K22" s="89">
        <v>977156.68268274341</v>
      </c>
      <c r="L22" s="64">
        <v>767452.80656381208</v>
      </c>
      <c r="M22" s="11"/>
      <c r="N22" s="320">
        <v>2017</v>
      </c>
      <c r="O22" s="89" t="s">
        <v>39</v>
      </c>
      <c r="P22" s="74">
        <v>129.06930518691189</v>
      </c>
      <c r="Q22" s="75">
        <v>3.8109677139323228</v>
      </c>
      <c r="R22" s="83" t="s">
        <v>233</v>
      </c>
      <c r="S22" s="75">
        <v>11.409942767429261</v>
      </c>
      <c r="T22" s="83">
        <v>99.83231831907338</v>
      </c>
      <c r="U22" s="75">
        <v>-18.837403264231767</v>
      </c>
      <c r="V22" s="83" t="s">
        <v>233</v>
      </c>
      <c r="W22" s="75">
        <v>16.902297710024115</v>
      </c>
      <c r="X22" s="83">
        <v>8.1811094484227418</v>
      </c>
      <c r="Y22" s="75">
        <v>-8.607482517551702</v>
      </c>
      <c r="Z22" s="35"/>
      <c r="AA22" s="320">
        <v>2017</v>
      </c>
      <c r="AB22" s="89" t="s">
        <v>39</v>
      </c>
      <c r="AC22" s="74">
        <v>129.06930518691189</v>
      </c>
      <c r="AD22" s="75">
        <v>3.8109677139323228</v>
      </c>
      <c r="AE22" s="83" t="s">
        <v>233</v>
      </c>
      <c r="AF22" s="75">
        <v>11.409942767429261</v>
      </c>
      <c r="AG22" s="74">
        <v>99.83231831907338</v>
      </c>
      <c r="AH22" s="75">
        <v>-18.837403264231767</v>
      </c>
      <c r="AI22" s="74" t="s">
        <v>233</v>
      </c>
      <c r="AJ22" s="75">
        <v>16.902297710024115</v>
      </c>
      <c r="AK22" s="74">
        <v>8.1811094484227418</v>
      </c>
      <c r="AL22" s="75">
        <v>-8.607482517551702</v>
      </c>
      <c r="AM22" s="35"/>
      <c r="AN22" s="320">
        <v>2017</v>
      </c>
      <c r="AO22" s="63" t="s">
        <v>39</v>
      </c>
      <c r="AP22" s="74">
        <v>74.231553866514673</v>
      </c>
      <c r="AQ22" s="75">
        <v>4.9739065990053399</v>
      </c>
      <c r="AR22" s="74" t="s">
        <v>233</v>
      </c>
      <c r="AS22" s="75">
        <v>-5.8738746943263864</v>
      </c>
      <c r="AT22" s="83">
        <v>68.270125862385385</v>
      </c>
      <c r="AU22" s="75">
        <v>-14.472717238321554</v>
      </c>
      <c r="AV22" s="83" t="s">
        <v>233</v>
      </c>
      <c r="AW22" s="75">
        <v>2.6845040283505428</v>
      </c>
      <c r="AX22" s="74">
        <v>1.5484781165938877</v>
      </c>
      <c r="AY22" s="75">
        <v>-8.2086416091071808</v>
      </c>
    </row>
    <row r="23" spans="1:51">
      <c r="A23" s="321"/>
      <c r="B23" s="65" t="s">
        <v>40</v>
      </c>
      <c r="C23" s="66">
        <v>32430.79717518196</v>
      </c>
      <c r="D23" s="66">
        <v>637472.35924191109</v>
      </c>
      <c r="E23" s="90">
        <v>802.5959501333142</v>
      </c>
      <c r="F23" s="67">
        <v>388099.21888016147</v>
      </c>
      <c r="G23" s="90">
        <v>71069.213518772071</v>
      </c>
      <c r="H23" s="67">
        <v>647848.87229228229</v>
      </c>
      <c r="I23" s="66">
        <v>562.47503062621604</v>
      </c>
      <c r="J23" s="66">
        <v>209553.19752107805</v>
      </c>
      <c r="K23" s="90">
        <v>1058804.9712473878</v>
      </c>
      <c r="L23" s="67">
        <v>929033.75836275856</v>
      </c>
      <c r="M23" s="11"/>
      <c r="N23" s="321"/>
      <c r="O23" s="133" t="s">
        <v>40</v>
      </c>
      <c r="P23" s="76">
        <v>83.800330074186945</v>
      </c>
      <c r="Q23" s="77">
        <v>-1.3275730271596675</v>
      </c>
      <c r="R23" s="84" t="s">
        <v>233</v>
      </c>
      <c r="S23" s="77">
        <v>-2.1337208791520013</v>
      </c>
      <c r="T23" s="84">
        <v>52.66903201815181</v>
      </c>
      <c r="U23" s="77">
        <v>-10.97304531079919</v>
      </c>
      <c r="V23" s="84" t="s">
        <v>233</v>
      </c>
      <c r="W23" s="77">
        <v>7.0063690190861339</v>
      </c>
      <c r="X23" s="84">
        <v>-0.13670871693813869</v>
      </c>
      <c r="Y23" s="77">
        <v>-4.231548851034983</v>
      </c>
      <c r="Z23" s="35"/>
      <c r="AA23" s="321"/>
      <c r="AB23" s="133" t="s">
        <v>40</v>
      </c>
      <c r="AC23" s="76">
        <v>100.62538541272623</v>
      </c>
      <c r="AD23" s="77">
        <v>1.0264583789909798</v>
      </c>
      <c r="AE23" s="84" t="s">
        <v>233</v>
      </c>
      <c r="AF23" s="77">
        <v>4.1833577283488355</v>
      </c>
      <c r="AG23" s="76">
        <v>68.53679335045824</v>
      </c>
      <c r="AH23" s="77">
        <v>-14.697585720508343</v>
      </c>
      <c r="AI23" s="76" t="s">
        <v>233</v>
      </c>
      <c r="AJ23" s="77">
        <v>11.477837685407311</v>
      </c>
      <c r="AK23" s="76">
        <v>3.6896713129343617</v>
      </c>
      <c r="AL23" s="77">
        <v>-6.2619289859971561</v>
      </c>
      <c r="AM23" s="35"/>
      <c r="AN23" s="321"/>
      <c r="AO23" s="65" t="s">
        <v>40</v>
      </c>
      <c r="AP23" s="76">
        <v>114.092618181926</v>
      </c>
      <c r="AQ23" s="77">
        <v>2.1306001954774167</v>
      </c>
      <c r="AR23" s="76" t="s">
        <v>233</v>
      </c>
      <c r="AS23" s="77">
        <v>-6.1716463563676545</v>
      </c>
      <c r="AT23" s="84">
        <v>91.722337843155472</v>
      </c>
      <c r="AU23" s="77">
        <v>-16.351701294855424</v>
      </c>
      <c r="AV23" s="84" t="s">
        <v>233</v>
      </c>
      <c r="AW23" s="77">
        <v>-0.1590444820495196</v>
      </c>
      <c r="AX23" s="76">
        <v>0.23412705993477445</v>
      </c>
      <c r="AY23" s="77">
        <v>-9.3994658360844969</v>
      </c>
    </row>
    <row r="24" spans="1:51">
      <c r="A24" s="321"/>
      <c r="B24" s="68" t="s">
        <v>41</v>
      </c>
      <c r="C24" s="69">
        <v>25520.027566142904</v>
      </c>
      <c r="D24" s="69">
        <v>673596.19374072854</v>
      </c>
      <c r="E24" s="91">
        <v>479.90984114182027</v>
      </c>
      <c r="F24" s="70">
        <v>410332.11792663438</v>
      </c>
      <c r="G24" s="91">
        <v>64938.375613901182</v>
      </c>
      <c r="H24" s="70">
        <v>795958.74019558437</v>
      </c>
      <c r="I24" s="69">
        <v>0</v>
      </c>
      <c r="J24" s="69">
        <v>254260.83571212541</v>
      </c>
      <c r="K24" s="91">
        <v>1109928.2490746477</v>
      </c>
      <c r="L24" s="70">
        <v>1115157.9515216108</v>
      </c>
      <c r="M24" s="11"/>
      <c r="N24" s="321"/>
      <c r="O24" s="134" t="s">
        <v>41</v>
      </c>
      <c r="P24" s="78">
        <v>11.025644733869733</v>
      </c>
      <c r="Q24" s="79">
        <v>9.5895175120200626</v>
      </c>
      <c r="R24" s="85">
        <v>130.37443629533684</v>
      </c>
      <c r="S24" s="79">
        <v>32.406201191397741</v>
      </c>
      <c r="T24" s="85">
        <v>7.3316082022233831</v>
      </c>
      <c r="U24" s="79">
        <v>18.882637083434428</v>
      </c>
      <c r="V24" s="85">
        <v>-100</v>
      </c>
      <c r="W24" s="79">
        <v>-5.28974953967648</v>
      </c>
      <c r="X24" s="85">
        <v>17.111690503411104</v>
      </c>
      <c r="Y24" s="79">
        <v>11.657556104961797</v>
      </c>
      <c r="Z24" s="35"/>
      <c r="AA24" s="321"/>
      <c r="AB24" s="134" t="s">
        <v>41</v>
      </c>
      <c r="AC24" s="78">
        <v>60.296032116353196</v>
      </c>
      <c r="AD24" s="79">
        <v>3.9393983842307412</v>
      </c>
      <c r="AE24" s="85">
        <v>543.73253944771886</v>
      </c>
      <c r="AF24" s="79">
        <v>12.48858891773903</v>
      </c>
      <c r="AG24" s="78">
        <v>40.19477341267055</v>
      </c>
      <c r="AH24" s="79">
        <v>-3.7405742360687944</v>
      </c>
      <c r="AI24" s="78">
        <v>227.81596637330023</v>
      </c>
      <c r="AJ24" s="79">
        <v>4.2838183767893057</v>
      </c>
      <c r="AK24" s="78">
        <v>8.059159566970564</v>
      </c>
      <c r="AL24" s="79">
        <v>0.11031209466489944</v>
      </c>
      <c r="AM24" s="35"/>
      <c r="AN24" s="321"/>
      <c r="AO24" s="68" t="s">
        <v>41</v>
      </c>
      <c r="AP24" s="78">
        <v>82.973628930698908</v>
      </c>
      <c r="AQ24" s="79">
        <v>5.2127313759164018</v>
      </c>
      <c r="AR24" s="78">
        <v>543.73253944771886</v>
      </c>
      <c r="AS24" s="79">
        <v>7.0961930997017753</v>
      </c>
      <c r="AT24" s="85">
        <v>65.788336272876705</v>
      </c>
      <c r="AU24" s="79">
        <v>-6.668334851982749</v>
      </c>
      <c r="AV24" s="85">
        <v>366.33698323317338</v>
      </c>
      <c r="AW24" s="79">
        <v>-0.15445055202614189</v>
      </c>
      <c r="AX24" s="78">
        <v>7.0880846291653032</v>
      </c>
      <c r="AY24" s="79">
        <v>-2.3707842568652548</v>
      </c>
    </row>
    <row r="25" spans="1:51">
      <c r="A25" s="322"/>
      <c r="B25" s="71" t="s">
        <v>42</v>
      </c>
      <c r="C25" s="72">
        <v>21821.664657993388</v>
      </c>
      <c r="D25" s="72">
        <v>750180.9039410206</v>
      </c>
      <c r="E25" s="92">
        <v>377.85584774741824</v>
      </c>
      <c r="F25" s="73">
        <v>527510.90968400845</v>
      </c>
      <c r="G25" s="92">
        <v>59658.152293053514</v>
      </c>
      <c r="H25" s="73">
        <v>855748.21543499886</v>
      </c>
      <c r="I25" s="72">
        <v>68.523081197718341</v>
      </c>
      <c r="J25" s="72">
        <v>259857.14412262733</v>
      </c>
      <c r="K25" s="92">
        <v>1299891.3341307698</v>
      </c>
      <c r="L25" s="73">
        <v>1175332.0349318774</v>
      </c>
      <c r="M25" s="11"/>
      <c r="N25" s="322"/>
      <c r="O25" s="132" t="s">
        <v>42</v>
      </c>
      <c r="P25" s="80">
        <v>-20.774509993716151</v>
      </c>
      <c r="Q25" s="81">
        <v>1.7595992150996942</v>
      </c>
      <c r="R25" s="86" t="s">
        <v>233</v>
      </c>
      <c r="S25" s="81">
        <v>14.86745902430695</v>
      </c>
      <c r="T25" s="86">
        <v>-14.71518296453751</v>
      </c>
      <c r="U25" s="81">
        <v>19.263573999683391</v>
      </c>
      <c r="V25" s="86">
        <v>-78.753315820826614</v>
      </c>
      <c r="W25" s="81">
        <v>25.937158256938787</v>
      </c>
      <c r="X25" s="86">
        <v>6.2013879422901486</v>
      </c>
      <c r="Y25" s="81">
        <v>18.226030410364125</v>
      </c>
      <c r="Z25" s="35"/>
      <c r="AA25" s="322"/>
      <c r="AB25" s="132" t="s">
        <v>42</v>
      </c>
      <c r="AC25" s="80">
        <v>31.890548646466009</v>
      </c>
      <c r="AD25" s="81">
        <v>3.3077495122904921</v>
      </c>
      <c r="AE25" s="86">
        <v>725.1172922975444</v>
      </c>
      <c r="AF25" s="81">
        <v>13.210947302401156</v>
      </c>
      <c r="AG25" s="80">
        <v>21.047786305279036</v>
      </c>
      <c r="AH25" s="81">
        <v>2.219462805150374</v>
      </c>
      <c r="AI25" s="80">
        <v>49.775937588415211</v>
      </c>
      <c r="AJ25" s="81">
        <v>9.6535256123245539</v>
      </c>
      <c r="AK25" s="80">
        <v>7.5092806753072061</v>
      </c>
      <c r="AL25" s="81">
        <v>4.8463213301008556</v>
      </c>
      <c r="AM25" s="35"/>
      <c r="AN25" s="322"/>
      <c r="AO25" s="71" t="s">
        <v>42</v>
      </c>
      <c r="AP25" s="80">
        <v>31.890548646466009</v>
      </c>
      <c r="AQ25" s="81">
        <v>3.3077495122904921</v>
      </c>
      <c r="AR25" s="80">
        <v>725.1172922975444</v>
      </c>
      <c r="AS25" s="81">
        <v>13.210947302401156</v>
      </c>
      <c r="AT25" s="86">
        <v>21.047786305279036</v>
      </c>
      <c r="AU25" s="81">
        <v>2.219462805150374</v>
      </c>
      <c r="AV25" s="86">
        <v>49.775937588415211</v>
      </c>
      <c r="AW25" s="81">
        <v>9.6535256123245539</v>
      </c>
      <c r="AX25" s="80">
        <v>7.5092806753072061</v>
      </c>
      <c r="AY25" s="81">
        <v>4.8463213301008556</v>
      </c>
    </row>
    <row r="26" spans="1:51">
      <c r="A26" s="320">
        <v>2018</v>
      </c>
      <c r="B26" s="63" t="s">
        <v>39</v>
      </c>
      <c r="C26" s="63">
        <v>24211.952478757521</v>
      </c>
      <c r="D26" s="63">
        <v>636128.034578808</v>
      </c>
      <c r="E26" s="89">
        <v>1534.0765010410216</v>
      </c>
      <c r="F26" s="64">
        <v>434164.19832873775</v>
      </c>
      <c r="G26" s="89">
        <v>57195.56046367676</v>
      </c>
      <c r="H26" s="64">
        <v>705364.3939001743</v>
      </c>
      <c r="I26" s="63">
        <v>1256.6712903044283</v>
      </c>
      <c r="J26" s="63">
        <v>206479.37662483819</v>
      </c>
      <c r="K26" s="89">
        <v>1096038.2618873443</v>
      </c>
      <c r="L26" s="64">
        <v>970296.0022789936</v>
      </c>
      <c r="M26" s="11"/>
      <c r="N26" s="320">
        <v>2018</v>
      </c>
      <c r="O26" s="89" t="s">
        <v>39</v>
      </c>
      <c r="P26" s="74">
        <v>1.2708653274512649</v>
      </c>
      <c r="Q26" s="75">
        <v>12.194656559279959</v>
      </c>
      <c r="R26" s="83">
        <v>2522.3281823367097</v>
      </c>
      <c r="S26" s="75">
        <v>12.418348682095504</v>
      </c>
      <c r="T26" s="83">
        <v>21.264203153721084</v>
      </c>
      <c r="U26" s="75">
        <v>32.743700553434607</v>
      </c>
      <c r="V26" s="83">
        <v>525.94683448323963</v>
      </c>
      <c r="W26" s="75">
        <v>9.4146032693685822</v>
      </c>
      <c r="X26" s="83">
        <v>12.166071348784758</v>
      </c>
      <c r="Y26" s="75">
        <v>26.430706094279621</v>
      </c>
      <c r="Z26" s="35"/>
      <c r="AA26" s="320">
        <v>2018</v>
      </c>
      <c r="AB26" s="89" t="s">
        <v>39</v>
      </c>
      <c r="AC26" s="74">
        <v>1.2708653274512649</v>
      </c>
      <c r="AD26" s="75">
        <v>12.194656559279959</v>
      </c>
      <c r="AE26" s="83">
        <v>2522.3281823367097</v>
      </c>
      <c r="AF26" s="75">
        <v>12.418348682095504</v>
      </c>
      <c r="AG26" s="74">
        <v>21.264203153721084</v>
      </c>
      <c r="AH26" s="75">
        <v>32.743700553434607</v>
      </c>
      <c r="AI26" s="74">
        <v>525.94683448323963</v>
      </c>
      <c r="AJ26" s="75">
        <v>9.4146032693685822</v>
      </c>
      <c r="AK26" s="74">
        <v>12.166071348784758</v>
      </c>
      <c r="AL26" s="75">
        <v>26.430706094279621</v>
      </c>
      <c r="AM26" s="35"/>
      <c r="AN26" s="320">
        <v>2018</v>
      </c>
      <c r="AO26" s="63" t="s">
        <v>39</v>
      </c>
      <c r="AP26" s="74">
        <v>12.925743566439362</v>
      </c>
      <c r="AQ26" s="75">
        <v>5.1650977135690113</v>
      </c>
      <c r="AR26" s="74">
        <v>1097.2354598649101</v>
      </c>
      <c r="AS26" s="75">
        <v>13.415996054901512</v>
      </c>
      <c r="AT26" s="83">
        <v>12.798164045489058</v>
      </c>
      <c r="AU26" s="75">
        <v>13.558928301027272</v>
      </c>
      <c r="AV26" s="83">
        <v>149.65857044814368</v>
      </c>
      <c r="AW26" s="75">
        <v>8.2393788470393368</v>
      </c>
      <c r="AX26" s="74">
        <v>8.4461866881254011</v>
      </c>
      <c r="AY26" s="75">
        <v>12.315372312010542</v>
      </c>
    </row>
    <row r="27" spans="1:51">
      <c r="A27" s="321"/>
      <c r="B27" s="65" t="s">
        <v>40</v>
      </c>
      <c r="C27" s="66">
        <v>25541.732271361696</v>
      </c>
      <c r="D27" s="66">
        <v>661446.99174177309</v>
      </c>
      <c r="E27" s="90">
        <v>17445.172165164531</v>
      </c>
      <c r="F27" s="67">
        <v>495014.01545448188</v>
      </c>
      <c r="G27" s="90">
        <v>67628.664570670007</v>
      </c>
      <c r="H27" s="67">
        <v>795724.62052679365</v>
      </c>
      <c r="I27" s="66">
        <v>4511.9793753929989</v>
      </c>
      <c r="J27" s="66">
        <v>257585.93027317818</v>
      </c>
      <c r="K27" s="90">
        <v>1199447.9116327811</v>
      </c>
      <c r="L27" s="67">
        <v>1125451.1947460349</v>
      </c>
      <c r="M27" s="11"/>
      <c r="N27" s="321"/>
      <c r="O27" s="133" t="s">
        <v>40</v>
      </c>
      <c r="P27" s="76">
        <v>-21.242354502134162</v>
      </c>
      <c r="Q27" s="77">
        <v>3.7608897314971967</v>
      </c>
      <c r="R27" s="84">
        <v>2073.5933457260558</v>
      </c>
      <c r="S27" s="77">
        <v>27.54831532071027</v>
      </c>
      <c r="T27" s="84">
        <v>-4.8411242755532768</v>
      </c>
      <c r="U27" s="77">
        <v>22.82565495734876</v>
      </c>
      <c r="V27" s="84">
        <v>702.16527485134964</v>
      </c>
      <c r="W27" s="77">
        <v>22.921498369056724</v>
      </c>
      <c r="X27" s="84">
        <v>13.283177186040284</v>
      </c>
      <c r="Y27" s="77">
        <v>21.142120468197412</v>
      </c>
      <c r="Z27" s="35"/>
      <c r="AA27" s="321"/>
      <c r="AB27" s="133" t="s">
        <v>40</v>
      </c>
      <c r="AC27" s="76">
        <v>-11.688591456704566</v>
      </c>
      <c r="AD27" s="77">
        <v>7.730996159538206</v>
      </c>
      <c r="AE27" s="84">
        <v>2104.0791695591597</v>
      </c>
      <c r="AF27" s="77">
        <v>20.001848050263327</v>
      </c>
      <c r="AG27" s="76">
        <v>5.5727359860964221</v>
      </c>
      <c r="AH27" s="77">
        <v>27.294858444999505</v>
      </c>
      <c r="AI27" s="76">
        <v>655.8125310227324</v>
      </c>
      <c r="AJ27" s="77">
        <v>16.521443862586583</v>
      </c>
      <c r="AK27" s="76">
        <v>12.747023947578739</v>
      </c>
      <c r="AL27" s="77">
        <v>23.534559032345715</v>
      </c>
      <c r="AM27" s="35"/>
      <c r="AN27" s="321"/>
      <c r="AO27" s="65" t="s">
        <v>40</v>
      </c>
      <c r="AP27" s="76">
        <v>-9.1448773916758324</v>
      </c>
      <c r="AQ27" s="77">
        <v>6.4557964300050896</v>
      </c>
      <c r="AR27" s="76">
        <v>1754.942773462968</v>
      </c>
      <c r="AS27" s="77">
        <v>20.964806708585382</v>
      </c>
      <c r="AT27" s="84">
        <v>0.2940354254402644</v>
      </c>
      <c r="AU27" s="77">
        <v>22.854612376043427</v>
      </c>
      <c r="AV27" s="84">
        <v>342.68789603034566</v>
      </c>
      <c r="AW27" s="77">
        <v>12.039946467597495</v>
      </c>
      <c r="AX27" s="76">
        <v>11.826056969596399</v>
      </c>
      <c r="AY27" s="77">
        <v>18.888940694914492</v>
      </c>
    </row>
    <row r="28" spans="1:51">
      <c r="A28" s="321"/>
      <c r="B28" s="68" t="s">
        <v>41</v>
      </c>
      <c r="C28" s="69">
        <v>29767.801548441093</v>
      </c>
      <c r="D28" s="69">
        <v>699888.77762432862</v>
      </c>
      <c r="E28" s="91">
        <v>28154.893436562739</v>
      </c>
      <c r="F28" s="70">
        <v>544878.31097161188</v>
      </c>
      <c r="G28" s="91">
        <v>71434.063806933103</v>
      </c>
      <c r="H28" s="70">
        <v>756630.28644765285</v>
      </c>
      <c r="I28" s="69">
        <v>20848.094943154076</v>
      </c>
      <c r="J28" s="69">
        <v>262467.20622166421</v>
      </c>
      <c r="K28" s="91">
        <v>1302689.7835809444</v>
      </c>
      <c r="L28" s="70">
        <v>1111379.6514194042</v>
      </c>
      <c r="M28" s="11"/>
      <c r="N28" s="321"/>
      <c r="O28" s="134" t="s">
        <v>41</v>
      </c>
      <c r="P28" s="78">
        <v>16.644864396360038</v>
      </c>
      <c r="Q28" s="79">
        <v>3.9033153880498661</v>
      </c>
      <c r="R28" s="85">
        <v>5766.7047480367382</v>
      </c>
      <c r="S28" s="79">
        <v>32.789583648685714</v>
      </c>
      <c r="T28" s="85">
        <v>10.00284982743147</v>
      </c>
      <c r="U28" s="79">
        <v>-4.9410166333832439</v>
      </c>
      <c r="V28" s="85" t="s">
        <v>233</v>
      </c>
      <c r="W28" s="79">
        <v>3.2275401308088369</v>
      </c>
      <c r="X28" s="85">
        <v>17.367026622396796</v>
      </c>
      <c r="Y28" s="79">
        <v>-0.33881299927523978</v>
      </c>
      <c r="Z28" s="35"/>
      <c r="AA28" s="321"/>
      <c r="AB28" s="134" t="s">
        <v>41</v>
      </c>
      <c r="AC28" s="78">
        <v>-2.855462195543923</v>
      </c>
      <c r="AD28" s="79">
        <v>6.3581334029471304</v>
      </c>
      <c r="AE28" s="85">
        <v>3414.8336386847368</v>
      </c>
      <c r="AF28" s="79">
        <v>24.431243590774088</v>
      </c>
      <c r="AG28" s="78">
        <v>7.1432914689943505</v>
      </c>
      <c r="AH28" s="79">
        <v>14.304439088107568</v>
      </c>
      <c r="AI28" s="78">
        <v>3387.3441003871371</v>
      </c>
      <c r="AJ28" s="79">
        <v>11.341397880303838</v>
      </c>
      <c r="AK28" s="78">
        <v>14.37704649690037</v>
      </c>
      <c r="AL28" s="79">
        <v>14.065872470103201</v>
      </c>
      <c r="AM28" s="35"/>
      <c r="AN28" s="321"/>
      <c r="AO28" s="68" t="s">
        <v>41</v>
      </c>
      <c r="AP28" s="78">
        <v>-7.366847420557832</v>
      </c>
      <c r="AQ28" s="79">
        <v>5.0618660815796357</v>
      </c>
      <c r="AR28" s="78">
        <v>3443.0106752231472</v>
      </c>
      <c r="AS28" s="79">
        <v>21.759487540552371</v>
      </c>
      <c r="AT28" s="85">
        <v>1.1026602903405403</v>
      </c>
      <c r="AU28" s="79">
        <v>15.625901758683526</v>
      </c>
      <c r="AV28" s="85">
        <v>2357.7724475027308</v>
      </c>
      <c r="AW28" s="79">
        <v>14.84796612354633</v>
      </c>
      <c r="AX28" s="78">
        <v>12.087073380674163</v>
      </c>
      <c r="AY28" s="79">
        <v>15.152581088282769</v>
      </c>
    </row>
    <row r="29" spans="1:51">
      <c r="A29" s="322"/>
      <c r="B29" s="71" t="s">
        <v>42</v>
      </c>
      <c r="C29" s="72">
        <v>31824.999219729692</v>
      </c>
      <c r="D29" s="72">
        <v>756305.94730388746</v>
      </c>
      <c r="E29" s="92">
        <v>40270.495025776785</v>
      </c>
      <c r="F29" s="73">
        <v>530074.27156193391</v>
      </c>
      <c r="G29" s="92">
        <v>76104.226835725232</v>
      </c>
      <c r="H29" s="73">
        <v>842654.2889786819</v>
      </c>
      <c r="I29" s="72">
        <v>23360.42329664205</v>
      </c>
      <c r="J29" s="72">
        <v>283063.71235892433</v>
      </c>
      <c r="K29" s="92">
        <v>1358475.7131113277</v>
      </c>
      <c r="L29" s="73">
        <v>1225182.6514699734</v>
      </c>
      <c r="M29" s="11"/>
      <c r="N29" s="322"/>
      <c r="O29" s="132" t="s">
        <v>42</v>
      </c>
      <c r="P29" s="80">
        <v>45.841299087473743</v>
      </c>
      <c r="Q29" s="81">
        <v>0.81647551019885523</v>
      </c>
      <c r="R29" s="86">
        <v>10557.634456592035</v>
      </c>
      <c r="S29" s="81">
        <v>0.48593532965242048</v>
      </c>
      <c r="T29" s="86">
        <v>27.567187233498469</v>
      </c>
      <c r="U29" s="81">
        <v>-1.530114374782654</v>
      </c>
      <c r="V29" s="86">
        <v>33991.320600772829</v>
      </c>
      <c r="W29" s="81">
        <v>8.9305099979647871</v>
      </c>
      <c r="X29" s="86">
        <v>4.5068674159392641</v>
      </c>
      <c r="Y29" s="81">
        <v>4.2414071136064324</v>
      </c>
      <c r="Z29" s="35"/>
      <c r="AA29" s="322"/>
      <c r="AB29" s="132" t="s">
        <v>42</v>
      </c>
      <c r="AC29" s="80">
        <v>7.3937490793557048</v>
      </c>
      <c r="AD29" s="81">
        <v>4.7763702998044222</v>
      </c>
      <c r="AE29" s="86">
        <v>4985.0287771286949</v>
      </c>
      <c r="AF29" s="81">
        <v>17.053713129495552</v>
      </c>
      <c r="AG29" s="80">
        <v>12.160969632724349</v>
      </c>
      <c r="AH29" s="81">
        <v>9.5178863576596875</v>
      </c>
      <c r="AI29" s="80">
        <v>5908.5945814527413</v>
      </c>
      <c r="AJ29" s="81">
        <v>10.654750102698539</v>
      </c>
      <c r="AK29" s="80">
        <v>11.491128461507616</v>
      </c>
      <c r="AL29" s="81">
        <v>11.169690686547895</v>
      </c>
      <c r="AM29" s="35"/>
      <c r="AN29" s="322"/>
      <c r="AO29" s="71" t="s">
        <v>42</v>
      </c>
      <c r="AP29" s="80">
        <v>7.3937490793557048</v>
      </c>
      <c r="AQ29" s="81">
        <v>4.7763702998044222</v>
      </c>
      <c r="AR29" s="80">
        <v>4985.0287771286949</v>
      </c>
      <c r="AS29" s="81">
        <v>17.053713129495552</v>
      </c>
      <c r="AT29" s="86">
        <v>12.160969632724349</v>
      </c>
      <c r="AU29" s="81">
        <v>9.5178863576596875</v>
      </c>
      <c r="AV29" s="86">
        <v>5908.5945814527413</v>
      </c>
      <c r="AW29" s="81">
        <v>10.654750102698539</v>
      </c>
      <c r="AX29" s="80">
        <v>11.491128461507616</v>
      </c>
      <c r="AY29" s="81">
        <v>11.169690686547895</v>
      </c>
    </row>
    <row r="30" spans="1:51">
      <c r="A30" s="320">
        <v>2019</v>
      </c>
      <c r="B30" s="63" t="s">
        <v>39</v>
      </c>
      <c r="C30" s="63">
        <v>17124.856098398956</v>
      </c>
      <c r="D30" s="63">
        <v>618243.75169380882</v>
      </c>
      <c r="E30" s="89">
        <v>21494.049941592799</v>
      </c>
      <c r="F30" s="64">
        <v>383506.69530680962</v>
      </c>
      <c r="G30" s="89">
        <v>50737.85160448018</v>
      </c>
      <c r="H30" s="64">
        <v>699129.35446986882</v>
      </c>
      <c r="I30" s="63">
        <v>15767.990874733732</v>
      </c>
      <c r="J30" s="63">
        <v>287028.74763966195</v>
      </c>
      <c r="K30" s="89">
        <v>1040369.3530406102</v>
      </c>
      <c r="L30" s="64">
        <v>1052663.9445887445</v>
      </c>
      <c r="M30" s="11"/>
      <c r="N30" s="320">
        <v>2019</v>
      </c>
      <c r="O30" s="89" t="s">
        <v>39</v>
      </c>
      <c r="P30" s="74">
        <v>-29.271065134364793</v>
      </c>
      <c r="Q30" s="75">
        <v>-2.8114281894274118</v>
      </c>
      <c r="R30" s="83">
        <v>1301.106784896775</v>
      </c>
      <c r="S30" s="75">
        <v>-11.667821348910856</v>
      </c>
      <c r="T30" s="83">
        <v>-11.290577112707345</v>
      </c>
      <c r="U30" s="75">
        <v>-0.88394587027990079</v>
      </c>
      <c r="V30" s="83">
        <v>1154.7426679027528</v>
      </c>
      <c r="W30" s="75">
        <v>39.010855384931546</v>
      </c>
      <c r="X30" s="83">
        <v>-5.0791026903453158</v>
      </c>
      <c r="Y30" s="75">
        <v>8.4889499818909151</v>
      </c>
      <c r="Z30" s="35"/>
      <c r="AA30" s="320">
        <v>2019</v>
      </c>
      <c r="AB30" s="89" t="s">
        <v>39</v>
      </c>
      <c r="AC30" s="74">
        <v>-29.271065134364793</v>
      </c>
      <c r="AD30" s="75">
        <v>-2.8114281894274118</v>
      </c>
      <c r="AE30" s="83">
        <v>1301.106784896775</v>
      </c>
      <c r="AF30" s="75">
        <v>-11.667821348910856</v>
      </c>
      <c r="AG30" s="74">
        <v>-11.290577112707345</v>
      </c>
      <c r="AH30" s="75">
        <v>-0.88394587027990079</v>
      </c>
      <c r="AI30" s="74">
        <v>1154.7426679027528</v>
      </c>
      <c r="AJ30" s="75">
        <v>39.010855384931546</v>
      </c>
      <c r="AK30" s="74">
        <v>-5.0791026903453158</v>
      </c>
      <c r="AL30" s="75">
        <v>8.4889499818909151</v>
      </c>
      <c r="AM30" s="35"/>
      <c r="AN30" s="320">
        <v>2019</v>
      </c>
      <c r="AO30" s="63" t="s">
        <v>39</v>
      </c>
      <c r="AP30" s="74">
        <v>0.26441192056216867</v>
      </c>
      <c r="AQ30" s="75">
        <v>1.4276080000905189</v>
      </c>
      <c r="AR30" s="74">
        <v>3260.9857465250561</v>
      </c>
      <c r="AS30" s="75">
        <v>10.986088315534825</v>
      </c>
      <c r="AT30" s="83">
        <v>5.1583634312339255</v>
      </c>
      <c r="AU30" s="75">
        <v>2.9690747844823173</v>
      </c>
      <c r="AV30" s="83">
        <v>3316.302050412618</v>
      </c>
      <c r="AW30" s="75">
        <v>17.200983413711391</v>
      </c>
      <c r="AX30" s="74">
        <v>7.3679033601690813</v>
      </c>
      <c r="AY30" s="75">
        <v>7.7535005021191594</v>
      </c>
    </row>
    <row r="31" spans="1:51">
      <c r="A31" s="321"/>
      <c r="B31" s="65" t="s">
        <v>40</v>
      </c>
      <c r="C31" s="66">
        <v>25854.977863303855</v>
      </c>
      <c r="D31" s="66">
        <v>625011.68001419364</v>
      </c>
      <c r="E31" s="90">
        <v>46317.557866579322</v>
      </c>
      <c r="F31" s="67">
        <v>342890.09567092475</v>
      </c>
      <c r="G31" s="90">
        <v>62147.759116715795</v>
      </c>
      <c r="H31" s="67">
        <v>836109.47881864838</v>
      </c>
      <c r="I31" s="66">
        <v>21156.564663172834</v>
      </c>
      <c r="J31" s="66">
        <v>425165.90179058851</v>
      </c>
      <c r="K31" s="90">
        <v>1040074.3114150016</v>
      </c>
      <c r="L31" s="67">
        <v>1344579.7043891253</v>
      </c>
      <c r="M31" s="11"/>
      <c r="N31" s="321"/>
      <c r="O31" s="133" t="s">
        <v>40</v>
      </c>
      <c r="P31" s="76">
        <v>1.2264069978267678</v>
      </c>
      <c r="Q31" s="77">
        <v>-5.5084250412319786</v>
      </c>
      <c r="R31" s="84">
        <v>165.5035870558431</v>
      </c>
      <c r="S31" s="77">
        <v>-30.731234881074876</v>
      </c>
      <c r="T31" s="84">
        <v>-8.1044117738371497</v>
      </c>
      <c r="U31" s="77">
        <v>5.0752304566269002</v>
      </c>
      <c r="V31" s="84">
        <v>368.89763677898173</v>
      </c>
      <c r="W31" s="77">
        <v>65.057890133861875</v>
      </c>
      <c r="X31" s="84">
        <v>-13.287246463318937</v>
      </c>
      <c r="Y31" s="77">
        <v>19.470280956300211</v>
      </c>
      <c r="Z31" s="35"/>
      <c r="AA31" s="321"/>
      <c r="AB31" s="133" t="s">
        <v>40</v>
      </c>
      <c r="AC31" s="76">
        <v>-13.61477209665396</v>
      </c>
      <c r="AD31" s="77">
        <v>-4.1862392162870137</v>
      </c>
      <c r="AE31" s="84">
        <v>257.29342610341297</v>
      </c>
      <c r="AF31" s="77">
        <v>-21.823738417181062</v>
      </c>
      <c r="AG31" s="76">
        <v>-9.5643408239592613</v>
      </c>
      <c r="AH31" s="77">
        <v>2.2750029167714514</v>
      </c>
      <c r="AI31" s="76">
        <v>540.08999119107523</v>
      </c>
      <c r="AJ31" s="77">
        <v>53.468625825710212</v>
      </c>
      <c r="AK31" s="76">
        <v>-9.3680594353023778</v>
      </c>
      <c r="AL31" s="77">
        <v>14.386107846443696</v>
      </c>
      <c r="AM31" s="35"/>
      <c r="AN31" s="321"/>
      <c r="AO31" s="65" t="s">
        <v>40</v>
      </c>
      <c r="AP31" s="76">
        <v>7.7009410629309771</v>
      </c>
      <c r="AQ31" s="77">
        <v>-0.80481930923002043</v>
      </c>
      <c r="AR31" s="76">
        <v>586.78175975368777</v>
      </c>
      <c r="AS31" s="77">
        <v>-3.5174676338204591</v>
      </c>
      <c r="AT31" s="84">
        <v>4.4114807179426396</v>
      </c>
      <c r="AU31" s="77">
        <v>-0.57956688337066353</v>
      </c>
      <c r="AV31" s="84">
        <v>1289.9376187124506</v>
      </c>
      <c r="AW31" s="77">
        <v>28.577699605947004</v>
      </c>
      <c r="AX31" s="76">
        <v>0.7715418784518091</v>
      </c>
      <c r="AY31" s="77">
        <v>7.9240760097950336</v>
      </c>
    </row>
    <row r="32" spans="1:51">
      <c r="A32" s="321"/>
      <c r="B32" s="68" t="s">
        <v>41</v>
      </c>
      <c r="C32" s="69">
        <v>27266.967821748527</v>
      </c>
      <c r="D32" s="69">
        <v>711216.66849739663</v>
      </c>
      <c r="E32" s="91">
        <v>52109.501896436872</v>
      </c>
      <c r="F32" s="70">
        <v>464474.22110142879</v>
      </c>
      <c r="G32" s="91">
        <v>58927.950325588979</v>
      </c>
      <c r="H32" s="70">
        <v>901143.46975896903</v>
      </c>
      <c r="I32" s="69">
        <v>16870.50941421172</v>
      </c>
      <c r="J32" s="69">
        <v>415175.74681548146</v>
      </c>
      <c r="K32" s="91">
        <v>1255067.3593170107</v>
      </c>
      <c r="L32" s="70">
        <v>1392117.676314251</v>
      </c>
      <c r="M32" s="11"/>
      <c r="N32" s="321"/>
      <c r="O32" s="134" t="s">
        <v>41</v>
      </c>
      <c r="P32" s="78">
        <v>-8.4011367874210148</v>
      </c>
      <c r="Q32" s="79">
        <v>1.6185272910817172</v>
      </c>
      <c r="R32" s="85">
        <v>85.081509947276174</v>
      </c>
      <c r="S32" s="79">
        <v>-14.756338846890193</v>
      </c>
      <c r="T32" s="85">
        <v>-17.507212686575912</v>
      </c>
      <c r="U32" s="79">
        <v>19.099576887121383</v>
      </c>
      <c r="V32" s="85">
        <v>-19.078892051230234</v>
      </c>
      <c r="W32" s="79">
        <v>58.181950725245521</v>
      </c>
      <c r="X32" s="85">
        <v>-3.6556995275594417</v>
      </c>
      <c r="Y32" s="79">
        <v>25.260317168512202</v>
      </c>
      <c r="Z32" s="35"/>
      <c r="AA32" s="321"/>
      <c r="AB32" s="134" t="s">
        <v>41</v>
      </c>
      <c r="AC32" s="78">
        <v>-11.663117663932399</v>
      </c>
      <c r="AD32" s="79">
        <v>-2.1523145327892124</v>
      </c>
      <c r="AE32" s="85">
        <v>154.42514566859117</v>
      </c>
      <c r="AF32" s="79">
        <v>-19.21130620976481</v>
      </c>
      <c r="AG32" s="78">
        <v>-12.455386184613138</v>
      </c>
      <c r="AH32" s="79">
        <v>7.9134284808414224</v>
      </c>
      <c r="AI32" s="78">
        <v>102.10985122925216</v>
      </c>
      <c r="AJ32" s="79">
        <v>55.171362036487693</v>
      </c>
      <c r="AK32" s="78">
        <v>-7.2999468747511624</v>
      </c>
      <c r="AL32" s="79">
        <v>18.15439501964482</v>
      </c>
      <c r="AM32" s="35"/>
      <c r="AN32" s="321"/>
      <c r="AO32" s="68" t="s">
        <v>41</v>
      </c>
      <c r="AP32" s="78">
        <v>0.71899288679084794</v>
      </c>
      <c r="AQ32" s="79">
        <v>-1.3417550045984439</v>
      </c>
      <c r="AR32" s="78">
        <v>237.16032084617277</v>
      </c>
      <c r="AS32" s="79">
        <v>-14.020119730635916</v>
      </c>
      <c r="AT32" s="85">
        <v>-3.1254940934508424</v>
      </c>
      <c r="AU32" s="79">
        <v>5.3178353346945206</v>
      </c>
      <c r="AV32" s="85">
        <v>189.13138985005298</v>
      </c>
      <c r="AW32" s="79">
        <v>42.98954761426306</v>
      </c>
      <c r="AX32" s="78">
        <v>-4.1665526872858294</v>
      </c>
      <c r="AY32" s="79">
        <v>14.423069564518464</v>
      </c>
    </row>
    <row r="33" spans="1:51">
      <c r="A33" s="322"/>
      <c r="B33" s="71" t="s">
        <v>42</v>
      </c>
      <c r="C33" s="72">
        <v>25024.975209298547</v>
      </c>
      <c r="D33" s="72">
        <v>730635.28559429955</v>
      </c>
      <c r="E33" s="92">
        <v>32760.642119808181</v>
      </c>
      <c r="F33" s="73">
        <v>516999.16846839531</v>
      </c>
      <c r="G33" s="92">
        <v>36190.059280934191</v>
      </c>
      <c r="H33" s="73">
        <v>933710.45506516029</v>
      </c>
      <c r="I33" s="72">
        <v>8120.2860007044355</v>
      </c>
      <c r="J33" s="72">
        <v>425057.89186919184</v>
      </c>
      <c r="K33" s="92">
        <v>1305420.0713918016</v>
      </c>
      <c r="L33" s="73">
        <v>1403078.6922159907</v>
      </c>
      <c r="M33" s="11"/>
      <c r="N33" s="322"/>
      <c r="O33" s="132" t="s">
        <v>42</v>
      </c>
      <c r="P33" s="80">
        <v>-21.366925929775093</v>
      </c>
      <c r="Q33" s="81">
        <v>-3.3942165602557806</v>
      </c>
      <c r="R33" s="86">
        <v>-18.648523940819739</v>
      </c>
      <c r="S33" s="81">
        <v>-2.4666549189439224</v>
      </c>
      <c r="T33" s="86">
        <v>-52.446715792734835</v>
      </c>
      <c r="U33" s="81">
        <v>10.805874636541724</v>
      </c>
      <c r="V33" s="86">
        <v>-65.239131596251127</v>
      </c>
      <c r="W33" s="81">
        <v>50.163328364117234</v>
      </c>
      <c r="X33" s="86">
        <v>-3.9055274383972938</v>
      </c>
      <c r="Y33" s="81">
        <v>14.519960801973308</v>
      </c>
      <c r="Z33" s="35"/>
      <c r="AA33" s="322"/>
      <c r="AB33" s="132" t="s">
        <v>42</v>
      </c>
      <c r="AC33" s="80">
        <v>-14.436655499916661</v>
      </c>
      <c r="AD33" s="81">
        <v>-2.4933952963192119</v>
      </c>
      <c r="AE33" s="86">
        <v>74.683811798073975</v>
      </c>
      <c r="AF33" s="81">
        <v>-14.782499042162378</v>
      </c>
      <c r="AG33" s="80">
        <v>-23.62986521449568</v>
      </c>
      <c r="AH33" s="81">
        <v>8.6995699209302835</v>
      </c>
      <c r="AI33" s="80">
        <v>23.887271545741552</v>
      </c>
      <c r="AJ33" s="81">
        <v>53.767243670011354</v>
      </c>
      <c r="AK33" s="80">
        <v>-6.3696341008857793</v>
      </c>
      <c r="AL33" s="81">
        <v>17.149761712452282</v>
      </c>
      <c r="AM33" s="35"/>
      <c r="AN33" s="322"/>
      <c r="AO33" s="71" t="s">
        <v>42</v>
      </c>
      <c r="AP33" s="80">
        <v>-14.436655499916661</v>
      </c>
      <c r="AQ33" s="81">
        <v>-2.4933952963192119</v>
      </c>
      <c r="AR33" s="80">
        <v>74.683811798073975</v>
      </c>
      <c r="AS33" s="81">
        <v>-14.782499042162378</v>
      </c>
      <c r="AT33" s="86">
        <v>-23.62986521449568</v>
      </c>
      <c r="AU33" s="81">
        <v>8.6995699209302835</v>
      </c>
      <c r="AV33" s="86">
        <v>23.887271545741552</v>
      </c>
      <c r="AW33" s="81">
        <v>53.767243670011354</v>
      </c>
      <c r="AX33" s="80">
        <v>-6.3696341008857793</v>
      </c>
      <c r="AY33" s="81">
        <v>17.149761712452282</v>
      </c>
    </row>
    <row r="34" spans="1:51">
      <c r="A34" s="320">
        <v>2020</v>
      </c>
      <c r="B34" s="63" t="s">
        <v>39</v>
      </c>
      <c r="C34" s="63">
        <v>15375.277082750445</v>
      </c>
      <c r="D34" s="63">
        <v>533079.13748218026</v>
      </c>
      <c r="E34" s="89">
        <v>18669.631799832128</v>
      </c>
      <c r="F34" s="64">
        <v>399148.44486190501</v>
      </c>
      <c r="G34" s="89">
        <v>27576.613373835888</v>
      </c>
      <c r="H34" s="64">
        <v>733547.64616225008</v>
      </c>
      <c r="I34" s="63">
        <v>6228.0758090517884</v>
      </c>
      <c r="J34" s="63">
        <v>348212.74625950947</v>
      </c>
      <c r="K34" s="89">
        <v>966272.49122666789</v>
      </c>
      <c r="L34" s="64">
        <v>1115565.0816046472</v>
      </c>
      <c r="M34" s="11"/>
      <c r="N34" s="320">
        <v>2020</v>
      </c>
      <c r="O34" s="89" t="s">
        <v>39</v>
      </c>
      <c r="P34" s="74">
        <v>-10.216605649679488</v>
      </c>
      <c r="Q34" s="75">
        <v>-13.775248674701878</v>
      </c>
      <c r="R34" s="83">
        <v>-13.140465149358304</v>
      </c>
      <c r="S34" s="75">
        <v>4.0786118590659282</v>
      </c>
      <c r="T34" s="83">
        <v>-45.648835136328756</v>
      </c>
      <c r="U34" s="75">
        <v>4.9230219661538399</v>
      </c>
      <c r="V34" s="83">
        <v>-60.501779468736785</v>
      </c>
      <c r="W34" s="75">
        <v>21.316331246603347</v>
      </c>
      <c r="X34" s="83">
        <v>-7.1221688333460538</v>
      </c>
      <c r="Y34" s="75">
        <v>5.9754242879931585</v>
      </c>
      <c r="Z34" s="35"/>
      <c r="AA34" s="320">
        <v>2020</v>
      </c>
      <c r="AB34" s="89" t="s">
        <v>39</v>
      </c>
      <c r="AC34" s="74">
        <v>-10.216605649679488</v>
      </c>
      <c r="AD34" s="75">
        <v>-13.775248674701878</v>
      </c>
      <c r="AE34" s="83">
        <v>-13.140465149358304</v>
      </c>
      <c r="AF34" s="75">
        <v>4.0786118590659282</v>
      </c>
      <c r="AG34" s="74">
        <v>-45.648835136328756</v>
      </c>
      <c r="AH34" s="75">
        <v>4.9230219661538399</v>
      </c>
      <c r="AI34" s="74">
        <v>-60.501779468736785</v>
      </c>
      <c r="AJ34" s="75">
        <v>21.316331246603347</v>
      </c>
      <c r="AK34" s="74">
        <v>-7.1221688333460538</v>
      </c>
      <c r="AL34" s="75">
        <v>5.9754242879931585</v>
      </c>
      <c r="AM34" s="35"/>
      <c r="AN34" s="320">
        <v>2020</v>
      </c>
      <c r="AO34" s="63" t="s">
        <v>39</v>
      </c>
      <c r="AP34" s="74">
        <v>-10.298536419223748</v>
      </c>
      <c r="AQ34" s="75">
        <v>-4.9688738197447009</v>
      </c>
      <c r="AR34" s="74">
        <v>39.577960454867522</v>
      </c>
      <c r="AS34" s="75">
        <v>-11.77192255361309</v>
      </c>
      <c r="AT34" s="83">
        <v>-30.485505580301776</v>
      </c>
      <c r="AU34" s="75">
        <v>10.03098259254096</v>
      </c>
      <c r="AV34" s="83">
        <v>-18.783278824522142</v>
      </c>
      <c r="AW34" s="75">
        <v>48.018052994492692</v>
      </c>
      <c r="AX34" s="74">
        <v>-6.8179902743030985</v>
      </c>
      <c r="AY34" s="75">
        <v>16.405683944830596</v>
      </c>
    </row>
    <row r="35" spans="1:51">
      <c r="A35" s="321"/>
      <c r="B35" s="65" t="s">
        <v>40</v>
      </c>
      <c r="C35" s="66">
        <v>5742.782774703649</v>
      </c>
      <c r="D35" s="66">
        <v>304573.40357312741</v>
      </c>
      <c r="E35" s="90">
        <v>8001.8434761806984</v>
      </c>
      <c r="F35" s="67">
        <v>203411.19624901511</v>
      </c>
      <c r="G35" s="90">
        <v>12964.31104056605</v>
      </c>
      <c r="H35" s="67">
        <v>368825.97893510055</v>
      </c>
      <c r="I35" s="66">
        <v>2342.149821094275</v>
      </c>
      <c r="J35" s="66">
        <v>194631.44594279488</v>
      </c>
      <c r="K35" s="90">
        <v>521729.22607302689</v>
      </c>
      <c r="L35" s="67">
        <v>578763.88573955582</v>
      </c>
      <c r="M35" s="11"/>
      <c r="N35" s="321"/>
      <c r="O35" s="133" t="s">
        <v>40</v>
      </c>
      <c r="P35" s="76">
        <v>-77.788483111198403</v>
      </c>
      <c r="Q35" s="77">
        <v>-51.26916611123</v>
      </c>
      <c r="R35" s="84">
        <v>-82.723952115026194</v>
      </c>
      <c r="S35" s="77">
        <v>-40.6774360597948</v>
      </c>
      <c r="T35" s="84">
        <v>-79.139535801735676</v>
      </c>
      <c r="U35" s="77">
        <v>-55.887836667487576</v>
      </c>
      <c r="V35" s="84">
        <v>-88.929441719944037</v>
      </c>
      <c r="W35" s="77">
        <v>-54.222235338463534</v>
      </c>
      <c r="X35" s="84">
        <v>-49.837312550944169</v>
      </c>
      <c r="Y35" s="77">
        <v>-56.955777046887526</v>
      </c>
      <c r="Z35" s="35"/>
      <c r="AA35" s="321"/>
      <c r="AB35" s="133" t="s">
        <v>40</v>
      </c>
      <c r="AC35" s="76">
        <v>-50.865189762549235</v>
      </c>
      <c r="AD35" s="77">
        <v>-32.624260494520549</v>
      </c>
      <c r="AE35" s="84">
        <v>-60.668274742191578</v>
      </c>
      <c r="AF35" s="77">
        <v>-17.048141099319658</v>
      </c>
      <c r="AG35" s="76">
        <v>-64.086720924485576</v>
      </c>
      <c r="AH35" s="77">
        <v>-28.195300874715322</v>
      </c>
      <c r="AI35" s="76">
        <v>-76.789901719066293</v>
      </c>
      <c r="AJ35" s="77">
        <v>-23.778675866692488</v>
      </c>
      <c r="AK35" s="76">
        <v>-28.47671183208611</v>
      </c>
      <c r="AL35" s="77">
        <v>-29.321787208962835</v>
      </c>
      <c r="AM35" s="35"/>
      <c r="AN35" s="321"/>
      <c r="AO35" s="65" t="s">
        <v>40</v>
      </c>
      <c r="AP35" s="76">
        <v>-29.79998727379305</v>
      </c>
      <c r="AQ35" s="77">
        <v>-15.556711075284625</v>
      </c>
      <c r="AR35" s="76">
        <v>-18.126777347042143</v>
      </c>
      <c r="AS35" s="77">
        <v>-12.064086291430076</v>
      </c>
      <c r="AT35" s="84">
        <v>-47.908416504601995</v>
      </c>
      <c r="AU35" s="77">
        <v>-6.2942857036841549</v>
      </c>
      <c r="AV35" s="84">
        <v>-58.634599328731966</v>
      </c>
      <c r="AW35" s="77">
        <v>9.9665830181372428</v>
      </c>
      <c r="AX35" s="76">
        <v>-14.617822548908288</v>
      </c>
      <c r="AY35" s="77">
        <v>-5.16034282935588</v>
      </c>
    </row>
    <row r="36" spans="1:51">
      <c r="A36" s="321"/>
      <c r="B36" s="68" t="s">
        <v>41</v>
      </c>
      <c r="C36" s="69">
        <v>10035.764455536582</v>
      </c>
      <c r="D36" s="69">
        <v>469651.95181925653</v>
      </c>
      <c r="E36" s="91">
        <v>6837.0069355050573</v>
      </c>
      <c r="F36" s="70">
        <v>318228.10707999475</v>
      </c>
      <c r="G36" s="91">
        <v>16023.766583475634</v>
      </c>
      <c r="H36" s="70">
        <v>635382.36697753845</v>
      </c>
      <c r="I36" s="69">
        <v>3927.2468146591359</v>
      </c>
      <c r="J36" s="69">
        <v>322289.06016025221</v>
      </c>
      <c r="K36" s="91">
        <v>804752.83029029297</v>
      </c>
      <c r="L36" s="70">
        <v>977622.44053592545</v>
      </c>
      <c r="M36" s="11"/>
      <c r="N36" s="321"/>
      <c r="O36" s="134" t="s">
        <v>41</v>
      </c>
      <c r="P36" s="78">
        <v>-63.194424399723999</v>
      </c>
      <c r="Q36" s="79">
        <v>-33.964996516251411</v>
      </c>
      <c r="R36" s="85">
        <v>-86.879538881233188</v>
      </c>
      <c r="S36" s="79">
        <v>-31.486379087871441</v>
      </c>
      <c r="T36" s="85">
        <v>-72.807867073364946</v>
      </c>
      <c r="U36" s="79">
        <v>-29.491541768872199</v>
      </c>
      <c r="V36" s="85">
        <v>-76.721231598668723</v>
      </c>
      <c r="W36" s="79">
        <v>-22.372859534232703</v>
      </c>
      <c r="X36" s="85">
        <v>-35.879710015864994</v>
      </c>
      <c r="Y36" s="79">
        <v>-29.774439534144605</v>
      </c>
      <c r="Z36" s="35"/>
      <c r="AA36" s="321"/>
      <c r="AB36" s="134" t="s">
        <v>41</v>
      </c>
      <c r="AC36" s="78">
        <v>-55.650900080792212</v>
      </c>
      <c r="AD36" s="79">
        <v>-33.112143543150239</v>
      </c>
      <c r="AE36" s="85">
        <v>-72.057895149522594</v>
      </c>
      <c r="AF36" s="79">
        <v>-22.67947251623038</v>
      </c>
      <c r="AG36" s="78">
        <v>-67.07786588366271</v>
      </c>
      <c r="AH36" s="79">
        <v>-28.674740827773149</v>
      </c>
      <c r="AI36" s="78">
        <v>-76.768366288006334</v>
      </c>
      <c r="AJ36" s="79">
        <v>-23.260957069340659</v>
      </c>
      <c r="AK36" s="78">
        <v>-31.262270421257</v>
      </c>
      <c r="AL36" s="79">
        <v>-29.488080483479674</v>
      </c>
      <c r="AM36" s="35"/>
      <c r="AN36" s="321"/>
      <c r="AO36" s="68" t="s">
        <v>41</v>
      </c>
      <c r="AP36" s="78">
        <v>-44.961488902759307</v>
      </c>
      <c r="AQ36" s="79">
        <v>-24.82085428051327</v>
      </c>
      <c r="AR36" s="78">
        <v>-58.631337489338556</v>
      </c>
      <c r="AS36" s="79">
        <v>-16.453653098295707</v>
      </c>
      <c r="AT36" s="85">
        <v>-62.586488419794698</v>
      </c>
      <c r="AU36" s="79">
        <v>-18.528922378102898</v>
      </c>
      <c r="AV36" s="85">
        <v>-73.27765151451699</v>
      </c>
      <c r="AW36" s="79">
        <v>-8.5252450745014983</v>
      </c>
      <c r="AX36" s="78">
        <v>-23.345019475483298</v>
      </c>
      <c r="AY36" s="79">
        <v>-18.73577898647968</v>
      </c>
    </row>
    <row r="37" spans="1:51">
      <c r="A37" s="322"/>
      <c r="B37" s="71" t="s">
        <v>42</v>
      </c>
      <c r="C37" s="72">
        <v>7702.1976919870804</v>
      </c>
      <c r="D37" s="72">
        <v>838177.46931332711</v>
      </c>
      <c r="E37" s="92">
        <v>4330.5911222256964</v>
      </c>
      <c r="F37" s="73">
        <v>506479.3976242576</v>
      </c>
      <c r="G37" s="92">
        <v>13089.277065749715</v>
      </c>
      <c r="H37" s="73">
        <v>862196.67323121813</v>
      </c>
      <c r="I37" s="72">
        <v>543.99929665520483</v>
      </c>
      <c r="J37" s="72">
        <v>453706.7095706992</v>
      </c>
      <c r="K37" s="92">
        <v>1356689.6557517976</v>
      </c>
      <c r="L37" s="73">
        <v>1329536.6591643223</v>
      </c>
      <c r="M37" s="11"/>
      <c r="N37" s="322"/>
      <c r="O37" s="132" t="s">
        <v>42</v>
      </c>
      <c r="P37" s="80">
        <v>-69.2219567549255</v>
      </c>
      <c r="Q37" s="81">
        <v>14.718996719622247</v>
      </c>
      <c r="R37" s="86">
        <v>-86.78111647998719</v>
      </c>
      <c r="S37" s="81">
        <v>-2.0347751961192539</v>
      </c>
      <c r="T37" s="86">
        <v>-63.831844086960452</v>
      </c>
      <c r="U37" s="81">
        <v>-7.6590961840468541</v>
      </c>
      <c r="V37" s="86">
        <v>-93.300737232555448</v>
      </c>
      <c r="W37" s="81">
        <v>6.7399801884689747</v>
      </c>
      <c r="X37" s="86">
        <v>3.9274395639814053</v>
      </c>
      <c r="Y37" s="81">
        <v>-5.2414760098393192</v>
      </c>
      <c r="Z37" s="35"/>
      <c r="AA37" s="322"/>
      <c r="AB37" s="132" t="s">
        <v>42</v>
      </c>
      <c r="AC37" s="80">
        <v>-59.215600641169239</v>
      </c>
      <c r="AD37" s="81">
        <v>-20.096977367297807</v>
      </c>
      <c r="AE37" s="86">
        <v>-75.217029617751436</v>
      </c>
      <c r="AF37" s="81">
        <v>-16.429997896117733</v>
      </c>
      <c r="AG37" s="80">
        <v>-66.513098207673366</v>
      </c>
      <c r="AH37" s="81">
        <v>-22.852192746108301</v>
      </c>
      <c r="AI37" s="80">
        <v>-78.936610160866977</v>
      </c>
      <c r="AJ37" s="81">
        <v>-15.04664195892158</v>
      </c>
      <c r="AK37" s="80">
        <v>-21.363964934875025</v>
      </c>
      <c r="AL37" s="81">
        <v>-22.936267851876067</v>
      </c>
      <c r="AM37" s="35"/>
      <c r="AN37" s="322"/>
      <c r="AO37" s="71" t="s">
        <v>42</v>
      </c>
      <c r="AP37" s="80">
        <v>-59.215600641169239</v>
      </c>
      <c r="AQ37" s="81">
        <v>-20.096977367297807</v>
      </c>
      <c r="AR37" s="80">
        <v>-75.217029617751436</v>
      </c>
      <c r="AS37" s="81">
        <v>-16.429997896117733</v>
      </c>
      <c r="AT37" s="86">
        <v>-66.513098207673366</v>
      </c>
      <c r="AU37" s="81">
        <v>-22.852192746108301</v>
      </c>
      <c r="AV37" s="86">
        <v>-78.936610160866977</v>
      </c>
      <c r="AW37" s="81">
        <v>-15.04664195892158</v>
      </c>
      <c r="AX37" s="80">
        <v>-21.363964934875025</v>
      </c>
      <c r="AY37" s="81">
        <v>-22.936267851876067</v>
      </c>
    </row>
    <row r="38" spans="1:51">
      <c r="A38" s="320">
        <v>2021</v>
      </c>
      <c r="B38" s="89" t="s">
        <v>39</v>
      </c>
      <c r="C38" s="63">
        <v>5622.9060450636662</v>
      </c>
      <c r="D38" s="64">
        <v>730856.06785067241</v>
      </c>
      <c r="E38" s="89">
        <v>1832.7587078006586</v>
      </c>
      <c r="F38" s="64">
        <v>405782.79489142366</v>
      </c>
      <c r="G38" s="89">
        <v>9375.780882390467</v>
      </c>
      <c r="H38" s="64">
        <v>924171.05353543092</v>
      </c>
      <c r="I38" s="89">
        <v>331.95820255683998</v>
      </c>
      <c r="J38" s="64">
        <v>568944.32812779106</v>
      </c>
      <c r="K38" s="89">
        <v>1144094.5274949605</v>
      </c>
      <c r="L38" s="64">
        <v>1502823.1207481693</v>
      </c>
      <c r="N38" s="320">
        <v>2021</v>
      </c>
      <c r="O38" s="89" t="s">
        <v>39</v>
      </c>
      <c r="P38" s="74">
        <v>-63.428912436498351</v>
      </c>
      <c r="Q38" s="75">
        <v>37.100857351616654</v>
      </c>
      <c r="R38" s="83">
        <v>-90.183209141718919</v>
      </c>
      <c r="S38" s="75">
        <v>1.6621259871910432</v>
      </c>
      <c r="T38" s="83">
        <v>-66.000970622135895</v>
      </c>
      <c r="U38" s="75">
        <v>25.986506584879375</v>
      </c>
      <c r="V38" s="83">
        <v>-94.669971709811605</v>
      </c>
      <c r="W38" s="75">
        <v>63.38986273172749</v>
      </c>
      <c r="X38" s="83">
        <v>18.402887165146375</v>
      </c>
      <c r="Y38" s="75">
        <v>34.714069625277588</v>
      </c>
      <c r="AA38" s="320">
        <v>2021</v>
      </c>
      <c r="AB38" s="89" t="s">
        <v>39</v>
      </c>
      <c r="AC38" s="74">
        <v>-63.428912436498351</v>
      </c>
      <c r="AD38" s="75">
        <v>37.100857351616654</v>
      </c>
      <c r="AE38" s="83">
        <v>-90.183209141718919</v>
      </c>
      <c r="AF38" s="75">
        <v>1.6621259871910432</v>
      </c>
      <c r="AG38" s="83">
        <v>-66.000970622135895</v>
      </c>
      <c r="AH38" s="75">
        <v>25.986506584879375</v>
      </c>
      <c r="AI38" s="83">
        <v>-94.669971709811605</v>
      </c>
      <c r="AJ38" s="75">
        <v>63.38986273172749</v>
      </c>
      <c r="AK38" s="83">
        <v>18.402887165146375</v>
      </c>
      <c r="AL38" s="75">
        <v>34.714069625277588</v>
      </c>
      <c r="AN38" s="320">
        <v>2021</v>
      </c>
      <c r="AO38" s="89" t="s">
        <v>39</v>
      </c>
      <c r="AP38" s="74">
        <v>-68.880488700215409</v>
      </c>
      <c r="AQ38" s="75">
        <v>-9.8726741925516119</v>
      </c>
      <c r="AR38" s="83">
        <v>-85.985203576231271</v>
      </c>
      <c r="AS38" s="75">
        <v>-16.803506213079324</v>
      </c>
      <c r="AT38" s="83">
        <v>-72.16377813982082</v>
      </c>
      <c r="AU38" s="75">
        <v>-18.032985299339799</v>
      </c>
      <c r="AV38" s="83">
        <v>-86.357432613329749</v>
      </c>
      <c r="AW38" s="75">
        <v>-4.5885088717971705</v>
      </c>
      <c r="AX38" s="83">
        <v>-16.194325345542836</v>
      </c>
      <c r="AY38" s="75">
        <v>-16.489796244531917</v>
      </c>
    </row>
    <row r="39" spans="1:51">
      <c r="A39" s="321"/>
      <c r="B39" s="133" t="s">
        <v>40</v>
      </c>
      <c r="C39" s="66">
        <v>4397.8005874592391</v>
      </c>
      <c r="D39" s="67">
        <v>767100.61302367272</v>
      </c>
      <c r="E39" s="90">
        <v>155.66430189430713</v>
      </c>
      <c r="F39" s="67">
        <v>414483.47345231875</v>
      </c>
      <c r="G39" s="90">
        <v>12345.769870310907</v>
      </c>
      <c r="H39" s="67">
        <v>1008580.2584571728</v>
      </c>
      <c r="I39" s="90">
        <v>0</v>
      </c>
      <c r="J39" s="67">
        <v>549830.17524207802</v>
      </c>
      <c r="K39" s="90">
        <v>1186137.551365345</v>
      </c>
      <c r="L39" s="67">
        <v>1570756.2035695617</v>
      </c>
      <c r="N39" s="321"/>
      <c r="O39" s="133" t="s">
        <v>40</v>
      </c>
      <c r="P39" s="76">
        <v>-23.420391124123906</v>
      </c>
      <c r="Q39" s="77">
        <v>151.86066939016015</v>
      </c>
      <c r="R39" s="84">
        <v>-98.054644503386285</v>
      </c>
      <c r="S39" s="77">
        <v>103.76630249246941</v>
      </c>
      <c r="T39" s="84">
        <v>-4.7711071442184121</v>
      </c>
      <c r="U39" s="77">
        <v>173.45694611025348</v>
      </c>
      <c r="V39" s="84">
        <v>-100</v>
      </c>
      <c r="W39" s="77">
        <v>182.49811975588028</v>
      </c>
      <c r="X39" s="84">
        <v>127.34734649488857</v>
      </c>
      <c r="Y39" s="77">
        <v>171.39844801518996</v>
      </c>
      <c r="AA39" s="321"/>
      <c r="AB39" s="133" t="s">
        <v>40</v>
      </c>
      <c r="AC39" s="76">
        <v>-52.549113412111701</v>
      </c>
      <c r="AD39" s="77">
        <v>78.827927745215234</v>
      </c>
      <c r="AE39" s="84">
        <v>-92.544758064120785</v>
      </c>
      <c r="AF39" s="77">
        <v>36.130303521729992</v>
      </c>
      <c r="AG39" s="84">
        <v>-46.420682146594281</v>
      </c>
      <c r="AH39" s="77">
        <v>75.326338365717206</v>
      </c>
      <c r="AI39" s="84">
        <v>-96.126610699849422</v>
      </c>
      <c r="AJ39" s="77">
        <v>106.09495679248791</v>
      </c>
      <c r="AK39" s="84">
        <v>56.601437469374851</v>
      </c>
      <c r="AL39" s="77">
        <v>81.403929434993444</v>
      </c>
      <c r="AN39" s="321"/>
      <c r="AO39" s="133" t="s">
        <v>40</v>
      </c>
      <c r="AP39" s="76">
        <v>-62.186803313156325</v>
      </c>
      <c r="AQ39" s="77">
        <v>23.087544156213013</v>
      </c>
      <c r="AR39" s="84">
        <v>-88.205280548281522</v>
      </c>
      <c r="AS39" s="77">
        <v>3.8471888645567498</v>
      </c>
      <c r="AT39" s="84">
        <v>-62.527647169860856</v>
      </c>
      <c r="AU39" s="77">
        <v>16.788035448362248</v>
      </c>
      <c r="AV39" s="84">
        <v>-85.688146056635333</v>
      </c>
      <c r="AW39" s="77">
        <v>36.996648401608077</v>
      </c>
      <c r="AX39" s="84">
        <v>10.946933552036221</v>
      </c>
      <c r="AY39" s="77">
        <v>19.850942392999073</v>
      </c>
    </row>
    <row r="40" spans="1:51">
      <c r="A40" s="321"/>
      <c r="B40" s="134" t="s">
        <v>41</v>
      </c>
      <c r="C40" s="69">
        <v>5765.9220852223425</v>
      </c>
      <c r="D40" s="70">
        <v>901322.33607468859</v>
      </c>
      <c r="E40" s="91">
        <v>219.21325137780599</v>
      </c>
      <c r="F40" s="70">
        <v>455714.78650422196</v>
      </c>
      <c r="G40" s="91">
        <v>18838.394755172118</v>
      </c>
      <c r="H40" s="70">
        <v>1118275.9618002516</v>
      </c>
      <c r="I40" s="91">
        <v>148.93114024904378</v>
      </c>
      <c r="J40" s="70">
        <v>572192.32524776063</v>
      </c>
      <c r="K40" s="91">
        <v>1363022.2579155108</v>
      </c>
      <c r="L40" s="70">
        <v>1709455.6129434335</v>
      </c>
      <c r="N40" s="321"/>
      <c r="O40" s="134" t="s">
        <v>41</v>
      </c>
      <c r="P40" s="78">
        <v>-42.546259323161287</v>
      </c>
      <c r="Q40" s="79">
        <v>91.912826633276396</v>
      </c>
      <c r="R40" s="85">
        <v>-96.793724893865246</v>
      </c>
      <c r="S40" s="79">
        <v>43.203813982925922</v>
      </c>
      <c r="T40" s="85">
        <v>17.565334324072367</v>
      </c>
      <c r="U40" s="79">
        <v>76.000471514467449</v>
      </c>
      <c r="V40" s="85">
        <v>-96.207746870068561</v>
      </c>
      <c r="W40" s="79">
        <v>77.540101722115139</v>
      </c>
      <c r="X40" s="85">
        <v>69.371539510316111</v>
      </c>
      <c r="Y40" s="79">
        <v>74.858467038289604</v>
      </c>
      <c r="AA40" s="321"/>
      <c r="AB40" s="134" t="s">
        <v>41</v>
      </c>
      <c r="AC40" s="78">
        <v>-49.326835257389376</v>
      </c>
      <c r="AD40" s="79">
        <v>83.528705823796528</v>
      </c>
      <c r="AE40" s="85">
        <v>-93.411709169226583</v>
      </c>
      <c r="AF40" s="79">
        <v>38.574938399745577</v>
      </c>
      <c r="AG40" s="85">
        <v>-28.294586618716988</v>
      </c>
      <c r="AH40" s="79">
        <v>75.572824246165538</v>
      </c>
      <c r="AI40" s="85">
        <v>-96.152107196637388</v>
      </c>
      <c r="AJ40" s="79">
        <v>95.45738462830306</v>
      </c>
      <c r="AK40" s="85">
        <v>61.083720918052656</v>
      </c>
      <c r="AL40" s="79">
        <v>79.009053950420679</v>
      </c>
      <c r="AN40" s="321"/>
      <c r="AO40" s="134" t="s">
        <v>41</v>
      </c>
      <c r="AP40" s="78">
        <v>-58.189162799014582</v>
      </c>
      <c r="AQ40" s="79">
        <v>58.85928134219516</v>
      </c>
      <c r="AR40" s="85">
        <v>-90.133825594843742</v>
      </c>
      <c r="AS40" s="79">
        <v>23.972504675015351</v>
      </c>
      <c r="AT40" s="85">
        <v>-42.160134750663602</v>
      </c>
      <c r="AU40" s="79">
        <v>46.482242036518699</v>
      </c>
      <c r="AV40" s="85">
        <v>-95.029097648176688</v>
      </c>
      <c r="AW40" s="79">
        <v>66.229131844288602</v>
      </c>
      <c r="AX40" s="85">
        <v>40.347385196014905</v>
      </c>
      <c r="AY40" s="79">
        <v>50.000648983704643</v>
      </c>
    </row>
    <row r="41" spans="1:51" s="1" customFormat="1">
      <c r="A41" s="321"/>
      <c r="B41" s="254" t="s">
        <v>42</v>
      </c>
      <c r="C41" s="135">
        <v>4869.8749134716973</v>
      </c>
      <c r="D41" s="136">
        <v>993769.90167955984</v>
      </c>
      <c r="E41" s="248">
        <v>158.54117532759312</v>
      </c>
      <c r="F41" s="136">
        <v>463620.40685911372</v>
      </c>
      <c r="G41" s="248">
        <v>16704.474745880038</v>
      </c>
      <c r="H41" s="136">
        <v>1168476.179153055</v>
      </c>
      <c r="I41" s="248">
        <v>374.17934736407466</v>
      </c>
      <c r="J41" s="136">
        <v>569538.661792745</v>
      </c>
      <c r="K41" s="248">
        <v>1462418.7246274729</v>
      </c>
      <c r="L41" s="136">
        <v>1755093.4950390439</v>
      </c>
      <c r="N41" s="322"/>
      <c r="O41" s="254" t="s">
        <v>42</v>
      </c>
      <c r="P41" s="244">
        <v>-36.772917182610975</v>
      </c>
      <c r="Q41" s="246">
        <v>18.563184774425046</v>
      </c>
      <c r="R41" s="245">
        <v>-96.33904077173392</v>
      </c>
      <c r="S41" s="246">
        <v>-8.4621390260260387</v>
      </c>
      <c r="T41" s="245">
        <v>27.619536678538893</v>
      </c>
      <c r="U41" s="246">
        <v>35.523160252289763</v>
      </c>
      <c r="V41" s="245">
        <v>-31.216942804020697</v>
      </c>
      <c r="W41" s="246">
        <v>25.530138695027649</v>
      </c>
      <c r="X41" s="245">
        <v>7.7931654028191577</v>
      </c>
      <c r="Y41" s="246">
        <v>32.007905381278064</v>
      </c>
      <c r="AA41" s="322"/>
      <c r="AB41" s="254" t="s">
        <v>42</v>
      </c>
      <c r="AC41" s="244">
        <v>-46.838346888493398</v>
      </c>
      <c r="AD41" s="246">
        <v>58.148564212046573</v>
      </c>
      <c r="AE41" s="245">
        <v>-93.746735244992678</v>
      </c>
      <c r="AF41" s="246">
        <v>21.883381594517015</v>
      </c>
      <c r="AG41" s="245">
        <v>-17.787282123763838</v>
      </c>
      <c r="AH41" s="246">
        <v>62.291548967454922</v>
      </c>
      <c r="AI41" s="245">
        <v>-93.44346476286421</v>
      </c>
      <c r="AJ41" s="246">
        <v>71.401046044794896</v>
      </c>
      <c r="AK41" s="245">
        <v>41.272828796293304</v>
      </c>
      <c r="AL41" s="246">
        <v>63.3924260863622</v>
      </c>
      <c r="AN41" s="322"/>
      <c r="AO41" s="254" t="s">
        <v>42</v>
      </c>
      <c r="AP41" s="244">
        <v>-46.838346888493398</v>
      </c>
      <c r="AQ41" s="246">
        <v>58.148564212046573</v>
      </c>
      <c r="AR41" s="245">
        <v>-93.746735244992678</v>
      </c>
      <c r="AS41" s="246">
        <v>21.883381594517015</v>
      </c>
      <c r="AT41" s="245">
        <v>-17.787282123763838</v>
      </c>
      <c r="AU41" s="246">
        <v>62.291548967454922</v>
      </c>
      <c r="AV41" s="245">
        <v>-93.44346476286421</v>
      </c>
      <c r="AW41" s="246">
        <v>71.401046044794896</v>
      </c>
      <c r="AX41" s="245">
        <v>41.272828796293304</v>
      </c>
      <c r="AY41" s="246">
        <v>63.3924260863622</v>
      </c>
    </row>
    <row r="42" spans="1:51" s="1" customFormat="1">
      <c r="A42" s="320">
        <v>2022</v>
      </c>
      <c r="B42" s="266" t="s">
        <v>39</v>
      </c>
      <c r="C42" s="63">
        <v>6522.892127227663</v>
      </c>
      <c r="D42" s="64">
        <v>768893.71586340561</v>
      </c>
      <c r="E42" s="89">
        <v>523.83410694887061</v>
      </c>
      <c r="F42" s="64">
        <v>309216.09694833047</v>
      </c>
      <c r="G42" s="89">
        <v>19235.963660106008</v>
      </c>
      <c r="H42" s="64">
        <v>709884.04598216014</v>
      </c>
      <c r="I42" s="89">
        <v>372.55210895027591</v>
      </c>
      <c r="J42" s="64">
        <v>477243.55852610053</v>
      </c>
      <c r="K42" s="89">
        <v>1085156.5390459124</v>
      </c>
      <c r="L42" s="64">
        <v>1206736.120277317</v>
      </c>
      <c r="N42" s="320">
        <v>2022</v>
      </c>
      <c r="O42" s="266" t="s">
        <v>39</v>
      </c>
      <c r="P42" s="74">
        <v>16.005710836198261</v>
      </c>
      <c r="Q42" s="75">
        <v>5.2045333802312577</v>
      </c>
      <c r="R42" s="83">
        <v>-71.418272098814299</v>
      </c>
      <c r="S42" s="75">
        <v>-23.797632417838599</v>
      </c>
      <c r="T42" s="83">
        <v>105.16652320912159</v>
      </c>
      <c r="U42" s="75">
        <v>-23.186942150320743</v>
      </c>
      <c r="V42" s="83">
        <v>12.228619772239412</v>
      </c>
      <c r="W42" s="75">
        <v>-16.117705207370136</v>
      </c>
      <c r="X42" s="83">
        <v>-5.1514964045928924</v>
      </c>
      <c r="Y42" s="75">
        <v>-19.702052515897307</v>
      </c>
      <c r="AA42" s="320">
        <v>2022</v>
      </c>
      <c r="AB42" s="266" t="s">
        <v>39</v>
      </c>
      <c r="AC42" s="74">
        <v>16.005710836198261</v>
      </c>
      <c r="AD42" s="75">
        <v>5.2045333802312577</v>
      </c>
      <c r="AE42" s="83">
        <v>-71.418272098814299</v>
      </c>
      <c r="AF42" s="75">
        <v>-23.797632417838599</v>
      </c>
      <c r="AG42" s="83">
        <v>105.16652320912159</v>
      </c>
      <c r="AH42" s="75">
        <v>-23.186942150320743</v>
      </c>
      <c r="AI42" s="83">
        <v>12.228619772239412</v>
      </c>
      <c r="AJ42" s="75">
        <v>-16.117705207370136</v>
      </c>
      <c r="AK42" s="83">
        <v>-5.1514964045928924</v>
      </c>
      <c r="AL42" s="75">
        <v>-19.702052515897307</v>
      </c>
      <c r="AN42" s="320">
        <v>2022</v>
      </c>
      <c r="AO42" s="266" t="s">
        <v>39</v>
      </c>
      <c r="AP42" s="74">
        <v>-25.932008538695495</v>
      </c>
      <c r="AQ42" s="75">
        <v>46.423708346548786</v>
      </c>
      <c r="AR42" s="83">
        <v>-94.965990118269673</v>
      </c>
      <c r="AS42" s="75">
        <v>14.5849117617453</v>
      </c>
      <c r="AT42" s="83">
        <v>30.457750115738325</v>
      </c>
      <c r="AU42" s="75">
        <v>43.526509977817994</v>
      </c>
      <c r="AV42" s="83">
        <v>-87.465105582653891</v>
      </c>
      <c r="AW42" s="75">
        <v>40.870668176513192</v>
      </c>
      <c r="AX42" s="83">
        <v>33.169075623897506</v>
      </c>
      <c r="AY42" s="75">
        <v>42.22835590849752</v>
      </c>
    </row>
    <row r="43" spans="1:51" s="1" customFormat="1">
      <c r="A43" s="321"/>
      <c r="B43" s="253" t="s">
        <v>40</v>
      </c>
      <c r="C43" s="124">
        <v>7922.8543057005063</v>
      </c>
      <c r="D43" s="240">
        <v>852136.66407448566</v>
      </c>
      <c r="E43" s="247">
        <v>485.62096031288968</v>
      </c>
      <c r="F43" s="240">
        <v>324211.40208378574</v>
      </c>
      <c r="G43" s="247">
        <v>25861.382608832919</v>
      </c>
      <c r="H43" s="240">
        <v>716104.41734803037</v>
      </c>
      <c r="I43" s="247">
        <v>873.08449247742931</v>
      </c>
      <c r="J43" s="240">
        <v>524398.31061191682</v>
      </c>
      <c r="K43" s="247">
        <v>1184756.5414242847</v>
      </c>
      <c r="L43" s="240">
        <v>1267237.1950612576</v>
      </c>
      <c r="N43" s="321"/>
      <c r="O43" s="253" t="s">
        <v>40</v>
      </c>
      <c r="P43" s="226">
        <v>80.154923992991201</v>
      </c>
      <c r="Q43" s="242">
        <v>11.085384316879621</v>
      </c>
      <c r="R43" s="241">
        <v>211.96681217419825</v>
      </c>
      <c r="S43" s="242">
        <v>-21.779413933356139</v>
      </c>
      <c r="T43" s="241">
        <v>109.47565749645443</v>
      </c>
      <c r="U43" s="242">
        <v>-28.998767193454967</v>
      </c>
      <c r="V43" s="241" t="s">
        <v>233</v>
      </c>
      <c r="W43" s="242">
        <v>-4.6254035837454355</v>
      </c>
      <c r="X43" s="241">
        <v>-0.11642915608478521</v>
      </c>
      <c r="Y43" s="242">
        <v>-19.323113785484512</v>
      </c>
      <c r="AA43" s="321"/>
      <c r="AB43" s="253" t="s">
        <v>40</v>
      </c>
      <c r="AC43" s="226">
        <v>44.158959669006762</v>
      </c>
      <c r="AD43" s="242">
        <v>8.2161053543758236</v>
      </c>
      <c r="AE43" s="241">
        <v>-49.233384328185949</v>
      </c>
      <c r="AF43" s="242">
        <v>-22.777819413308929</v>
      </c>
      <c r="AG43" s="241">
        <v>107.61568445259596</v>
      </c>
      <c r="AH43" s="242">
        <v>-26.21976482530264</v>
      </c>
      <c r="AI43" s="241">
        <v>275.23898847308067</v>
      </c>
      <c r="AJ43" s="242">
        <v>-10.46972681975098</v>
      </c>
      <c r="AK43" s="241">
        <v>-2.5885403834800869</v>
      </c>
      <c r="AL43" s="242">
        <v>-19.508395447456174</v>
      </c>
      <c r="AN43" s="321"/>
      <c r="AO43" s="253" t="s">
        <v>40</v>
      </c>
      <c r="AP43" s="226">
        <v>-9.6442857891971823</v>
      </c>
      <c r="AQ43" s="242">
        <v>25.316844900511871</v>
      </c>
      <c r="AR43" s="241">
        <v>-89.45570635028939</v>
      </c>
      <c r="AS43" s="242">
        <v>-5.605626190725399</v>
      </c>
      <c r="AT43" s="241">
        <v>58.632554697701522</v>
      </c>
      <c r="AU43" s="242">
        <v>8.2327421293667982</v>
      </c>
      <c r="AV43" s="241">
        <v>-63.175684949881131</v>
      </c>
      <c r="AW43" s="242">
        <v>13.120460385461996</v>
      </c>
      <c r="AX43" s="241">
        <v>13.439965193112879</v>
      </c>
      <c r="AY43" s="242">
        <v>10.366309516428052</v>
      </c>
    </row>
    <row r="44" spans="1:51" s="1" customFormat="1">
      <c r="A44" s="321"/>
      <c r="B44" s="134" t="s">
        <v>41</v>
      </c>
      <c r="C44" s="69">
        <v>9629.8148533203257</v>
      </c>
      <c r="D44" s="70">
        <v>866085.4137646422</v>
      </c>
      <c r="E44" s="91">
        <v>1233.9789149423671</v>
      </c>
      <c r="F44" s="70">
        <v>317185.96712538361</v>
      </c>
      <c r="G44" s="91">
        <v>29382.120937620293</v>
      </c>
      <c r="H44" s="70">
        <v>645911.44206021586</v>
      </c>
      <c r="I44" s="91">
        <v>1047.8906236902424</v>
      </c>
      <c r="J44" s="70">
        <v>469612.10674108902</v>
      </c>
      <c r="K44" s="91">
        <v>1194135.1746582885</v>
      </c>
      <c r="L44" s="70">
        <v>1145953.5603626154</v>
      </c>
      <c r="N44" s="321"/>
      <c r="O44" s="134" t="s">
        <v>41</v>
      </c>
      <c r="P44" s="78">
        <v>67.012573374879253</v>
      </c>
      <c r="Q44" s="79">
        <v>-3.909469553756395</v>
      </c>
      <c r="R44" s="85">
        <v>462.91255532524832</v>
      </c>
      <c r="S44" s="79">
        <v>-30.398140126522922</v>
      </c>
      <c r="T44" s="85">
        <v>55.969345156404017</v>
      </c>
      <c r="U44" s="79">
        <v>-42.240425071786525</v>
      </c>
      <c r="V44" s="85">
        <v>603.60746714082256</v>
      </c>
      <c r="W44" s="79">
        <v>-17.927576791991019</v>
      </c>
      <c r="X44" s="85">
        <v>-12.390632821763525</v>
      </c>
      <c r="Y44" s="79">
        <v>-32.963830608654931</v>
      </c>
      <c r="AA44" s="321"/>
      <c r="AB44" s="134" t="s">
        <v>41</v>
      </c>
      <c r="AC44" s="78">
        <v>52.506033534480579</v>
      </c>
      <c r="AD44" s="79">
        <v>3.6609654872569397</v>
      </c>
      <c r="AE44" s="85">
        <v>1.6215407294480011</v>
      </c>
      <c r="AF44" s="79">
        <v>-25.499405924113184</v>
      </c>
      <c r="AG44" s="85">
        <v>83.628124431531432</v>
      </c>
      <c r="AH44" s="79">
        <v>-32.091727819438809</v>
      </c>
      <c r="AI44" s="85">
        <v>376.93450882810629</v>
      </c>
      <c r="AJ44" s="79">
        <v>-12.993327191293192</v>
      </c>
      <c r="AK44" s="85">
        <v>-6.2060735802837659</v>
      </c>
      <c r="AL44" s="79">
        <v>-24.317364953766862</v>
      </c>
      <c r="AN44" s="321"/>
      <c r="AO44" s="134" t="s">
        <v>41</v>
      </c>
      <c r="AP44" s="78">
        <v>23.230661655053986</v>
      </c>
      <c r="AQ44" s="79">
        <v>7.5191499917508731</v>
      </c>
      <c r="AR44" s="85">
        <v>-63.262593716648155</v>
      </c>
      <c r="AS44" s="79">
        <v>-20.658330957351001</v>
      </c>
      <c r="AT44" s="85">
        <v>69.963212099312244</v>
      </c>
      <c r="AU44" s="79">
        <v>-17.194207936714122</v>
      </c>
      <c r="AV44" s="85">
        <v>160.29233516382519</v>
      </c>
      <c r="AW44" s="79">
        <v>-4.843669615293889</v>
      </c>
      <c r="AX44" s="85">
        <v>-2.4451164795958436</v>
      </c>
      <c r="AY44" s="79">
        <v>-12.06613638875913</v>
      </c>
    </row>
    <row r="45" spans="1:51" s="1" customFormat="1">
      <c r="A45" s="322"/>
      <c r="B45" s="254" t="s">
        <v>42</v>
      </c>
      <c r="C45" s="135">
        <v>11299.459220817638</v>
      </c>
      <c r="D45" s="136">
        <v>1004100.1504810862</v>
      </c>
      <c r="E45" s="248">
        <v>2703.9926384868054</v>
      </c>
      <c r="F45" s="136">
        <v>357179.65743708378</v>
      </c>
      <c r="G45" s="248">
        <v>35950.293439233857</v>
      </c>
      <c r="H45" s="136">
        <v>580793.41900007951</v>
      </c>
      <c r="I45" s="248">
        <v>4257.7378935918432</v>
      </c>
      <c r="J45" s="136">
        <v>389360.76435814984</v>
      </c>
      <c r="K45" s="248">
        <v>1375283.2597774744</v>
      </c>
      <c r="L45" s="136">
        <v>1010362.214691055</v>
      </c>
      <c r="N45" s="322"/>
      <c r="O45" s="254" t="s">
        <v>42</v>
      </c>
      <c r="P45" s="244">
        <v>132.02770957339331</v>
      </c>
      <c r="Q45" s="246">
        <v>1.0395010740482657</v>
      </c>
      <c r="R45" s="245">
        <v>1605.5459775036716</v>
      </c>
      <c r="S45" s="246">
        <v>-22.958598855286173</v>
      </c>
      <c r="T45" s="245">
        <v>115.21355197415355</v>
      </c>
      <c r="U45" s="246">
        <v>-50.294800239654371</v>
      </c>
      <c r="V45" s="245">
        <v>1037.8869313834923</v>
      </c>
      <c r="W45" s="246">
        <v>-31.635762332173588</v>
      </c>
      <c r="X45" s="245">
        <v>-5.9583116232454936</v>
      </c>
      <c r="Y45" s="246">
        <v>-42.432570256402244</v>
      </c>
      <c r="AA45" s="322"/>
      <c r="AB45" s="254" t="s">
        <v>42</v>
      </c>
      <c r="AC45" s="244">
        <v>71.25366973337151</v>
      </c>
      <c r="AD45" s="246">
        <v>2.8931803787463739</v>
      </c>
      <c r="AE45" s="245">
        <v>109.08941758050878</v>
      </c>
      <c r="AF45" s="246">
        <v>-24.822256569545409</v>
      </c>
      <c r="AG45" s="245">
        <v>92.841838189315794</v>
      </c>
      <c r="AH45" s="246">
        <v>-37.132571309108187</v>
      </c>
      <c r="AI45" s="245">
        <v>666.16828496054859</v>
      </c>
      <c r="AJ45" s="246">
        <v>-17.690324215957588</v>
      </c>
      <c r="AK45" s="245">
        <v>-6.1357953215757766</v>
      </c>
      <c r="AL45" s="246">
        <v>-29.180205951334514</v>
      </c>
      <c r="AN45" s="322"/>
      <c r="AO45" s="254" t="s">
        <v>42</v>
      </c>
      <c r="AP45" s="244">
        <v>71.25366973337151</v>
      </c>
      <c r="AQ45" s="246">
        <v>2.8931803787463739</v>
      </c>
      <c r="AR45" s="245">
        <v>109.08941758050878</v>
      </c>
      <c r="AS45" s="246">
        <v>-24.822256569545409</v>
      </c>
      <c r="AT45" s="245">
        <v>92.841838189315794</v>
      </c>
      <c r="AU45" s="246">
        <v>-37.132571309108187</v>
      </c>
      <c r="AV45" s="245">
        <v>666.16828496054859</v>
      </c>
      <c r="AW45" s="246">
        <v>-17.690324215957588</v>
      </c>
      <c r="AX45" s="245">
        <v>-6.1357953215757766</v>
      </c>
      <c r="AY45" s="246">
        <v>-29.180205951334514</v>
      </c>
    </row>
    <row r="46" spans="1:51" s="1" customFormat="1">
      <c r="A46" s="320">
        <v>2023</v>
      </c>
      <c r="B46" s="281" t="s">
        <v>39</v>
      </c>
      <c r="C46" s="63">
        <v>11326.364508437051</v>
      </c>
      <c r="D46" s="63">
        <v>590062.40669459221</v>
      </c>
      <c r="E46" s="89">
        <v>3462.9794327440286</v>
      </c>
      <c r="F46" s="64">
        <v>188239.25877528853</v>
      </c>
      <c r="G46" s="63">
        <v>34921.258998459525</v>
      </c>
      <c r="H46" s="63">
        <v>375494.17263723246</v>
      </c>
      <c r="I46" s="89">
        <v>6413.6445413062729</v>
      </c>
      <c r="J46" s="64">
        <v>234649.43900114382</v>
      </c>
      <c r="K46" s="63">
        <v>793091.00941106188</v>
      </c>
      <c r="L46" s="64">
        <v>651478.515178142</v>
      </c>
      <c r="N46" s="320">
        <v>2023</v>
      </c>
      <c r="O46" s="281" t="s">
        <v>39</v>
      </c>
      <c r="P46" s="74">
        <v>73.640224114068616</v>
      </c>
      <c r="Q46" s="74">
        <v>-23.258261249800995</v>
      </c>
      <c r="R46" s="83">
        <v>561.0832297489244</v>
      </c>
      <c r="S46" s="75">
        <v>-39.123719420485727</v>
      </c>
      <c r="T46" s="74">
        <v>81.541510555479377</v>
      </c>
      <c r="U46" s="74">
        <v>-47.104858214172509</v>
      </c>
      <c r="V46" s="83">
        <v>1621.5429431812167</v>
      </c>
      <c r="W46" s="75">
        <v>-50.832350733905017</v>
      </c>
      <c r="X46" s="74">
        <v>-26.914598873600248</v>
      </c>
      <c r="Y46" s="75">
        <v>-46.013175189582675</v>
      </c>
      <c r="AA46" s="320">
        <v>2023</v>
      </c>
      <c r="AB46" s="281" t="s">
        <v>39</v>
      </c>
      <c r="AC46" s="74">
        <v>73.640224114068616</v>
      </c>
      <c r="AD46" s="74">
        <v>-23.258261249800995</v>
      </c>
      <c r="AE46" s="83">
        <v>561.0832297489244</v>
      </c>
      <c r="AF46" s="75">
        <v>-39.123719420485727</v>
      </c>
      <c r="AG46" s="74">
        <v>81.541510555479377</v>
      </c>
      <c r="AH46" s="74">
        <v>-47.104858214172509</v>
      </c>
      <c r="AI46" s="83">
        <v>1621.5429431812167</v>
      </c>
      <c r="AJ46" s="75">
        <v>-50.832350733905017</v>
      </c>
      <c r="AK46" s="74">
        <v>-26.914598873600248</v>
      </c>
      <c r="AL46" s="75">
        <v>-46.013175189582675</v>
      </c>
      <c r="AN46" s="320">
        <v>2023</v>
      </c>
      <c r="AO46" s="281" t="s">
        <v>39</v>
      </c>
      <c r="AP46" s="74">
        <v>86.386992606385277</v>
      </c>
      <c r="AQ46" s="74">
        <v>-3.4596017710714855</v>
      </c>
      <c r="AR46" s="83">
        <v>645.94947218978018</v>
      </c>
      <c r="AS46" s="75">
        <v>-27.766818353697143</v>
      </c>
      <c r="AT46" s="74">
        <v>87.882013879504001</v>
      </c>
      <c r="AU46" s="74">
        <v>-42.117898429374598</v>
      </c>
      <c r="AV46" s="83">
        <v>1305.9264726898211</v>
      </c>
      <c r="AW46" s="75">
        <v>-25.395744246213759</v>
      </c>
      <c r="AX46" s="74">
        <v>-10.780805355155287</v>
      </c>
      <c r="AY46" s="75">
        <v>-34.716365954994913</v>
      </c>
    </row>
    <row r="47" spans="1:51" s="1" customFormat="1">
      <c r="A47" s="321"/>
      <c r="B47" s="127" t="s">
        <v>40</v>
      </c>
      <c r="C47" s="124">
        <v>15592.23880106754</v>
      </c>
      <c r="D47" s="124">
        <v>538272.13220340351</v>
      </c>
      <c r="E47" s="247">
        <v>3445.994267822965</v>
      </c>
      <c r="F47" s="240">
        <v>144696.34881530947</v>
      </c>
      <c r="G47" s="124">
        <v>59382.364715256481</v>
      </c>
      <c r="H47" s="124">
        <v>366448.13002743205</v>
      </c>
      <c r="I47" s="247">
        <v>6541.1456903686594</v>
      </c>
      <c r="J47" s="240">
        <v>182613.46800344263</v>
      </c>
      <c r="K47" s="124">
        <v>702006.7140876035</v>
      </c>
      <c r="L47" s="240">
        <v>614985.10843649984</v>
      </c>
      <c r="N47" s="321"/>
      <c r="O47" s="127" t="s">
        <v>40</v>
      </c>
      <c r="P47" s="226">
        <v>96.800776581855104</v>
      </c>
      <c r="Q47" s="226">
        <v>-36.832651979829265</v>
      </c>
      <c r="R47" s="241">
        <v>609.60575210812192</v>
      </c>
      <c r="S47" s="242">
        <v>-55.369753227273712</v>
      </c>
      <c r="T47" s="226">
        <v>129.61790409061314</v>
      </c>
      <c r="U47" s="226">
        <v>-48.827556268328898</v>
      </c>
      <c r="V47" s="241">
        <v>649.19961890604293</v>
      </c>
      <c r="W47" s="242">
        <v>-65.176572023973108</v>
      </c>
      <c r="X47" s="226">
        <v>-40.746753485431817</v>
      </c>
      <c r="Y47" s="242">
        <v>-51.470402633914816</v>
      </c>
      <c r="AA47" s="321"/>
      <c r="AB47" s="127" t="s">
        <v>40</v>
      </c>
      <c r="AC47" s="226">
        <v>86.34276487191643</v>
      </c>
      <c r="AD47" s="226">
        <v>-30.393991817647048</v>
      </c>
      <c r="AE47" s="241">
        <v>584.42607547735838</v>
      </c>
      <c r="AF47" s="242">
        <v>-47.439034759411769</v>
      </c>
      <c r="AG47" s="226">
        <v>109.11124825690285</v>
      </c>
      <c r="AH47" s="226">
        <v>-47.969964572366507</v>
      </c>
      <c r="AI47" s="241">
        <v>940.01361366763001</v>
      </c>
      <c r="AJ47" s="242">
        <v>-58.342106109874358</v>
      </c>
      <c r="AK47" s="226">
        <v>-34.134142123672596</v>
      </c>
      <c r="AL47" s="242">
        <v>-48.808517223585312</v>
      </c>
      <c r="AN47" s="321"/>
      <c r="AO47" s="127" t="s">
        <v>40</v>
      </c>
      <c r="AP47" s="226">
        <v>90.769270296648145</v>
      </c>
      <c r="AQ47" s="226">
        <v>-14.720832315232235</v>
      </c>
      <c r="AR47" s="241">
        <v>681.9255347637461</v>
      </c>
      <c r="AS47" s="242">
        <v>-35.128449628120642</v>
      </c>
      <c r="AT47" s="226">
        <v>97.96082707156657</v>
      </c>
      <c r="AU47" s="226">
        <v>-46.975903421486677</v>
      </c>
      <c r="AV47" s="241">
        <v>932.39286510201362</v>
      </c>
      <c r="AW47" s="242">
        <v>-40.456660425416565</v>
      </c>
      <c r="AX47" s="226">
        <v>-20.230937680298432</v>
      </c>
      <c r="AY47" s="242">
        <v>-42.363114009188784</v>
      </c>
    </row>
    <row r="48" spans="1:51" s="1" customFormat="1">
      <c r="A48" s="321"/>
      <c r="B48" s="68" t="s">
        <v>41</v>
      </c>
      <c r="C48" s="69">
        <v>14660.51606586217</v>
      </c>
      <c r="D48" s="69">
        <v>540495.89224363852</v>
      </c>
      <c r="E48" s="91">
        <v>3750.8103932497634</v>
      </c>
      <c r="F48" s="70">
        <v>129391.73699525969</v>
      </c>
      <c r="G48" s="69">
        <v>68145.332929965938</v>
      </c>
      <c r="H48" s="69">
        <v>445432.81382135284</v>
      </c>
      <c r="I48" s="91">
        <v>4668.1738925711343</v>
      </c>
      <c r="J48" s="70">
        <v>182012.02526086947</v>
      </c>
      <c r="K48" s="69">
        <v>688298.95569801016</v>
      </c>
      <c r="L48" s="70">
        <v>700258.34590475936</v>
      </c>
      <c r="N48" s="321"/>
      <c r="O48" s="68" t="s">
        <v>41</v>
      </c>
      <c r="P48" s="78">
        <v>52.240892365726801</v>
      </c>
      <c r="Q48" s="78">
        <v>-37.593234610170022</v>
      </c>
      <c r="R48" s="85">
        <v>203.9606550671852</v>
      </c>
      <c r="S48" s="79">
        <v>-59.206348828127339</v>
      </c>
      <c r="T48" s="78">
        <v>131.92788932644405</v>
      </c>
      <c r="U48" s="78">
        <v>-31.038098287810357</v>
      </c>
      <c r="V48" s="85">
        <v>345.48293371799952</v>
      </c>
      <c r="W48" s="79">
        <v>-61.242050056171557</v>
      </c>
      <c r="X48" s="78">
        <v>-42.36004681002948</v>
      </c>
      <c r="Y48" s="79">
        <v>-38.892956038883831</v>
      </c>
      <c r="AA48" s="321"/>
      <c r="AB48" s="68" t="s">
        <v>41</v>
      </c>
      <c r="AC48" s="78">
        <v>72.702596134761649</v>
      </c>
      <c r="AD48" s="78">
        <v>-32.900975685684877</v>
      </c>
      <c r="AE48" s="85">
        <v>375.15479298141594</v>
      </c>
      <c r="AF48" s="79">
        <v>-51.365369727546216</v>
      </c>
      <c r="AG48" s="78">
        <v>118.1124043129238</v>
      </c>
      <c r="AH48" s="78">
        <v>-42.691482662996641</v>
      </c>
      <c r="AI48" s="85">
        <v>668.37823991122582</v>
      </c>
      <c r="AJ48" s="79">
        <v>-59.267744244675626</v>
      </c>
      <c r="AK48" s="78">
        <v>-36.969796077055783</v>
      </c>
      <c r="AL48" s="79">
        <v>-45.669566346186443</v>
      </c>
      <c r="AN48" s="321"/>
      <c r="AO48" s="68" t="s">
        <v>41</v>
      </c>
      <c r="AP48" s="78">
        <v>82.6836473678554</v>
      </c>
      <c r="AQ48" s="78">
        <v>-23.211193485360436</v>
      </c>
      <c r="AR48" s="85">
        <v>456.36615101532669</v>
      </c>
      <c r="AS48" s="79">
        <v>-42.052936387748751</v>
      </c>
      <c r="AT48" s="78">
        <v>117.58134802550995</v>
      </c>
      <c r="AU48" s="78">
        <v>-45.43323091661393</v>
      </c>
      <c r="AV48" s="85">
        <v>720.20647411308812</v>
      </c>
      <c r="AW48" s="79">
        <v>-51.556288553086524</v>
      </c>
      <c r="AX48" s="78">
        <v>-27.764055790942553</v>
      </c>
      <c r="AY48" s="79">
        <v>-44.61259718350685</v>
      </c>
    </row>
    <row r="49" spans="1:51" s="1" customFormat="1">
      <c r="A49" s="322"/>
      <c r="B49" s="243" t="s">
        <v>42</v>
      </c>
      <c r="C49" s="135">
        <v>21019.860359607999</v>
      </c>
      <c r="D49" s="135">
        <v>695008.18546069216</v>
      </c>
      <c r="E49" s="248">
        <v>4250.0226161112387</v>
      </c>
      <c r="F49" s="136">
        <v>152308.64342377998</v>
      </c>
      <c r="G49" s="135">
        <v>64416.141588132276</v>
      </c>
      <c r="H49" s="135">
        <v>439634.84557060461</v>
      </c>
      <c r="I49" s="248">
        <v>6021.4147146942751</v>
      </c>
      <c r="J49" s="136">
        <v>177688.70868314314</v>
      </c>
      <c r="K49" s="135">
        <v>872586.71186019143</v>
      </c>
      <c r="L49" s="136">
        <v>687761.11055657431</v>
      </c>
      <c r="N49" s="322"/>
      <c r="O49" s="243" t="s">
        <v>42</v>
      </c>
      <c r="P49" s="244">
        <v>86.025365894342201</v>
      </c>
      <c r="Q49" s="244">
        <v>-30.782981645038234</v>
      </c>
      <c r="R49" s="245">
        <v>57.175820511464657</v>
      </c>
      <c r="S49" s="246">
        <v>-57.357973710860414</v>
      </c>
      <c r="T49" s="244">
        <v>79.181128791100804</v>
      </c>
      <c r="U49" s="244">
        <v>-24.304437483554821</v>
      </c>
      <c r="V49" s="245">
        <v>41.422860335223397</v>
      </c>
      <c r="W49" s="246">
        <v>-54.363992228118327</v>
      </c>
      <c r="X49" s="244">
        <v>-36.552218922421922</v>
      </c>
      <c r="Y49" s="246">
        <v>-31.929252642640094</v>
      </c>
      <c r="AA49" s="322"/>
      <c r="AB49" s="243" t="s">
        <v>42</v>
      </c>
      <c r="AC49" s="244">
        <v>76.958144017105695</v>
      </c>
      <c r="AD49" s="244">
        <v>-32.291824556413026</v>
      </c>
      <c r="AE49" s="245">
        <v>201.36488831532722</v>
      </c>
      <c r="AF49" s="246">
        <v>-53.002047730587776</v>
      </c>
      <c r="AG49" s="244">
        <v>105.43836815828217</v>
      </c>
      <c r="AH49" s="244">
        <v>-38.665734666842312</v>
      </c>
      <c r="AI49" s="245">
        <v>260.91317341766921</v>
      </c>
      <c r="AJ49" s="246">
        <v>-58.241562632706831</v>
      </c>
      <c r="AK49" s="244">
        <v>-36.851125374570401</v>
      </c>
      <c r="AL49" s="246">
        <v>-42.67133156795817</v>
      </c>
      <c r="AN49" s="322"/>
      <c r="AO49" s="243" t="s">
        <v>42</v>
      </c>
      <c r="AP49" s="244">
        <v>76.958144017105695</v>
      </c>
      <c r="AQ49" s="244">
        <v>-32.291824556413026</v>
      </c>
      <c r="AR49" s="245">
        <v>201.36488831532722</v>
      </c>
      <c r="AS49" s="246">
        <v>-53.002047730587776</v>
      </c>
      <c r="AT49" s="244">
        <v>105.43836815828217</v>
      </c>
      <c r="AU49" s="244">
        <v>-38.665734666842312</v>
      </c>
      <c r="AV49" s="245">
        <v>260.91317341766921</v>
      </c>
      <c r="AW49" s="246">
        <v>-58.241562632706831</v>
      </c>
      <c r="AX49" s="244">
        <v>-36.851125374570401</v>
      </c>
      <c r="AY49" s="246">
        <v>-42.67133156795817</v>
      </c>
    </row>
    <row r="50" spans="1:51" s="1" customFormat="1">
      <c r="A50" s="284">
        <v>2024</v>
      </c>
      <c r="B50" s="293" t="s">
        <v>39</v>
      </c>
      <c r="C50" s="286">
        <v>29242.416540097536</v>
      </c>
      <c r="D50" s="286">
        <v>514631.14623928588</v>
      </c>
      <c r="E50" s="291">
        <v>4315.5927481530853</v>
      </c>
      <c r="F50" s="287">
        <v>117752.66974320442</v>
      </c>
      <c r="G50" s="286">
        <v>43080.621227332027</v>
      </c>
      <c r="H50" s="286">
        <v>357662.97144811071</v>
      </c>
      <c r="I50" s="291">
        <v>5582.643157654984</v>
      </c>
      <c r="J50" s="287">
        <v>124494.8477546678</v>
      </c>
      <c r="K50" s="286">
        <v>665941.8252707409</v>
      </c>
      <c r="L50" s="287">
        <v>530821.08358776558</v>
      </c>
      <c r="N50" s="288">
        <v>2024</v>
      </c>
      <c r="O50" s="285" t="s">
        <v>39</v>
      </c>
      <c r="P50" s="289">
        <v>158.18007639004335</v>
      </c>
      <c r="Q50" s="289">
        <v>-12.783607225184312</v>
      </c>
      <c r="R50" s="292">
        <v>24.620802172464963</v>
      </c>
      <c r="S50" s="290">
        <v>-37.44521174311879</v>
      </c>
      <c r="T50" s="289">
        <v>23.365028818784662</v>
      </c>
      <c r="U50" s="289">
        <v>-4.7487291384275654</v>
      </c>
      <c r="V50" s="292">
        <v>-12.956773302594627</v>
      </c>
      <c r="W50" s="290">
        <v>-46.944323291537494</v>
      </c>
      <c r="X50" s="289">
        <v>-16.03210509658156</v>
      </c>
      <c r="Y50" s="290">
        <v>-18.520554213116846</v>
      </c>
      <c r="AA50" s="288">
        <v>2024</v>
      </c>
      <c r="AB50" s="285" t="s">
        <v>39</v>
      </c>
      <c r="AC50" s="289">
        <v>158.18007639004335</v>
      </c>
      <c r="AD50" s="289">
        <v>-12.783607225184312</v>
      </c>
      <c r="AE50" s="292">
        <v>24.620802172464963</v>
      </c>
      <c r="AF50" s="290">
        <v>-37.44521174311879</v>
      </c>
      <c r="AG50" s="289">
        <v>23.365028818784662</v>
      </c>
      <c r="AH50" s="289">
        <v>-4.7487291384275654</v>
      </c>
      <c r="AI50" s="292">
        <v>-12.956773302594627</v>
      </c>
      <c r="AJ50" s="290">
        <v>-46.944323291537494</v>
      </c>
      <c r="AK50" s="289">
        <v>-16.03210509658156</v>
      </c>
      <c r="AL50" s="290">
        <v>-18.520554213116846</v>
      </c>
      <c r="AN50" s="288">
        <v>2024</v>
      </c>
      <c r="AO50" s="285" t="s">
        <v>39</v>
      </c>
      <c r="AP50" s="289">
        <v>100.39335967758593</v>
      </c>
      <c r="AQ50" s="289">
        <v>-30.913598259195187</v>
      </c>
      <c r="AR50" s="292">
        <v>99.864023713878552</v>
      </c>
      <c r="AS50" s="290">
        <v>-54.150494422624242</v>
      </c>
      <c r="AT50" s="289">
        <v>86.357178868659943</v>
      </c>
      <c r="AU50" s="289">
        <v>-30.588087588716729</v>
      </c>
      <c r="AV50" s="292">
        <v>81.168437782789809</v>
      </c>
      <c r="AW50" s="290">
        <v>-58.788593843224668</v>
      </c>
      <c r="AX50" s="289">
        <v>-35.591315388120449</v>
      </c>
      <c r="AY50" s="290">
        <v>-37.820709910334095</v>
      </c>
    </row>
    <row r="51" spans="1:51" s="1" customFormat="1"/>
    <row r="52" spans="1:51">
      <c r="A52" s="206" t="s">
        <v>248</v>
      </c>
      <c r="B52" s="124"/>
      <c r="C52" s="124"/>
      <c r="D52" s="124"/>
      <c r="E52" s="124"/>
    </row>
    <row r="53" spans="1:51">
      <c r="A53" s="330" t="s">
        <v>245</v>
      </c>
      <c r="B53" s="330"/>
      <c r="C53" s="124"/>
      <c r="D53" s="124"/>
      <c r="E53" s="124"/>
    </row>
    <row r="54" spans="1:51">
      <c r="A54" s="330" t="s">
        <v>246</v>
      </c>
      <c r="B54" s="330"/>
      <c r="C54" s="124"/>
      <c r="D54" s="124"/>
      <c r="E54" s="124"/>
    </row>
    <row r="55" spans="1:51">
      <c r="A55" s="207" t="s">
        <v>247</v>
      </c>
      <c r="B55" s="127"/>
      <c r="C55" s="124"/>
      <c r="D55" s="124"/>
      <c r="E55" s="124"/>
    </row>
    <row r="56" spans="1:51">
      <c r="A56" s="207" t="s">
        <v>352</v>
      </c>
      <c r="B56" s="127"/>
      <c r="C56" s="124"/>
      <c r="D56" s="124"/>
      <c r="E56" s="124"/>
    </row>
    <row r="57" spans="1:51">
      <c r="A57" s="271" t="str">
        <f>'Contenido '!A130</f>
        <v>Actualizado el 17 de mayo de 2024</v>
      </c>
      <c r="B57" s="127"/>
      <c r="C57" s="124"/>
      <c r="D57" s="124"/>
      <c r="E57" s="124"/>
    </row>
  </sheetData>
  <mergeCells count="74">
    <mergeCell ref="AA42:AA45"/>
    <mergeCell ref="AN42:AN45"/>
    <mergeCell ref="A46:A49"/>
    <mergeCell ref="N46:N49"/>
    <mergeCell ref="AA46:AA49"/>
    <mergeCell ref="AN46:AN49"/>
    <mergeCell ref="A22:A25"/>
    <mergeCell ref="N22:N25"/>
    <mergeCell ref="AA22:AA25"/>
    <mergeCell ref="AN22:AN25"/>
    <mergeCell ref="A26:A29"/>
    <mergeCell ref="N26:N29"/>
    <mergeCell ref="AA26:AA29"/>
    <mergeCell ref="AN26:AN29"/>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X12:AY12"/>
    <mergeCell ref="AA12:AA13"/>
    <mergeCell ref="AB12:AD12"/>
    <mergeCell ref="AE12:AF12"/>
    <mergeCell ref="AG12:AH12"/>
    <mergeCell ref="AI12:AJ12"/>
    <mergeCell ref="AK12:AL12"/>
    <mergeCell ref="AN12:AN13"/>
    <mergeCell ref="AO12:AQ12"/>
    <mergeCell ref="AR12:AS12"/>
    <mergeCell ref="AT12:AU12"/>
    <mergeCell ref="AV12:AW12"/>
    <mergeCell ref="A53:B53"/>
    <mergeCell ref="A54:B54"/>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14999847407452621"/>
  </sheetPr>
  <dimension ref="A1:W56"/>
  <sheetViews>
    <sheetView showGridLines="0" zoomScale="90" zoomScaleNormal="90" workbookViewId="0">
      <pane xSplit="1" ySplit="12" topLeftCell="Q40" activePane="bottomRight" state="frozen"/>
      <selection activeCell="E32" sqref="E32"/>
      <selection pane="topRight" activeCell="E32" sqref="E32"/>
      <selection pane="bottomLeft" activeCell="E32" sqref="E32"/>
      <selection pane="bottomRight" activeCell="U49" sqref="U49:W49"/>
    </sheetView>
  </sheetViews>
  <sheetFormatPr baseColWidth="10" defaultRowHeight="12.75"/>
  <cols>
    <col min="1" max="1" width="9.7109375" customWidth="1"/>
    <col min="2" max="2" width="19.140625" customWidth="1"/>
    <col min="3" max="3" width="22.85546875" style="11" customWidth="1"/>
    <col min="4" max="4" width="22.42578125" style="11"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c r="A1" s="1"/>
      <c r="B1" s="1"/>
      <c r="C1" s="1"/>
      <c r="D1" s="1"/>
      <c r="E1" s="1"/>
      <c r="G1" s="1"/>
      <c r="H1" s="1"/>
      <c r="I1" s="1"/>
      <c r="J1" s="1"/>
    </row>
    <row r="2" spans="1:23">
      <c r="A2" s="1"/>
      <c r="B2" s="1"/>
      <c r="C2" s="1"/>
      <c r="D2" s="1"/>
      <c r="E2" s="1"/>
      <c r="G2" s="1"/>
      <c r="H2" s="1"/>
      <c r="I2" s="1"/>
      <c r="J2" s="1"/>
    </row>
    <row r="3" spans="1:23" ht="14.25" customHeight="1">
      <c r="A3" s="1"/>
      <c r="B3" s="1"/>
      <c r="C3" s="1"/>
      <c r="D3" s="1"/>
      <c r="E3" s="1"/>
      <c r="G3" s="13"/>
      <c r="H3" s="13"/>
      <c r="I3" s="1"/>
      <c r="J3" s="1"/>
    </row>
    <row r="4" spans="1:23" ht="12" customHeight="1">
      <c r="A4" s="1"/>
      <c r="B4" s="1"/>
      <c r="C4" s="1"/>
      <c r="D4" s="1"/>
      <c r="E4" s="1"/>
      <c r="G4" s="13"/>
      <c r="H4" s="13"/>
      <c r="I4" s="1"/>
      <c r="J4" s="1"/>
    </row>
    <row r="5" spans="1:23" ht="13.5" customHeight="1">
      <c r="A5" s="1"/>
      <c r="B5" s="1"/>
      <c r="C5" s="1"/>
      <c r="D5" s="1"/>
      <c r="E5" s="1"/>
      <c r="G5" s="13"/>
      <c r="H5" s="13"/>
      <c r="I5" s="1"/>
      <c r="J5" s="1"/>
    </row>
    <row r="6" spans="1:23" ht="12.75" customHeight="1">
      <c r="A6" s="324" t="s">
        <v>349</v>
      </c>
      <c r="B6" s="324"/>
      <c r="C6" s="324"/>
      <c r="D6" s="324"/>
      <c r="E6" s="324"/>
      <c r="F6" s="18"/>
      <c r="G6" s="324" t="s">
        <v>349</v>
      </c>
      <c r="H6" s="324"/>
      <c r="I6" s="324"/>
      <c r="J6" s="324"/>
      <c r="K6" s="324"/>
      <c r="M6" s="324" t="s">
        <v>349</v>
      </c>
      <c r="N6" s="324"/>
      <c r="O6" s="324"/>
      <c r="P6" s="324"/>
      <c r="Q6" s="324"/>
      <c r="S6" s="324" t="s">
        <v>349</v>
      </c>
      <c r="T6" s="324"/>
      <c r="U6" s="324"/>
      <c r="V6" s="324"/>
      <c r="W6" s="324"/>
    </row>
    <row r="7" spans="1:23" ht="13.5" customHeight="1">
      <c r="A7" s="324"/>
      <c r="B7" s="324"/>
      <c r="C7" s="324"/>
      <c r="D7" s="324"/>
      <c r="E7" s="324"/>
      <c r="F7" s="18"/>
      <c r="G7" s="324"/>
      <c r="H7" s="324"/>
      <c r="I7" s="324"/>
      <c r="J7" s="324"/>
      <c r="K7" s="324"/>
      <c r="M7" s="324"/>
      <c r="N7" s="324"/>
      <c r="O7" s="324"/>
      <c r="P7" s="324"/>
      <c r="Q7" s="324"/>
      <c r="S7" s="324"/>
      <c r="T7" s="324"/>
      <c r="U7" s="324"/>
      <c r="V7" s="324"/>
      <c r="W7" s="324"/>
    </row>
    <row r="8" spans="1:23">
      <c r="A8" s="323" t="s">
        <v>158</v>
      </c>
      <c r="B8" s="323"/>
      <c r="C8" s="323"/>
      <c r="D8" s="323"/>
      <c r="E8" s="323"/>
      <c r="G8" s="323" t="s">
        <v>159</v>
      </c>
      <c r="H8" s="323"/>
      <c r="I8" s="323"/>
      <c r="J8" s="323"/>
      <c r="K8" s="323"/>
      <c r="M8" s="323" t="s">
        <v>160</v>
      </c>
      <c r="N8" s="323"/>
      <c r="O8" s="323"/>
      <c r="P8" s="323"/>
      <c r="Q8" s="323"/>
      <c r="S8" s="323" t="s">
        <v>161</v>
      </c>
      <c r="T8" s="323"/>
      <c r="U8" s="323"/>
      <c r="V8" s="323"/>
      <c r="W8" s="323"/>
    </row>
    <row r="9" spans="1:23">
      <c r="A9" s="323" t="str">
        <f>Hoja2!A1</f>
        <v>2015 (I trimestre) - 2024 (I trimestre)pr</v>
      </c>
      <c r="B9" s="323"/>
      <c r="C9" s="323"/>
      <c r="D9" s="323"/>
      <c r="E9" s="323"/>
      <c r="G9" s="323" t="str">
        <f>Hoja2!A2</f>
        <v>2016 (I trimestre) - 2024 (I trimestre)pr</v>
      </c>
      <c r="H9" s="323"/>
      <c r="I9" s="323"/>
      <c r="J9" s="323"/>
      <c r="K9" s="323"/>
      <c r="M9" s="323" t="str">
        <f>Hoja2!A2</f>
        <v>2016 (I trimestre) - 2024 (I trimestre)pr</v>
      </c>
      <c r="N9" s="323"/>
      <c r="O9" s="323"/>
      <c r="P9" s="323"/>
      <c r="Q9" s="323"/>
      <c r="S9" s="323" t="str">
        <f>Hoja2!A3</f>
        <v>2016 (IV trimestre) - 2024 (I trimestre)pr</v>
      </c>
      <c r="T9" s="323"/>
      <c r="U9" s="323"/>
      <c r="V9" s="323"/>
      <c r="W9" s="323"/>
    </row>
    <row r="10" spans="1:23" ht="15">
      <c r="A10" s="6"/>
      <c r="B10" s="6"/>
      <c r="C10" s="6"/>
      <c r="D10" s="6"/>
      <c r="E10" s="6"/>
      <c r="F10" s="6"/>
      <c r="G10" s="6"/>
      <c r="H10" s="6"/>
      <c r="I10" s="6"/>
      <c r="J10" s="6"/>
      <c r="K10" s="6"/>
      <c r="L10" s="6"/>
      <c r="M10" s="6"/>
      <c r="N10" s="6"/>
      <c r="O10" s="6"/>
      <c r="P10" s="6"/>
      <c r="Q10" s="6"/>
      <c r="R10" s="6"/>
      <c r="S10" s="6"/>
      <c r="T10" s="6"/>
      <c r="U10" s="6"/>
      <c r="V10" s="6"/>
      <c r="W10" s="6"/>
    </row>
    <row r="11" spans="1:23">
      <c r="C11"/>
      <c r="D11" s="348" t="s">
        <v>44</v>
      </c>
      <c r="E11" s="348"/>
      <c r="F11"/>
      <c r="G11" s="9"/>
      <c r="H11" s="9"/>
      <c r="I11" s="9"/>
      <c r="J11" s="9"/>
      <c r="K11" s="57" t="s">
        <v>43</v>
      </c>
      <c r="L11"/>
      <c r="M11" s="9"/>
      <c r="N11" s="9"/>
      <c r="O11" s="9"/>
      <c r="P11" s="9"/>
      <c r="Q11" s="57" t="s">
        <v>43</v>
      </c>
      <c r="R11"/>
      <c r="S11" s="9"/>
      <c r="T11" s="9"/>
      <c r="U11" s="9"/>
      <c r="V11" s="9"/>
      <c r="W11" s="57" t="s">
        <v>43</v>
      </c>
    </row>
    <row r="12" spans="1:23" ht="36">
      <c r="A12" s="54" t="s">
        <v>29</v>
      </c>
      <c r="B12" s="55" t="s">
        <v>30</v>
      </c>
      <c r="C12" s="96" t="s">
        <v>361</v>
      </c>
      <c r="D12" s="96" t="s">
        <v>362</v>
      </c>
      <c r="E12" s="62" t="s">
        <v>34</v>
      </c>
      <c r="F12"/>
      <c r="G12" s="54" t="s">
        <v>29</v>
      </c>
      <c r="H12" s="55" t="s">
        <v>30</v>
      </c>
      <c r="I12" s="96" t="s">
        <v>346</v>
      </c>
      <c r="J12" s="96" t="s">
        <v>347</v>
      </c>
      <c r="K12" s="62" t="s">
        <v>34</v>
      </c>
      <c r="L12"/>
      <c r="M12" s="54" t="s">
        <v>29</v>
      </c>
      <c r="N12" s="55" t="s">
        <v>30</v>
      </c>
      <c r="O12" s="96" t="s">
        <v>346</v>
      </c>
      <c r="P12" s="96" t="s">
        <v>347</v>
      </c>
      <c r="Q12" s="62" t="s">
        <v>34</v>
      </c>
      <c r="R12"/>
      <c r="S12" s="54" t="s">
        <v>29</v>
      </c>
      <c r="T12" s="55" t="s">
        <v>30</v>
      </c>
      <c r="U12" s="96" t="s">
        <v>346</v>
      </c>
      <c r="V12" s="96" t="s">
        <v>347</v>
      </c>
      <c r="W12" s="62" t="s">
        <v>34</v>
      </c>
    </row>
    <row r="13" spans="1:23">
      <c r="A13" s="320">
        <v>2015</v>
      </c>
      <c r="B13" s="63" t="s">
        <v>39</v>
      </c>
      <c r="C13" s="63">
        <v>107721.82448478667</v>
      </c>
      <c r="D13" s="63">
        <v>238399.4233117101</v>
      </c>
      <c r="E13" s="64">
        <v>346121.24779649678</v>
      </c>
      <c r="F13" s="11"/>
      <c r="G13" s="320">
        <v>2015</v>
      </c>
      <c r="H13" s="63" t="s">
        <v>39</v>
      </c>
      <c r="I13" s="74" t="s">
        <v>175</v>
      </c>
      <c r="J13" s="74" t="s">
        <v>175</v>
      </c>
      <c r="K13" s="75" t="s">
        <v>175</v>
      </c>
      <c r="L13" s="11"/>
      <c r="M13" s="320">
        <v>2015</v>
      </c>
      <c r="N13" s="63" t="s">
        <v>39</v>
      </c>
      <c r="O13" s="74" t="s">
        <v>175</v>
      </c>
      <c r="P13" s="74" t="s">
        <v>175</v>
      </c>
      <c r="Q13" s="75" t="s">
        <v>175</v>
      </c>
      <c r="R13" s="11"/>
      <c r="S13" s="320">
        <v>2015</v>
      </c>
      <c r="T13" s="63" t="s">
        <v>39</v>
      </c>
      <c r="U13" s="74" t="s">
        <v>175</v>
      </c>
      <c r="V13" s="74" t="s">
        <v>175</v>
      </c>
      <c r="W13" s="75" t="s">
        <v>175</v>
      </c>
    </row>
    <row r="14" spans="1:23">
      <c r="A14" s="321"/>
      <c r="B14" s="65" t="s">
        <v>40</v>
      </c>
      <c r="C14" s="66">
        <v>86149.617057381693</v>
      </c>
      <c r="D14" s="66">
        <v>224422.34155615614</v>
      </c>
      <c r="E14" s="67">
        <v>310571.95861353783</v>
      </c>
      <c r="F14" s="11"/>
      <c r="G14" s="321"/>
      <c r="H14" s="65" t="s">
        <v>40</v>
      </c>
      <c r="I14" s="204" t="s">
        <v>175</v>
      </c>
      <c r="J14" s="76" t="s">
        <v>175</v>
      </c>
      <c r="K14" s="77" t="s">
        <v>175</v>
      </c>
      <c r="L14" s="11"/>
      <c r="M14" s="321"/>
      <c r="N14" s="65" t="s">
        <v>40</v>
      </c>
      <c r="O14" s="204" t="s">
        <v>175</v>
      </c>
      <c r="P14" s="76" t="s">
        <v>175</v>
      </c>
      <c r="Q14" s="77" t="s">
        <v>175</v>
      </c>
      <c r="R14" s="11"/>
      <c r="S14" s="321"/>
      <c r="T14" s="65" t="s">
        <v>40</v>
      </c>
      <c r="U14" s="204" t="s">
        <v>175</v>
      </c>
      <c r="V14" s="76" t="s">
        <v>175</v>
      </c>
      <c r="W14" s="77" t="s">
        <v>175</v>
      </c>
    </row>
    <row r="15" spans="1:23">
      <c r="A15" s="321"/>
      <c r="B15" s="68" t="s">
        <v>41</v>
      </c>
      <c r="C15" s="69">
        <v>82550.564578523728</v>
      </c>
      <c r="D15" s="69">
        <v>230398.09243776125</v>
      </c>
      <c r="E15" s="70">
        <v>312948.657016285</v>
      </c>
      <c r="F15" s="11"/>
      <c r="G15" s="321"/>
      <c r="H15" s="68" t="s">
        <v>41</v>
      </c>
      <c r="I15" s="78" t="s">
        <v>175</v>
      </c>
      <c r="J15" s="78" t="s">
        <v>175</v>
      </c>
      <c r="K15" s="79" t="s">
        <v>175</v>
      </c>
      <c r="L15" s="11"/>
      <c r="M15" s="321"/>
      <c r="N15" s="68" t="s">
        <v>41</v>
      </c>
      <c r="O15" s="78" t="s">
        <v>175</v>
      </c>
      <c r="P15" s="78" t="s">
        <v>175</v>
      </c>
      <c r="Q15" s="79" t="s">
        <v>175</v>
      </c>
      <c r="R15" s="11"/>
      <c r="S15" s="321"/>
      <c r="T15" s="68" t="s">
        <v>41</v>
      </c>
      <c r="U15" s="78" t="s">
        <v>175</v>
      </c>
      <c r="V15" s="78" t="s">
        <v>175</v>
      </c>
      <c r="W15" s="79" t="s">
        <v>175</v>
      </c>
    </row>
    <row r="16" spans="1:23">
      <c r="A16" s="322"/>
      <c r="B16" s="71" t="s">
        <v>42</v>
      </c>
      <c r="C16" s="72">
        <v>127915.66661004123</v>
      </c>
      <c r="D16" s="72">
        <v>214557.98217843188</v>
      </c>
      <c r="E16" s="73">
        <v>342473.6487884731</v>
      </c>
      <c r="F16" s="11"/>
      <c r="G16" s="322"/>
      <c r="H16" s="71" t="s">
        <v>42</v>
      </c>
      <c r="I16" s="80" t="s">
        <v>175</v>
      </c>
      <c r="J16" s="80" t="s">
        <v>175</v>
      </c>
      <c r="K16" s="81" t="s">
        <v>175</v>
      </c>
      <c r="L16" s="11"/>
      <c r="M16" s="322"/>
      <c r="N16" s="71" t="s">
        <v>42</v>
      </c>
      <c r="O16" s="80" t="s">
        <v>175</v>
      </c>
      <c r="P16" s="80" t="s">
        <v>175</v>
      </c>
      <c r="Q16" s="81" t="s">
        <v>175</v>
      </c>
      <c r="R16" s="11"/>
      <c r="S16" s="322"/>
      <c r="T16" s="71" t="s">
        <v>42</v>
      </c>
      <c r="U16" s="80" t="s">
        <v>175</v>
      </c>
      <c r="V16" s="80" t="s">
        <v>175</v>
      </c>
      <c r="W16" s="81" t="s">
        <v>175</v>
      </c>
    </row>
    <row r="17" spans="1:23">
      <c r="A17" s="320">
        <v>2016</v>
      </c>
      <c r="B17" s="63" t="s">
        <v>39</v>
      </c>
      <c r="C17" s="63">
        <v>177779.23066670707</v>
      </c>
      <c r="D17" s="63">
        <v>229503.43670675188</v>
      </c>
      <c r="E17" s="64">
        <v>407282.66737345891</v>
      </c>
      <c r="F17" s="11"/>
      <c r="G17" s="320">
        <v>2016</v>
      </c>
      <c r="H17" s="63" t="s">
        <v>39</v>
      </c>
      <c r="I17" s="74">
        <v>65.035480523089788</v>
      </c>
      <c r="J17" s="74">
        <v>-3.7315470320272603</v>
      </c>
      <c r="K17" s="75">
        <v>17.670518630778243</v>
      </c>
      <c r="L17" s="11"/>
      <c r="M17" s="320">
        <v>2016</v>
      </c>
      <c r="N17" s="63" t="s">
        <v>39</v>
      </c>
      <c r="O17" s="74">
        <v>65.035480523089788</v>
      </c>
      <c r="P17" s="74">
        <v>-3.7315470320272603</v>
      </c>
      <c r="Q17" s="75">
        <v>17.670518630778243</v>
      </c>
      <c r="R17" s="11"/>
      <c r="S17" s="320">
        <v>2016</v>
      </c>
      <c r="T17" s="63" t="s">
        <v>39</v>
      </c>
      <c r="U17" s="74" t="s">
        <v>175</v>
      </c>
      <c r="V17" s="74" t="s">
        <v>175</v>
      </c>
      <c r="W17" s="75" t="s">
        <v>175</v>
      </c>
    </row>
    <row r="18" spans="1:23">
      <c r="A18" s="321"/>
      <c r="B18" s="65" t="s">
        <v>40</v>
      </c>
      <c r="C18" s="66">
        <v>183363.561703655</v>
      </c>
      <c r="D18" s="66">
        <v>240795.82472931751</v>
      </c>
      <c r="E18" s="67">
        <v>424159.3864329725</v>
      </c>
      <c r="F18" s="11"/>
      <c r="G18" s="321"/>
      <c r="H18" s="65" t="s">
        <v>40</v>
      </c>
      <c r="I18" s="76">
        <v>112.84315353546144</v>
      </c>
      <c r="J18" s="76">
        <v>7.2958347460537087</v>
      </c>
      <c r="K18" s="77">
        <v>36.573626391292422</v>
      </c>
      <c r="L18" s="11"/>
      <c r="M18" s="321"/>
      <c r="N18" s="65" t="s">
        <v>40</v>
      </c>
      <c r="O18" s="76">
        <v>86.279520850321333</v>
      </c>
      <c r="P18" s="76">
        <v>1.6156320069212748</v>
      </c>
      <c r="Q18" s="77">
        <v>26.610424120526808</v>
      </c>
      <c r="R18" s="11"/>
      <c r="S18" s="321"/>
      <c r="T18" s="65" t="s">
        <v>40</v>
      </c>
      <c r="U18" s="76" t="s">
        <v>175</v>
      </c>
      <c r="V18" s="76" t="s">
        <v>175</v>
      </c>
      <c r="W18" s="77" t="s">
        <v>175</v>
      </c>
    </row>
    <row r="19" spans="1:23">
      <c r="A19" s="321"/>
      <c r="B19" s="68" t="s">
        <v>41</v>
      </c>
      <c r="C19" s="69">
        <v>192841.24507084265</v>
      </c>
      <c r="D19" s="69">
        <v>236173.96978374347</v>
      </c>
      <c r="E19" s="70">
        <v>429015.21485458611</v>
      </c>
      <c r="F19" s="11"/>
      <c r="G19" s="321"/>
      <c r="H19" s="68" t="s">
        <v>41</v>
      </c>
      <c r="I19" s="78">
        <v>133.60378703092726</v>
      </c>
      <c r="J19" s="78">
        <v>2.506911964795222</v>
      </c>
      <c r="K19" s="79">
        <v>37.088051102344679</v>
      </c>
      <c r="L19" s="11"/>
      <c r="M19" s="321"/>
      <c r="N19" s="68" t="s">
        <v>41</v>
      </c>
      <c r="O19" s="78">
        <v>100.41242201220504</v>
      </c>
      <c r="P19" s="78">
        <v>1.9118572231467734</v>
      </c>
      <c r="Q19" s="79">
        <v>29.992043062896933</v>
      </c>
      <c r="R19" s="11"/>
      <c r="S19" s="321"/>
      <c r="T19" s="68" t="s">
        <v>41</v>
      </c>
      <c r="U19" s="78" t="s">
        <v>175</v>
      </c>
      <c r="V19" s="78" t="s">
        <v>175</v>
      </c>
      <c r="W19" s="79" t="s">
        <v>175</v>
      </c>
    </row>
    <row r="20" spans="1:23">
      <c r="A20" s="322"/>
      <c r="B20" s="71" t="s">
        <v>42</v>
      </c>
      <c r="C20" s="72">
        <v>225416.71452685038</v>
      </c>
      <c r="D20" s="72">
        <v>249217.81874673237</v>
      </c>
      <c r="E20" s="73">
        <v>474634.53327358275</v>
      </c>
      <c r="F20" s="11"/>
      <c r="G20" s="322"/>
      <c r="H20" s="71" t="s">
        <v>42</v>
      </c>
      <c r="I20" s="80">
        <v>76.222913502883969</v>
      </c>
      <c r="J20" s="80">
        <v>16.154065309710308</v>
      </c>
      <c r="K20" s="81">
        <v>38.590088595907737</v>
      </c>
      <c r="L20" s="11"/>
      <c r="M20" s="322"/>
      <c r="N20" s="71" t="s">
        <v>42</v>
      </c>
      <c r="O20" s="80">
        <v>92.75986496739155</v>
      </c>
      <c r="P20" s="80">
        <v>5.2780766833565362</v>
      </c>
      <c r="Q20" s="81">
        <v>32.236208305002243</v>
      </c>
      <c r="R20" s="11"/>
      <c r="S20" s="322"/>
      <c r="T20" s="71" t="s">
        <v>42</v>
      </c>
      <c r="U20" s="80">
        <v>92.75986496739155</v>
      </c>
      <c r="V20" s="80">
        <v>5.2780766833565362</v>
      </c>
      <c r="W20" s="81">
        <v>32.236208305002243</v>
      </c>
    </row>
    <row r="21" spans="1:23">
      <c r="A21" s="320">
        <v>2017</v>
      </c>
      <c r="B21" s="63" t="s">
        <v>39</v>
      </c>
      <c r="C21" s="63">
        <v>174868.12607253951</v>
      </c>
      <c r="D21" s="63">
        <v>239073.81308793224</v>
      </c>
      <c r="E21" s="64">
        <v>413941.93916047172</v>
      </c>
      <c r="F21" s="11"/>
      <c r="G21" s="320">
        <v>2017</v>
      </c>
      <c r="H21" s="63" t="s">
        <v>39</v>
      </c>
      <c r="I21" s="74">
        <v>-1.6374829518894574</v>
      </c>
      <c r="J21" s="74">
        <v>4.1700361957581089</v>
      </c>
      <c r="K21" s="75">
        <v>1.6350491490241925</v>
      </c>
      <c r="L21" s="11"/>
      <c r="M21" s="320">
        <v>2017</v>
      </c>
      <c r="N21" s="63" t="s">
        <v>39</v>
      </c>
      <c r="O21" s="74">
        <v>-1.6374829518894574</v>
      </c>
      <c r="P21" s="74">
        <v>4.1700361957581089</v>
      </c>
      <c r="Q21" s="75">
        <v>1.6350491490241925</v>
      </c>
      <c r="R21" s="11"/>
      <c r="S21" s="320">
        <v>2017</v>
      </c>
      <c r="T21" s="63" t="s">
        <v>39</v>
      </c>
      <c r="U21" s="74">
        <v>63.679954090935212</v>
      </c>
      <c r="V21" s="74">
        <v>7.384682787399921</v>
      </c>
      <c r="W21" s="75">
        <v>26.831743357772652</v>
      </c>
    </row>
    <row r="22" spans="1:23">
      <c r="A22" s="321"/>
      <c r="B22" s="65" t="s">
        <v>40</v>
      </c>
      <c r="C22" s="66">
        <v>182760.30796281618</v>
      </c>
      <c r="D22" s="66">
        <v>221325.70123225483</v>
      </c>
      <c r="E22" s="67">
        <v>404086.009195071</v>
      </c>
      <c r="F22" s="11"/>
      <c r="G22" s="321"/>
      <c r="H22" s="65" t="s">
        <v>40</v>
      </c>
      <c r="I22" s="76">
        <v>-0.32899324993139745</v>
      </c>
      <c r="J22" s="76">
        <v>-8.0857396588787882</v>
      </c>
      <c r="K22" s="77">
        <v>-4.7325080806796205</v>
      </c>
      <c r="L22" s="11"/>
      <c r="M22" s="321"/>
      <c r="N22" s="65" t="s">
        <v>40</v>
      </c>
      <c r="O22" s="76">
        <v>-0.97312154894186875</v>
      </c>
      <c r="P22" s="76">
        <v>-2.1049888714800957</v>
      </c>
      <c r="Q22" s="77">
        <v>-1.6133542186707261</v>
      </c>
      <c r="R22" s="11"/>
      <c r="S22" s="321"/>
      <c r="T22" s="65" t="s">
        <v>40</v>
      </c>
      <c r="U22" s="76">
        <v>35.737254251561488</v>
      </c>
      <c r="V22" s="76">
        <v>3.336333107885503</v>
      </c>
      <c r="W22" s="77">
        <v>15.792519025334961</v>
      </c>
    </row>
    <row r="23" spans="1:23">
      <c r="A23" s="321"/>
      <c r="B23" s="68" t="s">
        <v>41</v>
      </c>
      <c r="C23" s="69">
        <v>185468.06092203999</v>
      </c>
      <c r="D23" s="69">
        <v>232827.93072458345</v>
      </c>
      <c r="E23" s="70">
        <v>418295.99164662341</v>
      </c>
      <c r="F23" s="11"/>
      <c r="G23" s="321"/>
      <c r="H23" s="68" t="s">
        <v>41</v>
      </c>
      <c r="I23" s="78">
        <v>-3.8234476997356159</v>
      </c>
      <c r="J23" s="78">
        <v>-1.4167687752481228</v>
      </c>
      <c r="K23" s="79">
        <v>-2.4985648146758521</v>
      </c>
      <c r="L23" s="11"/>
      <c r="M23" s="321"/>
      <c r="N23" s="68" t="s">
        <v>41</v>
      </c>
      <c r="O23" s="78">
        <v>-1.9653170033738676</v>
      </c>
      <c r="P23" s="78">
        <v>-1.874916923911174</v>
      </c>
      <c r="Q23" s="79">
        <v>-1.9146486960631481</v>
      </c>
      <c r="R23" s="11"/>
      <c r="S23" s="321"/>
      <c r="T23" s="68" t="s">
        <v>41</v>
      </c>
      <c r="U23" s="78">
        <v>12.701795428040107</v>
      </c>
      <c r="V23" s="78">
        <v>2.325008108492721</v>
      </c>
      <c r="W23" s="79">
        <v>6.7393768908111662</v>
      </c>
    </row>
    <row r="24" spans="1:23">
      <c r="A24" s="322"/>
      <c r="B24" s="71" t="s">
        <v>42</v>
      </c>
      <c r="C24" s="72">
        <v>327217.29074230441</v>
      </c>
      <c r="D24" s="72">
        <v>254952.84931119063</v>
      </c>
      <c r="E24" s="73">
        <v>582170.14005349507</v>
      </c>
      <c r="F24" s="11"/>
      <c r="G24" s="322"/>
      <c r="H24" s="71" t="s">
        <v>42</v>
      </c>
      <c r="I24" s="80">
        <v>45.161059342530741</v>
      </c>
      <c r="J24" s="80">
        <v>2.3012120855958829</v>
      </c>
      <c r="K24" s="81">
        <v>22.656507110477776</v>
      </c>
      <c r="L24" s="11"/>
      <c r="M24" s="322"/>
      <c r="N24" s="71" t="s">
        <v>42</v>
      </c>
      <c r="O24" s="80">
        <v>11.664478575634107</v>
      </c>
      <c r="P24" s="80">
        <v>-0.78589787053536808</v>
      </c>
      <c r="Q24" s="81">
        <v>4.806793394336184</v>
      </c>
      <c r="R24" s="11"/>
      <c r="S24" s="322"/>
      <c r="T24" s="71" t="s">
        <v>42</v>
      </c>
      <c r="U24" s="80">
        <v>11.664478575634107</v>
      </c>
      <c r="V24" s="80">
        <v>-0.78589787053536808</v>
      </c>
      <c r="W24" s="81">
        <v>4.806793394336184</v>
      </c>
    </row>
    <row r="25" spans="1:23">
      <c r="A25" s="320">
        <v>2018</v>
      </c>
      <c r="B25" s="63" t="s">
        <v>39</v>
      </c>
      <c r="C25" s="63">
        <v>192284.83453379097</v>
      </c>
      <c r="D25" s="63">
        <v>181029.37496483029</v>
      </c>
      <c r="E25" s="64">
        <v>373314.20949862129</v>
      </c>
      <c r="F25" s="11"/>
      <c r="G25" s="320">
        <v>2018</v>
      </c>
      <c r="H25" s="63" t="s">
        <v>39</v>
      </c>
      <c r="I25" s="74">
        <v>9.9599102777750304</v>
      </c>
      <c r="J25" s="74">
        <v>-24.278877461896254</v>
      </c>
      <c r="K25" s="75">
        <v>-9.8148377388985413</v>
      </c>
      <c r="L25" s="11"/>
      <c r="M25" s="320">
        <v>2018</v>
      </c>
      <c r="N25" s="63" t="s">
        <v>39</v>
      </c>
      <c r="O25" s="74">
        <v>9.9599102777750304</v>
      </c>
      <c r="P25" s="74">
        <v>-24.278877461896254</v>
      </c>
      <c r="Q25" s="75">
        <v>-9.8148377388985413</v>
      </c>
      <c r="R25" s="11"/>
      <c r="S25" s="320">
        <v>2018</v>
      </c>
      <c r="T25" s="63" t="s">
        <v>39</v>
      </c>
      <c r="U25" s="74">
        <v>14.326121045307438</v>
      </c>
      <c r="V25" s="74">
        <v>-7.7829247149262093</v>
      </c>
      <c r="W25" s="75">
        <v>2.0735039132216304</v>
      </c>
    </row>
    <row r="26" spans="1:23">
      <c r="A26" s="321"/>
      <c r="B26" s="65" t="s">
        <v>40</v>
      </c>
      <c r="C26" s="66">
        <v>225913.4168657863</v>
      </c>
      <c r="D26" s="66">
        <v>218825.25927478512</v>
      </c>
      <c r="E26" s="67">
        <v>444738.67614057142</v>
      </c>
      <c r="F26" s="11"/>
      <c r="G26" s="321"/>
      <c r="H26" s="65" t="s">
        <v>40</v>
      </c>
      <c r="I26" s="76">
        <v>23.611860465758205</v>
      </c>
      <c r="J26" s="76">
        <v>-1.1297567085739368</v>
      </c>
      <c r="K26" s="77">
        <v>10.060399523972507</v>
      </c>
      <c r="L26" s="11"/>
      <c r="M26" s="321"/>
      <c r="N26" s="65" t="s">
        <v>40</v>
      </c>
      <c r="O26" s="76">
        <v>16.936521707956121</v>
      </c>
      <c r="P26" s="76">
        <v>-13.150509111628949</v>
      </c>
      <c r="Q26" s="77">
        <v>3.0484635274552474E-3</v>
      </c>
      <c r="R26" s="11"/>
      <c r="S26" s="321"/>
      <c r="T26" s="65" t="s">
        <v>40</v>
      </c>
      <c r="U26" s="76">
        <v>19.976791796168293</v>
      </c>
      <c r="V26" s="76">
        <v>-6.1489134442226812</v>
      </c>
      <c r="W26" s="77">
        <v>5.624822872096491</v>
      </c>
    </row>
    <row r="27" spans="1:23">
      <c r="A27" s="321"/>
      <c r="B27" s="68" t="s">
        <v>41</v>
      </c>
      <c r="C27" s="69">
        <v>220788.84556043803</v>
      </c>
      <c r="D27" s="69">
        <v>236619.92391713746</v>
      </c>
      <c r="E27" s="70">
        <v>457408.76947757549</v>
      </c>
      <c r="F27" s="11"/>
      <c r="G27" s="321"/>
      <c r="H27" s="68" t="s">
        <v>41</v>
      </c>
      <c r="I27" s="78">
        <v>19.044133239331629</v>
      </c>
      <c r="J27" s="78">
        <v>1.6286676520093524</v>
      </c>
      <c r="K27" s="79">
        <v>9.3505026612816788</v>
      </c>
      <c r="L27" s="11"/>
      <c r="M27" s="321"/>
      <c r="N27" s="68" t="s">
        <v>41</v>
      </c>
      <c r="O27" s="78">
        <v>17.656273404994426</v>
      </c>
      <c r="P27" s="78">
        <v>-8.18676284294434</v>
      </c>
      <c r="Q27" s="79">
        <v>3.1656521279150862</v>
      </c>
      <c r="R27" s="11"/>
      <c r="S27" s="321"/>
      <c r="T27" s="68" t="s">
        <v>41</v>
      </c>
      <c r="U27" s="78">
        <v>25.723849086568773</v>
      </c>
      <c r="V27" s="78">
        <v>-5.4133495369600659</v>
      </c>
      <c r="W27" s="79">
        <v>8.5725822213380773</v>
      </c>
    </row>
    <row r="28" spans="1:23">
      <c r="A28" s="322"/>
      <c r="B28" s="71" t="s">
        <v>42</v>
      </c>
      <c r="C28" s="72">
        <v>324465.02232130413</v>
      </c>
      <c r="D28" s="72">
        <v>242453.59124982584</v>
      </c>
      <c r="E28" s="73">
        <v>566918.61357112997</v>
      </c>
      <c r="F28" s="11"/>
      <c r="G28" s="322"/>
      <c r="H28" s="71" t="s">
        <v>42</v>
      </c>
      <c r="I28" s="80">
        <v>-0.84111338210662856</v>
      </c>
      <c r="J28" s="80">
        <v>-4.9025763372067432</v>
      </c>
      <c r="K28" s="81">
        <v>-2.6197713405506584</v>
      </c>
      <c r="L28" s="11"/>
      <c r="M28" s="322"/>
      <c r="N28" s="71" t="s">
        <v>42</v>
      </c>
      <c r="O28" s="80">
        <v>10.701695769042608</v>
      </c>
      <c r="P28" s="80">
        <v>-7.303689536853442</v>
      </c>
      <c r="Q28" s="81">
        <v>1.3135147864493435</v>
      </c>
      <c r="R28" s="11"/>
      <c r="S28" s="322"/>
      <c r="T28" s="71" t="s">
        <v>42</v>
      </c>
      <c r="U28" s="80">
        <v>10.701695769042608</v>
      </c>
      <c r="V28" s="80">
        <v>-7.303689536853442</v>
      </c>
      <c r="W28" s="81">
        <v>1.3135147864493435</v>
      </c>
    </row>
    <row r="29" spans="1:23">
      <c r="A29" s="320">
        <v>2019</v>
      </c>
      <c r="B29" s="63" t="s">
        <v>39</v>
      </c>
      <c r="C29" s="63">
        <v>210357.39385693672</v>
      </c>
      <c r="D29" s="63">
        <v>159049.32011269155</v>
      </c>
      <c r="E29" s="64">
        <v>369406.71396962827</v>
      </c>
      <c r="F29" s="11"/>
      <c r="G29" s="320">
        <v>2019</v>
      </c>
      <c r="H29" s="63" t="s">
        <v>39</v>
      </c>
      <c r="I29" s="74">
        <v>9.3988479990967591</v>
      </c>
      <c r="J29" s="74">
        <v>-12.141706204536662</v>
      </c>
      <c r="K29" s="75">
        <v>-1.046704205082627</v>
      </c>
      <c r="L29" s="11"/>
      <c r="M29" s="320">
        <v>2019</v>
      </c>
      <c r="N29" s="63" t="s">
        <v>39</v>
      </c>
      <c r="O29" s="74">
        <v>9.3988479990967591</v>
      </c>
      <c r="P29" s="74">
        <v>-12.141706204536662</v>
      </c>
      <c r="Q29" s="75">
        <v>-1.046704205082627</v>
      </c>
      <c r="R29" s="11"/>
      <c r="S29" s="320">
        <v>2019</v>
      </c>
      <c r="T29" s="63" t="s">
        <v>39</v>
      </c>
      <c r="U29" s="74">
        <v>10.565614796432587</v>
      </c>
      <c r="V29" s="74">
        <v>-3.7283928566671953</v>
      </c>
      <c r="W29" s="75">
        <v>3.4089414399271156</v>
      </c>
    </row>
    <row r="30" spans="1:23">
      <c r="A30" s="321"/>
      <c r="B30" s="65" t="s">
        <v>40</v>
      </c>
      <c r="C30" s="66">
        <v>287685.92095206899</v>
      </c>
      <c r="D30" s="66">
        <v>176377.38494923027</v>
      </c>
      <c r="E30" s="67">
        <v>464063.30590129929</v>
      </c>
      <c r="F30" s="11"/>
      <c r="G30" s="321"/>
      <c r="H30" s="65" t="s">
        <v>40</v>
      </c>
      <c r="I30" s="76">
        <v>27.343441989096796</v>
      </c>
      <c r="J30" s="76">
        <v>-19.398068790702006</v>
      </c>
      <c r="K30" s="77">
        <v>4.3451651042419881</v>
      </c>
      <c r="L30" s="11"/>
      <c r="M30" s="321"/>
      <c r="N30" s="65" t="s">
        <v>40</v>
      </c>
      <c r="O30" s="76">
        <v>19.092634448425439</v>
      </c>
      <c r="P30" s="76">
        <v>-16.112837931768155</v>
      </c>
      <c r="Q30" s="77">
        <v>1.8846133914298902</v>
      </c>
      <c r="R30" s="11"/>
      <c r="S30" s="321"/>
      <c r="T30" s="65" t="s">
        <v>40</v>
      </c>
      <c r="U30" s="76">
        <v>12.076008134295924</v>
      </c>
      <c r="V30" s="76">
        <v>-8.2393280924023866</v>
      </c>
      <c r="W30" s="77">
        <v>2.1599106308929583</v>
      </c>
    </row>
    <row r="31" spans="1:23">
      <c r="A31" s="321"/>
      <c r="B31" s="68" t="s">
        <v>41</v>
      </c>
      <c r="C31" s="69">
        <v>355821.48832909635</v>
      </c>
      <c r="D31" s="69">
        <v>211256.48162699331</v>
      </c>
      <c r="E31" s="70">
        <v>567077.96995608963</v>
      </c>
      <c r="F31" s="11"/>
      <c r="G31" s="321"/>
      <c r="H31" s="68" t="s">
        <v>41</v>
      </c>
      <c r="I31" s="78">
        <v>61.159177867839752</v>
      </c>
      <c r="J31" s="78">
        <v>-10.719064510825493</v>
      </c>
      <c r="K31" s="79">
        <v>23.976191056365547</v>
      </c>
      <c r="L31" s="11"/>
      <c r="M31" s="321"/>
      <c r="N31" s="68" t="s">
        <v>41</v>
      </c>
      <c r="O31" s="78">
        <v>33.627863097763424</v>
      </c>
      <c r="P31" s="78">
        <v>-14.107613622118043</v>
      </c>
      <c r="Q31" s="79">
        <v>9.8071419245290734</v>
      </c>
      <c r="R31" s="11"/>
      <c r="S31" s="321"/>
      <c r="T31" s="68" t="s">
        <v>41</v>
      </c>
      <c r="U31" s="78">
        <v>21.954509879791683</v>
      </c>
      <c r="V31" s="78">
        <v>-11.474925346950481</v>
      </c>
      <c r="W31" s="79">
        <v>5.9126253390713757</v>
      </c>
    </row>
    <row r="32" spans="1:23">
      <c r="A32" s="322"/>
      <c r="B32" s="71" t="s">
        <v>42</v>
      </c>
      <c r="C32" s="72">
        <v>324845.44975480239</v>
      </c>
      <c r="D32" s="72">
        <v>181853.10005689671</v>
      </c>
      <c r="E32" s="73">
        <v>506698.54981169908</v>
      </c>
      <c r="F32" s="11"/>
      <c r="G32" s="322"/>
      <c r="H32" s="71" t="s">
        <v>42</v>
      </c>
      <c r="I32" s="80">
        <v>0.11724759444842192</v>
      </c>
      <c r="J32" s="80">
        <v>-24.994676663908834</v>
      </c>
      <c r="K32" s="81">
        <v>-10.622347250179898</v>
      </c>
      <c r="L32" s="11"/>
      <c r="M32" s="322"/>
      <c r="N32" s="71" t="s">
        <v>42</v>
      </c>
      <c r="O32" s="80">
        <v>22.342380000383976</v>
      </c>
      <c r="P32" s="80">
        <v>-17.110825584811007</v>
      </c>
      <c r="Q32" s="81">
        <v>3.5207862379580401</v>
      </c>
      <c r="R32" s="11"/>
      <c r="S32" s="322"/>
      <c r="T32" s="71" t="s">
        <v>42</v>
      </c>
      <c r="U32" s="80">
        <v>22.342380000383976</v>
      </c>
      <c r="V32" s="80">
        <v>-17.110825584811007</v>
      </c>
      <c r="W32" s="81">
        <v>3.5207862379580401</v>
      </c>
    </row>
    <row r="33" spans="1:23">
      <c r="A33" s="320">
        <v>2020</v>
      </c>
      <c r="B33" s="63" t="s">
        <v>39</v>
      </c>
      <c r="C33" s="63">
        <v>256430.57644190418</v>
      </c>
      <c r="D33" s="63">
        <v>226118.4992472388</v>
      </c>
      <c r="E33" s="64">
        <v>482549.07568914298</v>
      </c>
      <c r="F33" s="11"/>
      <c r="G33" s="320">
        <v>2020</v>
      </c>
      <c r="H33" s="63" t="s">
        <v>39</v>
      </c>
      <c r="I33" s="74">
        <v>21.902335706013588</v>
      </c>
      <c r="J33" s="74">
        <v>42.168793357322485</v>
      </c>
      <c r="K33" s="75">
        <v>30.628128141931121</v>
      </c>
      <c r="L33" s="11"/>
      <c r="M33" s="320">
        <v>2020</v>
      </c>
      <c r="N33" s="63" t="s">
        <v>39</v>
      </c>
      <c r="O33" s="74">
        <v>21.902335706013588</v>
      </c>
      <c r="P33" s="74">
        <v>42.168793357322485</v>
      </c>
      <c r="Q33" s="75">
        <v>30.628128141931121</v>
      </c>
      <c r="R33" s="11"/>
      <c r="S33" s="320">
        <v>2020</v>
      </c>
      <c r="T33" s="63" t="s">
        <v>39</v>
      </c>
      <c r="U33" s="74">
        <v>24.783763686846161</v>
      </c>
      <c r="V33" s="74">
        <v>-7.1582665349148371</v>
      </c>
      <c r="W33" s="75">
        <v>9.8949590581509419</v>
      </c>
    </row>
    <row r="34" spans="1:23">
      <c r="A34" s="321"/>
      <c r="B34" s="65" t="s">
        <v>40</v>
      </c>
      <c r="C34" s="66">
        <v>148995.65013563793</v>
      </c>
      <c r="D34" s="66">
        <v>104398.46832369629</v>
      </c>
      <c r="E34" s="67">
        <v>253394.11845933422</v>
      </c>
      <c r="F34" s="11"/>
      <c r="G34" s="321"/>
      <c r="H34" s="65" t="s">
        <v>40</v>
      </c>
      <c r="I34" s="76">
        <v>-48.208918377878518</v>
      </c>
      <c r="J34" s="76">
        <v>-40.809606427860871</v>
      </c>
      <c r="K34" s="77">
        <v>-45.396648423388143</v>
      </c>
      <c r="L34" s="11"/>
      <c r="M34" s="321"/>
      <c r="N34" s="65" t="s">
        <v>40</v>
      </c>
      <c r="O34" s="76">
        <v>-18.596191431056795</v>
      </c>
      <c r="P34" s="76">
        <v>-1.4637288614454236</v>
      </c>
      <c r="Q34" s="77">
        <v>-11.701299794508934</v>
      </c>
      <c r="R34" s="11"/>
      <c r="S34" s="321"/>
      <c r="T34" s="65" t="s">
        <v>40</v>
      </c>
      <c r="U34" s="76">
        <v>4.1019934377967582</v>
      </c>
      <c r="V34" s="76">
        <v>-11.156985439306988</v>
      </c>
      <c r="W34" s="77">
        <v>-2.5878865439154186</v>
      </c>
    </row>
    <row r="35" spans="1:23">
      <c r="A35" s="321"/>
      <c r="B35" s="68" t="s">
        <v>41</v>
      </c>
      <c r="C35" s="69">
        <v>329582.34722185734</v>
      </c>
      <c r="D35" s="69">
        <v>166719.12202810982</v>
      </c>
      <c r="E35" s="70">
        <v>496301.46924996719</v>
      </c>
      <c r="F35" s="11"/>
      <c r="G35" s="321"/>
      <c r="H35" s="68" t="s">
        <v>41</v>
      </c>
      <c r="I35" s="78">
        <v>-7.3742429751658563</v>
      </c>
      <c r="J35" s="78">
        <v>-21.082126927362744</v>
      </c>
      <c r="K35" s="79">
        <v>-12.48091170101403</v>
      </c>
      <c r="L35" s="11"/>
      <c r="M35" s="321"/>
      <c r="N35" s="68" t="s">
        <v>41</v>
      </c>
      <c r="O35" s="78">
        <v>-13.919794902177163</v>
      </c>
      <c r="P35" s="78">
        <v>-9.0449273535108112</v>
      </c>
      <c r="Q35" s="79">
        <v>-12.016962478333937</v>
      </c>
      <c r="R35" s="11"/>
      <c r="S35" s="321"/>
      <c r="T35" s="68" t="s">
        <v>41</v>
      </c>
      <c r="U35" s="78">
        <v>-10.054553431931767</v>
      </c>
      <c r="V35" s="78">
        <v>-13.945312315850778</v>
      </c>
      <c r="W35" s="79">
        <v>-11.615108982958343</v>
      </c>
    </row>
    <row r="36" spans="1:23">
      <c r="A36" s="322"/>
      <c r="B36" s="65" t="s">
        <v>42</v>
      </c>
      <c r="C36" s="66">
        <v>337827.72496613528</v>
      </c>
      <c r="D36" s="66">
        <v>225339.3720433469</v>
      </c>
      <c r="E36" s="67">
        <v>563167.09700948221</v>
      </c>
      <c r="F36" s="11"/>
      <c r="G36" s="321"/>
      <c r="H36" s="71" t="s">
        <v>42</v>
      </c>
      <c r="I36" s="80">
        <v>3.9964466859954806</v>
      </c>
      <c r="J36" s="80">
        <v>23.912857120854447</v>
      </c>
      <c r="K36" s="81">
        <v>11.144406712584477</v>
      </c>
      <c r="L36" s="11"/>
      <c r="M36" s="322"/>
      <c r="N36" s="71" t="s">
        <v>42</v>
      </c>
      <c r="O36" s="80">
        <v>-8.9821865778738736</v>
      </c>
      <c r="P36" s="80">
        <v>-0.81819192974527111</v>
      </c>
      <c r="Q36" s="81">
        <v>-5.8636771338420823</v>
      </c>
      <c r="R36" s="11"/>
      <c r="S36" s="322"/>
      <c r="T36" s="71" t="s">
        <v>42</v>
      </c>
      <c r="U36" s="80">
        <v>-8.9821865778738736</v>
      </c>
      <c r="V36" s="80">
        <v>-0.81819192974527111</v>
      </c>
      <c r="W36" s="81">
        <v>-5.8636771338420823</v>
      </c>
    </row>
    <row r="37" spans="1:23">
      <c r="A37" s="320">
        <v>2021</v>
      </c>
      <c r="B37" s="89" t="s">
        <v>39</v>
      </c>
      <c r="C37" s="63">
        <v>216954.48638648604</v>
      </c>
      <c r="D37" s="63">
        <v>236089.25604123608</v>
      </c>
      <c r="E37" s="64">
        <v>453043.74242772209</v>
      </c>
      <c r="F37" s="16"/>
      <c r="G37" s="320">
        <v>2021</v>
      </c>
      <c r="H37" s="89" t="s">
        <v>39</v>
      </c>
      <c r="I37" s="74">
        <v>-15.394455139932061</v>
      </c>
      <c r="J37" s="74">
        <v>4.4095272289487619</v>
      </c>
      <c r="K37" s="75">
        <v>-6.1144730656220725</v>
      </c>
      <c r="L37" s="16"/>
      <c r="M37" s="320">
        <v>2021</v>
      </c>
      <c r="N37" s="89" t="s">
        <v>39</v>
      </c>
      <c r="O37" s="74">
        <v>-15.394455139932061</v>
      </c>
      <c r="P37" s="74">
        <v>4.4095272289487619</v>
      </c>
      <c r="Q37" s="75">
        <v>-6.1144730656220725</v>
      </c>
      <c r="R37" s="16"/>
      <c r="S37" s="320">
        <v>2021</v>
      </c>
      <c r="T37" s="89" t="s">
        <v>39</v>
      </c>
      <c r="U37" s="74">
        <v>-15.629148894642586</v>
      </c>
      <c r="V37" s="74">
        <v>-7.9259444722634242</v>
      </c>
      <c r="W37" s="75">
        <v>-12.595717291886055</v>
      </c>
    </row>
    <row r="38" spans="1:23">
      <c r="A38" s="321"/>
      <c r="B38" s="133" t="s">
        <v>40</v>
      </c>
      <c r="C38" s="66">
        <v>352811.43588977674</v>
      </c>
      <c r="D38" s="66">
        <v>137245.35177855776</v>
      </c>
      <c r="E38" s="67">
        <v>490056.78766833449</v>
      </c>
      <c r="F38" s="23"/>
      <c r="G38" s="321"/>
      <c r="H38" s="133" t="s">
        <v>40</v>
      </c>
      <c r="I38" s="76">
        <v>136.79311145566695</v>
      </c>
      <c r="J38" s="76">
        <v>31.462993645670089</v>
      </c>
      <c r="K38" s="77">
        <v>93.397064875829344</v>
      </c>
      <c r="L38"/>
      <c r="M38" s="321"/>
      <c r="N38" s="133" t="s">
        <v>40</v>
      </c>
      <c r="O38" s="76">
        <v>40.535043104146325</v>
      </c>
      <c r="P38" s="76">
        <v>12.954748000847882</v>
      </c>
      <c r="Q38" s="77">
        <v>28.148549724312733</v>
      </c>
      <c r="R38"/>
      <c r="S38" s="321"/>
      <c r="T38" s="133" t="s">
        <v>40</v>
      </c>
      <c r="U38" s="76">
        <v>13.910669426771548</v>
      </c>
      <c r="V38" s="76">
        <v>5.7718380674998349</v>
      </c>
      <c r="W38" s="77">
        <v>10.656312187808936</v>
      </c>
    </row>
    <row r="39" spans="1:23">
      <c r="A39" s="321"/>
      <c r="B39" s="134" t="s">
        <v>41</v>
      </c>
      <c r="C39" s="69">
        <v>445850.19019222067</v>
      </c>
      <c r="D39" s="69">
        <v>187556.73825962629</v>
      </c>
      <c r="E39" s="70">
        <v>633406.92845184694</v>
      </c>
      <c r="F39" s="23"/>
      <c r="G39" s="321"/>
      <c r="H39" s="134" t="s">
        <v>41</v>
      </c>
      <c r="I39" s="78">
        <v>35.277327184061221</v>
      </c>
      <c r="J39" s="78">
        <v>12.498636016091268</v>
      </c>
      <c r="K39" s="79">
        <v>27.625438910966672</v>
      </c>
      <c r="L39"/>
      <c r="M39" s="321"/>
      <c r="N39" s="134" t="s">
        <v>41</v>
      </c>
      <c r="O39" s="78">
        <v>38.177451076328282</v>
      </c>
      <c r="P39" s="78">
        <v>12.801817448871189</v>
      </c>
      <c r="Q39" s="79">
        <v>27.937860505721869</v>
      </c>
      <c r="R39"/>
      <c r="S39" s="321"/>
      <c r="T39" s="134" t="s">
        <v>41</v>
      </c>
      <c r="U39" s="78">
        <v>27.700967053544655</v>
      </c>
      <c r="V39" s="78">
        <v>15.777239587793801</v>
      </c>
      <c r="W39" s="79">
        <v>23.0445329843451</v>
      </c>
    </row>
    <row r="40" spans="1:23" s="1" customFormat="1">
      <c r="A40" s="322"/>
      <c r="B40" s="254" t="s">
        <v>42</v>
      </c>
      <c r="C40" s="135">
        <v>380372.98565755435</v>
      </c>
      <c r="D40" s="135">
        <v>207011.53647547454</v>
      </c>
      <c r="E40" s="136">
        <v>587384.52213302895</v>
      </c>
      <c r="F40" s="38"/>
      <c r="G40" s="322"/>
      <c r="H40" s="254" t="s">
        <v>42</v>
      </c>
      <c r="I40" s="244">
        <v>12.593774147957792</v>
      </c>
      <c r="J40" s="244">
        <v>-8.1334368697658199</v>
      </c>
      <c r="K40" s="246">
        <v>4.3002201748194357</v>
      </c>
      <c r="M40" s="322"/>
      <c r="N40" s="254" t="s">
        <v>42</v>
      </c>
      <c r="O40" s="244">
        <v>30.121352132878123</v>
      </c>
      <c r="P40" s="244">
        <v>6.2730362873761658</v>
      </c>
      <c r="Q40" s="246">
        <v>20.523438043498476</v>
      </c>
      <c r="S40" s="322"/>
      <c r="T40" s="254" t="s">
        <v>42</v>
      </c>
      <c r="U40" s="244">
        <v>30.121352132878123</v>
      </c>
      <c r="V40" s="244">
        <v>6.2730362873761658</v>
      </c>
      <c r="W40" s="246">
        <v>20.523438043498476</v>
      </c>
    </row>
    <row r="41" spans="1:23" s="1" customFormat="1">
      <c r="A41" s="320">
        <v>2022</v>
      </c>
      <c r="B41" s="266" t="s">
        <v>39</v>
      </c>
      <c r="C41" s="63">
        <v>557518.30897299189</v>
      </c>
      <c r="D41" s="63">
        <v>291890.27040174406</v>
      </c>
      <c r="E41" s="64">
        <v>849408.57937473594</v>
      </c>
      <c r="F41" s="38"/>
      <c r="G41" s="320">
        <v>2022</v>
      </c>
      <c r="H41" s="266" t="s">
        <v>39</v>
      </c>
      <c r="I41" s="74">
        <v>156.97477764060653</v>
      </c>
      <c r="J41" s="74">
        <v>23.635558557887883</v>
      </c>
      <c r="K41" s="75">
        <v>87.489308388416845</v>
      </c>
      <c r="M41" s="320">
        <v>2022</v>
      </c>
      <c r="N41" s="266" t="s">
        <v>39</v>
      </c>
      <c r="O41" s="74">
        <v>156.97477764060653</v>
      </c>
      <c r="P41" s="74">
        <v>23.635558557887883</v>
      </c>
      <c r="Q41" s="75">
        <v>87.489308388416845</v>
      </c>
      <c r="S41" s="320">
        <v>2022</v>
      </c>
      <c r="T41" s="266" t="s">
        <v>39</v>
      </c>
      <c r="U41" s="74">
        <v>68.049137761960267</v>
      </c>
      <c r="V41" s="74">
        <v>12.443949089463423</v>
      </c>
      <c r="W41" s="75">
        <v>44.982586748099493</v>
      </c>
    </row>
    <row r="42" spans="1:23" s="1" customFormat="1">
      <c r="A42" s="321"/>
      <c r="B42" s="253" t="s">
        <v>40</v>
      </c>
      <c r="C42" s="124">
        <v>477736.85236040561</v>
      </c>
      <c r="D42" s="124">
        <v>278451.44231711072</v>
      </c>
      <c r="E42" s="240">
        <v>756188.29467751633</v>
      </c>
      <c r="F42" s="38"/>
      <c r="G42" s="321"/>
      <c r="H42" s="253" t="s">
        <v>40</v>
      </c>
      <c r="I42" s="226">
        <v>35.408550790189693</v>
      </c>
      <c r="J42" s="226">
        <v>102.88588189593919</v>
      </c>
      <c r="K42" s="242">
        <v>54.306258724712841</v>
      </c>
      <c r="M42" s="321"/>
      <c r="N42" s="253" t="s">
        <v>40</v>
      </c>
      <c r="O42" s="226">
        <v>81.698329236235637</v>
      </c>
      <c r="P42" s="226">
        <v>52.769580095868164</v>
      </c>
      <c r="Q42" s="242">
        <v>70.246630429602291</v>
      </c>
      <c r="S42" s="321"/>
      <c r="T42" s="253" t="s">
        <v>40</v>
      </c>
      <c r="U42" s="226">
        <v>50.461886224139405</v>
      </c>
      <c r="V42" s="226">
        <v>26.067243756144197</v>
      </c>
      <c r="W42" s="242">
        <v>41.138117520184437</v>
      </c>
    </row>
    <row r="43" spans="1:23" s="1" customFormat="1">
      <c r="A43" s="321"/>
      <c r="B43" s="134" t="s">
        <v>41</v>
      </c>
      <c r="C43" s="69">
        <v>506532.32878828305</v>
      </c>
      <c r="D43" s="69">
        <v>361600.05618013249</v>
      </c>
      <c r="E43" s="70">
        <v>868132.3849684156</v>
      </c>
      <c r="F43" s="38"/>
      <c r="G43" s="321"/>
      <c r="H43" s="134" t="s">
        <v>41</v>
      </c>
      <c r="I43" s="78">
        <v>13.610432367405867</v>
      </c>
      <c r="J43" s="78">
        <v>92.795022741111083</v>
      </c>
      <c r="K43" s="79">
        <v>37.05760798832398</v>
      </c>
      <c r="M43" s="321"/>
      <c r="N43" s="134" t="s">
        <v>41</v>
      </c>
      <c r="O43" s="78">
        <v>51.808096700467267</v>
      </c>
      <c r="P43" s="78">
        <v>66.153707917438325</v>
      </c>
      <c r="Q43" s="79">
        <v>56.911992113198309</v>
      </c>
      <c r="S43" s="321"/>
      <c r="T43" s="134" t="s">
        <v>41</v>
      </c>
      <c r="U43" s="78">
        <v>42.019965854112542</v>
      </c>
      <c r="V43" s="78">
        <v>44.862478547501759</v>
      </c>
      <c r="W43" s="79">
        <v>43.064456844759633</v>
      </c>
    </row>
    <row r="44" spans="1:23" s="1" customFormat="1">
      <c r="A44" s="322"/>
      <c r="B44" s="254" t="s">
        <v>42</v>
      </c>
      <c r="C44" s="135">
        <v>419993.18873266445</v>
      </c>
      <c r="D44" s="135">
        <v>380248.39523249469</v>
      </c>
      <c r="E44" s="136">
        <v>800241.58396515914</v>
      </c>
      <c r="F44" s="38"/>
      <c r="G44" s="322"/>
      <c r="H44" s="254" t="s">
        <v>42</v>
      </c>
      <c r="I44" s="244">
        <v>10.416145354439067</v>
      </c>
      <c r="J44" s="244">
        <v>83.684639854622091</v>
      </c>
      <c r="K44" s="246">
        <v>36.238112141457449</v>
      </c>
      <c r="M44" s="321"/>
      <c r="N44" s="254" t="s">
        <v>42</v>
      </c>
      <c r="O44" s="244">
        <v>40.52979937220298</v>
      </c>
      <c r="P44" s="244">
        <v>70.879702881917368</v>
      </c>
      <c r="Q44" s="246">
        <v>51.300105190813539</v>
      </c>
      <c r="S44" s="322"/>
      <c r="T44" s="254" t="s">
        <v>42</v>
      </c>
      <c r="U44" s="244">
        <v>40.52979937220298</v>
      </c>
      <c r="V44" s="244">
        <v>70.879702881917368</v>
      </c>
      <c r="W44" s="246">
        <v>51.300105190813539</v>
      </c>
    </row>
    <row r="45" spans="1:23" s="1" customFormat="1">
      <c r="A45" s="320">
        <v>2023</v>
      </c>
      <c r="B45" s="281" t="s">
        <v>39</v>
      </c>
      <c r="C45" s="63">
        <v>126472.91876022128</v>
      </c>
      <c r="D45" s="63">
        <v>278933.58587058884</v>
      </c>
      <c r="E45" s="64">
        <v>405406.50463081012</v>
      </c>
      <c r="F45" s="38"/>
      <c r="G45" s="320">
        <v>2023</v>
      </c>
      <c r="H45" s="281" t="s">
        <v>39</v>
      </c>
      <c r="I45" s="74">
        <v>-77.315019663982355</v>
      </c>
      <c r="J45" s="74">
        <v>-4.4388888034267993</v>
      </c>
      <c r="K45" s="75">
        <v>-52.271908422535986</v>
      </c>
      <c r="M45" s="320">
        <v>2023</v>
      </c>
      <c r="N45" s="281" t="s">
        <v>39</v>
      </c>
      <c r="O45" s="74">
        <v>-77.315019663982355</v>
      </c>
      <c r="P45" s="74">
        <v>-4.4388888034267993</v>
      </c>
      <c r="Q45" s="75">
        <v>-52.271908422535986</v>
      </c>
      <c r="S45" s="320">
        <v>2023</v>
      </c>
      <c r="T45" s="281" t="s">
        <v>39</v>
      </c>
      <c r="U45" s="74">
        <v>-11.852079462485786</v>
      </c>
      <c r="V45" s="74">
        <v>57.730646226839852</v>
      </c>
      <c r="W45" s="75">
        <v>10.534566249640598</v>
      </c>
    </row>
    <row r="46" spans="1:23" s="1" customFormat="1">
      <c r="A46" s="321"/>
      <c r="B46" s="127" t="s">
        <v>40</v>
      </c>
      <c r="C46" s="124">
        <v>492963.55100002652</v>
      </c>
      <c r="D46" s="124">
        <v>264100.79567818058</v>
      </c>
      <c r="E46" s="240">
        <v>757064.34667820705</v>
      </c>
      <c r="F46" s="38"/>
      <c r="G46" s="321"/>
      <c r="H46" s="127" t="s">
        <v>40</v>
      </c>
      <c r="I46" s="226">
        <v>3.1872564497356093</v>
      </c>
      <c r="J46" s="226">
        <v>-5.1537339938024456</v>
      </c>
      <c r="K46" s="242">
        <v>0.11585103959645959</v>
      </c>
      <c r="M46" s="321"/>
      <c r="N46" s="127" t="s">
        <v>40</v>
      </c>
      <c r="O46" s="226">
        <v>-40.165816805740896</v>
      </c>
      <c r="P46" s="226">
        <v>-4.7878895337866156</v>
      </c>
      <c r="Q46" s="242">
        <v>-27.598834421299067</v>
      </c>
      <c r="S46" s="321"/>
      <c r="T46" s="127" t="s">
        <v>40</v>
      </c>
      <c r="U46" s="226">
        <v>-16.949772855236255</v>
      </c>
      <c r="V46" s="226">
        <v>33.160900982249444</v>
      </c>
      <c r="W46" s="242">
        <v>0.15767456887005871</v>
      </c>
    </row>
    <row r="47" spans="1:23" s="1" customFormat="1">
      <c r="A47" s="321"/>
      <c r="B47" s="68" t="s">
        <v>41</v>
      </c>
      <c r="C47" s="69">
        <v>561592.91490055982</v>
      </c>
      <c r="D47" s="69">
        <v>397202.96554484993</v>
      </c>
      <c r="E47" s="70">
        <v>958795.88044540968</v>
      </c>
      <c r="F47" s="38"/>
      <c r="G47" s="321"/>
      <c r="H47" s="68" t="s">
        <v>41</v>
      </c>
      <c r="I47" s="78">
        <v>10.870103048307222</v>
      </c>
      <c r="J47" s="78">
        <v>9.845935794595583</v>
      </c>
      <c r="K47" s="79">
        <v>10.443510350128516</v>
      </c>
      <c r="M47" s="321"/>
      <c r="N47" s="68" t="s">
        <v>41</v>
      </c>
      <c r="O47" s="78">
        <v>-23.398691958020844</v>
      </c>
      <c r="P47" s="78">
        <v>0.89013911292254999</v>
      </c>
      <c r="Q47" s="79">
        <v>-14.248225669036152</v>
      </c>
      <c r="S47" s="321"/>
      <c r="T47" s="68" t="s">
        <v>41</v>
      </c>
      <c r="U47" s="78">
        <v>-16.707132751524036</v>
      </c>
      <c r="V47" s="78">
        <v>15.938531992052884</v>
      </c>
      <c r="W47" s="79">
        <v>-4.5606101378399266</v>
      </c>
    </row>
    <row r="48" spans="1:23" s="1" customFormat="1">
      <c r="A48" s="322"/>
      <c r="B48" s="243" t="s">
        <v>42</v>
      </c>
      <c r="C48" s="135">
        <v>793311.50050731038</v>
      </c>
      <c r="D48" s="135">
        <v>515055.56045378849</v>
      </c>
      <c r="E48" s="136">
        <v>1308367.0609610989</v>
      </c>
      <c r="F48" s="38"/>
      <c r="G48" s="322"/>
      <c r="H48" s="243" t="s">
        <v>42</v>
      </c>
      <c r="I48" s="244">
        <v>88.886753830732189</v>
      </c>
      <c r="J48" s="244">
        <v>35.452395568656868</v>
      </c>
      <c r="K48" s="246">
        <v>63.496509951182745</v>
      </c>
      <c r="M48" s="322"/>
      <c r="N48" s="243" t="s">
        <v>42</v>
      </c>
      <c r="O48" s="244">
        <v>0.64024518383511975</v>
      </c>
      <c r="P48" s="244">
        <v>10.905640609693435</v>
      </c>
      <c r="Q48" s="246">
        <v>4.7545612711607399</v>
      </c>
      <c r="S48" s="322"/>
      <c r="T48" s="243" t="s">
        <v>42</v>
      </c>
      <c r="U48" s="244">
        <v>0.64024518383511975</v>
      </c>
      <c r="V48" s="244">
        <v>10.905640609693435</v>
      </c>
      <c r="W48" s="246">
        <v>4.7545612711607399</v>
      </c>
    </row>
    <row r="49" spans="1:23" s="1" customFormat="1">
      <c r="A49" s="284">
        <v>2024</v>
      </c>
      <c r="B49" s="293" t="s">
        <v>39</v>
      </c>
      <c r="C49" s="286">
        <v>519717.49396264256</v>
      </c>
      <c r="D49" s="286">
        <v>404705.3367592881</v>
      </c>
      <c r="E49" s="287">
        <v>924422.83072193072</v>
      </c>
      <c r="F49" s="38"/>
      <c r="G49" s="288">
        <v>2024</v>
      </c>
      <c r="H49" s="293" t="s">
        <v>39</v>
      </c>
      <c r="I49" s="289">
        <v>310.93184142288175</v>
      </c>
      <c r="J49" s="289">
        <v>45.090214036487893</v>
      </c>
      <c r="K49" s="290">
        <v>128.02367997616889</v>
      </c>
      <c r="M49" s="288">
        <v>2024</v>
      </c>
      <c r="N49" s="293" t="s">
        <v>39</v>
      </c>
      <c r="O49" s="289">
        <v>310.93184142288175</v>
      </c>
      <c r="P49" s="289">
        <v>45.090214036487893</v>
      </c>
      <c r="Q49" s="290">
        <v>128.02367997616889</v>
      </c>
      <c r="S49" s="288">
        <v>2024</v>
      </c>
      <c r="T49" s="293" t="s">
        <v>39</v>
      </c>
      <c r="U49" s="289">
        <v>54.669816390763046</v>
      </c>
      <c r="V49" s="289">
        <v>21.69211179213746</v>
      </c>
      <c r="W49" s="290">
        <v>39.529812594353061</v>
      </c>
    </row>
    <row r="50" spans="1:23">
      <c r="E50" s="11"/>
    </row>
    <row r="51" spans="1:23">
      <c r="A51" s="206" t="s">
        <v>248</v>
      </c>
      <c r="B51" s="124"/>
      <c r="C51" s="124"/>
      <c r="D51" s="124"/>
      <c r="E51" s="124"/>
    </row>
    <row r="52" spans="1:23">
      <c r="A52" s="330" t="s">
        <v>245</v>
      </c>
      <c r="B52" s="330"/>
      <c r="C52" s="124"/>
      <c r="D52" s="124"/>
      <c r="E52" s="124"/>
    </row>
    <row r="53" spans="1:23">
      <c r="A53" s="330" t="s">
        <v>246</v>
      </c>
      <c r="B53" s="330"/>
      <c r="C53" s="124"/>
      <c r="D53" s="124"/>
      <c r="E53" s="124"/>
    </row>
    <row r="54" spans="1:23">
      <c r="A54" s="207" t="s">
        <v>247</v>
      </c>
      <c r="B54" s="127"/>
      <c r="C54" s="124"/>
      <c r="D54" s="124"/>
      <c r="E54" s="124"/>
    </row>
    <row r="55" spans="1:23">
      <c r="A55" s="207" t="s">
        <v>352</v>
      </c>
      <c r="B55" s="127"/>
      <c r="C55" s="124"/>
      <c r="D55" s="124"/>
      <c r="E55" s="124"/>
    </row>
    <row r="56" spans="1:23">
      <c r="A56" s="271" t="str">
        <f>'Contenido '!A130</f>
        <v>Actualizado el 17 de mayo de 2024</v>
      </c>
      <c r="B56" s="127"/>
      <c r="C56" s="124"/>
      <c r="D56" s="124"/>
      <c r="E56" s="124"/>
    </row>
  </sheetData>
  <mergeCells count="51">
    <mergeCell ref="A41:A44"/>
    <mergeCell ref="G41:G44"/>
    <mergeCell ref="M41:M44"/>
    <mergeCell ref="S41:S44"/>
    <mergeCell ref="A45:A48"/>
    <mergeCell ref="G45:G48"/>
    <mergeCell ref="M45:M48"/>
    <mergeCell ref="S45:S48"/>
    <mergeCell ref="M37:M40"/>
    <mergeCell ref="S37:S40"/>
    <mergeCell ref="A37:A40"/>
    <mergeCell ref="A6:E7"/>
    <mergeCell ref="G6:K7"/>
    <mergeCell ref="M6:Q7"/>
    <mergeCell ref="S6:W7"/>
    <mergeCell ref="S8:W8"/>
    <mergeCell ref="S9:W9"/>
    <mergeCell ref="S13:S16"/>
    <mergeCell ref="S29:S32"/>
    <mergeCell ref="S17:S20"/>
    <mergeCell ref="A21:A24"/>
    <mergeCell ref="G21:G24"/>
    <mergeCell ref="M21:M24"/>
    <mergeCell ref="M17:M20"/>
    <mergeCell ref="A52:B52"/>
    <mergeCell ref="A53:B53"/>
    <mergeCell ref="A8:E8"/>
    <mergeCell ref="G8:K8"/>
    <mergeCell ref="M8:Q8"/>
    <mergeCell ref="A9:E9"/>
    <mergeCell ref="G9:K9"/>
    <mergeCell ref="M9:Q9"/>
    <mergeCell ref="D11:E11"/>
    <mergeCell ref="A13:A16"/>
    <mergeCell ref="G13:G16"/>
    <mergeCell ref="M13:M16"/>
    <mergeCell ref="M29:M32"/>
    <mergeCell ref="A17:A20"/>
    <mergeCell ref="G17:G20"/>
    <mergeCell ref="G37:G40"/>
    <mergeCell ref="S21:S24"/>
    <mergeCell ref="M33:M36"/>
    <mergeCell ref="S33:S36"/>
    <mergeCell ref="A25:A28"/>
    <mergeCell ref="G25:G28"/>
    <mergeCell ref="M25:M28"/>
    <mergeCell ref="S25:S28"/>
    <mergeCell ref="A29:A32"/>
    <mergeCell ref="G29:G32"/>
    <mergeCell ref="A33:A36"/>
    <mergeCell ref="G33:G3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W55"/>
  <sheetViews>
    <sheetView showGridLines="0" zoomScale="90" zoomScaleNormal="90" workbookViewId="0">
      <pane xSplit="1" ySplit="11" topLeftCell="L39" activePane="bottomRight" state="frozen"/>
      <selection activeCell="E32" sqref="E32"/>
      <selection pane="topRight" activeCell="E32" sqref="E32"/>
      <selection pane="bottomLeft" activeCell="E32" sqref="E32"/>
      <selection pane="bottomRight" activeCell="U48" sqref="U48:W48"/>
    </sheetView>
  </sheetViews>
  <sheetFormatPr baseColWidth="10" defaultRowHeight="12.75"/>
  <cols>
    <col min="1" max="1" width="9.7109375" customWidth="1"/>
    <col min="2" max="2" width="16.85546875" customWidth="1"/>
    <col min="3" max="5" width="18.5703125" customWidth="1"/>
    <col min="6" max="6" width="3.7109375" customWidth="1"/>
    <col min="7" max="7" width="9.7109375" customWidth="1"/>
    <col min="8" max="8" width="16.85546875" customWidth="1"/>
    <col min="9" max="11" width="18.5703125" customWidth="1"/>
    <col min="12" max="12" width="3.7109375" customWidth="1"/>
    <col min="13" max="13" width="9.7109375" customWidth="1"/>
    <col min="14" max="14" width="16.85546875" customWidth="1"/>
    <col min="15" max="17" width="18.5703125" customWidth="1"/>
    <col min="18" max="18" width="3.7109375" customWidth="1"/>
    <col min="19" max="19" width="9.7109375" customWidth="1"/>
    <col min="20" max="20" width="16.85546875" customWidth="1"/>
    <col min="21" max="23" width="18.5703125" customWidth="1"/>
  </cols>
  <sheetData>
    <row r="1" spans="1:23">
      <c r="A1" s="1"/>
      <c r="B1" s="12"/>
      <c r="C1" s="12"/>
      <c r="D1" s="12"/>
      <c r="E1" s="12"/>
      <c r="G1" s="12"/>
      <c r="H1" s="12"/>
      <c r="I1" s="12"/>
      <c r="J1" s="1"/>
    </row>
    <row r="2" spans="1:23">
      <c r="A2" s="1"/>
      <c r="B2" s="12"/>
      <c r="C2" s="12"/>
      <c r="D2" s="12"/>
      <c r="E2" s="12"/>
      <c r="G2" s="12"/>
      <c r="H2" s="12"/>
      <c r="I2" s="12"/>
      <c r="J2" s="1"/>
    </row>
    <row r="3" spans="1:23" ht="14.25" customHeight="1">
      <c r="A3" s="1"/>
      <c r="B3" s="12"/>
      <c r="C3" s="12"/>
      <c r="D3" s="12"/>
      <c r="E3" s="26"/>
      <c r="F3" s="27"/>
      <c r="G3" s="26"/>
      <c r="H3" s="28"/>
      <c r="I3" s="28"/>
      <c r="J3" s="1"/>
    </row>
    <row r="4" spans="1:23" ht="12" customHeight="1">
      <c r="A4" s="1"/>
      <c r="B4" s="12"/>
      <c r="C4" s="12"/>
      <c r="D4" s="12"/>
      <c r="E4" s="26"/>
      <c r="F4" s="27"/>
      <c r="G4" s="26"/>
      <c r="H4" s="28"/>
      <c r="I4" s="28"/>
      <c r="J4" s="1"/>
    </row>
    <row r="5" spans="1:23" ht="18" customHeight="1">
      <c r="A5" s="324" t="s">
        <v>349</v>
      </c>
      <c r="B5" s="324"/>
      <c r="C5" s="324"/>
      <c r="D5" s="324"/>
      <c r="E5" s="324"/>
      <c r="F5" s="17"/>
      <c r="G5" s="324" t="s">
        <v>349</v>
      </c>
      <c r="H5" s="324"/>
      <c r="I5" s="324"/>
      <c r="J5" s="324"/>
      <c r="K5" s="324"/>
      <c r="M5" s="324" t="s">
        <v>349</v>
      </c>
      <c r="N5" s="324"/>
      <c r="O5" s="324"/>
      <c r="P5" s="324"/>
      <c r="Q5" s="324"/>
      <c r="S5" s="324" t="s">
        <v>349</v>
      </c>
      <c r="T5" s="324"/>
      <c r="U5" s="324"/>
      <c r="V5" s="324"/>
      <c r="W5" s="324"/>
    </row>
    <row r="6" spans="1:23" ht="18" customHeight="1">
      <c r="A6" s="324"/>
      <c r="B6" s="324"/>
      <c r="C6" s="324"/>
      <c r="D6" s="324"/>
      <c r="E6" s="324"/>
      <c r="F6" s="17"/>
      <c r="G6" s="324"/>
      <c r="H6" s="324"/>
      <c r="I6" s="324"/>
      <c r="J6" s="324"/>
      <c r="K6" s="324"/>
      <c r="M6" s="324"/>
      <c r="N6" s="324"/>
      <c r="O6" s="324"/>
      <c r="P6" s="324"/>
      <c r="Q6" s="324"/>
      <c r="S6" s="324"/>
      <c r="T6" s="324"/>
      <c r="U6" s="324"/>
      <c r="V6" s="324"/>
      <c r="W6" s="324"/>
    </row>
    <row r="7" spans="1:23" ht="15" customHeight="1">
      <c r="A7" s="323" t="s">
        <v>162</v>
      </c>
      <c r="B7" s="323"/>
      <c r="C7" s="323"/>
      <c r="D7" s="323"/>
      <c r="E7" s="323"/>
      <c r="G7" s="323" t="s">
        <v>163</v>
      </c>
      <c r="H7" s="323"/>
      <c r="I7" s="323"/>
      <c r="J7" s="323"/>
      <c r="K7" s="323"/>
      <c r="M7" s="323" t="s">
        <v>164</v>
      </c>
      <c r="N7" s="323"/>
      <c r="O7" s="323"/>
      <c r="P7" s="323"/>
      <c r="Q7" s="323"/>
      <c r="S7" s="323" t="s">
        <v>165</v>
      </c>
      <c r="T7" s="323"/>
      <c r="U7" s="323"/>
      <c r="V7" s="323"/>
      <c r="W7" s="323"/>
    </row>
    <row r="8" spans="1:23" ht="14.25" customHeight="1">
      <c r="A8" s="323" t="str">
        <f>Hoja2!A1</f>
        <v>2015 (I trimestre) - 2024 (I trimestre)pr</v>
      </c>
      <c r="B8" s="323"/>
      <c r="C8" s="323"/>
      <c r="D8" s="323"/>
      <c r="E8" s="323"/>
      <c r="G8" s="323" t="str">
        <f>Hoja2!A2</f>
        <v>2016 (I trimestre) - 2024 (I trimestre)pr</v>
      </c>
      <c r="H8" s="323"/>
      <c r="I8" s="323"/>
      <c r="J8" s="323"/>
      <c r="K8" s="323"/>
      <c r="M8" s="323" t="str">
        <f>Hoja2!A2</f>
        <v>2016 (I trimestre) - 2024 (I trimestre)pr</v>
      </c>
      <c r="N8" s="323"/>
      <c r="O8" s="323"/>
      <c r="P8" s="323"/>
      <c r="Q8" s="323"/>
      <c r="S8" s="323" t="str">
        <f>Hoja2!A3</f>
        <v>2016 (IV trimestre) - 2024 (I trimestre)pr</v>
      </c>
      <c r="T8" s="323"/>
      <c r="U8" s="323"/>
      <c r="V8" s="323"/>
      <c r="W8" s="323"/>
    </row>
    <row r="9" spans="1:23" ht="15" customHeight="1">
      <c r="A9" s="24"/>
      <c r="B9" s="24"/>
      <c r="C9" s="24"/>
      <c r="D9" s="24"/>
      <c r="E9" s="24"/>
      <c r="G9" s="24"/>
      <c r="H9" s="24"/>
      <c r="I9" s="24"/>
      <c r="J9" s="24"/>
      <c r="M9" s="24"/>
      <c r="N9" s="24"/>
      <c r="O9" s="24"/>
      <c r="P9" s="24"/>
      <c r="S9" s="24"/>
      <c r="T9" s="24"/>
      <c r="U9" s="24"/>
      <c r="V9" s="24"/>
    </row>
    <row r="10" spans="1:23" ht="13.5" customHeight="1">
      <c r="A10" s="319" t="s">
        <v>35</v>
      </c>
      <c r="B10" s="319"/>
      <c r="C10" s="319"/>
      <c r="D10" s="319"/>
      <c r="E10" s="319" t="s">
        <v>35</v>
      </c>
      <c r="G10" s="319" t="s">
        <v>65</v>
      </c>
      <c r="H10" s="319"/>
      <c r="I10" s="319"/>
      <c r="J10" s="319"/>
      <c r="K10" s="319" t="s">
        <v>43</v>
      </c>
      <c r="M10" s="319" t="s">
        <v>65</v>
      </c>
      <c r="N10" s="319"/>
      <c r="O10" s="319"/>
      <c r="P10" s="319"/>
      <c r="Q10" s="319" t="s">
        <v>43</v>
      </c>
      <c r="S10" s="319" t="s">
        <v>65</v>
      </c>
      <c r="T10" s="319"/>
      <c r="U10" s="319"/>
      <c r="V10" s="319"/>
      <c r="W10" s="319" t="s">
        <v>43</v>
      </c>
    </row>
    <row r="11" spans="1:23" ht="24.75" customHeight="1">
      <c r="A11" s="54" t="s">
        <v>29</v>
      </c>
      <c r="B11" s="55" t="s">
        <v>30</v>
      </c>
      <c r="C11" s="55" t="s">
        <v>350</v>
      </c>
      <c r="D11" s="55" t="s">
        <v>82</v>
      </c>
      <c r="E11" s="56" t="s">
        <v>33</v>
      </c>
      <c r="G11" s="54" t="s">
        <v>29</v>
      </c>
      <c r="H11" s="55" t="s">
        <v>30</v>
      </c>
      <c r="I11" s="55" t="s">
        <v>81</v>
      </c>
      <c r="J11" s="55" t="s">
        <v>82</v>
      </c>
      <c r="K11" s="56" t="s">
        <v>33</v>
      </c>
      <c r="M11" s="54" t="s">
        <v>29</v>
      </c>
      <c r="N11" s="55" t="s">
        <v>30</v>
      </c>
      <c r="O11" s="55" t="s">
        <v>81</v>
      </c>
      <c r="P11" s="55" t="s">
        <v>82</v>
      </c>
      <c r="Q11" s="56" t="s">
        <v>33</v>
      </c>
      <c r="S11" s="54" t="s">
        <v>29</v>
      </c>
      <c r="T11" s="55" t="s">
        <v>30</v>
      </c>
      <c r="U11" s="55" t="s">
        <v>81</v>
      </c>
      <c r="V11" s="55" t="s">
        <v>82</v>
      </c>
      <c r="W11" s="56" t="s">
        <v>33</v>
      </c>
    </row>
    <row r="12" spans="1:23" s="11" customFormat="1" ht="12.75" customHeight="1">
      <c r="A12" s="320">
        <v>2015</v>
      </c>
      <c r="B12" s="63" t="s">
        <v>39</v>
      </c>
      <c r="C12" s="63">
        <v>31551</v>
      </c>
      <c r="D12" s="63">
        <v>4640</v>
      </c>
      <c r="E12" s="64">
        <v>36191</v>
      </c>
      <c r="F12" s="30"/>
      <c r="G12" s="320">
        <v>2015</v>
      </c>
      <c r="H12" s="58" t="s">
        <v>39</v>
      </c>
      <c r="I12" s="74" t="s">
        <v>175</v>
      </c>
      <c r="J12" s="74" t="s">
        <v>175</v>
      </c>
      <c r="K12" s="75" t="s">
        <v>175</v>
      </c>
      <c r="M12" s="320">
        <v>2015</v>
      </c>
      <c r="N12" s="58" t="s">
        <v>39</v>
      </c>
      <c r="O12" s="74" t="s">
        <v>175</v>
      </c>
      <c r="P12" s="74" t="s">
        <v>175</v>
      </c>
      <c r="Q12" s="75" t="s">
        <v>175</v>
      </c>
      <c r="S12" s="320">
        <v>2015</v>
      </c>
      <c r="T12" s="58" t="s">
        <v>39</v>
      </c>
      <c r="U12" s="74" t="s">
        <v>175</v>
      </c>
      <c r="V12" s="74" t="s">
        <v>175</v>
      </c>
      <c r="W12" s="75" t="s">
        <v>175</v>
      </c>
    </row>
    <row r="13" spans="1:23" s="11" customFormat="1" ht="12.75" customHeight="1">
      <c r="A13" s="321"/>
      <c r="B13" s="65" t="s">
        <v>40</v>
      </c>
      <c r="C13" s="66">
        <v>30248</v>
      </c>
      <c r="D13" s="66">
        <v>4801</v>
      </c>
      <c r="E13" s="67">
        <v>35049</v>
      </c>
      <c r="G13" s="321"/>
      <c r="H13" s="59" t="s">
        <v>40</v>
      </c>
      <c r="I13" s="76" t="s">
        <v>175</v>
      </c>
      <c r="J13" s="76" t="s">
        <v>175</v>
      </c>
      <c r="K13" s="77" t="s">
        <v>175</v>
      </c>
      <c r="M13" s="321"/>
      <c r="N13" s="59" t="s">
        <v>40</v>
      </c>
      <c r="O13" s="76" t="s">
        <v>175</v>
      </c>
      <c r="P13" s="76" t="s">
        <v>175</v>
      </c>
      <c r="Q13" s="77" t="s">
        <v>175</v>
      </c>
      <c r="S13" s="321"/>
      <c r="T13" s="59" t="s">
        <v>40</v>
      </c>
      <c r="U13" s="76" t="s">
        <v>175</v>
      </c>
      <c r="V13" s="76" t="s">
        <v>175</v>
      </c>
      <c r="W13" s="77" t="s">
        <v>175</v>
      </c>
    </row>
    <row r="14" spans="1:23" s="11" customFormat="1" ht="12.75" customHeight="1">
      <c r="A14" s="321"/>
      <c r="B14" s="68" t="s">
        <v>41</v>
      </c>
      <c r="C14" s="69">
        <v>31839</v>
      </c>
      <c r="D14" s="69">
        <v>5933</v>
      </c>
      <c r="E14" s="70">
        <v>37772</v>
      </c>
      <c r="G14" s="321"/>
      <c r="H14" s="60" t="s">
        <v>41</v>
      </c>
      <c r="I14" s="78" t="s">
        <v>175</v>
      </c>
      <c r="J14" s="78" t="s">
        <v>175</v>
      </c>
      <c r="K14" s="79" t="s">
        <v>175</v>
      </c>
      <c r="M14" s="321"/>
      <c r="N14" s="60" t="s">
        <v>41</v>
      </c>
      <c r="O14" s="78" t="s">
        <v>175</v>
      </c>
      <c r="P14" s="78" t="s">
        <v>175</v>
      </c>
      <c r="Q14" s="79" t="s">
        <v>175</v>
      </c>
      <c r="S14" s="321"/>
      <c r="T14" s="60" t="s">
        <v>41</v>
      </c>
      <c r="U14" s="78" t="s">
        <v>175</v>
      </c>
      <c r="V14" s="78" t="s">
        <v>175</v>
      </c>
      <c r="W14" s="79" t="s">
        <v>175</v>
      </c>
    </row>
    <row r="15" spans="1:23" s="11" customFormat="1" ht="12.75" customHeight="1">
      <c r="A15" s="322"/>
      <c r="B15" s="71" t="s">
        <v>42</v>
      </c>
      <c r="C15" s="72">
        <v>33985</v>
      </c>
      <c r="D15" s="72">
        <v>5883</v>
      </c>
      <c r="E15" s="73">
        <v>39868</v>
      </c>
      <c r="G15" s="322"/>
      <c r="H15" s="61" t="s">
        <v>42</v>
      </c>
      <c r="I15" s="80" t="s">
        <v>175</v>
      </c>
      <c r="J15" s="80" t="s">
        <v>175</v>
      </c>
      <c r="K15" s="81" t="s">
        <v>175</v>
      </c>
      <c r="M15" s="322"/>
      <c r="N15" s="61" t="s">
        <v>42</v>
      </c>
      <c r="O15" s="80" t="s">
        <v>175</v>
      </c>
      <c r="P15" s="80" t="s">
        <v>175</v>
      </c>
      <c r="Q15" s="81" t="s">
        <v>175</v>
      </c>
      <c r="S15" s="322"/>
      <c r="T15" s="61" t="s">
        <v>42</v>
      </c>
      <c r="U15" s="80" t="s">
        <v>175</v>
      </c>
      <c r="V15" s="80" t="s">
        <v>175</v>
      </c>
      <c r="W15" s="81" t="s">
        <v>175</v>
      </c>
    </row>
    <row r="16" spans="1:23" s="11" customFormat="1" ht="12.75" customHeight="1">
      <c r="A16" s="320">
        <v>2016</v>
      </c>
      <c r="B16" s="63" t="s">
        <v>39</v>
      </c>
      <c r="C16" s="63">
        <v>33134</v>
      </c>
      <c r="D16" s="63">
        <v>4209</v>
      </c>
      <c r="E16" s="64">
        <v>37343</v>
      </c>
      <c r="F16" s="30"/>
      <c r="G16" s="320">
        <v>2016</v>
      </c>
      <c r="H16" s="58" t="s">
        <v>39</v>
      </c>
      <c r="I16" s="74">
        <v>5.0172736204874724</v>
      </c>
      <c r="J16" s="74">
        <v>-9.2887931034482776</v>
      </c>
      <c r="K16" s="75">
        <v>3.1831118233815126</v>
      </c>
      <c r="M16" s="320">
        <v>2016</v>
      </c>
      <c r="N16" s="58" t="s">
        <v>39</v>
      </c>
      <c r="O16" s="74">
        <v>5.0172736204874724</v>
      </c>
      <c r="P16" s="74">
        <v>-9.2887931034482776</v>
      </c>
      <c r="Q16" s="75">
        <v>3.1831118233815126</v>
      </c>
      <c r="S16" s="320">
        <v>2016</v>
      </c>
      <c r="T16" s="58" t="s">
        <v>39</v>
      </c>
      <c r="U16" s="74" t="s">
        <v>175</v>
      </c>
      <c r="V16" s="74" t="s">
        <v>175</v>
      </c>
      <c r="W16" s="75" t="s">
        <v>175</v>
      </c>
    </row>
    <row r="17" spans="1:23" s="11" customFormat="1" ht="12.75" customHeight="1">
      <c r="A17" s="321"/>
      <c r="B17" s="65" t="s">
        <v>40</v>
      </c>
      <c r="C17" s="66">
        <v>36295</v>
      </c>
      <c r="D17" s="66">
        <v>5146</v>
      </c>
      <c r="E17" s="67">
        <v>41441</v>
      </c>
      <c r="G17" s="321"/>
      <c r="H17" s="59" t="s">
        <v>40</v>
      </c>
      <c r="I17" s="76">
        <v>19.991404390372924</v>
      </c>
      <c r="J17" s="76">
        <v>7.1860029160591532</v>
      </c>
      <c r="K17" s="77">
        <v>18.23732488801393</v>
      </c>
      <c r="M17" s="321"/>
      <c r="N17" s="59" t="s">
        <v>40</v>
      </c>
      <c r="O17" s="76">
        <v>12.346478098351099</v>
      </c>
      <c r="P17" s="76">
        <v>-0.91092045334181249</v>
      </c>
      <c r="Q17" s="77">
        <v>10.589556428972479</v>
      </c>
      <c r="S17" s="321"/>
      <c r="T17" s="59" t="s">
        <v>40</v>
      </c>
      <c r="U17" s="76" t="s">
        <v>175</v>
      </c>
      <c r="V17" s="76" t="s">
        <v>175</v>
      </c>
      <c r="W17" s="77" t="s">
        <v>175</v>
      </c>
    </row>
    <row r="18" spans="1:23" s="11" customFormat="1" ht="12.75" customHeight="1">
      <c r="A18" s="321"/>
      <c r="B18" s="68" t="s">
        <v>41</v>
      </c>
      <c r="C18" s="69">
        <v>36171</v>
      </c>
      <c r="D18" s="69">
        <v>4957</v>
      </c>
      <c r="E18" s="70">
        <v>41128</v>
      </c>
      <c r="G18" s="321"/>
      <c r="H18" s="60" t="s">
        <v>41</v>
      </c>
      <c r="I18" s="78">
        <v>13.605954960897005</v>
      </c>
      <c r="J18" s="78">
        <v>-16.450362379908977</v>
      </c>
      <c r="K18" s="79">
        <v>8.8848882770306012</v>
      </c>
      <c r="M18" s="321"/>
      <c r="N18" s="60" t="s">
        <v>41</v>
      </c>
      <c r="O18" s="78">
        <v>12.774728208633256</v>
      </c>
      <c r="P18" s="78">
        <v>-6.9077663587875593</v>
      </c>
      <c r="Q18" s="79">
        <v>9.9988992037573823</v>
      </c>
      <c r="S18" s="321"/>
      <c r="T18" s="60" t="s">
        <v>41</v>
      </c>
      <c r="U18" s="78" t="s">
        <v>175</v>
      </c>
      <c r="V18" s="78" t="s">
        <v>175</v>
      </c>
      <c r="W18" s="79" t="s">
        <v>175</v>
      </c>
    </row>
    <row r="19" spans="1:23" s="11" customFormat="1" ht="12.75" customHeight="1">
      <c r="A19" s="322"/>
      <c r="B19" s="71" t="s">
        <v>42</v>
      </c>
      <c r="C19" s="72">
        <v>40480</v>
      </c>
      <c r="D19" s="72">
        <v>5590</v>
      </c>
      <c r="E19" s="73">
        <v>46070</v>
      </c>
      <c r="G19" s="322"/>
      <c r="H19" s="61" t="s">
        <v>42</v>
      </c>
      <c r="I19" s="80">
        <v>19.111372664410766</v>
      </c>
      <c r="J19" s="80">
        <v>-4.9804521502634707</v>
      </c>
      <c r="K19" s="81">
        <v>15.556335908498053</v>
      </c>
      <c r="M19" s="322"/>
      <c r="N19" s="61" t="s">
        <v>42</v>
      </c>
      <c r="O19" s="80">
        <v>14.462126732642243</v>
      </c>
      <c r="P19" s="80">
        <v>-6.3743707955026601</v>
      </c>
      <c r="Q19" s="81">
        <v>11.487103707684042</v>
      </c>
      <c r="S19" s="322"/>
      <c r="T19" s="61" t="s">
        <v>42</v>
      </c>
      <c r="U19" s="80">
        <v>14.462126732642243</v>
      </c>
      <c r="V19" s="80">
        <v>-6.3743707955026601</v>
      </c>
      <c r="W19" s="81">
        <v>11.487103707684042</v>
      </c>
    </row>
    <row r="20" spans="1:23" s="11" customFormat="1" ht="12.75" customHeight="1">
      <c r="A20" s="320">
        <v>2017</v>
      </c>
      <c r="B20" s="63" t="s">
        <v>39</v>
      </c>
      <c r="C20" s="63">
        <v>32619</v>
      </c>
      <c r="D20" s="63">
        <v>4880</v>
      </c>
      <c r="E20" s="64">
        <v>37499</v>
      </c>
      <c r="F20" s="30"/>
      <c r="G20" s="320">
        <v>2017</v>
      </c>
      <c r="H20" s="58" t="s">
        <v>39</v>
      </c>
      <c r="I20" s="74">
        <v>-1.5542946821995529</v>
      </c>
      <c r="J20" s="74">
        <v>15.94202898550725</v>
      </c>
      <c r="K20" s="75">
        <v>0.41774897571165148</v>
      </c>
      <c r="M20" s="320">
        <v>2017</v>
      </c>
      <c r="N20" s="58" t="s">
        <v>39</v>
      </c>
      <c r="O20" s="74">
        <v>-1.5542946821995529</v>
      </c>
      <c r="P20" s="74">
        <v>15.94202898550725</v>
      </c>
      <c r="Q20" s="75">
        <v>0.41774897571165148</v>
      </c>
      <c r="S20" s="320">
        <v>2017</v>
      </c>
      <c r="T20" s="58" t="s">
        <v>39</v>
      </c>
      <c r="U20" s="74">
        <v>12.661176725539057</v>
      </c>
      <c r="V20" s="74">
        <v>-1.2148276193220009</v>
      </c>
      <c r="W20" s="75">
        <v>10.735043190785976</v>
      </c>
    </row>
    <row r="21" spans="1:23" s="11" customFormat="1" ht="12.75" customHeight="1">
      <c r="A21" s="321"/>
      <c r="B21" s="65" t="s">
        <v>40</v>
      </c>
      <c r="C21" s="66">
        <v>34460</v>
      </c>
      <c r="D21" s="66">
        <v>5120</v>
      </c>
      <c r="E21" s="67">
        <v>39580</v>
      </c>
      <c r="G21" s="321"/>
      <c r="H21" s="59" t="s">
        <v>40</v>
      </c>
      <c r="I21" s="76">
        <v>-5.0557928089268511</v>
      </c>
      <c r="J21" s="76">
        <v>-0.50524679362611291</v>
      </c>
      <c r="K21" s="77">
        <v>-4.4907217489925433</v>
      </c>
      <c r="M21" s="321"/>
      <c r="N21" s="59" t="s">
        <v>40</v>
      </c>
      <c r="O21" s="76">
        <v>-3.3847527690158308</v>
      </c>
      <c r="P21" s="76">
        <v>6.8947087119187511</v>
      </c>
      <c r="Q21" s="77">
        <v>-2.1641450040617349</v>
      </c>
      <c r="S21" s="321"/>
      <c r="T21" s="59" t="s">
        <v>40</v>
      </c>
      <c r="U21" s="76">
        <v>6.2675134747473216</v>
      </c>
      <c r="V21" s="76">
        <v>-2.9474280855887769</v>
      </c>
      <c r="W21" s="77">
        <v>5.0203293612233413</v>
      </c>
    </row>
    <row r="22" spans="1:23" s="11" customFormat="1" ht="12.75" customHeight="1">
      <c r="A22" s="321"/>
      <c r="B22" s="68" t="s">
        <v>41</v>
      </c>
      <c r="C22" s="69">
        <v>35836</v>
      </c>
      <c r="D22" s="69">
        <v>5784</v>
      </c>
      <c r="E22" s="70">
        <v>41620</v>
      </c>
      <c r="G22" s="321"/>
      <c r="H22" s="60" t="s">
        <v>41</v>
      </c>
      <c r="I22" s="78">
        <v>-0.92615631306848245</v>
      </c>
      <c r="J22" s="78">
        <v>16.683477910026223</v>
      </c>
      <c r="K22" s="79">
        <v>1.1962653180315197</v>
      </c>
      <c r="M22" s="321"/>
      <c r="N22" s="60" t="s">
        <v>41</v>
      </c>
      <c r="O22" s="78">
        <v>-2.5426136363636331</v>
      </c>
      <c r="P22" s="78">
        <v>10.285075461151472</v>
      </c>
      <c r="Q22" s="79">
        <v>-1.0115751551137531</v>
      </c>
      <c r="S22" s="321"/>
      <c r="T22" s="60" t="s">
        <v>41</v>
      </c>
      <c r="U22" s="78">
        <v>2.7295196475265904</v>
      </c>
      <c r="V22" s="78">
        <v>5.8380787323594863</v>
      </c>
      <c r="W22" s="79">
        <v>3.1224183251971516</v>
      </c>
    </row>
    <row r="23" spans="1:23" s="29" customFormat="1" ht="12.75" customHeight="1">
      <c r="A23" s="322"/>
      <c r="B23" s="71" t="s">
        <v>42</v>
      </c>
      <c r="C23" s="72">
        <v>44592</v>
      </c>
      <c r="D23" s="72">
        <v>6852</v>
      </c>
      <c r="E23" s="73">
        <v>51444</v>
      </c>
      <c r="F23" s="11"/>
      <c r="G23" s="322"/>
      <c r="H23" s="61" t="s">
        <v>42</v>
      </c>
      <c r="I23" s="80">
        <v>10.158102766798427</v>
      </c>
      <c r="J23" s="80">
        <v>22.576028622540246</v>
      </c>
      <c r="K23" s="81">
        <v>11.664857825048847</v>
      </c>
      <c r="L23" s="11"/>
      <c r="M23" s="322"/>
      <c r="N23" s="61" t="s">
        <v>42</v>
      </c>
      <c r="O23" s="80">
        <v>0.97686199342825741</v>
      </c>
      <c r="P23" s="80">
        <v>13.737312832881109</v>
      </c>
      <c r="Q23" s="81">
        <v>2.5068983383740306</v>
      </c>
      <c r="R23" s="11"/>
      <c r="S23" s="322"/>
      <c r="T23" s="61" t="s">
        <v>42</v>
      </c>
      <c r="U23" s="80">
        <v>0.97686199342825741</v>
      </c>
      <c r="V23" s="80">
        <v>13.737312832881109</v>
      </c>
      <c r="W23" s="81">
        <v>2.5068983383740306</v>
      </c>
    </row>
    <row r="24" spans="1:23" s="29" customFormat="1" ht="12.75" customHeight="1">
      <c r="A24" s="320">
        <v>2018</v>
      </c>
      <c r="B24" s="63" t="s">
        <v>39</v>
      </c>
      <c r="C24" s="63">
        <v>31458</v>
      </c>
      <c r="D24" s="63">
        <v>5607</v>
      </c>
      <c r="E24" s="64">
        <v>37065</v>
      </c>
      <c r="F24" s="30"/>
      <c r="G24" s="320">
        <v>2018</v>
      </c>
      <c r="H24" s="58" t="s">
        <v>39</v>
      </c>
      <c r="I24" s="74">
        <v>-3.5592752690149942</v>
      </c>
      <c r="J24" s="74">
        <v>14.897540983606561</v>
      </c>
      <c r="K24" s="75">
        <v>-1.1573641963785741</v>
      </c>
      <c r="L24" s="11"/>
      <c r="M24" s="320">
        <v>2018</v>
      </c>
      <c r="N24" s="58" t="s">
        <v>39</v>
      </c>
      <c r="O24" s="74">
        <v>-3.5592752690149942</v>
      </c>
      <c r="P24" s="74">
        <v>14.897540983606561</v>
      </c>
      <c r="Q24" s="75">
        <v>-1.1573641963785741</v>
      </c>
      <c r="R24" s="11"/>
      <c r="S24" s="320">
        <v>2018</v>
      </c>
      <c r="T24" s="58" t="s">
        <v>39</v>
      </c>
      <c r="U24" s="74">
        <v>0.53653007247620454</v>
      </c>
      <c r="V24" s="74">
        <v>13.561464054829141</v>
      </c>
      <c r="W24" s="75">
        <v>2.1494179537492997</v>
      </c>
    </row>
    <row r="25" spans="1:23" s="16" customFormat="1" ht="12.75" customHeight="1">
      <c r="A25" s="321"/>
      <c r="B25" s="65" t="s">
        <v>40</v>
      </c>
      <c r="C25" s="66">
        <v>36091</v>
      </c>
      <c r="D25" s="66">
        <v>7107</v>
      </c>
      <c r="E25" s="67">
        <v>43198</v>
      </c>
      <c r="F25" s="11"/>
      <c r="G25" s="321"/>
      <c r="H25" s="59" t="s">
        <v>40</v>
      </c>
      <c r="I25" s="76">
        <v>4.7330237957051713</v>
      </c>
      <c r="J25" s="76">
        <v>38.808593750000007</v>
      </c>
      <c r="K25" s="77">
        <v>9.1409802930773054</v>
      </c>
      <c r="L25" s="11"/>
      <c r="M25" s="321"/>
      <c r="N25" s="59" t="s">
        <v>40</v>
      </c>
      <c r="O25" s="76">
        <v>0.70066637844929947</v>
      </c>
      <c r="P25" s="76">
        <v>27.140000000000008</v>
      </c>
      <c r="Q25" s="77">
        <v>4.1308268140479276</v>
      </c>
      <c r="R25" s="11"/>
      <c r="S25" s="321"/>
      <c r="T25" s="59" t="s">
        <v>40</v>
      </c>
      <c r="U25" s="76">
        <v>2.954845891602309</v>
      </c>
      <c r="V25" s="76">
        <v>23.375675281062925</v>
      </c>
      <c r="W25" s="77">
        <v>5.5089878680521398</v>
      </c>
    </row>
    <row r="26" spans="1:23" s="16" customFormat="1" ht="12.75" customHeight="1">
      <c r="A26" s="321"/>
      <c r="B26" s="68" t="s">
        <v>41</v>
      </c>
      <c r="C26" s="69">
        <v>36576</v>
      </c>
      <c r="D26" s="69">
        <v>8146</v>
      </c>
      <c r="E26" s="70">
        <v>44722</v>
      </c>
      <c r="F26" s="11"/>
      <c r="G26" s="321"/>
      <c r="H26" s="60" t="s">
        <v>41</v>
      </c>
      <c r="I26" s="78">
        <v>2.0649626074338734</v>
      </c>
      <c r="J26" s="78">
        <v>40.836791147994475</v>
      </c>
      <c r="K26" s="79">
        <v>7.4531475252282542</v>
      </c>
      <c r="L26" s="11"/>
      <c r="M26" s="321"/>
      <c r="N26" s="60" t="s">
        <v>41</v>
      </c>
      <c r="O26" s="78">
        <v>1.1757275421464319</v>
      </c>
      <c r="P26" s="78">
        <v>32.159148504815008</v>
      </c>
      <c r="Q26" s="79">
        <v>5.2957480686442127</v>
      </c>
      <c r="R26" s="11"/>
      <c r="S26" s="321"/>
      <c r="T26" s="60" t="s">
        <v>41</v>
      </c>
      <c r="U26" s="78">
        <v>3.7114264793054241</v>
      </c>
      <c r="V26" s="78">
        <v>29.65284925610554</v>
      </c>
      <c r="W26" s="79">
        <v>7.0765738700847791</v>
      </c>
    </row>
    <row r="27" spans="1:23" s="16" customFormat="1" ht="12.75" customHeight="1">
      <c r="A27" s="322"/>
      <c r="B27" s="71" t="s">
        <v>42</v>
      </c>
      <c r="C27" s="72">
        <v>41351</v>
      </c>
      <c r="D27" s="72">
        <v>8283</v>
      </c>
      <c r="E27" s="73">
        <v>49634</v>
      </c>
      <c r="F27" s="11"/>
      <c r="G27" s="322"/>
      <c r="H27" s="61" t="s">
        <v>42</v>
      </c>
      <c r="I27" s="80">
        <v>-7.2681198421241433</v>
      </c>
      <c r="J27" s="80">
        <v>20.884413309982499</v>
      </c>
      <c r="K27" s="81">
        <v>-3.518388927766114</v>
      </c>
      <c r="L27" s="11"/>
      <c r="M27" s="322"/>
      <c r="N27" s="61" t="s">
        <v>42</v>
      </c>
      <c r="O27" s="80">
        <v>-1.3768838089039837</v>
      </c>
      <c r="P27" s="80">
        <v>28.746244919597096</v>
      </c>
      <c r="Q27" s="81">
        <v>2.6307282697495715</v>
      </c>
      <c r="R27" s="11"/>
      <c r="S27" s="322"/>
      <c r="T27" s="61" t="s">
        <v>42</v>
      </c>
      <c r="U27" s="80">
        <v>-1.3768838089039837</v>
      </c>
      <c r="V27" s="80">
        <v>28.746244919597096</v>
      </c>
      <c r="W27" s="81">
        <v>2.6307282697495715</v>
      </c>
    </row>
    <row r="28" spans="1:23" s="16" customFormat="1" ht="12.75" customHeight="1">
      <c r="A28" s="320">
        <v>2019</v>
      </c>
      <c r="B28" s="63" t="s">
        <v>39</v>
      </c>
      <c r="C28" s="63">
        <v>30572</v>
      </c>
      <c r="D28" s="63">
        <v>6835</v>
      </c>
      <c r="E28" s="64">
        <v>37407</v>
      </c>
      <c r="F28" s="30"/>
      <c r="G28" s="320">
        <v>2019</v>
      </c>
      <c r="H28" s="58" t="s">
        <v>39</v>
      </c>
      <c r="I28" s="74">
        <v>-2.8164536842774535</v>
      </c>
      <c r="J28" s="74">
        <v>21.90119493490279</v>
      </c>
      <c r="K28" s="75">
        <v>0.92270335896398326</v>
      </c>
      <c r="L28" s="11"/>
      <c r="M28" s="320">
        <v>2019</v>
      </c>
      <c r="N28" s="58" t="s">
        <v>39</v>
      </c>
      <c r="O28" s="74">
        <v>-2.8164536842774535</v>
      </c>
      <c r="P28" s="74">
        <v>21.90119493490279</v>
      </c>
      <c r="Q28" s="75">
        <v>0.92270335896398326</v>
      </c>
      <c r="R28" s="11"/>
      <c r="S28" s="320">
        <v>2019</v>
      </c>
      <c r="T28" s="58" t="s">
        <v>39</v>
      </c>
      <c r="U28" s="74">
        <v>-1.1998961365531025</v>
      </c>
      <c r="V28" s="74">
        <v>29.996147754997217</v>
      </c>
      <c r="W28" s="75">
        <v>3.0947091786528658</v>
      </c>
    </row>
    <row r="29" spans="1:23" s="16" customFormat="1" ht="12.75" customHeight="1">
      <c r="A29" s="321"/>
      <c r="B29" s="65" t="s">
        <v>40</v>
      </c>
      <c r="C29" s="66">
        <v>36440</v>
      </c>
      <c r="D29" s="66">
        <v>8451</v>
      </c>
      <c r="E29" s="67">
        <v>44891</v>
      </c>
      <c r="F29" s="11"/>
      <c r="G29" s="321"/>
      <c r="H29" s="59" t="s">
        <v>40</v>
      </c>
      <c r="I29" s="76">
        <v>0.96700008312322616</v>
      </c>
      <c r="J29" s="76">
        <v>18.910932883073016</v>
      </c>
      <c r="K29" s="77">
        <v>3.9191629242094628</v>
      </c>
      <c r="L29" s="11"/>
      <c r="M29" s="321"/>
      <c r="N29" s="59" t="s">
        <v>40</v>
      </c>
      <c r="O29" s="76">
        <v>-0.79497846008083073</v>
      </c>
      <c r="P29" s="76">
        <v>20.229668082428809</v>
      </c>
      <c r="Q29" s="77">
        <v>2.5354148237668683</v>
      </c>
      <c r="R29" s="11"/>
      <c r="S29" s="321"/>
      <c r="T29" s="59" t="s">
        <v>40</v>
      </c>
      <c r="U29" s="76">
        <v>-2.0530217533805906</v>
      </c>
      <c r="V29" s="76">
        <v>25.108481262327409</v>
      </c>
      <c r="W29" s="77">
        <v>1.919493212251977</v>
      </c>
    </row>
    <row r="30" spans="1:23" s="16" customFormat="1" ht="12.75" customHeight="1">
      <c r="A30" s="321"/>
      <c r="B30" s="68" t="s">
        <v>41</v>
      </c>
      <c r="C30" s="69">
        <v>40698</v>
      </c>
      <c r="D30" s="69">
        <v>9646</v>
      </c>
      <c r="E30" s="70">
        <v>50344</v>
      </c>
      <c r="F30" s="11"/>
      <c r="G30" s="321"/>
      <c r="H30" s="60" t="s">
        <v>41</v>
      </c>
      <c r="I30" s="78">
        <v>11.269685039370071</v>
      </c>
      <c r="J30" s="78">
        <v>18.413945494721329</v>
      </c>
      <c r="K30" s="79">
        <v>12.5709941415858</v>
      </c>
      <c r="L30" s="11"/>
      <c r="M30" s="321"/>
      <c r="N30" s="60" t="s">
        <v>41</v>
      </c>
      <c r="O30" s="78">
        <v>3.4429771908763396</v>
      </c>
      <c r="P30" s="78">
        <v>19.520613614573357</v>
      </c>
      <c r="Q30" s="79">
        <v>6.1263351602192317</v>
      </c>
      <c r="R30" s="11"/>
      <c r="S30" s="321"/>
      <c r="T30" s="60" t="s">
        <v>41</v>
      </c>
      <c r="U30" s="78">
        <v>0.23131182043747422</v>
      </c>
      <c r="V30" s="78">
        <v>19.857823325635103</v>
      </c>
      <c r="W30" s="79">
        <v>3.3140810184266734</v>
      </c>
    </row>
    <row r="31" spans="1:23" s="16" customFormat="1" ht="12.75" customHeight="1">
      <c r="A31" s="322"/>
      <c r="B31" s="71" t="s">
        <v>42</v>
      </c>
      <c r="C31" s="72">
        <v>38008</v>
      </c>
      <c r="D31" s="72">
        <v>9523</v>
      </c>
      <c r="E31" s="73">
        <v>47531</v>
      </c>
      <c r="F31" s="11"/>
      <c r="G31" s="322"/>
      <c r="H31" s="61" t="s">
        <v>42</v>
      </c>
      <c r="I31" s="80">
        <v>-8.0844477763536542</v>
      </c>
      <c r="J31" s="80">
        <v>14.970421344923345</v>
      </c>
      <c r="K31" s="81">
        <v>-4.2370149494298293</v>
      </c>
      <c r="L31" s="11"/>
      <c r="M31" s="322"/>
      <c r="N31" s="61" t="s">
        <v>42</v>
      </c>
      <c r="O31" s="80">
        <v>0.1663504633066637</v>
      </c>
      <c r="P31" s="80">
        <v>18.227361630580251</v>
      </c>
      <c r="Q31" s="81">
        <v>3.1806389911750665</v>
      </c>
      <c r="R31" s="11"/>
      <c r="S31" s="322"/>
      <c r="T31" s="61" t="s">
        <v>42</v>
      </c>
      <c r="U31" s="80">
        <v>0.1663504633066637</v>
      </c>
      <c r="V31" s="80">
        <v>18.227361630580251</v>
      </c>
      <c r="W31" s="81">
        <v>3.1806389911750665</v>
      </c>
    </row>
    <row r="32" spans="1:23" s="16" customFormat="1" ht="12.75" customHeight="1">
      <c r="A32" s="320">
        <v>2020</v>
      </c>
      <c r="B32" s="63" t="s">
        <v>39</v>
      </c>
      <c r="C32" s="63">
        <v>32771</v>
      </c>
      <c r="D32" s="63">
        <v>7084</v>
      </c>
      <c r="E32" s="64">
        <v>39855</v>
      </c>
      <c r="F32" s="30"/>
      <c r="G32" s="320">
        <v>2020</v>
      </c>
      <c r="H32" s="58" t="s">
        <v>39</v>
      </c>
      <c r="I32" s="74">
        <v>7.192856208295173</v>
      </c>
      <c r="J32" s="74">
        <v>3.6430138990490191</v>
      </c>
      <c r="K32" s="75">
        <v>6.5442296896302876</v>
      </c>
      <c r="L32" s="11"/>
      <c r="M32" s="320">
        <v>2020</v>
      </c>
      <c r="N32" s="58" t="s">
        <v>39</v>
      </c>
      <c r="O32" s="74">
        <v>7.192856208295173</v>
      </c>
      <c r="P32" s="74">
        <v>3.6430138990490191</v>
      </c>
      <c r="Q32" s="75">
        <v>6.5442296896302876</v>
      </c>
      <c r="R32" s="11"/>
      <c r="S32" s="320">
        <v>2020</v>
      </c>
      <c r="T32" s="58" t="s">
        <v>39</v>
      </c>
      <c r="U32" s="74">
        <v>2.3009890033888869</v>
      </c>
      <c r="V32" s="74">
        <v>14.26689934476968</v>
      </c>
      <c r="W32" s="75">
        <v>4.3781185521344801</v>
      </c>
    </row>
    <row r="33" spans="1:23" s="16" customFormat="1" ht="12.75" customHeight="1">
      <c r="A33" s="321"/>
      <c r="B33" s="65" t="s">
        <v>40</v>
      </c>
      <c r="C33" s="66">
        <v>17602</v>
      </c>
      <c r="D33" s="66">
        <v>3505</v>
      </c>
      <c r="E33" s="67">
        <v>21107</v>
      </c>
      <c r="F33" s="11"/>
      <c r="G33" s="321"/>
      <c r="H33" s="59" t="s">
        <v>40</v>
      </c>
      <c r="I33" s="76">
        <v>-51.695938529088913</v>
      </c>
      <c r="J33" s="76">
        <v>-58.525618270027216</v>
      </c>
      <c r="K33" s="77">
        <v>-52.981666703793628</v>
      </c>
      <c r="L33" s="11"/>
      <c r="M33" s="321"/>
      <c r="N33" s="59" t="s">
        <v>40</v>
      </c>
      <c r="O33" s="76">
        <v>-24.829881215304717</v>
      </c>
      <c r="P33" s="76">
        <v>-30.727463038074056</v>
      </c>
      <c r="Q33" s="77">
        <v>-25.925295875962963</v>
      </c>
      <c r="R33" s="11"/>
      <c r="S33" s="321"/>
      <c r="T33" s="59" t="s">
        <v>40</v>
      </c>
      <c r="U33" s="76">
        <v>-10.942534445525354</v>
      </c>
      <c r="V33" s="76">
        <v>-6.1705817436544237</v>
      </c>
      <c r="W33" s="77">
        <v>-10.08581747370566</v>
      </c>
    </row>
    <row r="34" spans="1:23" s="16" customFormat="1" ht="12.75" customHeight="1">
      <c r="A34" s="321"/>
      <c r="B34" s="68" t="s">
        <v>41</v>
      </c>
      <c r="C34" s="69">
        <v>31877</v>
      </c>
      <c r="D34" s="69">
        <v>5627</v>
      </c>
      <c r="E34" s="70">
        <v>37504</v>
      </c>
      <c r="F34" s="11"/>
      <c r="G34" s="321"/>
      <c r="H34" s="60" t="s">
        <v>41</v>
      </c>
      <c r="I34" s="78">
        <v>-21.674283748587154</v>
      </c>
      <c r="J34" s="78">
        <v>-41.664938834750153</v>
      </c>
      <c r="K34" s="79">
        <v>-25.504528841569996</v>
      </c>
      <c r="L34" s="11"/>
      <c r="M34" s="321"/>
      <c r="N34" s="60" t="s">
        <v>41</v>
      </c>
      <c r="O34" s="78">
        <v>-23.637545260421501</v>
      </c>
      <c r="P34" s="78">
        <v>-34.959088721321997</v>
      </c>
      <c r="Q34" s="79">
        <v>-25.765594608042697</v>
      </c>
      <c r="R34" s="11"/>
      <c r="S34" s="321"/>
      <c r="T34" s="60" t="s">
        <v>41</v>
      </c>
      <c r="U34" s="78">
        <v>-19.322961740495504</v>
      </c>
      <c r="V34" s="78">
        <v>-22.507903055848267</v>
      </c>
      <c r="W34" s="79">
        <v>-19.903333406482481</v>
      </c>
    </row>
    <row r="35" spans="1:23" s="16" customFormat="1" ht="12.75" customHeight="1">
      <c r="A35" s="321"/>
      <c r="B35" s="71" t="s">
        <v>42</v>
      </c>
      <c r="C35" s="72">
        <v>40770</v>
      </c>
      <c r="D35" s="72">
        <v>8078</v>
      </c>
      <c r="E35" s="73">
        <v>48848</v>
      </c>
      <c r="F35" s="11"/>
      <c r="G35" s="322"/>
      <c r="H35" s="61" t="s">
        <v>42</v>
      </c>
      <c r="I35" s="80">
        <v>7.266891180804036</v>
      </c>
      <c r="J35" s="80">
        <v>-15.173789772130631</v>
      </c>
      <c r="K35" s="81">
        <v>2.7708232521933107</v>
      </c>
      <c r="L35" s="11"/>
      <c r="M35" s="322"/>
      <c r="N35" s="61" t="s">
        <v>42</v>
      </c>
      <c r="O35" s="80">
        <v>-15.576661771366606</v>
      </c>
      <c r="P35" s="80">
        <v>-29.490639965171962</v>
      </c>
      <c r="Q35" s="81">
        <v>-18.237471763249768</v>
      </c>
      <c r="R35" s="11"/>
      <c r="S35" s="322"/>
      <c r="T35" s="61" t="s">
        <v>42</v>
      </c>
      <c r="U35" s="80">
        <v>-15.576661771366606</v>
      </c>
      <c r="V35" s="80">
        <v>-29.490639965171962</v>
      </c>
      <c r="W35" s="81">
        <v>-18.237471763249768</v>
      </c>
    </row>
    <row r="36" spans="1:23" s="16" customFormat="1" ht="12.75" customHeight="1">
      <c r="A36" s="320">
        <v>2021</v>
      </c>
      <c r="B36" s="89" t="s">
        <v>39</v>
      </c>
      <c r="C36" s="63">
        <v>36870</v>
      </c>
      <c r="D36" s="63">
        <v>7706</v>
      </c>
      <c r="E36" s="64">
        <v>44576</v>
      </c>
      <c r="G36" s="320">
        <v>2021</v>
      </c>
      <c r="H36" s="89" t="s">
        <v>39</v>
      </c>
      <c r="I36" s="74">
        <v>12.508010130908431</v>
      </c>
      <c r="J36" s="74">
        <v>8.7803500846979077</v>
      </c>
      <c r="K36" s="75">
        <v>11.845439718981311</v>
      </c>
      <c r="M36" s="320">
        <v>2021</v>
      </c>
      <c r="N36" s="89" t="s">
        <v>39</v>
      </c>
      <c r="O36" s="74">
        <v>12.508010130908431</v>
      </c>
      <c r="P36" s="74">
        <v>8.7803500846979077</v>
      </c>
      <c r="Q36" s="75">
        <v>11.845439718981311</v>
      </c>
      <c r="S36" s="320">
        <v>2021</v>
      </c>
      <c r="T36" s="89" t="s">
        <v>39</v>
      </c>
      <c r="U36" s="74">
        <v>-14.060588032477671</v>
      </c>
      <c r="V36" s="74">
        <v>-28.204241585984324</v>
      </c>
      <c r="W36" s="75">
        <v>-16.748347670859321</v>
      </c>
    </row>
    <row r="37" spans="1:23">
      <c r="A37" s="321"/>
      <c r="B37" s="133" t="s">
        <v>40</v>
      </c>
      <c r="C37" s="66">
        <v>41344</v>
      </c>
      <c r="D37" s="66">
        <v>8366</v>
      </c>
      <c r="E37" s="67">
        <v>49710</v>
      </c>
      <c r="F37" s="23"/>
      <c r="G37" s="321"/>
      <c r="H37" s="133" t="s">
        <v>40</v>
      </c>
      <c r="I37" s="76">
        <v>134.88239972730375</v>
      </c>
      <c r="J37" s="76">
        <v>138.68758915834522</v>
      </c>
      <c r="K37" s="77">
        <v>135.51428436063864</v>
      </c>
      <c r="M37" s="321"/>
      <c r="N37" s="133" t="s">
        <v>40</v>
      </c>
      <c r="O37" s="76">
        <v>55.269688126575758</v>
      </c>
      <c r="P37" s="76">
        <v>51.780149211445845</v>
      </c>
      <c r="Q37" s="77">
        <v>54.663560906794409</v>
      </c>
      <c r="S37" s="321"/>
      <c r="T37" s="133" t="s">
        <v>40</v>
      </c>
      <c r="U37" s="76">
        <v>16.874937054052165</v>
      </c>
      <c r="V37" s="76">
        <v>6.3848376907049698E-2</v>
      </c>
      <c r="W37" s="77">
        <v>13.725391439022383</v>
      </c>
    </row>
    <row r="38" spans="1:23">
      <c r="A38" s="321"/>
      <c r="B38" s="134" t="s">
        <v>41</v>
      </c>
      <c r="C38" s="69">
        <v>50468</v>
      </c>
      <c r="D38" s="69">
        <v>8926</v>
      </c>
      <c r="E38" s="70">
        <v>59394</v>
      </c>
      <c r="F38" s="23"/>
      <c r="G38" s="321"/>
      <c r="H38" s="134" t="s">
        <v>41</v>
      </c>
      <c r="I38" s="78">
        <v>58.32104652257113</v>
      </c>
      <c r="J38" s="78">
        <v>58.628043362360046</v>
      </c>
      <c r="K38" s="79">
        <v>58.36710750853242</v>
      </c>
      <c r="M38" s="321"/>
      <c r="N38" s="134" t="s">
        <v>41</v>
      </c>
      <c r="O38" s="78">
        <v>56.452279635258364</v>
      </c>
      <c r="P38" s="78">
        <v>54.156388751850024</v>
      </c>
      <c r="Q38" s="79">
        <v>56.074177888814411</v>
      </c>
      <c r="S38" s="321"/>
      <c r="T38" s="134" t="s">
        <v>41</v>
      </c>
      <c r="U38" s="78">
        <v>40.907049842837907</v>
      </c>
      <c r="V38" s="78">
        <v>28.505380939430445</v>
      </c>
      <c r="W38" s="79">
        <v>38.72065864367076</v>
      </c>
    </row>
    <row r="39" spans="1:23" s="1" customFormat="1">
      <c r="A39" s="322"/>
      <c r="B39" s="254" t="s">
        <v>42</v>
      </c>
      <c r="C39" s="135">
        <v>48898</v>
      </c>
      <c r="D39" s="135">
        <v>8941</v>
      </c>
      <c r="E39" s="136">
        <v>57839</v>
      </c>
      <c r="F39" s="38"/>
      <c r="G39" s="322"/>
      <c r="H39" s="254" t="s">
        <v>42</v>
      </c>
      <c r="I39" s="244">
        <v>19.936227618346813</v>
      </c>
      <c r="J39" s="244">
        <v>10.683337459767262</v>
      </c>
      <c r="K39" s="246">
        <v>18.406075990828686</v>
      </c>
      <c r="M39" s="322"/>
      <c r="N39" s="254" t="s">
        <v>42</v>
      </c>
      <c r="O39" s="244">
        <v>44.350512111851728</v>
      </c>
      <c r="P39" s="244">
        <v>39.701160780439615</v>
      </c>
      <c r="Q39" s="246">
        <v>43.583773436333281</v>
      </c>
      <c r="S39" s="322"/>
      <c r="T39" s="254" t="s">
        <v>42</v>
      </c>
      <c r="U39" s="244">
        <v>44.350512111851728</v>
      </c>
      <c r="V39" s="244">
        <v>39.701160780439615</v>
      </c>
      <c r="W39" s="246">
        <v>43.583773436333281</v>
      </c>
    </row>
    <row r="40" spans="1:23" s="1" customFormat="1">
      <c r="A40" s="320">
        <v>2022</v>
      </c>
      <c r="B40" s="266" t="s">
        <v>39</v>
      </c>
      <c r="C40" s="63">
        <v>43213</v>
      </c>
      <c r="D40" s="63">
        <v>5368</v>
      </c>
      <c r="E40" s="64">
        <v>48581</v>
      </c>
      <c r="F40" s="38"/>
      <c r="G40" s="320">
        <v>2022</v>
      </c>
      <c r="H40" s="266" t="s">
        <v>39</v>
      </c>
      <c r="I40" s="74">
        <v>17.203688635747216</v>
      </c>
      <c r="J40" s="74">
        <v>-30.339994809239556</v>
      </c>
      <c r="K40" s="75">
        <v>8.9846554199569226</v>
      </c>
      <c r="M40" s="320">
        <v>2022</v>
      </c>
      <c r="N40" s="266" t="s">
        <v>39</v>
      </c>
      <c r="O40" s="74">
        <v>17.203688635747216</v>
      </c>
      <c r="P40" s="74">
        <v>-30.339994809239556</v>
      </c>
      <c r="Q40" s="75">
        <v>8.9846554199569226</v>
      </c>
      <c r="S40" s="320">
        <v>2022</v>
      </c>
      <c r="T40" s="266" t="s">
        <v>39</v>
      </c>
      <c r="U40" s="74">
        <v>44.68568821340633</v>
      </c>
      <c r="V40" s="74">
        <v>26.830149301653549</v>
      </c>
      <c r="W40" s="75">
        <v>41.759463281481231</v>
      </c>
    </row>
    <row r="41" spans="1:23" s="1" customFormat="1">
      <c r="A41" s="321"/>
      <c r="B41" s="253" t="s">
        <v>40</v>
      </c>
      <c r="C41" s="124">
        <v>43113</v>
      </c>
      <c r="D41" s="124">
        <v>6085</v>
      </c>
      <c r="E41" s="240">
        <v>49198</v>
      </c>
      <c r="F41" s="38"/>
      <c r="G41" s="321"/>
      <c r="H41" s="253" t="s">
        <v>40</v>
      </c>
      <c r="I41" s="226">
        <v>4.2787345201238391</v>
      </c>
      <c r="J41" s="226">
        <v>-27.265120726751135</v>
      </c>
      <c r="K41" s="242">
        <v>-1.0299738483202536</v>
      </c>
      <c r="M41" s="321"/>
      <c r="N41" s="253" t="s">
        <v>40</v>
      </c>
      <c r="O41" s="226">
        <v>10.371544736236471</v>
      </c>
      <c r="P41" s="226">
        <v>-28.73942259830762</v>
      </c>
      <c r="Q41" s="242">
        <v>3.7046857433765457</v>
      </c>
      <c r="S41" s="321"/>
      <c r="T41" s="253" t="s">
        <v>40</v>
      </c>
      <c r="U41" s="226">
        <v>23.088140738825814</v>
      </c>
      <c r="V41" s="226">
        <v>-1.5347415790710972</v>
      </c>
      <c r="W41" s="242">
        <v>19.029218658311088</v>
      </c>
    </row>
    <row r="42" spans="1:23" s="1" customFormat="1">
      <c r="A42" s="321"/>
      <c r="B42" s="134" t="s">
        <v>41</v>
      </c>
      <c r="C42" s="69">
        <v>44835</v>
      </c>
      <c r="D42" s="69">
        <v>5840</v>
      </c>
      <c r="E42" s="70">
        <v>50675</v>
      </c>
      <c r="F42" s="38"/>
      <c r="G42" s="321"/>
      <c r="H42" s="134" t="s">
        <v>41</v>
      </c>
      <c r="I42" s="78">
        <v>-11.161528097011963</v>
      </c>
      <c r="J42" s="78">
        <v>-34.57315706923594</v>
      </c>
      <c r="K42" s="79">
        <v>-14.679934000067352</v>
      </c>
      <c r="M42" s="321"/>
      <c r="N42" s="134" t="s">
        <v>41</v>
      </c>
      <c r="O42" s="78">
        <v>1.9264543603612072</v>
      </c>
      <c r="P42" s="78">
        <v>-30.822465797263774</v>
      </c>
      <c r="Q42" s="79">
        <v>-3.4005726184278995</v>
      </c>
      <c r="S42" s="321"/>
      <c r="T42" s="134" t="s">
        <v>41</v>
      </c>
      <c r="U42" s="78">
        <v>6.2595897363265207</v>
      </c>
      <c r="V42" s="78">
        <v>-20.685693554238725</v>
      </c>
      <c r="W42" s="79">
        <v>1.8590022120398064</v>
      </c>
    </row>
    <row r="43" spans="1:23" s="1" customFormat="1">
      <c r="A43" s="322"/>
      <c r="B43" s="254" t="s">
        <v>42</v>
      </c>
      <c r="C43" s="135">
        <v>43624</v>
      </c>
      <c r="D43" s="135">
        <v>5747</v>
      </c>
      <c r="E43" s="136">
        <v>49371</v>
      </c>
      <c r="F43" s="38"/>
      <c r="G43" s="322"/>
      <c r="H43" s="254" t="s">
        <v>42</v>
      </c>
      <c r="I43" s="244">
        <v>-10.785717207247735</v>
      </c>
      <c r="J43" s="244">
        <v>-35.723073481713449</v>
      </c>
      <c r="K43" s="246">
        <v>-14.640640398347138</v>
      </c>
      <c r="M43" s="322"/>
      <c r="N43" s="254" t="s">
        <v>42</v>
      </c>
      <c r="O43" s="244">
        <v>-1.5739385065885791</v>
      </c>
      <c r="P43" s="244">
        <v>-32.113497745955975</v>
      </c>
      <c r="Q43" s="246">
        <v>-6.4741228920333409</v>
      </c>
      <c r="S43" s="322"/>
      <c r="T43" s="254" t="s">
        <v>42</v>
      </c>
      <c r="U43" s="244">
        <v>-1.5739385065885791</v>
      </c>
      <c r="V43" s="244">
        <v>-32.113497745955975</v>
      </c>
      <c r="W43" s="246">
        <v>-6.4741228920333409</v>
      </c>
    </row>
    <row r="44" spans="1:23" s="1" customFormat="1">
      <c r="A44" s="320">
        <v>2023</v>
      </c>
      <c r="B44" s="281" t="s">
        <v>39</v>
      </c>
      <c r="C44" s="63">
        <v>25069</v>
      </c>
      <c r="D44" s="63">
        <v>3421</v>
      </c>
      <c r="E44" s="64">
        <v>28490</v>
      </c>
      <c r="F44" s="38"/>
      <c r="G44" s="320">
        <v>2023</v>
      </c>
      <c r="H44" s="281" t="s">
        <v>39</v>
      </c>
      <c r="I44" s="74">
        <v>-41.987364913336265</v>
      </c>
      <c r="J44" s="74">
        <v>-36.270491803278695</v>
      </c>
      <c r="K44" s="75">
        <v>-41.355674028941358</v>
      </c>
      <c r="M44" s="320">
        <v>2023</v>
      </c>
      <c r="N44" s="281" t="s">
        <v>39</v>
      </c>
      <c r="O44" s="74">
        <v>-41.987364913336265</v>
      </c>
      <c r="P44" s="74">
        <v>-36.270491803278695</v>
      </c>
      <c r="Q44" s="75">
        <v>-41.355674028941358</v>
      </c>
      <c r="S44" s="320">
        <v>2023</v>
      </c>
      <c r="T44" s="281" t="s">
        <v>39</v>
      </c>
      <c r="U44" s="74">
        <v>-14.833381360678111</v>
      </c>
      <c r="V44" s="74">
        <v>-33.252112274928017</v>
      </c>
      <c r="W44" s="75">
        <v>-17.534010133442212</v>
      </c>
    </row>
    <row r="45" spans="1:23" s="1" customFormat="1">
      <c r="A45" s="321"/>
      <c r="B45" s="127" t="s">
        <v>40</v>
      </c>
      <c r="C45" s="124">
        <v>38423</v>
      </c>
      <c r="D45" s="124">
        <v>2725</v>
      </c>
      <c r="E45" s="240">
        <v>41148</v>
      </c>
      <c r="F45" s="38"/>
      <c r="G45" s="321"/>
      <c r="H45" s="127" t="s">
        <v>40</v>
      </c>
      <c r="I45" s="226">
        <v>-10.878389348920281</v>
      </c>
      <c r="J45" s="226">
        <v>-55.217748562037805</v>
      </c>
      <c r="K45" s="242">
        <v>-16.362453758282857</v>
      </c>
      <c r="M45" s="321"/>
      <c r="N45" s="127" t="s">
        <v>40</v>
      </c>
      <c r="O45" s="226">
        <v>-26.450895442856147</v>
      </c>
      <c r="P45" s="226">
        <v>-46.337204225967</v>
      </c>
      <c r="Q45" s="242">
        <v>-28.780208429212816</v>
      </c>
      <c r="S45" s="321"/>
      <c r="T45" s="127" t="s">
        <v>40</v>
      </c>
      <c r="U45" s="226">
        <v>-18.170411218576998</v>
      </c>
      <c r="V45" s="226">
        <v>-39.519099590723059</v>
      </c>
      <c r="W45" s="242">
        <v>-21.081614049448405</v>
      </c>
    </row>
    <row r="46" spans="1:23" s="1" customFormat="1">
      <c r="A46" s="321"/>
      <c r="B46" s="68" t="s">
        <v>41</v>
      </c>
      <c r="C46" s="69">
        <v>45089</v>
      </c>
      <c r="D46" s="69">
        <v>2605</v>
      </c>
      <c r="E46" s="70">
        <v>47694</v>
      </c>
      <c r="F46" s="38"/>
      <c r="G46" s="321"/>
      <c r="H46" s="68" t="s">
        <v>41</v>
      </c>
      <c r="I46" s="78">
        <v>0.56652169064346225</v>
      </c>
      <c r="J46" s="78">
        <v>-55.393835616438359</v>
      </c>
      <c r="K46" s="79">
        <v>-5.8825851011346852</v>
      </c>
      <c r="M46" s="321"/>
      <c r="N46" s="68" t="s">
        <v>41</v>
      </c>
      <c r="O46" s="78">
        <v>-17.215483261030339</v>
      </c>
      <c r="P46" s="78">
        <v>-49.395709246515928</v>
      </c>
      <c r="Q46" s="79">
        <v>-20.964069678149457</v>
      </c>
      <c r="S46" s="321"/>
      <c r="T46" s="68" t="s">
        <v>41</v>
      </c>
      <c r="U46" s="78">
        <v>-15.469373927434892</v>
      </c>
      <c r="V46" s="78">
        <v>-44.735838987573374</v>
      </c>
      <c r="W46" s="79">
        <v>-19.191150451057482</v>
      </c>
    </row>
    <row r="47" spans="1:23" s="1" customFormat="1">
      <c r="A47" s="322"/>
      <c r="B47" s="243" t="s">
        <v>42</v>
      </c>
      <c r="C47" s="135">
        <v>52858</v>
      </c>
      <c r="D47" s="135">
        <v>2676</v>
      </c>
      <c r="E47" s="136">
        <v>55534</v>
      </c>
      <c r="F47" s="38"/>
      <c r="G47" s="322"/>
      <c r="H47" s="243" t="s">
        <v>42</v>
      </c>
      <c r="I47" s="244">
        <v>21.167247386759591</v>
      </c>
      <c r="J47" s="244">
        <v>-53.436575604663304</v>
      </c>
      <c r="K47" s="246">
        <v>12.483036600433461</v>
      </c>
      <c r="M47" s="322"/>
      <c r="N47" s="243" t="s">
        <v>42</v>
      </c>
      <c r="O47" s="244">
        <v>-7.6356666762021908</v>
      </c>
      <c r="P47" s="244">
        <v>-50.403645833333336</v>
      </c>
      <c r="Q47" s="246">
        <v>-12.616706685201562</v>
      </c>
      <c r="S47" s="322"/>
      <c r="T47" s="243" t="s">
        <v>42</v>
      </c>
      <c r="U47" s="244">
        <v>-7.6356666762021908</v>
      </c>
      <c r="V47" s="244">
        <v>-50.403645833333336</v>
      </c>
      <c r="W47" s="246">
        <v>-12.616706685201562</v>
      </c>
    </row>
    <row r="48" spans="1:23" s="1" customFormat="1">
      <c r="A48" s="284">
        <v>2024</v>
      </c>
      <c r="B48" s="293" t="s">
        <v>39</v>
      </c>
      <c r="C48" s="286">
        <v>39139</v>
      </c>
      <c r="D48" s="286">
        <v>2164</v>
      </c>
      <c r="E48" s="287">
        <v>41303</v>
      </c>
      <c r="F48" s="38"/>
      <c r="G48" s="288">
        <v>2024</v>
      </c>
      <c r="H48" s="293" t="s">
        <v>39</v>
      </c>
      <c r="I48" s="289">
        <v>56.125094738521675</v>
      </c>
      <c r="J48" s="289">
        <v>-36.743642209880157</v>
      </c>
      <c r="K48" s="290">
        <v>44.973674973674974</v>
      </c>
      <c r="M48" s="288">
        <v>2024</v>
      </c>
      <c r="N48" s="293" t="s">
        <v>39</v>
      </c>
      <c r="O48" s="289">
        <v>56.125094738521675</v>
      </c>
      <c r="P48" s="289">
        <v>-36.743642209880157</v>
      </c>
      <c r="Q48" s="290">
        <v>44.973674973674974</v>
      </c>
      <c r="S48" s="288">
        <v>2024</v>
      </c>
      <c r="T48" s="293" t="s">
        <v>39</v>
      </c>
      <c r="U48" s="289">
        <v>12.045377646976196</v>
      </c>
      <c r="V48" s="289">
        <v>-51.78495235386147</v>
      </c>
      <c r="W48" s="290">
        <v>4.4701632777071287</v>
      </c>
    </row>
    <row r="50" spans="1:5">
      <c r="A50" s="206" t="s">
        <v>248</v>
      </c>
      <c r="B50" s="124"/>
      <c r="C50" s="124"/>
      <c r="D50" s="124"/>
      <c r="E50" s="124"/>
    </row>
    <row r="51" spans="1:5">
      <c r="A51" s="330" t="s">
        <v>245</v>
      </c>
      <c r="B51" s="330"/>
      <c r="C51" s="124"/>
      <c r="D51" s="124"/>
      <c r="E51" s="124"/>
    </row>
    <row r="52" spans="1:5">
      <c r="A52" s="330" t="s">
        <v>246</v>
      </c>
      <c r="B52" s="330"/>
      <c r="C52" s="124"/>
      <c r="D52" s="124"/>
      <c r="E52" s="124"/>
    </row>
    <row r="53" spans="1:5">
      <c r="A53" s="207" t="s">
        <v>247</v>
      </c>
      <c r="B53" s="127"/>
      <c r="C53" s="124"/>
      <c r="D53" s="124"/>
      <c r="E53" s="124"/>
    </row>
    <row r="54" spans="1:5">
      <c r="A54" s="207" t="s">
        <v>352</v>
      </c>
      <c r="B54" s="127"/>
      <c r="C54" s="124"/>
      <c r="D54" s="124"/>
      <c r="E54" s="124"/>
    </row>
    <row r="55" spans="1:5">
      <c r="A55" s="271" t="str">
        <f>'Contenido '!A130</f>
        <v>Actualizado el 17 de mayo de 2024</v>
      </c>
      <c r="B55" s="127"/>
      <c r="C55" s="124"/>
      <c r="D55" s="124"/>
      <c r="E55" s="124"/>
    </row>
  </sheetData>
  <mergeCells count="54">
    <mergeCell ref="M40:M43"/>
    <mergeCell ref="G40:G43"/>
    <mergeCell ref="A40:A43"/>
    <mergeCell ref="S36:S39"/>
    <mergeCell ref="A51:B51"/>
    <mergeCell ref="S40:S43"/>
    <mergeCell ref="A36:A39"/>
    <mergeCell ref="G36:G39"/>
    <mergeCell ref="A44:A47"/>
    <mergeCell ref="G44:G47"/>
    <mergeCell ref="M44:M47"/>
    <mergeCell ref="S44:S47"/>
    <mergeCell ref="A52:B52"/>
    <mergeCell ref="G28:G31"/>
    <mergeCell ref="A28:A31"/>
    <mergeCell ref="A32:A35"/>
    <mergeCell ref="G32:G35"/>
    <mergeCell ref="A16:A19"/>
    <mergeCell ref="G16:G19"/>
    <mergeCell ref="M24:M27"/>
    <mergeCell ref="M32:M35"/>
    <mergeCell ref="S32:S35"/>
    <mergeCell ref="M28:M31"/>
    <mergeCell ref="S28:S31"/>
    <mergeCell ref="A20:A23"/>
    <mergeCell ref="G20:G23"/>
    <mergeCell ref="M20:M23"/>
    <mergeCell ref="S20:S23"/>
    <mergeCell ref="A24:A27"/>
    <mergeCell ref="G24:G27"/>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S5:W6"/>
    <mergeCell ref="A7:E7"/>
    <mergeCell ref="G7:K7"/>
    <mergeCell ref="M7:Q7"/>
    <mergeCell ref="S7:W7"/>
    <mergeCell ref="A5:E6"/>
    <mergeCell ref="G5:K6"/>
    <mergeCell ref="M5:Q6"/>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Lina Maria Manios Gonzalez</cp:lastModifiedBy>
  <cp:lastPrinted>2017-05-13T22:26:30Z</cp:lastPrinted>
  <dcterms:created xsi:type="dcterms:W3CDTF">2006-03-27T15:02:16Z</dcterms:created>
  <dcterms:modified xsi:type="dcterms:W3CDTF">2024-05-16T19:46:51Z</dcterms:modified>
</cp:coreProperties>
</file>