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oct-dic25\"/>
    </mc:Choice>
  </mc:AlternateContent>
  <xr:revisionPtr revIDLastSave="0" documentId="13_ncr:1_{EA5054CA-059E-40DA-8462-248881CBD792}" xr6:coauthVersionLast="47" xr6:coauthVersionMax="47" xr10:uidLastSave="{00000000-0000-0000-0000-000000000000}"/>
  <bookViews>
    <workbookView xWindow="-120" yWindow="-120" windowWidth="29040" windowHeight="15720" tabRatio="871"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Q46" i="564" l="1"/>
  <c r="DQ62" i="564" s="1"/>
  <c r="DQ78" i="564" s="1"/>
  <c r="DQ30" i="564"/>
  <c r="DQ30" i="562"/>
  <c r="DQ46" i="562" s="1"/>
  <c r="DQ62" i="562" s="1"/>
  <c r="DQ78" i="562" s="1"/>
  <c r="DQ94" i="562" s="1"/>
  <c r="DQ110" i="562" s="1"/>
  <c r="DQ126" i="562" s="1"/>
  <c r="DQ142" i="562" s="1"/>
  <c r="DQ158" i="562" s="1"/>
  <c r="DR30" i="564"/>
  <c r="DR46" i="564"/>
  <c r="DR62" i="564" s="1"/>
  <c r="DR78" i="564" s="1"/>
  <c r="DR30" i="562"/>
  <c r="DR46" i="562" s="1"/>
  <c r="DR62" i="562" s="1"/>
  <c r="DR78" i="562" s="1"/>
  <c r="DR94" i="562" s="1"/>
  <c r="DR110" i="562" s="1"/>
  <c r="DR126" i="562" s="1"/>
  <c r="DR142" i="562" s="1"/>
  <c r="DR158" i="562" s="1"/>
</calcChain>
</file>

<file path=xl/sharedStrings.xml><?xml version="1.0" encoding="utf-8"?>
<sst xmlns="http://schemas.openxmlformats.org/spreadsheetml/2006/main" count="8997" uniqueCount="356">
  <si>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</si>
  <si>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</si>
  <si>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</si>
  <si>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</si>
  <si>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</si>
  <si>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</si>
  <si>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</si>
  <si>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</si>
  <si>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</si>
  <si>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</si>
  <si>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</si>
  <si>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</si>
  <si>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</si>
  <si>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</si>
  <si>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</si>
  <si>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</si>
  <si>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</si>
  <si>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</si>
  <si>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</si>
  <si>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</si>
  <si>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</si>
  <si>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</si>
  <si>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</si>
  <si>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</si>
  <si>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</si>
  <si>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</si>
  <si>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</si>
  <si>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</si>
  <si>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</si>
  <si>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</si>
  <si>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</si>
  <si>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</si>
  <si>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</si>
  <si>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</si>
  <si>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</si>
  <si>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</si>
  <si>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</si>
  <si>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</si>
  <si>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</si>
  <si>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</si>
  <si>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</si>
  <si>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</si>
  <si>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</si>
  <si>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</si>
  <si>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</si>
  <si>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</si>
  <si>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</si>
  <si>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</si>
  <si>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</si>
  <si>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</si>
  <si>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</si>
  <si>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</si>
  <si>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</si>
  <si>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</si>
  <si>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</si>
  <si>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</si>
  <si>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</si>
  <si>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</si>
  <si>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</si>
  <si>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</si>
  <si>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</si>
  <si>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</si>
  <si>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</si>
  <si>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</si>
  <si>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</si>
  <si>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</si>
  <si>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</si>
  <si>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</si>
  <si>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</si>
  <si>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</si>
  <si>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</si>
  <si>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</si>
  <si>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</si>
  <si>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</si>
  <si>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</si>
  <si>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</si>
  <si>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</si>
  <si>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</si>
  <si>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</si>
  <si>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</si>
  <si>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</si>
  <si>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</si>
  <si>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</si>
  <si>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</si>
  <si>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</si>
  <si>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</si>
  <si>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</si>
  <si>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</si>
  <si>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</si>
  <si>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</si>
  <si>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</si>
  <si>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</si>
  <si>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</si>
  <si>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</si>
  <si>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</si>
  <si>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</si>
  <si>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</si>
  <si>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</si>
  <si>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</si>
  <si>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</si>
  <si>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</si>
  <si>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</si>
  <si>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</si>
  <si>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</si>
  <si>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</si>
  <si>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</si>
  <si>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</si>
  <si>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</si>
  <si>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</si>
  <si>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</si>
  <si>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</si>
  <si>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</si>
  <si>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</si>
  <si>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</si>
  <si>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</si>
  <si>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</si>
  <si>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</si>
  <si>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</si>
  <si>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</si>
  <si>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</si>
  <si>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</si>
  <si>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</si>
  <si>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</si>
  <si>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</si>
  <si>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</si>
  <si>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</si>
  <si>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</si>
  <si>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</si>
  <si>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</si>
  <si>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</si>
  <si>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</si>
  <si>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</si>
  <si>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</si>
  <si>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</si>
  <si>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</si>
  <si>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</si>
  <si>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</si>
  <si>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</si>
  <si>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</si>
  <si>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</si>
  <si>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</si>
  <si>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</si>
  <si>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</si>
  <si>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</si>
  <si>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</si>
  <si>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</si>
  <si>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</si>
  <si>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</si>
  <si>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</si>
  <si>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</si>
  <si>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</si>
  <si>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</si>
  <si>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</si>
  <si>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</si>
  <si>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</si>
  <si>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</si>
  <si>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</si>
  <si>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</si>
  <si>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</si>
  <si>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</si>
  <si>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</si>
  <si>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</si>
  <si>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</si>
  <si>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</si>
  <si>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</si>
  <si>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</si>
  <si>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</si>
  <si>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</si>
  <si>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</si>
  <si>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</si>
  <si>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</si>
  <si>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</si>
  <si>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</si>
  <si>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</si>
  <si>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</si>
  <si>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</si>
  <si>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</si>
  <si>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</si>
  <si>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</si>
  <si>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</si>
  <si>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</si>
  <si>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</si>
  <si>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</si>
  <si>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</si>
  <si>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</si>
  <si>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</si>
  <si>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</si>
  <si>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</si>
  <si>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</si>
  <si>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</si>
  <si>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</si>
  <si>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</si>
  <si>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</si>
  <si>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</si>
  <si>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</si>
  <si>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</si>
  <si>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</si>
  <si>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</si>
  <si>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</si>
  <si>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</si>
  <si>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</si>
  <si>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</si>
  <si>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</si>
  <si>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</si>
  <si>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</si>
  <si>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</si>
  <si>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</si>
  <si>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</si>
  <si>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</si>
  <si>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</si>
  <si>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</si>
  <si>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</si>
  <si>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</si>
  <si>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</si>
  <si>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</si>
  <si>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</si>
  <si>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</si>
  <si>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</si>
  <si>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</si>
  <si>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</si>
  <si>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</si>
  <si>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</si>
  <si>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</si>
  <si>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</si>
  <si>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</si>
  <si>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</si>
  <si>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</si>
  <si>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</si>
  <si>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</si>
  <si>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</si>
  <si>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</si>
  <si>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</si>
  <si>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</si>
  <si>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</si>
  <si>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</si>
  <si>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</si>
  <si>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</si>
  <si>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</si>
  <si>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</si>
  <si>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</si>
  <si>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</si>
  <si>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</si>
  <si>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</si>
  <si>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</si>
  <si>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</si>
  <si>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</si>
  <si>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</si>
  <si>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</si>
  <si>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</si>
  <si>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</si>
  <si>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</si>
  <si>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</si>
  <si>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</si>
  <si>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</si>
  <si>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</si>
  <si>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</si>
  <si>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</si>
  <si>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</si>
  <si>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</si>
  <si>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</si>
  <si>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</si>
  <si>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</si>
  <si>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</si>
  <si>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</si>
  <si>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</si>
  <si>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</si>
  <si>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</si>
  <si>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</si>
  <si>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</si>
  <si>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</si>
  <si>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</si>
  <si>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</si>
  <si>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</si>
  <si>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</si>
  <si>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</si>
  <si>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</si>
  <si>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</si>
  <si>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</si>
  <si>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</si>
  <si>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</si>
  <si>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</si>
  <si>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</si>
  <si>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</si>
  <si>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</si>
  <si>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</si>
  <si>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</si>
  <si>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</si>
  <si>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</si>
  <si>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</si>
  <si>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</si>
  <si>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</si>
  <si>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</si>
  <si>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</si>
  <si>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</si>
  <si>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</si>
  <si>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</si>
  <si>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</si>
  <si>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</si>
  <si>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</si>
  <si>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</si>
  <si>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</si>
  <si>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</si>
  <si>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</si>
  <si>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</si>
  <si>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</si>
  <si>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</si>
  <si>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</si>
  <si>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</si>
  <si>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</si>
  <si>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</si>
  <si>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</si>
  <si>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</si>
  <si>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</si>
  <si>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</si>
  <si>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</si>
  <si>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</si>
  <si>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</si>
  <si>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</si>
  <si>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</si>
  <si>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</si>
  <si>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</si>
  <si>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</si>
  <si>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</si>
  <si>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</si>
  <si>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</si>
  <si>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</si>
  <si>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</si>
  <si>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Serie año móvil  2015 - 2025</t>
  </si>
  <si>
    <t>Serie año móvil 2015 - 2025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</si>
  <si>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</si>
  <si>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</si>
  <si>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</si>
  <si>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</si>
  <si>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</si>
  <si>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</si>
  <si>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</si>
  <si>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</si>
  <si>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</si>
  <si>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</si>
  <si>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disponible en el siguiente enlace: https://microdatos.dane.gov.co/index.php/catalog/853/related-materials (páginas 88 a 92).</t>
    </r>
  </si>
  <si>
    <t>Oct 24 - Sep 25</t>
  </si>
  <si>
    <t>Nov 24 - Oct 25</t>
  </si>
  <si>
    <t>Dic 24 - Nov 25</t>
  </si>
  <si>
    <t>Ene - Dic 25</t>
  </si>
  <si>
    <t>.</t>
  </si>
  <si>
    <t>Actualizado el 12 de febrero de 2026</t>
  </si>
  <si>
    <r>
      <t>Nota:</t>
    </r>
    <r>
      <rPr>
        <sz val="8"/>
        <rFont val="Segoe UI"/>
        <family val="2"/>
      </rPr>
      <t xml:space="preserve"> los datos entre 2015 y 2020 se encuentran con los valores retroproyectados a partir de las proyecciones del CNPV 2018. </t>
    </r>
  </si>
  <si>
    <r>
      <t xml:space="preserve">Nota: </t>
    </r>
    <r>
      <rPr>
        <sz val="8"/>
        <rFont val="Segoe UI"/>
        <family val="2"/>
      </rPr>
      <t xml:space="preserve">entre 2015 y 2020 la información ya presenta los ajustes poblacionales ocasionados por el cambio de marco realizado en el año 2021. </t>
    </r>
  </si>
  <si>
    <t>Año enero - diciembre 2025</t>
  </si>
  <si>
    <t>Código utilizado para la creación de la variable para la población que se autorreconoce en algún grupo étnico - racial en lenguaje del software SAS Enterprise Guide.</t>
  </si>
  <si>
    <t>NO</t>
  </si>
  <si>
    <t>SI</t>
  </si>
  <si>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</si>
  <si>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r>
      <rPr>
        <b/>
        <sz val="8"/>
        <rFont val="Segoe UI"/>
        <family val="2"/>
      </rPr>
      <t xml:space="preserve">Nota: </t>
    </r>
    <r>
      <rPr>
        <sz val="8"/>
        <rFont val="Segoe UI"/>
        <family val="2"/>
      </rPr>
      <t xml:space="preserve">los datos entre 2015 y 2020 se encuentran con los valores retroproyectados a partir de las proyecciones del CNPV 2018. </t>
    </r>
  </si>
  <si>
    <r>
      <rPr>
        <b/>
        <sz val="8"/>
        <rFont val="Segoe UI"/>
        <family val="2"/>
      </rPr>
      <t xml:space="preserve">Nota: </t>
    </r>
    <r>
      <rPr>
        <sz val="8"/>
        <rFont val="Segoe UI"/>
        <family val="2"/>
      </rPr>
      <t xml:space="preserve">entre 2015 y 2020 la información ya presenta los ajustes poblacionales ocasionados por el cambio de marco realizado en el año 2021. </t>
    </r>
  </si>
  <si>
    <t>En este código, la variable Indigena=1 corresponde a la población que se autorreconoce como Indígena, NARP=1 corresponde a la población que se autorreconoce como Negro, afrodescendiente, raizal y palenquero, Negro_Afrodescendiente=1 corresponde a la población que  se autorreconoce como Negro, afrodescendiente o afrocolombiano y Ninguno=1 corresponde a la población que no se autorreconoce en Ningún grupo étnico - racial.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</si>
</sst>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6">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9" fillId="0" borderId="0" xfId="2" applyFont="1" applyAlignment="1" applyProtection="1">
      <alignment horizontal="left"/>
    </xf>
    <xf numFmtId="0" fontId="29" fillId="0" borderId="16" xfId="2" applyFont="1" applyBorder="1" applyAlignment="1" applyProtection="1">
      <alignment horizontal="left"/>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21" t="s">
        <v>26</v>
      </c>
      <c r="B3" s="222"/>
      <c r="C3" s="222"/>
      <c r="D3" s="222"/>
      <c r="E3" s="222"/>
      <c r="F3" s="222"/>
      <c r="G3" s="222"/>
      <c r="H3" s="222"/>
      <c r="I3" s="222"/>
      <c r="J3" s="222"/>
      <c r="K3" s="222"/>
      <c r="L3" s="222"/>
      <c r="M3" s="222"/>
      <c r="N3" s="223"/>
      <c r="O3" s="174"/>
      <c r="P3" s="44"/>
    </row>
    <row r="4" spans="1:16" s="15" customFormat="1" ht="16.5" customHeight="1" x14ac:dyDescent="0.25">
      <c r="A4" s="224"/>
      <c r="B4" s="225"/>
      <c r="C4" s="225"/>
      <c r="D4" s="225"/>
      <c r="E4" s="225"/>
      <c r="F4" s="225"/>
      <c r="G4" s="225"/>
      <c r="H4" s="225"/>
      <c r="I4" s="225"/>
      <c r="J4" s="225"/>
      <c r="K4" s="225"/>
      <c r="L4" s="225"/>
      <c r="M4" s="225"/>
      <c r="N4" s="226"/>
      <c r="O4" s="174"/>
      <c r="P4" s="44"/>
    </row>
    <row r="5" spans="1:16" s="15" customFormat="1" ht="12" customHeight="1" x14ac:dyDescent="0.25">
      <c r="A5" s="227" t="s">
        <v>323</v>
      </c>
      <c r="B5" s="228"/>
      <c r="C5" s="228"/>
      <c r="D5" s="228"/>
      <c r="E5" s="228"/>
      <c r="F5" s="228"/>
      <c r="G5" s="228"/>
      <c r="H5" s="228"/>
      <c r="I5" s="228"/>
      <c r="J5" s="228"/>
      <c r="K5" s="228"/>
      <c r="L5" s="228"/>
      <c r="M5" s="228"/>
      <c r="N5" s="229"/>
      <c r="O5" s="175"/>
      <c r="P5" s="45"/>
    </row>
    <row r="6" spans="1:16" s="15" customFormat="1" ht="12" customHeight="1" x14ac:dyDescent="0.25">
      <c r="A6" s="227"/>
      <c r="B6" s="228"/>
      <c r="C6" s="228"/>
      <c r="D6" s="228"/>
      <c r="E6" s="228"/>
      <c r="F6" s="228"/>
      <c r="G6" s="228"/>
      <c r="H6" s="228"/>
      <c r="I6" s="228"/>
      <c r="J6" s="228"/>
      <c r="K6" s="228"/>
      <c r="L6" s="228"/>
      <c r="M6" s="228"/>
      <c r="N6" s="229"/>
      <c r="O6" s="175"/>
      <c r="P6" s="45"/>
    </row>
    <row r="7" spans="1:16" s="15" customFormat="1" ht="12" customHeight="1" x14ac:dyDescent="0.25">
      <c r="A7" s="227"/>
      <c r="B7" s="228"/>
      <c r="C7" s="228"/>
      <c r="D7" s="228"/>
      <c r="E7" s="228"/>
      <c r="F7" s="228"/>
      <c r="G7" s="228"/>
      <c r="H7" s="228"/>
      <c r="I7" s="228"/>
      <c r="J7" s="228"/>
      <c r="K7" s="228"/>
      <c r="L7" s="228"/>
      <c r="M7" s="228"/>
      <c r="N7" s="229"/>
      <c r="O7" s="175"/>
      <c r="P7" s="45"/>
    </row>
    <row r="8" spans="1:16" x14ac:dyDescent="0.3">
      <c r="A8" s="18" t="s">
        <v>11</v>
      </c>
      <c r="B8" s="236" t="s">
        <v>39</v>
      </c>
      <c r="C8" s="236"/>
      <c r="D8" s="236"/>
      <c r="E8" s="236"/>
      <c r="F8" s="236"/>
      <c r="G8" s="236"/>
      <c r="H8" s="236"/>
      <c r="I8" s="236"/>
      <c r="J8" s="236"/>
      <c r="K8" s="236"/>
      <c r="L8" s="236"/>
      <c r="M8" s="236"/>
      <c r="N8" s="237"/>
      <c r="O8"/>
      <c r="P8"/>
    </row>
    <row r="9" spans="1:16" x14ac:dyDescent="0.3">
      <c r="A9" s="21"/>
      <c r="B9" s="22"/>
      <c r="C9" s="23"/>
      <c r="D9" s="23"/>
      <c r="E9" s="23"/>
      <c r="F9" s="23"/>
      <c r="G9" s="23"/>
      <c r="H9" s="23"/>
      <c r="I9" s="23"/>
      <c r="J9" s="23"/>
      <c r="K9" s="23"/>
      <c r="L9" s="23"/>
      <c r="M9" s="23"/>
      <c r="N9" s="24"/>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30" t="s">
        <v>349</v>
      </c>
      <c r="D11" s="230"/>
      <c r="E11" s="230"/>
      <c r="F11" s="230"/>
      <c r="G11" s="230"/>
      <c r="H11" s="230"/>
      <c r="I11" s="230"/>
      <c r="J11" s="230"/>
      <c r="K11" s="230"/>
      <c r="L11" s="230"/>
      <c r="M11" s="230"/>
      <c r="N11" s="231"/>
    </row>
    <row r="12" spans="1:16" s="138" customFormat="1" ht="14.25" customHeight="1" x14ac:dyDescent="0.25">
      <c r="A12" s="140"/>
      <c r="B12" s="141"/>
      <c r="C12" s="232"/>
      <c r="D12" s="232"/>
      <c r="E12" s="232"/>
      <c r="F12" s="232"/>
      <c r="G12" s="232"/>
      <c r="H12" s="232"/>
      <c r="I12" s="232"/>
      <c r="J12" s="232"/>
      <c r="K12" s="232"/>
      <c r="L12" s="232"/>
      <c r="M12" s="232"/>
      <c r="N12" s="233"/>
    </row>
    <row r="13" spans="1:16" x14ac:dyDescent="0.3">
      <c r="A13" s="16" t="s">
        <v>13</v>
      </c>
      <c r="B13" s="96" t="s">
        <v>183</v>
      </c>
      <c r="C13"/>
      <c r="D13"/>
      <c r="E13"/>
      <c r="F13"/>
      <c r="G13"/>
      <c r="H13"/>
      <c r="I13"/>
      <c r="J13"/>
      <c r="K13"/>
      <c r="L13"/>
      <c r="M13"/>
      <c r="N13"/>
      <c r="O13" s="178"/>
      <c r="P13"/>
    </row>
    <row r="14" spans="1:16" x14ac:dyDescent="0.3">
      <c r="A14" s="18"/>
      <c r="C14" s="119" t="s">
        <v>281</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282</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283</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4" t="s">
        <v>284</v>
      </c>
      <c r="D26" s="234"/>
      <c r="E26" s="234"/>
      <c r="F26" s="234"/>
      <c r="G26" s="234"/>
      <c r="H26" s="234"/>
      <c r="I26" s="234"/>
      <c r="J26" s="234"/>
      <c r="K26" s="234"/>
      <c r="L26" s="234"/>
      <c r="M26" s="234"/>
      <c r="N26" s="235"/>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4" t="s">
        <v>285</v>
      </c>
      <c r="D30" s="234"/>
      <c r="E30" s="234"/>
      <c r="F30" s="234"/>
      <c r="G30" s="234"/>
      <c r="H30" s="234"/>
      <c r="I30" s="234"/>
      <c r="J30" s="234"/>
      <c r="K30" s="234"/>
      <c r="L30" s="234"/>
      <c r="M30" s="234"/>
      <c r="N30" s="235"/>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19" t="s">
        <v>286</v>
      </c>
      <c r="D34" s="219"/>
      <c r="E34" s="219"/>
      <c r="F34" s="219"/>
      <c r="G34" s="219"/>
      <c r="H34" s="219"/>
      <c r="I34" s="219"/>
      <c r="J34" s="219"/>
      <c r="K34" s="219"/>
      <c r="L34" s="219"/>
      <c r="M34" s="219"/>
      <c r="N34" s="220"/>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4" t="s">
        <v>303</v>
      </c>
      <c r="D38" s="234"/>
      <c r="E38" s="234"/>
      <c r="F38" s="234"/>
      <c r="G38" s="234"/>
      <c r="H38" s="234"/>
      <c r="I38" s="234"/>
      <c r="J38" s="234"/>
      <c r="K38" s="234"/>
      <c r="L38" s="234"/>
      <c r="M38" s="234"/>
      <c r="N38" s="235"/>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4" t="s">
        <v>304</v>
      </c>
      <c r="D42" s="234"/>
      <c r="E42" s="234"/>
      <c r="F42" s="234"/>
      <c r="G42" s="234"/>
      <c r="H42" s="234"/>
      <c r="I42" s="234"/>
      <c r="J42" s="234"/>
      <c r="K42" s="234"/>
      <c r="L42" s="234"/>
      <c r="M42" s="234"/>
      <c r="N42" s="235"/>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4" t="s">
        <v>307</v>
      </c>
      <c r="D46" s="234"/>
      <c r="E46" s="234"/>
      <c r="F46" s="234"/>
      <c r="G46" s="234"/>
      <c r="H46" s="234"/>
      <c r="I46" s="234"/>
      <c r="J46" s="234"/>
      <c r="K46" s="234"/>
      <c r="L46" s="234"/>
      <c r="M46" s="234"/>
      <c r="N46" s="235"/>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4" t="s">
        <v>305</v>
      </c>
      <c r="D50" s="234"/>
      <c r="E50" s="234"/>
      <c r="F50" s="234"/>
      <c r="G50" s="234"/>
      <c r="H50" s="234"/>
      <c r="I50" s="234"/>
      <c r="J50" s="234"/>
      <c r="K50" s="234"/>
      <c r="L50" s="234"/>
      <c r="M50" s="234"/>
      <c r="N50" s="235"/>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4" t="s">
        <v>306</v>
      </c>
      <c r="D54" s="234"/>
      <c r="E54" s="234"/>
      <c r="F54" s="234"/>
      <c r="G54" s="234"/>
      <c r="H54" s="234"/>
      <c r="I54" s="234"/>
      <c r="J54" s="234"/>
      <c r="K54" s="234"/>
      <c r="L54" s="234"/>
      <c r="M54" s="234"/>
      <c r="N54" s="235"/>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19" t="s">
        <v>308</v>
      </c>
      <c r="D58" s="219"/>
      <c r="E58" s="219"/>
      <c r="F58" s="219"/>
      <c r="G58" s="219"/>
      <c r="H58" s="219"/>
      <c r="I58" s="219"/>
      <c r="J58" s="219"/>
      <c r="K58" s="219"/>
      <c r="L58" s="219"/>
      <c r="M58" s="219"/>
      <c r="N58" s="220"/>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19" t="s">
        <v>258</v>
      </c>
      <c r="D62" s="219"/>
      <c r="E62" s="219"/>
      <c r="F62" s="219"/>
      <c r="G62" s="219"/>
      <c r="H62" s="219"/>
      <c r="I62" s="219"/>
      <c r="J62" s="219"/>
      <c r="K62" s="219"/>
      <c r="L62" s="219"/>
      <c r="M62" s="219"/>
      <c r="N62" s="220"/>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4">
    <mergeCell ref="C62:N62"/>
    <mergeCell ref="A3:N4"/>
    <mergeCell ref="A5:N7"/>
    <mergeCell ref="C58:N58"/>
    <mergeCell ref="C11:N12"/>
    <mergeCell ref="C34:N34"/>
    <mergeCell ref="C30:N30"/>
    <mergeCell ref="C54:N54"/>
    <mergeCell ref="C50:N50"/>
    <mergeCell ref="C46:N46"/>
    <mergeCell ref="C42:N42"/>
    <mergeCell ref="C26:N26"/>
    <mergeCell ref="C38:N38"/>
    <mergeCell ref="B8:N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R82"/>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8"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42</v>
      </c>
      <c r="B8" s="69"/>
      <c r="C8" s="69"/>
      <c r="D8" s="69"/>
      <c r="E8" s="69"/>
      <c r="F8" s="70"/>
    </row>
    <row r="9" spans="1:122" s="1" customFormat="1" ht="15" customHeight="1" x14ac:dyDescent="0.3">
      <c r="A9" s="53" t="s">
        <v>328</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row>
    <row r="15" spans="1:122" s="7" customFormat="1" ht="12" x14ac:dyDescent="0.2">
      <c r="A15" s="124"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row>
    <row r="16" spans="1:122"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c r="DR16" s="32">
        <v>3386.1031392</v>
      </c>
    </row>
    <row r="17" spans="1:122" s="7" customFormat="1" ht="12" x14ac:dyDescent="0.2">
      <c r="A17" s="124" t="s">
        <v>256</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c r="DR17" s="124">
        <v>306.10290895000003</v>
      </c>
    </row>
    <row r="18" spans="1:122"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c r="DR18" s="32">
        <v>2609.3240439000001</v>
      </c>
    </row>
    <row r="19" spans="1:122" s="7" customFormat="1" ht="12" x14ac:dyDescent="0.2">
      <c r="A19" s="124" t="s">
        <v>257</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c r="DR19" s="124">
        <v>310.63277402</v>
      </c>
    </row>
    <row r="20" spans="1:122"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c r="DR20" s="32">
        <v>1604.6069266</v>
      </c>
    </row>
    <row r="21" spans="1:122"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c r="DR21" s="124">
        <v>4104.4031084999997</v>
      </c>
    </row>
    <row r="22" spans="1:122"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c r="DR22" s="32">
        <v>1834.4169604000001</v>
      </c>
    </row>
    <row r="23" spans="1:122"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c r="DR23" s="124">
        <v>1819.7436760000001</v>
      </c>
    </row>
    <row r="24" spans="1:122"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c r="DR24" s="32">
        <v>406.19864478</v>
      </c>
    </row>
    <row r="25" spans="1:122"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c r="DR25" s="124">
        <v>436.21274084999999</v>
      </c>
    </row>
    <row r="26" spans="1:122"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c r="DR26" s="32">
        <v>321.95981484999999</v>
      </c>
    </row>
    <row r="27" spans="1:122"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c r="DR27" s="124">
        <v>1811.8460084000001</v>
      </c>
    </row>
    <row r="28" spans="1:122"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c r="DR28" s="32">
        <v>2883.4986469999999</v>
      </c>
    </row>
    <row r="29" spans="1:122"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c r="DR29" s="124">
        <v>1991.5203356</v>
      </c>
    </row>
    <row r="30" spans="1:122"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row>
    <row r="31" spans="1:122" s="32" customFormat="1" ht="12" x14ac:dyDescent="0.2"/>
    <row r="32" spans="1:122" ht="17.25" x14ac:dyDescent="0.3">
      <c r="A32" s="167" t="s">
        <v>268</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2" s="54" customFormat="1" ht="17.25" x14ac:dyDescent="0.3">
      <c r="A33" s="254"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row>
    <row r="34" spans="1:122" s="8" customFormat="1" ht="12.75" customHeight="1" x14ac:dyDescent="0.2">
      <c r="A34" s="255"/>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329</v>
      </c>
      <c r="DI34" s="191" t="s">
        <v>330</v>
      </c>
      <c r="DJ34" s="198" t="s">
        <v>331</v>
      </c>
      <c r="DK34" s="198" t="s">
        <v>332</v>
      </c>
      <c r="DL34" s="198" t="s">
        <v>333</v>
      </c>
      <c r="DM34" s="198" t="s">
        <v>335</v>
      </c>
      <c r="DN34" s="198" t="s">
        <v>336</v>
      </c>
      <c r="DO34" s="198" t="s">
        <v>340</v>
      </c>
      <c r="DP34" s="198" t="s">
        <v>341</v>
      </c>
      <c r="DQ34" s="198" t="s">
        <v>342</v>
      </c>
      <c r="DR34" s="198" t="s">
        <v>343</v>
      </c>
    </row>
    <row r="35" spans="1:122"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row>
    <row r="36" spans="1:122" s="7" customFormat="1" ht="12" x14ac:dyDescent="0.2">
      <c r="A36" s="124" t="s">
        <v>255</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c r="DR36" s="124">
        <v>2937.1815529999999</v>
      </c>
    </row>
    <row r="37" spans="1:122"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c r="DR37" s="32">
        <v>692.22931321999999</v>
      </c>
    </row>
    <row r="38" spans="1:122" s="7" customFormat="1" ht="12" x14ac:dyDescent="0.2">
      <c r="A38" s="124" t="s">
        <v>256</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c r="DR38" s="124">
        <v>91.476965372999999</v>
      </c>
    </row>
    <row r="39" spans="1:122"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c r="DR39" s="32">
        <v>324.36282260000002</v>
      </c>
    </row>
    <row r="40" spans="1:122" s="7" customFormat="1" ht="12" x14ac:dyDescent="0.2">
      <c r="A40" s="124" t="s">
        <v>257</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c r="DR40" s="124">
        <v>31.723666043000001</v>
      </c>
    </row>
    <row r="41" spans="1:122"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c r="DR41" s="32">
        <v>211.14976301999999</v>
      </c>
    </row>
    <row r="42" spans="1:122"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c r="DR42" s="124">
        <v>399.96798720999999</v>
      </c>
    </row>
    <row r="43" spans="1:122"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c r="DR43" s="32">
        <v>220.46166291</v>
      </c>
    </row>
    <row r="44" spans="1:122"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c r="DR44" s="124">
        <v>230.35255974</v>
      </c>
    </row>
    <row r="45" spans="1:122"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c r="DR45" s="32">
        <v>16.496669657000002</v>
      </c>
    </row>
    <row r="46" spans="1:122"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c r="DR46" s="124">
        <v>16.908346159000001</v>
      </c>
    </row>
    <row r="47" spans="1:122"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c r="DR47" s="32">
        <v>22.452494273999999</v>
      </c>
    </row>
    <row r="48" spans="1:122"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c r="DR48" s="124">
        <v>129.11569319</v>
      </c>
    </row>
    <row r="49" spans="1:122"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c r="DR49" s="32">
        <v>281.45626471000003</v>
      </c>
    </row>
    <row r="50" spans="1:122"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c r="DR50" s="124">
        <v>268.61838764999999</v>
      </c>
    </row>
    <row r="51" spans="1:122"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row>
    <row r="52" spans="1:122" s="32" customFormat="1" ht="12" x14ac:dyDescent="0.2"/>
    <row r="53" spans="1:122" ht="17.25" x14ac:dyDescent="0.3">
      <c r="A53" s="167" t="s">
        <v>275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2" s="54" customFormat="1" ht="17.25" x14ac:dyDescent="0.3">
      <c r="A54" s="254"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row>
    <row r="55" spans="1:122" s="8" customFormat="1" ht="12.75" customHeight="1" x14ac:dyDescent="0.2">
      <c r="A55" s="255"/>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329</v>
      </c>
      <c r="DI55" s="191" t="s">
        <v>330</v>
      </c>
      <c r="DJ55" s="198" t="s">
        <v>331</v>
      </c>
      <c r="DK55" s="198" t="s">
        <v>332</v>
      </c>
      <c r="DL55" s="198" t="s">
        <v>333</v>
      </c>
      <c r="DM55" s="198" t="s">
        <v>335</v>
      </c>
      <c r="DN55" s="198" t="s">
        <v>336</v>
      </c>
      <c r="DO55" s="198" t="s">
        <v>340</v>
      </c>
      <c r="DP55" s="198" t="s">
        <v>341</v>
      </c>
      <c r="DQ55" s="198" t="s">
        <v>342</v>
      </c>
      <c r="DR55" s="198" t="s">
        <v>343</v>
      </c>
    </row>
    <row r="56" spans="1:122"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row>
    <row r="57" spans="1:122" s="7" customFormat="1" ht="12" x14ac:dyDescent="0.2">
      <c r="A57" s="124" t="s">
        <v>255</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c r="DR57" s="124">
        <v>20890.252306999999</v>
      </c>
    </row>
    <row r="58" spans="1:122"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c r="DR58" s="32">
        <v>2693.873826</v>
      </c>
    </row>
    <row r="59" spans="1:122" s="7" customFormat="1" ht="12" x14ac:dyDescent="0.2">
      <c r="A59" s="124" t="s">
        <v>256</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c r="DR59" s="124">
        <v>214.62594358000001</v>
      </c>
    </row>
    <row r="60" spans="1:122"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c r="DR60" s="32">
        <v>2284.9612213</v>
      </c>
    </row>
    <row r="61" spans="1:122" s="7" customFormat="1" ht="12" x14ac:dyDescent="0.2">
      <c r="A61" s="124" t="s">
        <v>257</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c r="DR61" s="124">
        <v>278.90910797999999</v>
      </c>
    </row>
    <row r="62" spans="1:122"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c r="DR62" s="32">
        <v>1393.4571636000001</v>
      </c>
    </row>
    <row r="63" spans="1:122"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c r="DR63" s="124">
        <v>3704.4351213</v>
      </c>
    </row>
    <row r="64" spans="1:122"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c r="DR64" s="32">
        <v>1613.9552974999999</v>
      </c>
    </row>
    <row r="65" spans="1:122"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c r="DR65" s="124">
        <v>1589.3911161999999</v>
      </c>
    </row>
    <row r="66" spans="1:122"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c r="DR66" s="32">
        <v>389.70197511999999</v>
      </c>
    </row>
    <row r="67" spans="1:122"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c r="DR67" s="124">
        <v>419.30439469999999</v>
      </c>
    </row>
    <row r="68" spans="1:122"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c r="DR68" s="32">
        <v>299.50732058</v>
      </c>
    </row>
    <row r="69" spans="1:122"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c r="DR69" s="124">
        <v>1682.7303151999999</v>
      </c>
    </row>
    <row r="70" spans="1:122"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c r="DR70" s="32">
        <v>2602.0423823000001</v>
      </c>
    </row>
    <row r="71" spans="1:122"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c r="DR71" s="124">
        <v>1722.9019479000001</v>
      </c>
    </row>
    <row r="72" spans="1:122"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row>
    <row r="73" spans="1:122" s="7" customFormat="1" ht="12" x14ac:dyDescent="0.2">
      <c r="A73" s="5"/>
    </row>
    <row r="74" spans="1:122"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2"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2"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2"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2" s="6" customFormat="1" ht="27" customHeight="1" x14ac:dyDescent="0.2">
      <c r="A78" s="264" t="s">
        <v>60</v>
      </c>
      <c r="B78" s="265"/>
      <c r="C78" s="265"/>
      <c r="D78" s="265"/>
      <c r="E78" s="265"/>
      <c r="F78" s="265"/>
      <c r="G78" s="265"/>
      <c r="H78" s="265"/>
      <c r="I78" s="265"/>
      <c r="J78" s="265"/>
      <c r="K78" s="26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2" s="6" customFormat="1" ht="67.5" customHeight="1" x14ac:dyDescent="0.2">
      <c r="A79" s="256" t="s">
        <v>338</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2" s="6" customFormat="1" ht="15" customHeight="1" x14ac:dyDescent="0.2">
      <c r="A80" s="62" t="s">
        <v>319</v>
      </c>
      <c r="K80" s="59"/>
    </row>
    <row r="81" spans="1:11" s="6" customFormat="1" ht="15" customHeight="1" x14ac:dyDescent="0.2">
      <c r="A81" s="62" t="s">
        <v>310</v>
      </c>
      <c r="K81" s="59"/>
    </row>
    <row r="82" spans="1:11" s="6" customFormat="1" ht="15" customHeight="1" x14ac:dyDescent="0.2">
      <c r="A82" s="61" t="s">
        <v>345</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R82"/>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7.25"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42</v>
      </c>
      <c r="B8" s="69"/>
      <c r="C8" s="69"/>
      <c r="D8" s="69"/>
      <c r="E8" s="69"/>
      <c r="F8" s="70"/>
    </row>
    <row r="9" spans="1:122" s="1" customFormat="1" ht="15" customHeight="1" x14ac:dyDescent="0.3">
      <c r="A9" s="53" t="s">
        <v>328</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row>
    <row r="15" spans="1:122" s="7" customFormat="1" ht="12" x14ac:dyDescent="0.2">
      <c r="A15" s="124"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row>
    <row r="16" spans="1:122"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c r="DR16" s="32">
        <v>794.67895432</v>
      </c>
    </row>
    <row r="17" spans="1:122" s="7" customFormat="1" ht="12" x14ac:dyDescent="0.2">
      <c r="A17" s="124" t="s">
        <v>256</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c r="DR17" s="124">
        <v>144.23132283000001</v>
      </c>
    </row>
    <row r="18" spans="1:122"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c r="DR18" s="32">
        <v>2272.5871358999998</v>
      </c>
    </row>
    <row r="19" spans="1:122" s="7" customFormat="1" ht="12" x14ac:dyDescent="0.2">
      <c r="A19" s="124" t="s">
        <v>257</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c r="DR19" s="124">
        <v>279.70866867000001</v>
      </c>
    </row>
    <row r="20" spans="1:122"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c r="DR20" s="32">
        <v>1371.279736</v>
      </c>
    </row>
    <row r="21" spans="1:122"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c r="DR21" s="124">
        <v>3666.8885976000001</v>
      </c>
    </row>
    <row r="22" spans="1:122"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c r="DR22" s="32">
        <v>1576.4056011</v>
      </c>
    </row>
    <row r="23" spans="1:122"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c r="DR23" s="124">
        <v>1620.8776918000001</v>
      </c>
    </row>
    <row r="24" spans="1:122"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c r="DR24" s="32">
        <v>394.19336243999999</v>
      </c>
    </row>
    <row r="25" spans="1:122"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c r="DR25" s="124">
        <v>426.07733280000002</v>
      </c>
    </row>
    <row r="26" spans="1:122"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c r="DR26" s="32">
        <v>305.01901916999998</v>
      </c>
    </row>
    <row r="27" spans="1:122"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c r="DR27" s="124">
        <v>1691.3763802999999</v>
      </c>
    </row>
    <row r="28" spans="1:122"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c r="DR28" s="32">
        <v>2700.2534052999999</v>
      </c>
    </row>
    <row r="29" spans="1:122"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c r="DR29" s="124">
        <v>1730.4851494</v>
      </c>
    </row>
    <row r="30" spans="1:122"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row>
    <row r="31" spans="1:122" s="32" customFormat="1" ht="12" x14ac:dyDescent="0.2"/>
    <row r="32" spans="1:122" ht="17.25" x14ac:dyDescent="0.3">
      <c r="A32" s="167" t="s">
        <v>269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2" s="54" customFormat="1" ht="17.25" x14ac:dyDescent="0.3">
      <c r="A33" s="254"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row>
    <row r="34" spans="1:122" s="8" customFormat="1" ht="12.75" customHeight="1" x14ac:dyDescent="0.2">
      <c r="A34" s="255"/>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329</v>
      </c>
      <c r="DI34" s="191" t="s">
        <v>330</v>
      </c>
      <c r="DJ34" s="198" t="s">
        <v>331</v>
      </c>
      <c r="DK34" s="198" t="s">
        <v>332</v>
      </c>
      <c r="DL34" s="198" t="s">
        <v>333</v>
      </c>
      <c r="DM34" s="198" t="s">
        <v>335</v>
      </c>
      <c r="DN34" s="198" t="s">
        <v>336</v>
      </c>
      <c r="DO34" s="198" t="s">
        <v>340</v>
      </c>
      <c r="DP34" s="198" t="s">
        <v>341</v>
      </c>
      <c r="DQ34" s="198" t="s">
        <v>342</v>
      </c>
      <c r="DR34" s="198" t="s">
        <v>343</v>
      </c>
    </row>
    <row r="35" spans="1:122"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row>
    <row r="36" spans="1:122" s="7" customFormat="1" ht="12" x14ac:dyDescent="0.2">
      <c r="A36" s="124" t="s">
        <v>255</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c r="DR36" s="124">
        <v>1694.9986452000001</v>
      </c>
    </row>
    <row r="37" spans="1:122"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c r="DR37" s="32">
        <v>100.90538033</v>
      </c>
    </row>
    <row r="38" spans="1:122" s="7" customFormat="1" ht="12" x14ac:dyDescent="0.2">
      <c r="A38" s="124" t="s">
        <v>256</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c r="DR38" s="124">
        <v>23.213204203</v>
      </c>
    </row>
    <row r="39" spans="1:122"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c r="DR39" s="32">
        <v>179.29517304999999</v>
      </c>
    </row>
    <row r="40" spans="1:122" s="7" customFormat="1" ht="12" x14ac:dyDescent="0.2">
      <c r="A40" s="124" t="s">
        <v>257</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c r="DR40" s="124">
        <v>25.852864322999999</v>
      </c>
    </row>
    <row r="41" spans="1:122"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c r="DR41" s="32">
        <v>156.48656897000001</v>
      </c>
    </row>
    <row r="42" spans="1:122"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c r="DR42" s="124">
        <v>295.55074832999998</v>
      </c>
    </row>
    <row r="43" spans="1:122"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c r="DR43" s="32">
        <v>161.26236714999999</v>
      </c>
    </row>
    <row r="44" spans="1:122"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c r="DR44" s="124">
        <v>163.78945894</v>
      </c>
    </row>
    <row r="45" spans="1:122"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c r="DR45" s="32">
        <v>15.211790501999999</v>
      </c>
    </row>
    <row r="46" spans="1:122"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c r="DR46" s="124">
        <v>15.898286671999999</v>
      </c>
    </row>
    <row r="47" spans="1:122"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c r="DR47" s="32">
        <v>20.533064340999999</v>
      </c>
    </row>
    <row r="48" spans="1:122"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c r="DR48" s="124">
        <v>109.33310195999999</v>
      </c>
    </row>
    <row r="49" spans="1:122"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c r="DR49" s="32">
        <v>224.76478566</v>
      </c>
    </row>
    <row r="50" spans="1:122"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c r="DR50" s="124">
        <v>202.49289350000001</v>
      </c>
    </row>
    <row r="51" spans="1:122"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row>
    <row r="52" spans="1:122" s="32" customFormat="1" ht="12" x14ac:dyDescent="0.2"/>
    <row r="53" spans="1:122" ht="17.25" x14ac:dyDescent="0.3">
      <c r="A53" s="167" t="s">
        <v>276</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2" s="54" customFormat="1" ht="17.25" x14ac:dyDescent="0.3">
      <c r="A54" s="254"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row>
    <row r="55" spans="1:122" s="8" customFormat="1" ht="12.75" customHeight="1" x14ac:dyDescent="0.2">
      <c r="A55" s="255"/>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329</v>
      </c>
      <c r="DI55" s="191" t="s">
        <v>330</v>
      </c>
      <c r="DJ55" s="198" t="s">
        <v>331</v>
      </c>
      <c r="DK55" s="198" t="s">
        <v>332</v>
      </c>
      <c r="DL55" s="198" t="s">
        <v>333</v>
      </c>
      <c r="DM55" s="198" t="s">
        <v>335</v>
      </c>
      <c r="DN55" s="198" t="s">
        <v>336</v>
      </c>
      <c r="DO55" s="198" t="s">
        <v>340</v>
      </c>
      <c r="DP55" s="198" t="s">
        <v>341</v>
      </c>
      <c r="DQ55" s="198" t="s">
        <v>342</v>
      </c>
      <c r="DR55" s="198" t="s">
        <v>343</v>
      </c>
    </row>
    <row r="56" spans="1:122"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row>
    <row r="57" spans="1:122" s="7" customFormat="1" ht="12" x14ac:dyDescent="0.2">
      <c r="A57" s="124" t="s">
        <v>255</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c r="DR57" s="124">
        <v>17279.927843000001</v>
      </c>
    </row>
    <row r="58" spans="1:122"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c r="DR58" s="32">
        <v>693.77357399000005</v>
      </c>
    </row>
    <row r="59" spans="1:122" s="7" customFormat="1" ht="12" x14ac:dyDescent="0.2">
      <c r="A59" s="124" t="s">
        <v>256</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c r="DR59" s="124">
        <v>121.01811862</v>
      </c>
    </row>
    <row r="60" spans="1:122"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c r="DR60" s="32">
        <v>2093.2919628</v>
      </c>
    </row>
    <row r="61" spans="1:122" s="7" customFormat="1" ht="12" x14ac:dyDescent="0.2">
      <c r="A61" s="124" t="s">
        <v>257</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c r="DR61" s="124">
        <v>253.85580435</v>
      </c>
    </row>
    <row r="62" spans="1:122"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c r="DR62" s="32">
        <v>1214.793167</v>
      </c>
    </row>
    <row r="63" spans="1:122"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c r="DR63" s="124">
        <v>3371.3378492000002</v>
      </c>
    </row>
    <row r="64" spans="1:122"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c r="DR64" s="32">
        <v>1415.1432339</v>
      </c>
    </row>
    <row r="65" spans="1:122"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c r="DR65" s="124">
        <v>1457.0882329000001</v>
      </c>
    </row>
    <row r="66" spans="1:122"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c r="DR66" s="32">
        <v>378.98157193999998</v>
      </c>
    </row>
    <row r="67" spans="1:122"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c r="DR67" s="124">
        <v>410.17904613000002</v>
      </c>
    </row>
    <row r="68" spans="1:122"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c r="DR68" s="32">
        <v>284.48595483000003</v>
      </c>
    </row>
    <row r="69" spans="1:122"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c r="DR69" s="124">
        <v>1582.0432783000001</v>
      </c>
    </row>
    <row r="70" spans="1:122"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c r="DR70" s="32">
        <v>2475.4886196000002</v>
      </c>
    </row>
    <row r="71" spans="1:122"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c r="DR71" s="124">
        <v>1527.9922558999999</v>
      </c>
    </row>
    <row r="72" spans="1:122"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row>
    <row r="73" spans="1:122" s="7" customFormat="1" ht="12" x14ac:dyDescent="0.2">
      <c r="A73" s="5"/>
    </row>
    <row r="74" spans="1:122"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2"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2"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2"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2" s="6" customFormat="1" ht="27" customHeight="1" x14ac:dyDescent="0.2">
      <c r="A78" s="256" t="s">
        <v>60</v>
      </c>
      <c r="B78" s="257"/>
      <c r="C78" s="257"/>
      <c r="D78" s="257"/>
      <c r="E78" s="257"/>
      <c r="F78" s="257"/>
      <c r="G78" s="257"/>
      <c r="H78" s="257"/>
      <c r="I78" s="257"/>
      <c r="J78" s="257"/>
      <c r="K78" s="258"/>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2" s="6" customFormat="1" ht="66" customHeight="1" x14ac:dyDescent="0.2">
      <c r="A79" s="256" t="s">
        <v>338</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2" s="6" customFormat="1" ht="15" customHeight="1" x14ac:dyDescent="0.2">
      <c r="A80" s="62" t="s">
        <v>318</v>
      </c>
      <c r="K80" s="59"/>
    </row>
    <row r="81" spans="1:11" s="6" customFormat="1" ht="15" customHeight="1" x14ac:dyDescent="0.2">
      <c r="A81" s="62" t="s">
        <v>311</v>
      </c>
      <c r="K81" s="59"/>
    </row>
    <row r="82" spans="1:11" s="6" customFormat="1" ht="15" customHeight="1" x14ac:dyDescent="0.2">
      <c r="A82" s="61" t="s">
        <v>345</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R82"/>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8.75"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42</v>
      </c>
      <c r="B8" s="69"/>
      <c r="C8" s="69"/>
      <c r="D8" s="69"/>
      <c r="E8" s="69"/>
      <c r="F8" s="70"/>
    </row>
    <row r="9" spans="1:122" s="1" customFormat="1" ht="15" customHeight="1" x14ac:dyDescent="0.3">
      <c r="A9" s="53" t="s">
        <v>328</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row>
    <row r="15" spans="1:122" s="7" customFormat="1" ht="12" x14ac:dyDescent="0.2">
      <c r="A15" s="124"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4797.9608685000003</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row>
    <row r="16" spans="1:122"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2534.7617051000002</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c r="DR16" s="32">
        <v>2591.4241849</v>
      </c>
    </row>
    <row r="17" spans="1:122" s="7" customFormat="1" ht="12" x14ac:dyDescent="0.2">
      <c r="A17" s="124" t="s">
        <v>256</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151.72914388999999</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c r="DR17" s="124">
        <v>161.87158613</v>
      </c>
    </row>
    <row r="18" spans="1:122"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348.73789353000001</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c r="DR18" s="32">
        <v>336.73690796</v>
      </c>
    </row>
    <row r="19" spans="1:122" s="7" customFormat="1" ht="12" x14ac:dyDescent="0.2">
      <c r="A19" s="124" t="s">
        <v>257</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30.652732407999999</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c r="DR19" s="124">
        <v>30.924105349000001</v>
      </c>
    </row>
    <row r="20" spans="1:122"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231.71037824999999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c r="DR20" s="32">
        <v>233.32719059999999</v>
      </c>
    </row>
    <row r="21" spans="1:122"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441.62541682</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c r="DR21" s="124">
        <v>437.51451098000001</v>
      </c>
    </row>
    <row r="22" spans="1:122"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244.12995656000001</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c r="DR22" s="32">
        <v>258.01135935999997</v>
      </c>
    </row>
    <row r="23" spans="1:122"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192.49449193999999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c r="DR23" s="124">
        <v>198.86598413999999</v>
      </c>
    </row>
    <row r="24" spans="1:122"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11.892820404</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c r="DR24" s="32">
        <v>12.005282340999999</v>
      </c>
    </row>
    <row r="25" spans="1:122"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11.474361847999999</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c r="DR25" s="124">
        <v>10.135408053999999</v>
      </c>
    </row>
    <row r="26" spans="1:122"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15.119705703999999</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c r="DR26" s="32">
        <v>16.940795685000001</v>
      </c>
    </row>
    <row r="27" spans="1:122"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117.24692258</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c r="DR27" s="124">
        <v>120.46962807</v>
      </c>
    </row>
    <row r="28" spans="1:122"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187.52010912</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c r="DR28" s="32">
        <v>183.24524167999999</v>
      </c>
    </row>
    <row r="29" spans="1:122"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278.86523038000001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c r="DR29" s="124">
        <v>261.03518613</v>
      </c>
    </row>
    <row r="30" spans="1:122"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c r="DR30" s="170">
        <v>0</v>
      </c>
    </row>
    <row r="31" spans="1:122" s="32" customFormat="1" ht="12" x14ac:dyDescent="0.2"/>
    <row r="32" spans="1:122" ht="17.25" x14ac:dyDescent="0.3">
      <c r="A32" s="167" t="s">
        <v>277</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2" s="54" customFormat="1" ht="17.25" x14ac:dyDescent="0.3">
      <c r="A33" s="254"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row>
    <row r="34" spans="1:122" s="8" customFormat="1" ht="12.75" customHeight="1" x14ac:dyDescent="0.2">
      <c r="A34" s="255"/>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324</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279</v>
      </c>
      <c r="DD34" s="192" t="s">
        <v>321</v>
      </c>
      <c r="DE34" s="192" t="s">
        <v>322</v>
      </c>
      <c r="DF34" s="192" t="s">
        <v>325</v>
      </c>
      <c r="DG34" s="192" t="s">
        <v>326</v>
      </c>
      <c r="DH34" s="192" t="s">
        <v>329</v>
      </c>
      <c r="DI34" s="191" t="s">
        <v>330</v>
      </c>
      <c r="DJ34" s="198" t="s">
        <v>331</v>
      </c>
      <c r="DK34" s="198" t="s">
        <v>332</v>
      </c>
      <c r="DL34" s="198" t="s">
        <v>333</v>
      </c>
      <c r="DM34" s="198" t="s">
        <v>335</v>
      </c>
      <c r="DN34" s="198" t="s">
        <v>336</v>
      </c>
      <c r="DO34" s="198" t="s">
        <v>340</v>
      </c>
      <c r="DP34" s="198" t="s">
        <v>341</v>
      </c>
      <c r="DQ34" s="198" t="s">
        <v>342</v>
      </c>
      <c r="DR34" s="198" t="s">
        <v>343</v>
      </c>
    </row>
    <row r="35" spans="1:122"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row>
    <row r="36" spans="1:122" s="7" customFormat="1" ht="12" x14ac:dyDescent="0.2">
      <c r="A36" s="124" t="s">
        <v>255</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1157.0402779999999</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c r="DR36" s="124">
        <v>1242.1829078000001</v>
      </c>
    </row>
    <row r="37" spans="1:122"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558.33659256999999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c r="DR37" s="32">
        <v>591.32393289000004</v>
      </c>
    </row>
    <row r="38" spans="1:122" s="7" customFormat="1" ht="12" x14ac:dyDescent="0.2">
      <c r="A38" s="124" t="s">
        <v>256</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54.759778752999999</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c r="DR38" s="124">
        <v>68.263761169000006</v>
      </c>
    </row>
    <row r="39" spans="1:122"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150.53297939000001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c r="DR39" s="32">
        <v>145.06764955</v>
      </c>
    </row>
    <row r="40" spans="1:122" s="7" customFormat="1" ht="12" x14ac:dyDescent="0.2">
      <c r="A40" s="124" t="s">
        <v>257</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4.385487575</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c r="DR40" s="124">
        <v>5.8708017200000002</v>
      </c>
    </row>
    <row r="41" spans="1:122"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46.877334908000002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c r="DR41" s="32">
        <v>54.663194040999997</v>
      </c>
    </row>
    <row r="42" spans="1:122"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96.838084484999996</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c r="DR42" s="124">
        <v>104.41723887000001</v>
      </c>
    </row>
    <row r="43" spans="1:122"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48.185911021000003</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c r="DR43" s="32">
        <v>59.199295759999998</v>
      </c>
    </row>
    <row r="44" spans="1:122"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55.499435867999999</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c r="DR44" s="124">
        <v>66.563100800000001</v>
      </c>
    </row>
    <row r="45" spans="1:122"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1.894652523</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c r="DR45" s="32">
        <v>1.2848791550000001</v>
      </c>
    </row>
    <row r="46" spans="1:122"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1.841031775</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c r="DR46" s="124">
        <v>1.0100594869999999</v>
      </c>
    </row>
    <row r="47" spans="1:122"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1.624836918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c r="DR47" s="32">
        <v>1.9194299340000001</v>
      </c>
    </row>
    <row r="48" spans="1:122"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18.24251099</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c r="DR48" s="124">
        <v>19.782591229000001</v>
      </c>
    </row>
    <row r="49" spans="1:122"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57.268891664000002</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c r="DR49" s="32">
        <v>56.691479049999998</v>
      </c>
    </row>
    <row r="50" spans="1:122"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60.752749551999997</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c r="DR50" s="124">
        <v>66.125494145999994</v>
      </c>
    </row>
    <row r="51" spans="1:122"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c r="DR51" s="170">
        <v>0</v>
      </c>
    </row>
    <row r="52" spans="1:122" s="32" customFormat="1" ht="12" x14ac:dyDescent="0.2"/>
    <row r="53" spans="1:122" ht="17.25" x14ac:dyDescent="0.3">
      <c r="A53" s="167" t="s">
        <v>278</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2" s="54" customFormat="1" ht="17.25" x14ac:dyDescent="0.3">
      <c r="A54" s="254"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row>
    <row r="55" spans="1:122" s="8" customFormat="1" ht="12.75" customHeight="1" x14ac:dyDescent="0.2">
      <c r="A55" s="255"/>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324</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279</v>
      </c>
      <c r="DD55" s="192" t="s">
        <v>321</v>
      </c>
      <c r="DE55" s="192" t="s">
        <v>322</v>
      </c>
      <c r="DF55" s="192" t="s">
        <v>325</v>
      </c>
      <c r="DG55" s="192" t="s">
        <v>326</v>
      </c>
      <c r="DH55" s="192" t="s">
        <v>329</v>
      </c>
      <c r="DI55" s="191" t="s">
        <v>330</v>
      </c>
      <c r="DJ55" s="198" t="s">
        <v>331</v>
      </c>
      <c r="DK55" s="198" t="s">
        <v>332</v>
      </c>
      <c r="DL55" s="198" t="s">
        <v>333</v>
      </c>
      <c r="DM55" s="198" t="s">
        <v>335</v>
      </c>
      <c r="DN55" s="198" t="s">
        <v>336</v>
      </c>
      <c r="DO55" s="198" t="s">
        <v>340</v>
      </c>
      <c r="DP55" s="198" t="s">
        <v>341</v>
      </c>
      <c r="DQ55" s="198" t="s">
        <v>342</v>
      </c>
      <c r="DR55" s="198" t="s">
        <v>343</v>
      </c>
    </row>
    <row r="56" spans="1:122"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row>
    <row r="57" spans="1:122" s="7" customFormat="1" ht="12" x14ac:dyDescent="0.2">
      <c r="A57" s="124" t="s">
        <v>255</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3640.9205904999999</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c r="DR57" s="124">
        <v>3610.3244635000001</v>
      </c>
    </row>
    <row r="58" spans="1:122"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1976.4251125000001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c r="DR58" s="32">
        <v>2000.100252</v>
      </c>
    </row>
    <row r="59" spans="1:122" s="7" customFormat="1" ht="12" x14ac:dyDescent="0.2">
      <c r="A59" s="124" t="s">
        <v>256</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96.969365132999997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c r="DR59" s="124">
        <v>93.607824956000002</v>
      </c>
    </row>
    <row r="60" spans="1:122"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198.20491414</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c r="DR60" s="32">
        <v>191.66925841</v>
      </c>
    </row>
    <row r="61" spans="1:122" s="7" customFormat="1" ht="12" x14ac:dyDescent="0.2">
      <c r="A61" s="124" t="s">
        <v>257</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26.267244834</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c r="DR61" s="124">
        <v>25.053303628999998</v>
      </c>
    </row>
    <row r="62" spans="1:122"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184.83304333999999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c r="DR62" s="32">
        <v>178.66399655000001</v>
      </c>
    </row>
    <row r="63" spans="1:122"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344.78733233999998</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c r="DR63" s="124">
        <v>333.0972721</v>
      </c>
    </row>
    <row r="64" spans="1:122"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195.94404553999999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c r="DR64" s="32">
        <v>198.81206359999999</v>
      </c>
    </row>
    <row r="65" spans="1:122"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136.99505607</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c r="DR65" s="124">
        <v>132.30288333999999</v>
      </c>
    </row>
    <row r="66" spans="1:122"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9.9981678810000005</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c r="DR66" s="32">
        <v>10.720403186</v>
      </c>
    </row>
    <row r="67" spans="1:122"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9.6333300719999997</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c r="DR67" s="124">
        <v>9.1253485679999997</v>
      </c>
    </row>
    <row r="68" spans="1:122"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13.494868786</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c r="DR68" s="32">
        <v>15.021365751999999</v>
      </c>
    </row>
    <row r="69" spans="1:122"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99.004411589</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c r="DR69" s="124">
        <v>100.68703684</v>
      </c>
    </row>
    <row r="70" spans="1:122"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130.25121745000001</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c r="DR70" s="32">
        <v>126.55376262999999</v>
      </c>
    </row>
    <row r="71" spans="1:122"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218.11248083000001</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c r="DR71" s="124">
        <v>194.90969199</v>
      </c>
    </row>
    <row r="72" spans="1:122"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c r="DR72" s="170">
        <v>0</v>
      </c>
    </row>
    <row r="73" spans="1:122" s="7" customFormat="1" ht="12" x14ac:dyDescent="0.2">
      <c r="A73" s="5"/>
    </row>
    <row r="74" spans="1:122"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2"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2"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2"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2" s="6" customFormat="1" ht="25.15" customHeight="1" x14ac:dyDescent="0.2">
      <c r="A78" s="264" t="s">
        <v>60</v>
      </c>
      <c r="B78" s="265"/>
      <c r="C78" s="265"/>
      <c r="D78" s="265"/>
      <c r="E78" s="265"/>
      <c r="F78" s="265"/>
      <c r="G78" s="265"/>
      <c r="H78" s="265"/>
      <c r="I78" s="265"/>
      <c r="J78" s="265"/>
      <c r="K78" s="26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2" s="6" customFormat="1" ht="66" customHeight="1" x14ac:dyDescent="0.2">
      <c r="A79" s="256" t="s">
        <v>338</v>
      </c>
      <c r="B79" s="257"/>
      <c r="C79" s="257"/>
      <c r="D79" s="257"/>
      <c r="E79" s="257"/>
      <c r="F79" s="257"/>
      <c r="G79" s="257"/>
      <c r="H79" s="257"/>
      <c r="I79" s="257"/>
      <c r="J79" s="257"/>
      <c r="K79" s="258"/>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2" s="6" customFormat="1" ht="15" customHeight="1" x14ac:dyDescent="0.2">
      <c r="A80" s="62" t="s">
        <v>319</v>
      </c>
      <c r="K80" s="59"/>
    </row>
    <row r="81" spans="1:11" s="6" customFormat="1" ht="15" customHeight="1" x14ac:dyDescent="0.2">
      <c r="A81" s="62" t="s">
        <v>312</v>
      </c>
      <c r="K81" s="59"/>
    </row>
    <row r="82" spans="1:11" s="6" customFormat="1" ht="15" customHeight="1" x14ac:dyDescent="0.2">
      <c r="A82" s="61" t="s">
        <v>345</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R61"/>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5"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215</v>
      </c>
      <c r="B8" s="69"/>
      <c r="C8" s="69"/>
      <c r="D8" s="69"/>
      <c r="E8" s="69"/>
      <c r="F8" s="70"/>
    </row>
    <row r="9" spans="1:122" s="1" customFormat="1" ht="15" customHeight="1" x14ac:dyDescent="0.3">
      <c r="A9" s="53" t="s">
        <v>327</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row>
    <row r="15" spans="1:122" s="32" customFormat="1" ht="12" x14ac:dyDescent="0.2">
      <c r="A15" s="195"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23190.607340999999</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row>
    <row r="16" spans="1:122"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10209.103174</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c r="DR16" s="32">
        <v>10567.954250999999</v>
      </c>
    </row>
    <row r="17" spans="1:122"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889.76531317000001</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c r="DR17" s="124">
        <v>873.38639050999996</v>
      </c>
    </row>
    <row r="18" spans="1:122"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709.04723697999998</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c r="DR18" s="32">
        <v>716.09757248999995</v>
      </c>
    </row>
    <row r="19" spans="1:122"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9569.0323114999992</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c r="DR19" s="124">
        <v>9840.6089491999992</v>
      </c>
    </row>
    <row r="20" spans="1:122"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609.60196370999995</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c r="DR20" s="32">
        <v>581.81517880000001</v>
      </c>
    </row>
    <row r="21" spans="1:122"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465.16857866999999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c r="DR21" s="124">
        <v>432.38670603000003</v>
      </c>
    </row>
    <row r="22" spans="1:122"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726.82887856000002</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c r="DR22" s="32">
        <v>806.04055902000005</v>
      </c>
    </row>
    <row r="23" spans="1:122"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12.059884135000001</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c r="DR23" s="197">
        <v>9.1442526550000007</v>
      </c>
    </row>
    <row r="24" spans="1:122" s="32" customFormat="1" ht="12" x14ac:dyDescent="0.2"/>
    <row r="25" spans="1:122"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2" s="54" customFormat="1" ht="17.25" x14ac:dyDescent="0.3">
      <c r="A26" s="254"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row>
    <row r="27" spans="1:122" s="8" customFormat="1" ht="12.75" customHeight="1" x14ac:dyDescent="0.2">
      <c r="A27" s="255"/>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329</v>
      </c>
      <c r="DI27" s="191" t="s">
        <v>330</v>
      </c>
      <c r="DJ27" s="198" t="s">
        <v>331</v>
      </c>
      <c r="DK27" s="198" t="s">
        <v>332</v>
      </c>
      <c r="DL27" s="198" t="s">
        <v>333</v>
      </c>
      <c r="DM27" s="198" t="s">
        <v>335</v>
      </c>
      <c r="DN27" s="198" t="s">
        <v>336</v>
      </c>
      <c r="DO27" s="198" t="s">
        <v>340</v>
      </c>
      <c r="DP27" s="198" t="s">
        <v>341</v>
      </c>
      <c r="DQ27" s="198" t="s">
        <v>342</v>
      </c>
      <c r="DR27" s="198" t="s">
        <v>343</v>
      </c>
    </row>
    <row r="28" spans="1:122"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row>
    <row r="29" spans="1:122" s="7" customFormat="1" ht="12" x14ac:dyDescent="0.2">
      <c r="A29" s="195" t="s">
        <v>255</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2650.3748513999999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c r="DR29" s="124">
        <v>2937.1815529999999</v>
      </c>
    </row>
    <row r="30" spans="1:122"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787.45619871999997</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c r="DR30" s="32">
        <v>887.80162787999996</v>
      </c>
    </row>
    <row r="31" spans="1:122"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93.436612758999999</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c r="DR31" s="124">
        <v>99.072247653999995</v>
      </c>
    </row>
    <row r="32" spans="1:122"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99.087527094999999</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c r="DR32" s="32">
        <v>114.52498</v>
      </c>
    </row>
    <row r="33" spans="1:122"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1418.6394901000001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c r="DR33" s="124">
        <v>1585.9871644</v>
      </c>
    </row>
    <row r="34" spans="1:122"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51.929958745</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c r="DR34" s="32">
        <v>45.407508974000002</v>
      </c>
    </row>
    <row r="35" spans="1:122"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113.69681711</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c r="DR35" s="124">
        <v>102.50710185</v>
      </c>
    </row>
    <row r="36" spans="1:122"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82.406664364999997</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c r="DR36" s="32">
        <v>99.594838511999995</v>
      </c>
    </row>
    <row r="37" spans="1:122"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3.72158247</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c r="DR37" s="197">
        <v>2.2860836779999998</v>
      </c>
    </row>
    <row r="38" spans="1:122" s="32" customFormat="1" ht="12" x14ac:dyDescent="0.2"/>
    <row r="39" spans="1:122"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2" s="54" customFormat="1" ht="17.25" x14ac:dyDescent="0.3">
      <c r="A40" s="254"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row>
    <row r="41" spans="1:122" s="8" customFormat="1" ht="12.75" customHeight="1" x14ac:dyDescent="0.2">
      <c r="A41" s="255"/>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329</v>
      </c>
      <c r="DI41" s="191" t="s">
        <v>330</v>
      </c>
      <c r="DJ41" s="198" t="s">
        <v>331</v>
      </c>
      <c r="DK41" s="198" t="s">
        <v>332</v>
      </c>
      <c r="DL41" s="198" t="s">
        <v>333</v>
      </c>
      <c r="DM41" s="198" t="s">
        <v>335</v>
      </c>
      <c r="DN41" s="198" t="s">
        <v>336</v>
      </c>
      <c r="DO41" s="198" t="s">
        <v>340</v>
      </c>
      <c r="DP41" s="198" t="s">
        <v>341</v>
      </c>
      <c r="DQ41" s="198" t="s">
        <v>342</v>
      </c>
      <c r="DR41" s="198" t="s">
        <v>343</v>
      </c>
    </row>
    <row r="42" spans="1:122"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row>
    <row r="43" spans="1:122" s="7" customFormat="1" ht="12" x14ac:dyDescent="0.2">
      <c r="A43" s="195" t="s">
        <v>255</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20540.232489000002</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c r="DR43" s="124">
        <v>20890.252306999999</v>
      </c>
    </row>
    <row r="44" spans="1:122"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9421.6469751999994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c r="DR44" s="32">
        <v>9680.1526231999997</v>
      </c>
    </row>
    <row r="45" spans="1:122"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796.32870041000001</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c r="DR45" s="124">
        <v>774.31414285000005</v>
      </c>
    </row>
    <row r="46" spans="1:122"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609.95970989</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c r="DR46" s="32">
        <v>601.57259249000003</v>
      </c>
    </row>
    <row r="47" spans="1:122"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8150.3928213999998</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c r="DR47" s="124">
        <v>8254.6217847999997</v>
      </c>
    </row>
    <row r="48" spans="1:122"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557.67200495999998</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c r="DR48" s="32">
        <v>536.40766982000002</v>
      </c>
    </row>
    <row r="49" spans="1:122"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351.47176157000001</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c r="DR49" s="124">
        <v>329.87960418</v>
      </c>
    </row>
    <row r="50" spans="1:122"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644.42221418999998</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c r="DR50" s="32">
        <v>706.44572049999999</v>
      </c>
    </row>
    <row r="51" spans="1:122"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8.3383016649999995</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c r="DR51" s="197">
        <v>6.8581689770000001</v>
      </c>
    </row>
    <row r="52" spans="1:122" s="32" customFormat="1" ht="12" x14ac:dyDescent="0.2"/>
    <row r="53" spans="1:122" ht="15" customHeight="1" x14ac:dyDescent="0.25">
      <c r="A53" s="273" t="s">
        <v>64</v>
      </c>
      <c r="B53" s="274"/>
      <c r="C53" s="274"/>
      <c r="D53" s="274"/>
      <c r="E53" s="274"/>
      <c r="F53" s="274"/>
      <c r="G53" s="274"/>
      <c r="H53" s="275"/>
    </row>
    <row r="54" spans="1:122" s="6" customFormat="1" ht="15" customHeight="1" x14ac:dyDescent="0.2">
      <c r="A54" s="276" t="s">
        <v>58</v>
      </c>
      <c r="B54" s="277"/>
      <c r="C54" s="277"/>
      <c r="D54" s="277"/>
      <c r="E54" s="277"/>
      <c r="F54" s="277"/>
      <c r="G54" s="277"/>
      <c r="H54" s="278"/>
    </row>
    <row r="55" spans="1:122" ht="15" customHeight="1" x14ac:dyDescent="0.25">
      <c r="A55" s="276" t="s">
        <v>63</v>
      </c>
      <c r="B55" s="277"/>
      <c r="C55" s="277"/>
      <c r="D55" s="277"/>
      <c r="E55" s="277"/>
      <c r="F55" s="277"/>
      <c r="G55" s="277"/>
      <c r="H55" s="278"/>
    </row>
    <row r="56" spans="1:122" ht="15" customHeight="1" x14ac:dyDescent="0.25">
      <c r="A56" s="276" t="s">
        <v>94</v>
      </c>
      <c r="B56" s="277"/>
      <c r="C56" s="277"/>
      <c r="D56" s="277"/>
      <c r="E56" s="277"/>
      <c r="F56" s="277"/>
      <c r="G56" s="277"/>
      <c r="H56" s="278"/>
    </row>
    <row r="57" spans="1:122" s="133" customFormat="1" ht="27.75" customHeight="1" x14ac:dyDescent="0.25">
      <c r="A57" s="279" t="s">
        <v>60</v>
      </c>
      <c r="B57" s="280"/>
      <c r="C57" s="280"/>
      <c r="D57" s="280"/>
      <c r="E57" s="280"/>
      <c r="F57" s="280"/>
      <c r="G57" s="280"/>
      <c r="H57" s="281"/>
    </row>
    <row r="58" spans="1:122" s="133" customFormat="1" ht="29.45" customHeight="1" x14ac:dyDescent="0.25">
      <c r="A58" s="282" t="s">
        <v>339</v>
      </c>
      <c r="B58" s="283"/>
      <c r="C58" s="283"/>
      <c r="D58" s="283"/>
      <c r="E58" s="283"/>
      <c r="F58" s="283"/>
      <c r="G58" s="283"/>
      <c r="H58" s="284"/>
    </row>
    <row r="59" spans="1:122" ht="24" customHeight="1" x14ac:dyDescent="0.25">
      <c r="A59" s="270" t="s">
        <v>318</v>
      </c>
      <c r="B59" s="271"/>
      <c r="C59" s="271"/>
      <c r="D59" s="271"/>
      <c r="E59" s="271"/>
      <c r="F59" s="271"/>
      <c r="G59" s="271"/>
      <c r="H59" s="272"/>
    </row>
    <row r="60" spans="1:122" ht="24" customHeight="1" x14ac:dyDescent="0.25">
      <c r="A60" s="270" t="s">
        <v>313</v>
      </c>
      <c r="B60" s="271"/>
      <c r="C60" s="271"/>
      <c r="D60" s="271"/>
      <c r="E60" s="271"/>
      <c r="F60" s="271"/>
      <c r="G60" s="271"/>
      <c r="H60" s="272"/>
    </row>
    <row r="61" spans="1:122" ht="15" customHeight="1" x14ac:dyDescent="0.25">
      <c r="A61" s="267" t="s">
        <v>345</v>
      </c>
      <c r="B61" s="268"/>
      <c r="C61" s="268"/>
      <c r="D61" s="268"/>
      <c r="E61" s="268"/>
      <c r="F61" s="268"/>
      <c r="G61" s="268"/>
      <c r="H61" s="269"/>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R61"/>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5"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215</v>
      </c>
      <c r="B8" s="69"/>
      <c r="C8" s="69"/>
      <c r="D8" s="69"/>
      <c r="E8" s="69"/>
      <c r="F8" s="70"/>
    </row>
    <row r="9" spans="1:122" s="1" customFormat="1" ht="15" customHeight="1" x14ac:dyDescent="0.3">
      <c r="A9" s="53" t="s">
        <v>327</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row>
    <row r="15" spans="1:122" s="32" customFormat="1" ht="12" x14ac:dyDescent="0.2">
      <c r="A15" s="195"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row>
    <row r="16" spans="1:122"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c r="DR16" s="32">
        <v>9541.2119819</v>
      </c>
    </row>
    <row r="17" spans="1:122"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c r="DR17" s="124">
        <v>821.32670375999999</v>
      </c>
    </row>
    <row r="18" spans="1:122"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c r="DR18" s="32">
        <v>574.99436163999997</v>
      </c>
    </row>
    <row r="19" spans="1:122"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c r="DR19" s="124">
        <v>7143.9151641999997</v>
      </c>
    </row>
    <row r="20" spans="1:122"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c r="DR20" s="32">
        <v>473.27074219999997</v>
      </c>
    </row>
    <row r="21" spans="1:122"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c r="DR21" s="124">
        <v>226.35454992999999</v>
      </c>
    </row>
    <row r="22" spans="1:122"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c r="DR22" s="32">
        <v>187.32893661</v>
      </c>
    </row>
    <row r="23" spans="1:122"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c r="DR23" s="197">
        <v>6.5240482540000002</v>
      </c>
    </row>
    <row r="24" spans="1:122" s="32" customFormat="1" ht="12" x14ac:dyDescent="0.2"/>
    <row r="25" spans="1:122"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2" s="54" customFormat="1" ht="17.25" x14ac:dyDescent="0.3">
      <c r="A26" s="254"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row>
    <row r="27" spans="1:122" s="8" customFormat="1" ht="12.75" customHeight="1" x14ac:dyDescent="0.2">
      <c r="A27" s="255"/>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329</v>
      </c>
      <c r="DI27" s="191" t="s">
        <v>330</v>
      </c>
      <c r="DJ27" s="198" t="s">
        <v>331</v>
      </c>
      <c r="DK27" s="198" t="s">
        <v>332</v>
      </c>
      <c r="DL27" s="198" t="s">
        <v>333</v>
      </c>
      <c r="DM27" s="198" t="s">
        <v>335</v>
      </c>
      <c r="DN27" s="198" t="s">
        <v>336</v>
      </c>
      <c r="DO27" s="198" t="s">
        <v>340</v>
      </c>
      <c r="DP27" s="198" t="s">
        <v>341</v>
      </c>
      <c r="DQ27" s="198" t="s">
        <v>342</v>
      </c>
      <c r="DR27" s="198" t="s">
        <v>343</v>
      </c>
    </row>
    <row r="28" spans="1:122"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row>
    <row r="29" spans="1:122" s="7" customFormat="1" ht="12" x14ac:dyDescent="0.2">
      <c r="A29" s="195" t="s">
        <v>255</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c r="DR29" s="124">
        <v>1694.9986452000001</v>
      </c>
    </row>
    <row r="30" spans="1:122"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c r="DR30" s="32">
        <v>692.10314941000001</v>
      </c>
    </row>
    <row r="31" spans="1:122"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c r="DR31" s="124">
        <v>77.832008752999997</v>
      </c>
    </row>
    <row r="32" spans="1:122"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c r="DR32" s="32">
        <v>84.156816116000002</v>
      </c>
    </row>
    <row r="33" spans="1:122"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c r="DR33" s="124">
        <v>770.33904694</v>
      </c>
    </row>
    <row r="34" spans="1:122"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c r="DR34" s="32">
        <v>28.758680076000001</v>
      </c>
    </row>
    <row r="35" spans="1:122"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c r="DR35" s="124">
        <v>25.292043617000001</v>
      </c>
    </row>
    <row r="36" spans="1:122"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c r="DR36" s="32">
        <v>15.591246981999999</v>
      </c>
    </row>
    <row r="37" spans="1:122"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c r="DR37" s="197">
        <v>0.92565326999999997</v>
      </c>
    </row>
    <row r="38" spans="1:122" s="32" customFormat="1" ht="12" x14ac:dyDescent="0.2"/>
    <row r="39" spans="1:122"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2" s="54" customFormat="1" ht="17.25" x14ac:dyDescent="0.3">
      <c r="A40" s="254"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row>
    <row r="41" spans="1:122" s="8" customFormat="1" ht="12.75" customHeight="1" x14ac:dyDescent="0.2">
      <c r="A41" s="255"/>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329</v>
      </c>
      <c r="DI41" s="191" t="s">
        <v>330</v>
      </c>
      <c r="DJ41" s="198" t="s">
        <v>331</v>
      </c>
      <c r="DK41" s="198" t="s">
        <v>332</v>
      </c>
      <c r="DL41" s="198" t="s">
        <v>333</v>
      </c>
      <c r="DM41" s="198" t="s">
        <v>335</v>
      </c>
      <c r="DN41" s="198" t="s">
        <v>336</v>
      </c>
      <c r="DO41" s="198" t="s">
        <v>340</v>
      </c>
      <c r="DP41" s="198" t="s">
        <v>341</v>
      </c>
      <c r="DQ41" s="198" t="s">
        <v>342</v>
      </c>
      <c r="DR41" s="198" t="s">
        <v>343</v>
      </c>
    </row>
    <row r="42" spans="1:122"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row>
    <row r="43" spans="1:122" s="7" customFormat="1" ht="12" x14ac:dyDescent="0.2">
      <c r="A43" s="195" t="s">
        <v>255</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c r="DR43" s="124">
        <v>17279.927843000001</v>
      </c>
    </row>
    <row r="44" spans="1:122"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c r="DR44" s="32">
        <v>8849.1088325000001</v>
      </c>
    </row>
    <row r="45" spans="1:122"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c r="DR45" s="124">
        <v>743.49469499999998</v>
      </c>
    </row>
    <row r="46" spans="1:122"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c r="DR46" s="32">
        <v>490.83754551999999</v>
      </c>
    </row>
    <row r="47" spans="1:122"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c r="DR47" s="124">
        <v>6373.5761173000001</v>
      </c>
    </row>
    <row r="48" spans="1:122"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c r="DR48" s="32">
        <v>444.51206212</v>
      </c>
    </row>
    <row r="49" spans="1:122"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c r="DR49" s="124">
        <v>201.06250631</v>
      </c>
    </row>
    <row r="50" spans="1:122"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c r="DR50" s="32">
        <v>171.73768963000001</v>
      </c>
    </row>
    <row r="51" spans="1:122"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c r="DR51" s="197">
        <v>5.5983949839999996</v>
      </c>
    </row>
    <row r="52" spans="1:122" s="32" customFormat="1" ht="12" x14ac:dyDescent="0.2"/>
    <row r="53" spans="1:122" ht="15" customHeight="1" x14ac:dyDescent="0.25">
      <c r="A53" s="273" t="s">
        <v>64</v>
      </c>
      <c r="B53" s="274"/>
      <c r="C53" s="274"/>
      <c r="D53" s="274"/>
      <c r="E53" s="274"/>
      <c r="F53" s="274"/>
      <c r="G53" s="274"/>
      <c r="H53" s="275"/>
    </row>
    <row r="54" spans="1:122" s="6" customFormat="1" ht="15" customHeight="1" x14ac:dyDescent="0.2">
      <c r="A54" s="276" t="s">
        <v>58</v>
      </c>
      <c r="B54" s="277"/>
      <c r="C54" s="277"/>
      <c r="D54" s="277"/>
      <c r="E54" s="277"/>
      <c r="F54" s="277"/>
      <c r="G54" s="277"/>
      <c r="H54" s="278"/>
    </row>
    <row r="55" spans="1:122" ht="15" customHeight="1" x14ac:dyDescent="0.25">
      <c r="A55" s="276" t="s">
        <v>63</v>
      </c>
      <c r="B55" s="277"/>
      <c r="C55" s="277"/>
      <c r="D55" s="277"/>
      <c r="E55" s="277"/>
      <c r="F55" s="277"/>
      <c r="G55" s="277"/>
      <c r="H55" s="278"/>
    </row>
    <row r="56" spans="1:122" ht="15" customHeight="1" x14ac:dyDescent="0.25">
      <c r="A56" s="276" t="s">
        <v>94</v>
      </c>
      <c r="B56" s="277"/>
      <c r="C56" s="277"/>
      <c r="D56" s="277"/>
      <c r="E56" s="277"/>
      <c r="F56" s="277"/>
      <c r="G56" s="277"/>
      <c r="H56" s="278"/>
    </row>
    <row r="57" spans="1:122" s="133" customFormat="1" ht="22.9" customHeight="1" x14ac:dyDescent="0.25">
      <c r="A57" s="279" t="s">
        <v>60</v>
      </c>
      <c r="B57" s="280"/>
      <c r="C57" s="280"/>
      <c r="D57" s="280"/>
      <c r="E57" s="280"/>
      <c r="F57" s="280"/>
      <c r="G57" s="280"/>
      <c r="H57" s="281"/>
    </row>
    <row r="58" spans="1:122" s="133" customFormat="1" ht="28.15" customHeight="1" x14ac:dyDescent="0.25">
      <c r="A58" s="282" t="s">
        <v>339</v>
      </c>
      <c r="B58" s="283"/>
      <c r="C58" s="283"/>
      <c r="D58" s="283"/>
      <c r="E58" s="283"/>
      <c r="F58" s="283"/>
      <c r="G58" s="283"/>
      <c r="H58" s="284"/>
    </row>
    <row r="59" spans="1:122" ht="24" customHeight="1" x14ac:dyDescent="0.25">
      <c r="A59" s="270" t="s">
        <v>318</v>
      </c>
      <c r="B59" s="271"/>
      <c r="C59" s="271"/>
      <c r="D59" s="271"/>
      <c r="E59" s="271"/>
      <c r="F59" s="271"/>
      <c r="G59" s="271"/>
      <c r="H59" s="272"/>
    </row>
    <row r="60" spans="1:122" ht="24" customHeight="1" x14ac:dyDescent="0.25">
      <c r="A60" s="270" t="s">
        <v>314</v>
      </c>
      <c r="B60" s="271"/>
      <c r="C60" s="271"/>
      <c r="D60" s="271"/>
      <c r="E60" s="271"/>
      <c r="F60" s="271"/>
      <c r="G60" s="271"/>
      <c r="H60" s="272"/>
    </row>
    <row r="61" spans="1:122" ht="15" customHeight="1" x14ac:dyDescent="0.25">
      <c r="A61" s="267" t="s">
        <v>345</v>
      </c>
      <c r="B61" s="268"/>
      <c r="C61" s="268"/>
      <c r="D61" s="268"/>
      <c r="E61" s="268"/>
      <c r="F61" s="268"/>
      <c r="G61" s="268"/>
      <c r="H61" s="269"/>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R61"/>
  <sheetViews>
    <sheetView showGridLines="0" zoomScaleNormal="100" workbookViewId="0">
      <pane xSplit="1" topLeftCell="DM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2" width="13.28515625" style="10" customWidth="1"/>
    <col min="123" max="16384" width="11.42578125" style="10"/>
  </cols>
  <sheetData>
    <row r="1" spans="1:122" ht="18.95" customHeight="1" x14ac:dyDescent="0.25"/>
    <row r="2" spans="1:122" ht="18.95" customHeight="1" x14ac:dyDescent="0.25"/>
    <row r="3" spans="1:122" ht="18.95" customHeight="1" x14ac:dyDescent="0.25"/>
    <row r="4" spans="1:122" ht="18.95" customHeight="1" x14ac:dyDescent="0.25">
      <c r="CD4" s="12"/>
      <c r="CE4" s="12"/>
      <c r="CF4" s="12"/>
      <c r="CG4" s="12"/>
    </row>
    <row r="5" spans="1:122" ht="15" customHeight="1" x14ac:dyDescent="0.25"/>
    <row r="6" spans="1:122" s="1" customFormat="1" ht="32.25" customHeight="1" x14ac:dyDescent="0.3">
      <c r="A6" s="250" t="s">
        <v>27</v>
      </c>
      <c r="B6" s="250"/>
      <c r="C6" s="250"/>
      <c r="D6" s="250"/>
      <c r="E6" s="250"/>
      <c r="F6" s="250"/>
      <c r="CD6" s="10"/>
      <c r="CE6" s="10"/>
      <c r="CF6" s="10"/>
      <c r="CG6" s="10"/>
    </row>
    <row r="7" spans="1:122" s="1" customFormat="1" ht="15" customHeight="1" x14ac:dyDescent="0.3">
      <c r="A7" s="50" t="s">
        <v>10</v>
      </c>
      <c r="B7" s="69"/>
      <c r="C7" s="69"/>
      <c r="D7" s="69"/>
      <c r="E7" s="69"/>
      <c r="F7" s="70"/>
      <c r="CD7" s="39"/>
      <c r="CE7" s="39"/>
      <c r="CF7" s="39"/>
      <c r="CG7" s="39"/>
    </row>
    <row r="8" spans="1:122" s="1" customFormat="1" ht="15" customHeight="1" x14ac:dyDescent="0.3">
      <c r="A8" s="50" t="s">
        <v>215</v>
      </c>
      <c r="B8" s="69"/>
      <c r="C8" s="69"/>
      <c r="D8" s="69"/>
      <c r="E8" s="69"/>
      <c r="F8" s="70"/>
    </row>
    <row r="9" spans="1:122" s="1" customFormat="1" ht="15" customHeight="1" x14ac:dyDescent="0.3">
      <c r="A9" s="53" t="s">
        <v>327</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2"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2"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2" s="54" customFormat="1" ht="17.25" x14ac:dyDescent="0.3">
      <c r="A12" s="254"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row>
    <row r="13" spans="1:122" s="8" customFormat="1" ht="12.75" customHeight="1" x14ac:dyDescent="0.2">
      <c r="A13" s="255"/>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324</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279</v>
      </c>
      <c r="DD13" s="192" t="s">
        <v>321</v>
      </c>
      <c r="DE13" s="192" t="s">
        <v>322</v>
      </c>
      <c r="DF13" s="192" t="s">
        <v>325</v>
      </c>
      <c r="DG13" s="192" t="s">
        <v>326</v>
      </c>
      <c r="DH13" s="192" t="s">
        <v>329</v>
      </c>
      <c r="DI13" s="191" t="s">
        <v>330</v>
      </c>
      <c r="DJ13" s="198" t="s">
        <v>331</v>
      </c>
      <c r="DK13" s="198" t="s">
        <v>332</v>
      </c>
      <c r="DL13" s="198" t="s">
        <v>333</v>
      </c>
      <c r="DM13" s="198" t="s">
        <v>335</v>
      </c>
      <c r="DN13" s="198" t="s">
        <v>336</v>
      </c>
      <c r="DO13" s="198" t="s">
        <v>340</v>
      </c>
      <c r="DP13" s="198" t="s">
        <v>341</v>
      </c>
      <c r="DQ13" s="198" t="s">
        <v>342</v>
      </c>
      <c r="DR13" s="198" t="s">
        <v>343</v>
      </c>
    </row>
    <row r="14" spans="1:122"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row>
    <row r="15" spans="1:122" s="32" customFormat="1" ht="12" x14ac:dyDescent="0.2">
      <c r="A15" s="195"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row>
    <row r="16" spans="1:122"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c r="DR16" s="32">
        <v>1026.7422692</v>
      </c>
    </row>
    <row r="17" spans="1:122"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c r="DR17" s="124">
        <v>52.059686749999997</v>
      </c>
    </row>
    <row r="18" spans="1:122"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c r="DR18" s="32">
        <v>141.10321085999999</v>
      </c>
    </row>
    <row r="19" spans="1:122"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c r="DR19" s="124">
        <v>2696.6937849999999</v>
      </c>
    </row>
    <row r="20" spans="1:122"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c r="DR20" s="32">
        <v>108.5444366</v>
      </c>
    </row>
    <row r="21" spans="1:122"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c r="DR21" s="124">
        <v>206.03215610000001</v>
      </c>
    </row>
    <row r="22" spans="1:122"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c r="DR22" s="32">
        <v>618.71162240000001</v>
      </c>
    </row>
    <row r="23" spans="1:122"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c r="DR23" s="197">
        <v>2.6202044010000001</v>
      </c>
    </row>
    <row r="24" spans="1:122" s="32" customFormat="1" ht="12" x14ac:dyDescent="0.2"/>
    <row r="25" spans="1:122" ht="17.25" x14ac:dyDescent="0.3">
      <c r="A25" s="167" t="s">
        <v>277</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2" s="54" customFormat="1" ht="17.25" x14ac:dyDescent="0.3">
      <c r="A26" s="254"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row>
    <row r="27" spans="1:122" s="8" customFormat="1" ht="12.75" customHeight="1" x14ac:dyDescent="0.2">
      <c r="A27" s="255"/>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324</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279</v>
      </c>
      <c r="DD27" s="192" t="s">
        <v>321</v>
      </c>
      <c r="DE27" s="192" t="s">
        <v>322</v>
      </c>
      <c r="DF27" s="192" t="s">
        <v>325</v>
      </c>
      <c r="DG27" s="192" t="s">
        <v>326</v>
      </c>
      <c r="DH27" s="192" t="s">
        <v>329</v>
      </c>
      <c r="DI27" s="191" t="s">
        <v>330</v>
      </c>
      <c r="DJ27" s="198" t="s">
        <v>331</v>
      </c>
      <c r="DK27" s="198" t="s">
        <v>332</v>
      </c>
      <c r="DL27" s="198" t="s">
        <v>333</v>
      </c>
      <c r="DM27" s="198" t="s">
        <v>335</v>
      </c>
      <c r="DN27" s="198" t="s">
        <v>336</v>
      </c>
      <c r="DO27" s="198" t="s">
        <v>340</v>
      </c>
      <c r="DP27" s="198" t="s">
        <v>341</v>
      </c>
      <c r="DQ27" s="198" t="s">
        <v>342</v>
      </c>
      <c r="DR27" s="198" t="s">
        <v>343</v>
      </c>
    </row>
    <row r="28" spans="1:122"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row>
    <row r="29" spans="1:122" s="7" customFormat="1" ht="12" x14ac:dyDescent="0.2">
      <c r="A29" s="195" t="s">
        <v>255</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c r="DR29" s="124">
        <v>1242.1829078000001</v>
      </c>
    </row>
    <row r="30" spans="1:122"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c r="DR30" s="32">
        <v>195.69847847</v>
      </c>
    </row>
    <row r="31" spans="1:122"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c r="DR31" s="124">
        <v>21.240238901000001</v>
      </c>
    </row>
    <row r="32" spans="1:122"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c r="DR32" s="32">
        <v>30.368163887000001</v>
      </c>
    </row>
    <row r="33" spans="1:122"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c r="DR33" s="124">
        <v>815.64811748</v>
      </c>
    </row>
    <row r="34" spans="1:122"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c r="DR34" s="32">
        <v>16.648828898000001</v>
      </c>
    </row>
    <row r="35" spans="1:122"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c r="DR35" s="124">
        <v>77.215058228000004</v>
      </c>
    </row>
    <row r="36" spans="1:122"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c r="DR36" s="32">
        <v>84.003591529000005</v>
      </c>
    </row>
    <row r="37" spans="1:122"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c r="DR37" s="197">
        <v>1.360430408</v>
      </c>
    </row>
    <row r="38" spans="1:122" s="32" customFormat="1" ht="12" x14ac:dyDescent="0.2"/>
    <row r="39" spans="1:122" ht="17.25" x14ac:dyDescent="0.3">
      <c r="A39" s="167" t="s">
        <v>278</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2" s="54" customFormat="1" ht="17.25" x14ac:dyDescent="0.3">
      <c r="A40" s="254"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row>
    <row r="41" spans="1:122" s="8" customFormat="1" ht="12.75" customHeight="1" x14ac:dyDescent="0.2">
      <c r="A41" s="255"/>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324</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279</v>
      </c>
      <c r="DD41" s="192" t="s">
        <v>321</v>
      </c>
      <c r="DE41" s="192" t="s">
        <v>322</v>
      </c>
      <c r="DF41" s="192" t="s">
        <v>325</v>
      </c>
      <c r="DG41" s="192" t="s">
        <v>326</v>
      </c>
      <c r="DH41" s="192" t="s">
        <v>329</v>
      </c>
      <c r="DI41" s="191" t="s">
        <v>330</v>
      </c>
      <c r="DJ41" s="198" t="s">
        <v>331</v>
      </c>
      <c r="DK41" s="198" t="s">
        <v>332</v>
      </c>
      <c r="DL41" s="198" t="s">
        <v>333</v>
      </c>
      <c r="DM41" s="198" t="s">
        <v>335</v>
      </c>
      <c r="DN41" s="198" t="s">
        <v>336</v>
      </c>
      <c r="DO41" s="198" t="s">
        <v>340</v>
      </c>
      <c r="DP41" s="198" t="s">
        <v>341</v>
      </c>
      <c r="DQ41" s="198" t="s">
        <v>342</v>
      </c>
      <c r="DR41" s="198" t="s">
        <v>343</v>
      </c>
    </row>
    <row r="42" spans="1:122"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row>
    <row r="43" spans="1:122" s="7" customFormat="1" ht="12" x14ac:dyDescent="0.2">
      <c r="A43" s="195" t="s">
        <v>255</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c r="DR43" s="124">
        <v>3610.3244635000001</v>
      </c>
    </row>
    <row r="44" spans="1:122"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c r="DR44" s="32">
        <v>831.04379071999995</v>
      </c>
    </row>
    <row r="45" spans="1:122"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c r="DR45" s="124">
        <v>30.819447848999999</v>
      </c>
    </row>
    <row r="46" spans="1:122"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c r="DR46" s="32">
        <v>110.73504697</v>
      </c>
    </row>
    <row r="47" spans="1:122"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c r="DR47" s="124">
        <v>1881.0456675</v>
      </c>
    </row>
    <row r="48" spans="1:122"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c r="DR48" s="32">
        <v>91.895607697000003</v>
      </c>
    </row>
    <row r="49" spans="1:122"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c r="DR49" s="124">
        <v>128.81709787</v>
      </c>
    </row>
    <row r="50" spans="1:122"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c r="DR50" s="32">
        <v>534.70803087000002</v>
      </c>
    </row>
    <row r="51" spans="1:122"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c r="DR51" s="197">
        <v>1.259773993</v>
      </c>
    </row>
    <row r="52" spans="1:122" s="32" customFormat="1" ht="12" x14ac:dyDescent="0.2"/>
    <row r="53" spans="1:122" ht="15" customHeight="1" x14ac:dyDescent="0.25">
      <c r="A53" s="273" t="s">
        <v>64</v>
      </c>
      <c r="B53" s="274"/>
      <c r="C53" s="274"/>
      <c r="D53" s="274"/>
      <c r="E53" s="274"/>
      <c r="F53" s="274"/>
      <c r="G53" s="274"/>
      <c r="H53" s="275"/>
    </row>
    <row r="54" spans="1:122" s="6" customFormat="1" ht="15" customHeight="1" x14ac:dyDescent="0.2">
      <c r="A54" s="276" t="s">
        <v>58</v>
      </c>
      <c r="B54" s="277"/>
      <c r="C54" s="277"/>
      <c r="D54" s="277"/>
      <c r="E54" s="277"/>
      <c r="F54" s="277"/>
      <c r="G54" s="277"/>
      <c r="H54" s="278"/>
    </row>
    <row r="55" spans="1:122" ht="15" customHeight="1" x14ac:dyDescent="0.25">
      <c r="A55" s="276" t="s">
        <v>63</v>
      </c>
      <c r="B55" s="277"/>
      <c r="C55" s="277"/>
      <c r="D55" s="277"/>
      <c r="E55" s="277"/>
      <c r="F55" s="277"/>
      <c r="G55" s="277"/>
      <c r="H55" s="278"/>
    </row>
    <row r="56" spans="1:122" ht="15" customHeight="1" x14ac:dyDescent="0.25">
      <c r="A56" s="276" t="s">
        <v>94</v>
      </c>
      <c r="B56" s="277"/>
      <c r="C56" s="277"/>
      <c r="D56" s="277"/>
      <c r="E56" s="277"/>
      <c r="F56" s="277"/>
      <c r="G56" s="277"/>
      <c r="H56" s="278"/>
    </row>
    <row r="57" spans="1:122" s="133" customFormat="1" ht="27.75" customHeight="1" x14ac:dyDescent="0.25">
      <c r="A57" s="279" t="s">
        <v>60</v>
      </c>
      <c r="B57" s="280"/>
      <c r="C57" s="280"/>
      <c r="D57" s="280"/>
      <c r="E57" s="280"/>
      <c r="F57" s="280"/>
      <c r="G57" s="280"/>
      <c r="H57" s="281"/>
    </row>
    <row r="58" spans="1:122" s="133" customFormat="1" ht="32.25" customHeight="1" x14ac:dyDescent="0.25">
      <c r="A58" s="282" t="s">
        <v>339</v>
      </c>
      <c r="B58" s="283"/>
      <c r="C58" s="283"/>
      <c r="D58" s="283"/>
      <c r="E58" s="283"/>
      <c r="F58" s="283"/>
      <c r="G58" s="283"/>
      <c r="H58" s="284"/>
    </row>
    <row r="59" spans="1:122" ht="24" customHeight="1" x14ac:dyDescent="0.25">
      <c r="A59" s="270" t="s">
        <v>318</v>
      </c>
      <c r="B59" s="271"/>
      <c r="C59" s="271"/>
      <c r="D59" s="271"/>
      <c r="E59" s="271"/>
      <c r="F59" s="271"/>
      <c r="G59" s="271"/>
      <c r="H59" s="272"/>
    </row>
    <row r="60" spans="1:122" ht="24" customHeight="1" x14ac:dyDescent="0.25">
      <c r="A60" s="270" t="s">
        <v>314</v>
      </c>
      <c r="B60" s="271"/>
      <c r="C60" s="271"/>
      <c r="D60" s="271"/>
      <c r="E60" s="271"/>
      <c r="F60" s="271"/>
      <c r="G60" s="271"/>
      <c r="H60" s="272"/>
    </row>
    <row r="61" spans="1:122" ht="15" customHeight="1" x14ac:dyDescent="0.25">
      <c r="A61" s="267" t="s">
        <v>345</v>
      </c>
      <c r="B61" s="268"/>
      <c r="C61" s="268"/>
      <c r="D61" s="268"/>
      <c r="E61" s="268"/>
      <c r="F61" s="268"/>
      <c r="G61" s="268"/>
      <c r="H61" s="269"/>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50" t="s">
        <v>27</v>
      </c>
      <c r="C6" s="250"/>
      <c r="D6" s="250"/>
      <c r="E6" s="250"/>
      <c r="F6" s="250"/>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348</v>
      </c>
      <c r="C10" s="68"/>
      <c r="D10" s="68"/>
      <c r="E10" s="68"/>
      <c r="F10" s="101"/>
    </row>
    <row r="12" spans="1:8" ht="24.95" customHeight="1" x14ac:dyDescent="0.25">
      <c r="B12" s="289" t="s">
        <v>242</v>
      </c>
      <c r="C12" s="290"/>
      <c r="D12" s="290"/>
      <c r="E12" s="290"/>
      <c r="F12" s="291"/>
    </row>
    <row r="13" spans="1:8" ht="24.75" customHeight="1" x14ac:dyDescent="0.25">
      <c r="B13" s="285" t="s">
        <v>216</v>
      </c>
      <c r="C13" s="287" t="s">
        <v>43</v>
      </c>
      <c r="D13" s="213" t="s">
        <v>44</v>
      </c>
      <c r="E13" s="213" t="s">
        <v>44</v>
      </c>
      <c r="F13" s="215" t="s">
        <v>45</v>
      </c>
    </row>
    <row r="14" spans="1:8" x14ac:dyDescent="0.25">
      <c r="B14" s="286"/>
      <c r="C14" s="288"/>
      <c r="D14" s="214" t="s">
        <v>46</v>
      </c>
      <c r="E14" s="214" t="s">
        <v>47</v>
      </c>
      <c r="F14" s="216" t="s">
        <v>48</v>
      </c>
    </row>
    <row r="15" spans="1:8" x14ac:dyDescent="0.25">
      <c r="A15" s="15">
        <v>2</v>
      </c>
      <c r="B15" s="134" t="s">
        <v>90</v>
      </c>
      <c r="C15" s="202" t="s">
        <v>350</v>
      </c>
      <c r="D15" s="207">
        <v>0.63742009970000002</v>
      </c>
      <c r="E15" s="207">
        <v>0.66440290609999997</v>
      </c>
      <c r="F15" s="208">
        <v>1.0574969E-2</v>
      </c>
      <c r="H15" s="37"/>
    </row>
    <row r="16" spans="1:8" x14ac:dyDescent="0.25">
      <c r="A16" s="15">
        <v>3</v>
      </c>
      <c r="B16" s="135" t="s">
        <v>91</v>
      </c>
      <c r="C16" s="203" t="s">
        <v>350</v>
      </c>
      <c r="D16" s="209">
        <v>0.59124757350000001</v>
      </c>
      <c r="E16" s="209">
        <v>0.619600598</v>
      </c>
      <c r="F16" s="210">
        <v>1.19468561E-2</v>
      </c>
      <c r="H16" s="15"/>
    </row>
    <row r="17" spans="1:8" x14ac:dyDescent="0.25">
      <c r="A17" s="15">
        <v>4</v>
      </c>
      <c r="B17" s="134" t="s">
        <v>92</v>
      </c>
      <c r="C17" s="202" t="s">
        <v>350</v>
      </c>
      <c r="D17" s="207">
        <v>6.2974235399999995E-2</v>
      </c>
      <c r="E17" s="207">
        <v>7.6791053499999998E-2</v>
      </c>
      <c r="F17" s="208">
        <v>5.0437394199999999E-2</v>
      </c>
      <c r="H17" s="15"/>
    </row>
    <row r="18" spans="1:8" x14ac:dyDescent="0.25">
      <c r="A18" s="15">
        <v>5</v>
      </c>
      <c r="B18" s="136"/>
      <c r="C18" s="204"/>
      <c r="D18" s="199"/>
      <c r="E18" s="199"/>
      <c r="F18" s="200"/>
      <c r="H18" s="15"/>
    </row>
    <row r="19" spans="1:8" x14ac:dyDescent="0.25">
      <c r="B19" s="134" t="s">
        <v>217</v>
      </c>
      <c r="C19" s="205" t="s">
        <v>350</v>
      </c>
      <c r="D19" s="201">
        <v>957.72213939725395</v>
      </c>
      <c r="E19" s="201">
        <v>1082.5471138963101</v>
      </c>
      <c r="F19" s="208">
        <v>3.1214611199999999E-2</v>
      </c>
      <c r="H19" s="15"/>
    </row>
    <row r="20" spans="1:8" x14ac:dyDescent="0.25">
      <c r="B20" s="135" t="s">
        <v>218</v>
      </c>
      <c r="C20" s="204" t="s">
        <v>350</v>
      </c>
      <c r="D20" s="217">
        <v>68.886890602737495</v>
      </c>
      <c r="E20" s="217">
        <v>84.404960161995803</v>
      </c>
      <c r="F20" s="210">
        <v>5.1649075900000001E-2</v>
      </c>
      <c r="H20" s="15"/>
    </row>
    <row r="21" spans="1:8" x14ac:dyDescent="0.25">
      <c r="B21" s="137" t="s">
        <v>219</v>
      </c>
      <c r="C21" s="206" t="s">
        <v>350</v>
      </c>
      <c r="D21" s="218">
        <v>549.66578562138102</v>
      </c>
      <c r="E21" s="218">
        <v>626.75673216176403</v>
      </c>
      <c r="F21" s="211">
        <v>3.3433664299999999E-2</v>
      </c>
      <c r="H21" s="15"/>
    </row>
    <row r="22" spans="1:8" x14ac:dyDescent="0.25">
      <c r="B22" s="31"/>
      <c r="C22" s="98"/>
      <c r="D22" s="75"/>
      <c r="E22" s="75"/>
      <c r="F22" s="76"/>
      <c r="G22" s="77"/>
      <c r="H22" s="15"/>
    </row>
    <row r="23" spans="1:8" ht="24.95" customHeight="1" x14ac:dyDescent="0.25">
      <c r="B23" s="289" t="s">
        <v>243</v>
      </c>
      <c r="C23" s="290"/>
      <c r="D23" s="290"/>
      <c r="E23" s="290"/>
      <c r="F23" s="291"/>
    </row>
    <row r="24" spans="1:8" ht="24.75" customHeight="1" x14ac:dyDescent="0.25">
      <c r="B24" s="285" t="s">
        <v>216</v>
      </c>
      <c r="C24" s="287" t="s">
        <v>43</v>
      </c>
      <c r="D24" s="213" t="s">
        <v>44</v>
      </c>
      <c r="E24" s="213" t="s">
        <v>44</v>
      </c>
      <c r="F24" s="215" t="s">
        <v>45</v>
      </c>
    </row>
    <row r="25" spans="1:8" x14ac:dyDescent="0.25">
      <c r="B25" s="286"/>
      <c r="C25" s="288"/>
      <c r="D25" s="214" t="s">
        <v>46</v>
      </c>
      <c r="E25" s="214" t="s">
        <v>47</v>
      </c>
      <c r="F25" s="216" t="s">
        <v>48</v>
      </c>
      <c r="H25" s="15"/>
    </row>
    <row r="26" spans="1:8" x14ac:dyDescent="0.25">
      <c r="B26" s="134" t="s">
        <v>90</v>
      </c>
      <c r="C26" s="202" t="s">
        <v>351</v>
      </c>
      <c r="D26" s="207">
        <v>0.63286896670000004</v>
      </c>
      <c r="E26" s="207">
        <v>0.64715732770000001</v>
      </c>
      <c r="F26" s="208">
        <v>5.6951800000000002E-3</v>
      </c>
      <c r="H26" s="15"/>
    </row>
    <row r="27" spans="1:8" x14ac:dyDescent="0.25">
      <c r="B27" s="135" t="s">
        <v>91</v>
      </c>
      <c r="C27" s="203" t="s">
        <v>350</v>
      </c>
      <c r="D27" s="209">
        <v>0.56223684200000001</v>
      </c>
      <c r="E27" s="209">
        <v>0.57735573340000002</v>
      </c>
      <c r="F27" s="210">
        <v>6.7688402E-3</v>
      </c>
      <c r="H27" s="15"/>
    </row>
    <row r="28" spans="1:8" x14ac:dyDescent="0.25">
      <c r="B28" s="134" t="s">
        <v>92</v>
      </c>
      <c r="C28" s="202" t="s">
        <v>351</v>
      </c>
      <c r="D28" s="207">
        <v>0.1041473391</v>
      </c>
      <c r="E28" s="207">
        <v>0.1152758394</v>
      </c>
      <c r="F28" s="208">
        <v>2.5876055200000001E-2</v>
      </c>
    </row>
    <row r="29" spans="1:8" x14ac:dyDescent="0.25">
      <c r="B29" s="136"/>
      <c r="C29" s="204"/>
      <c r="D29" s="199"/>
      <c r="E29" s="199"/>
      <c r="F29" s="200"/>
    </row>
    <row r="30" spans="1:8" x14ac:dyDescent="0.25">
      <c r="B30" s="134" t="s">
        <v>217</v>
      </c>
      <c r="C30" s="205" t="s">
        <v>351</v>
      </c>
      <c r="D30" s="201">
        <v>1851.3461418926299</v>
      </c>
      <c r="E30" s="201">
        <v>1977.2116655164</v>
      </c>
      <c r="F30" s="208">
        <v>1.6773183800000001E-2</v>
      </c>
    </row>
    <row r="31" spans="1:8" x14ac:dyDescent="0.25">
      <c r="B31" s="135" t="s">
        <v>218</v>
      </c>
      <c r="C31" s="204" t="s">
        <v>350</v>
      </c>
      <c r="D31" s="217">
        <v>222.61486448964499</v>
      </c>
      <c r="E31" s="217">
        <v>249.18411259803199</v>
      </c>
      <c r="F31" s="210">
        <v>2.8732022499999999E-2</v>
      </c>
    </row>
    <row r="32" spans="1:8" x14ac:dyDescent="0.25">
      <c r="B32" s="137" t="s">
        <v>219</v>
      </c>
      <c r="C32" s="206" t="s">
        <v>351</v>
      </c>
      <c r="D32" s="218">
        <v>1166.70478097302</v>
      </c>
      <c r="E32" s="218">
        <v>1252.10788161185</v>
      </c>
      <c r="F32" s="211">
        <v>1.80142147E-2</v>
      </c>
    </row>
    <row r="34" spans="2:8" ht="24.95" customHeight="1" x14ac:dyDescent="0.25">
      <c r="B34" s="289" t="s">
        <v>244</v>
      </c>
      <c r="C34" s="290"/>
      <c r="D34" s="290"/>
      <c r="E34" s="290"/>
      <c r="F34" s="291"/>
    </row>
    <row r="35" spans="2:8" ht="24.75" customHeight="1" x14ac:dyDescent="0.25">
      <c r="B35" s="285" t="s">
        <v>216</v>
      </c>
      <c r="C35" s="287" t="s">
        <v>43</v>
      </c>
      <c r="D35" s="213" t="s">
        <v>44</v>
      </c>
      <c r="E35" s="213" t="s">
        <v>44</v>
      </c>
      <c r="F35" s="215" t="s">
        <v>45</v>
      </c>
    </row>
    <row r="36" spans="2:8" x14ac:dyDescent="0.25">
      <c r="B36" s="286"/>
      <c r="C36" s="288"/>
      <c r="D36" s="214" t="s">
        <v>46</v>
      </c>
      <c r="E36" s="214" t="s">
        <v>47</v>
      </c>
      <c r="F36" s="216" t="s">
        <v>48</v>
      </c>
      <c r="H36" s="15"/>
    </row>
    <row r="37" spans="2:8" x14ac:dyDescent="0.25">
      <c r="B37" s="134" t="s">
        <v>90</v>
      </c>
      <c r="C37" s="202" t="s">
        <v>351</v>
      </c>
      <c r="D37" s="207">
        <v>0.63265048189999995</v>
      </c>
      <c r="E37" s="207">
        <v>0.6470328836</v>
      </c>
      <c r="F37" s="208">
        <v>5.7341998E-3</v>
      </c>
      <c r="H37" s="15"/>
    </row>
    <row r="38" spans="2:8" x14ac:dyDescent="0.25">
      <c r="B38" s="135" t="s">
        <v>91</v>
      </c>
      <c r="C38" s="203" t="s">
        <v>350</v>
      </c>
      <c r="D38" s="209">
        <v>0.56236991830000005</v>
      </c>
      <c r="E38" s="209">
        <v>0.57758430390000004</v>
      </c>
      <c r="F38" s="210">
        <v>6.8094328000000001E-3</v>
      </c>
      <c r="H38" s="15"/>
    </row>
    <row r="39" spans="2:8" x14ac:dyDescent="0.25">
      <c r="B39" s="134" t="s">
        <v>92</v>
      </c>
      <c r="C39" s="202" t="s">
        <v>351</v>
      </c>
      <c r="D39" s="207">
        <v>0.1036064562</v>
      </c>
      <c r="E39" s="207">
        <v>0.11477435129999999</v>
      </c>
      <c r="F39" s="208">
        <v>2.6091604399999999E-2</v>
      </c>
    </row>
    <row r="40" spans="2:8" x14ac:dyDescent="0.25">
      <c r="B40" s="136"/>
      <c r="C40" s="204"/>
      <c r="D40" s="199"/>
      <c r="E40" s="199"/>
      <c r="F40" s="200"/>
    </row>
    <row r="41" spans="2:8" x14ac:dyDescent="0.25">
      <c r="B41" s="134" t="s">
        <v>217</v>
      </c>
      <c r="C41" s="205" t="s">
        <v>351</v>
      </c>
      <c r="D41" s="201">
        <v>1833.213997605</v>
      </c>
      <c r="E41" s="201">
        <v>1958.9816470235201</v>
      </c>
      <c r="F41" s="208">
        <v>1.6920848499999998E-2</v>
      </c>
    </row>
    <row r="42" spans="2:8" x14ac:dyDescent="0.25">
      <c r="B42" s="135" t="s">
        <v>218</v>
      </c>
      <c r="C42" s="204" t="s">
        <v>350</v>
      </c>
      <c r="D42" s="217">
        <v>219.21399225603</v>
      </c>
      <c r="E42" s="217">
        <v>245.611909117816</v>
      </c>
      <c r="F42" s="210">
        <v>2.8974988E-2</v>
      </c>
    </row>
    <row r="43" spans="2:8" x14ac:dyDescent="0.25">
      <c r="B43" s="137" t="s">
        <v>219</v>
      </c>
      <c r="C43" s="206" t="s">
        <v>351</v>
      </c>
      <c r="D43" s="218">
        <v>1155.5188594081201</v>
      </c>
      <c r="E43" s="218">
        <v>1240.7015773405501</v>
      </c>
      <c r="F43" s="211">
        <v>1.8137133699999999E-2</v>
      </c>
    </row>
    <row r="45" spans="2:8" ht="24.95" customHeight="1" x14ac:dyDescent="0.25">
      <c r="B45" s="289" t="s">
        <v>265</v>
      </c>
      <c r="C45" s="290"/>
      <c r="D45" s="290"/>
      <c r="E45" s="290"/>
      <c r="F45" s="291"/>
    </row>
    <row r="46" spans="2:8" ht="24.75" customHeight="1" x14ac:dyDescent="0.25">
      <c r="B46" s="292" t="s">
        <v>216</v>
      </c>
      <c r="C46" s="294" t="s">
        <v>43</v>
      </c>
      <c r="D46" s="213" t="s">
        <v>44</v>
      </c>
      <c r="E46" s="213" t="s">
        <v>44</v>
      </c>
      <c r="F46" s="215" t="s">
        <v>45</v>
      </c>
    </row>
    <row r="47" spans="2:8" x14ac:dyDescent="0.25">
      <c r="B47" s="293"/>
      <c r="C47" s="295"/>
      <c r="D47" s="214" t="s">
        <v>46</v>
      </c>
      <c r="E47" s="214" t="s">
        <v>47</v>
      </c>
      <c r="F47" s="216" t="s">
        <v>48</v>
      </c>
    </row>
    <row r="48" spans="2:8" x14ac:dyDescent="0.25">
      <c r="B48" s="134" t="s">
        <v>90</v>
      </c>
      <c r="C48" s="202" t="s">
        <v>351</v>
      </c>
      <c r="D48" s="207">
        <v>0.64090176509999996</v>
      </c>
      <c r="E48" s="207">
        <v>0.6449139559</v>
      </c>
      <c r="F48" s="208">
        <v>1.5920136E-3</v>
      </c>
    </row>
    <row r="49" spans="2:6" x14ac:dyDescent="0.25">
      <c r="B49" s="135" t="s">
        <v>91</v>
      </c>
      <c r="C49" s="203" t="s">
        <v>351</v>
      </c>
      <c r="D49" s="209">
        <v>0.58427348160000003</v>
      </c>
      <c r="E49" s="209">
        <v>0.58852664539999999</v>
      </c>
      <c r="F49" s="210">
        <v>1.8502569000000001E-3</v>
      </c>
    </row>
    <row r="50" spans="2:6" x14ac:dyDescent="0.25">
      <c r="B50" s="134" t="s">
        <v>92</v>
      </c>
      <c r="C50" s="202" t="s">
        <v>351</v>
      </c>
      <c r="D50" s="207">
        <v>8.6173825300000007E-2</v>
      </c>
      <c r="E50" s="207">
        <v>8.9614341299999997E-2</v>
      </c>
      <c r="F50" s="208">
        <v>9.9856852000000003E-3</v>
      </c>
    </row>
    <row r="51" spans="2:6" x14ac:dyDescent="0.25">
      <c r="B51" s="136"/>
      <c r="C51" s="204"/>
      <c r="D51" s="199"/>
      <c r="E51" s="199"/>
      <c r="F51" s="200"/>
    </row>
    <row r="52" spans="2:6" x14ac:dyDescent="0.25">
      <c r="B52" s="134" t="s">
        <v>217</v>
      </c>
      <c r="C52" s="205" t="s">
        <v>351</v>
      </c>
      <c r="D52" s="201">
        <v>20789.5489072891</v>
      </c>
      <c r="E52" s="201">
        <v>20990.955706318098</v>
      </c>
      <c r="F52" s="208">
        <v>2.4594860999999999E-3</v>
      </c>
    </row>
    <row r="53" spans="2:6" x14ac:dyDescent="0.25">
      <c r="B53" s="135" t="s">
        <v>218</v>
      </c>
      <c r="C53" s="204" t="s">
        <v>351</v>
      </c>
      <c r="D53" s="217">
        <v>1972.8558485579799</v>
      </c>
      <c r="E53" s="217">
        <v>2053.2765173900698</v>
      </c>
      <c r="F53" s="210">
        <v>1.01911586E-2</v>
      </c>
    </row>
    <row r="54" spans="2:6" x14ac:dyDescent="0.25">
      <c r="B54" s="137" t="s">
        <v>219</v>
      </c>
      <c r="C54" s="206" t="s">
        <v>351</v>
      </c>
      <c r="D54" s="218">
        <v>12639.221694965599</v>
      </c>
      <c r="E54" s="218">
        <v>12803.2888205451</v>
      </c>
      <c r="F54" s="211">
        <v>3.2900730000000001E-3</v>
      </c>
    </row>
    <row r="56" spans="2:6" ht="24.95" customHeight="1" x14ac:dyDescent="0.25">
      <c r="B56" s="289" t="s">
        <v>245</v>
      </c>
      <c r="C56" s="290"/>
      <c r="D56" s="290"/>
      <c r="E56" s="290"/>
      <c r="F56" s="291"/>
    </row>
    <row r="57" spans="2:6" ht="24.75" customHeight="1" x14ac:dyDescent="0.25">
      <c r="B57" s="292" t="s">
        <v>216</v>
      </c>
      <c r="C57" s="294" t="s">
        <v>43</v>
      </c>
      <c r="D57" s="213" t="s">
        <v>44</v>
      </c>
      <c r="E57" s="213" t="s">
        <v>44</v>
      </c>
      <c r="F57" s="215" t="s">
        <v>45</v>
      </c>
    </row>
    <row r="58" spans="2:6" x14ac:dyDescent="0.25">
      <c r="B58" s="293"/>
      <c r="C58" s="295"/>
      <c r="D58" s="214" t="s">
        <v>46</v>
      </c>
      <c r="E58" s="214" t="s">
        <v>47</v>
      </c>
      <c r="F58" s="216" t="s">
        <v>48</v>
      </c>
    </row>
    <row r="59" spans="2:6" x14ac:dyDescent="0.25">
      <c r="B59" s="134" t="s">
        <v>90</v>
      </c>
      <c r="C59" s="202" t="s">
        <v>350</v>
      </c>
      <c r="D59" s="207">
        <v>0.67379117580000003</v>
      </c>
      <c r="E59" s="207">
        <v>0.70089524160000005</v>
      </c>
      <c r="F59" s="208">
        <v>1.0059461400000001E-2</v>
      </c>
    </row>
    <row r="60" spans="2:6" x14ac:dyDescent="0.25">
      <c r="B60" s="135" t="s">
        <v>91</v>
      </c>
      <c r="C60" s="203" t="s">
        <v>350</v>
      </c>
      <c r="D60" s="209">
        <v>0.60766337169999995</v>
      </c>
      <c r="E60" s="209">
        <v>0.63749320300000001</v>
      </c>
      <c r="F60" s="210">
        <v>1.22228015E-2</v>
      </c>
    </row>
    <row r="61" spans="2:6" x14ac:dyDescent="0.25">
      <c r="B61" s="134" t="s">
        <v>92</v>
      </c>
      <c r="C61" s="202" t="s">
        <v>350</v>
      </c>
      <c r="D61" s="207">
        <v>8.3242002800000006E-2</v>
      </c>
      <c r="E61" s="207">
        <v>0.10520801909999999</v>
      </c>
      <c r="F61" s="208">
        <v>5.9470150499999999E-2</v>
      </c>
    </row>
    <row r="62" spans="2:6" x14ac:dyDescent="0.25">
      <c r="B62" s="136"/>
      <c r="C62" s="204"/>
      <c r="D62" s="199"/>
      <c r="E62" s="199"/>
      <c r="F62" s="200"/>
    </row>
    <row r="63" spans="2:6" x14ac:dyDescent="0.25">
      <c r="B63" s="134" t="s">
        <v>217</v>
      </c>
      <c r="C63" s="205" t="s">
        <v>351</v>
      </c>
      <c r="D63" s="201">
        <v>370.25068875734399</v>
      </c>
      <c r="E63" s="201">
        <v>424.26380677981098</v>
      </c>
      <c r="F63" s="208">
        <v>3.4684972299999998E-2</v>
      </c>
    </row>
    <row r="64" spans="2:6" x14ac:dyDescent="0.25">
      <c r="B64" s="135" t="s">
        <v>218</v>
      </c>
      <c r="C64" s="204" t="s">
        <v>350</v>
      </c>
      <c r="D64" s="217">
        <v>36.056490913907801</v>
      </c>
      <c r="E64" s="217">
        <v>46.594430053988397</v>
      </c>
      <c r="F64" s="210">
        <v>6.5050691499999994E-2</v>
      </c>
    </row>
    <row r="65" spans="2:6" x14ac:dyDescent="0.25">
      <c r="B65" s="137" t="s">
        <v>219</v>
      </c>
      <c r="C65" s="206" t="s">
        <v>350</v>
      </c>
      <c r="D65" s="218">
        <v>184.440371862012</v>
      </c>
      <c r="E65" s="218">
        <v>214.56222400481701</v>
      </c>
      <c r="F65" s="211">
        <v>3.8516771700000001E-2</v>
      </c>
    </row>
    <row r="67" spans="2:6" ht="24.95" customHeight="1" x14ac:dyDescent="0.25">
      <c r="B67" s="289" t="s">
        <v>246</v>
      </c>
      <c r="C67" s="290"/>
      <c r="D67" s="290"/>
      <c r="E67" s="290"/>
      <c r="F67" s="291"/>
    </row>
    <row r="68" spans="2:6" ht="24.75" customHeight="1" x14ac:dyDescent="0.25">
      <c r="B68" s="292" t="s">
        <v>216</v>
      </c>
      <c r="C68" s="294" t="s">
        <v>43</v>
      </c>
      <c r="D68" s="213" t="s">
        <v>44</v>
      </c>
      <c r="E68" s="213" t="s">
        <v>44</v>
      </c>
      <c r="F68" s="215" t="s">
        <v>45</v>
      </c>
    </row>
    <row r="69" spans="2:6" x14ac:dyDescent="0.25">
      <c r="B69" s="293"/>
      <c r="C69" s="295"/>
      <c r="D69" s="214" t="s">
        <v>46</v>
      </c>
      <c r="E69" s="214" t="s">
        <v>47</v>
      </c>
      <c r="F69" s="216" t="s">
        <v>48</v>
      </c>
    </row>
    <row r="70" spans="2:6" x14ac:dyDescent="0.25">
      <c r="B70" s="134" t="s">
        <v>90</v>
      </c>
      <c r="C70" s="202" t="s">
        <v>350</v>
      </c>
      <c r="D70" s="207">
        <v>0.64296884720000003</v>
      </c>
      <c r="E70" s="207">
        <v>0.65852623310000002</v>
      </c>
      <c r="F70" s="208">
        <v>6.0987105999999996E-3</v>
      </c>
    </row>
    <row r="71" spans="2:6" x14ac:dyDescent="0.25">
      <c r="B71" s="135" t="s">
        <v>91</v>
      </c>
      <c r="C71" s="203" t="s">
        <v>350</v>
      </c>
      <c r="D71" s="209">
        <v>0.55979895020000003</v>
      </c>
      <c r="E71" s="209">
        <v>0.57594434189999999</v>
      </c>
      <c r="F71" s="210">
        <v>7.2529107000000002E-3</v>
      </c>
    </row>
    <row r="72" spans="2:6" x14ac:dyDescent="0.25">
      <c r="B72" s="134" t="s">
        <v>92</v>
      </c>
      <c r="C72" s="202" t="s">
        <v>351</v>
      </c>
      <c r="D72" s="207">
        <v>0.1210118815</v>
      </c>
      <c r="E72" s="207">
        <v>0.13369793760000001</v>
      </c>
      <c r="F72" s="208">
        <v>2.5411182099999999E-2</v>
      </c>
    </row>
    <row r="73" spans="2:6" x14ac:dyDescent="0.25">
      <c r="B73" s="136"/>
      <c r="C73" s="204"/>
      <c r="D73" s="199"/>
      <c r="E73" s="199"/>
      <c r="F73" s="200"/>
    </row>
    <row r="74" spans="2:6" x14ac:dyDescent="0.25">
      <c r="B74" s="134" t="s">
        <v>217</v>
      </c>
      <c r="C74" s="205" t="s">
        <v>351</v>
      </c>
      <c r="D74" s="201">
        <v>1251.90213257644</v>
      </c>
      <c r="E74" s="201">
        <v>1338.4161158841</v>
      </c>
      <c r="F74" s="208">
        <v>1.7040295099999998E-2</v>
      </c>
    </row>
    <row r="75" spans="2:6" x14ac:dyDescent="0.25">
      <c r="B75" s="135" t="s">
        <v>218</v>
      </c>
      <c r="C75" s="204" t="s">
        <v>350</v>
      </c>
      <c r="D75" s="217">
        <v>178.21553950038401</v>
      </c>
      <c r="E75" s="217">
        <v>199.818726450756</v>
      </c>
      <c r="F75" s="210">
        <v>2.9156177500000002E-2</v>
      </c>
    </row>
    <row r="76" spans="2:6" x14ac:dyDescent="0.25">
      <c r="B76" s="137" t="s">
        <v>219</v>
      </c>
      <c r="C76" s="206" t="s">
        <v>351</v>
      </c>
      <c r="D76" s="218">
        <v>764.67442314497703</v>
      </c>
      <c r="E76" s="218">
        <v>828.42328894897696</v>
      </c>
      <c r="F76" s="211">
        <v>2.0416156099999999E-2</v>
      </c>
    </row>
    <row r="78" spans="2:6" ht="24.95" customHeight="1" x14ac:dyDescent="0.25">
      <c r="B78" s="289" t="s">
        <v>247</v>
      </c>
      <c r="C78" s="290"/>
      <c r="D78" s="290"/>
      <c r="E78" s="290"/>
      <c r="F78" s="291"/>
    </row>
    <row r="79" spans="2:6" ht="24.75" customHeight="1" x14ac:dyDescent="0.25">
      <c r="B79" s="292" t="s">
        <v>216</v>
      </c>
      <c r="C79" s="294" t="s">
        <v>43</v>
      </c>
      <c r="D79" s="213" t="s">
        <v>44</v>
      </c>
      <c r="E79" s="213" t="s">
        <v>44</v>
      </c>
      <c r="F79" s="215" t="s">
        <v>45</v>
      </c>
    </row>
    <row r="80" spans="2:6" x14ac:dyDescent="0.25">
      <c r="B80" s="293"/>
      <c r="C80" s="295"/>
      <c r="D80" s="214" t="s">
        <v>46</v>
      </c>
      <c r="E80" s="214" t="s">
        <v>47</v>
      </c>
      <c r="F80" s="216" t="s">
        <v>48</v>
      </c>
    </row>
    <row r="81" spans="2:6" x14ac:dyDescent="0.25">
      <c r="B81" s="134" t="s">
        <v>90</v>
      </c>
      <c r="C81" s="202" t="s">
        <v>350</v>
      </c>
      <c r="D81" s="207">
        <v>0.64278910899999997</v>
      </c>
      <c r="E81" s="207">
        <v>0.65846470180000005</v>
      </c>
      <c r="F81" s="208">
        <v>6.1461887000000002E-3</v>
      </c>
    </row>
    <row r="82" spans="2:6" x14ac:dyDescent="0.25">
      <c r="B82" s="135" t="s">
        <v>91</v>
      </c>
      <c r="C82" s="203" t="s">
        <v>350</v>
      </c>
      <c r="D82" s="209">
        <v>0.55991764420000001</v>
      </c>
      <c r="E82" s="209">
        <v>0.57618322749999995</v>
      </c>
      <c r="F82" s="210">
        <v>7.3046040000000001E-3</v>
      </c>
    </row>
    <row r="83" spans="2:6" x14ac:dyDescent="0.25">
      <c r="B83" s="134" t="s">
        <v>92</v>
      </c>
      <c r="C83" s="202" t="s">
        <v>351</v>
      </c>
      <c r="D83" s="207">
        <v>0.1205470574</v>
      </c>
      <c r="E83" s="207">
        <v>0.13328956959999999</v>
      </c>
      <c r="F83" s="208">
        <v>2.5612071199999999E-2</v>
      </c>
    </row>
    <row r="84" spans="2:6" x14ac:dyDescent="0.25">
      <c r="B84" s="136"/>
      <c r="C84" s="204"/>
      <c r="D84" s="199"/>
      <c r="E84" s="199"/>
      <c r="F84" s="200"/>
    </row>
    <row r="85" spans="2:6" x14ac:dyDescent="0.25">
      <c r="B85" s="134" t="s">
        <v>217</v>
      </c>
      <c r="C85" s="205" t="s">
        <v>351</v>
      </c>
      <c r="D85" s="201">
        <v>1235.4862050771401</v>
      </c>
      <c r="E85" s="201">
        <v>1321.8012344471599</v>
      </c>
      <c r="F85" s="208">
        <v>1.7220700200000001E-2</v>
      </c>
    </row>
    <row r="86" spans="2:6" x14ac:dyDescent="0.25">
      <c r="B86" s="135" t="s">
        <v>218</v>
      </c>
      <c r="C86" s="204" t="s">
        <v>350</v>
      </c>
      <c r="D86" s="217">
        <v>175.169319244626</v>
      </c>
      <c r="E86" s="217">
        <v>196.578953579624</v>
      </c>
      <c r="F86" s="210">
        <v>2.9383546900000002E-2</v>
      </c>
    </row>
    <row r="87" spans="2:6" x14ac:dyDescent="0.25">
      <c r="B87" s="137" t="s">
        <v>219</v>
      </c>
      <c r="C87" s="206" t="s">
        <v>351</v>
      </c>
      <c r="D87" s="218">
        <v>754.63411877183398</v>
      </c>
      <c r="E87" s="218">
        <v>818.19704220334302</v>
      </c>
      <c r="F87" s="211">
        <v>2.0618909299999998E-2</v>
      </c>
    </row>
    <row r="89" spans="2:6" ht="24.95" customHeight="1" x14ac:dyDescent="0.25">
      <c r="B89" s="289" t="s">
        <v>266</v>
      </c>
      <c r="C89" s="290"/>
      <c r="D89" s="290"/>
      <c r="E89" s="290"/>
      <c r="F89" s="291"/>
    </row>
    <row r="90" spans="2:6" ht="24.75" customHeight="1" x14ac:dyDescent="0.25">
      <c r="B90" s="292" t="s">
        <v>216</v>
      </c>
      <c r="C90" s="294" t="s">
        <v>43</v>
      </c>
      <c r="D90" s="213" t="s">
        <v>44</v>
      </c>
      <c r="E90" s="213" t="s">
        <v>44</v>
      </c>
      <c r="F90" s="215" t="s">
        <v>45</v>
      </c>
    </row>
    <row r="91" spans="2:6" x14ac:dyDescent="0.25">
      <c r="B91" s="293"/>
      <c r="C91" s="295"/>
      <c r="D91" s="214" t="s">
        <v>46</v>
      </c>
      <c r="E91" s="214" t="s">
        <v>47</v>
      </c>
      <c r="F91" s="216" t="s">
        <v>48</v>
      </c>
    </row>
    <row r="92" spans="2:6" x14ac:dyDescent="0.25">
      <c r="B92" s="134" t="s">
        <v>90</v>
      </c>
      <c r="C92" s="202" t="s">
        <v>351</v>
      </c>
      <c r="D92" s="207">
        <v>0.65076345560000004</v>
      </c>
      <c r="E92" s="207">
        <v>0.65519291690000003</v>
      </c>
      <c r="F92" s="208">
        <v>1.7304783E-3</v>
      </c>
    </row>
    <row r="93" spans="2:6" x14ac:dyDescent="0.25">
      <c r="B93" s="135" t="s">
        <v>91</v>
      </c>
      <c r="C93" s="203" t="s">
        <v>351</v>
      </c>
      <c r="D93" s="209">
        <v>0.59068770550000005</v>
      </c>
      <c r="E93" s="209">
        <v>0.59539087629999998</v>
      </c>
      <c r="F93" s="210">
        <v>2.023118E-3</v>
      </c>
    </row>
    <row r="94" spans="2:6" x14ac:dyDescent="0.25">
      <c r="B94" s="134" t="s">
        <v>92</v>
      </c>
      <c r="C94" s="202" t="s">
        <v>351</v>
      </c>
      <c r="D94" s="207">
        <v>8.9874670500000003E-2</v>
      </c>
      <c r="E94" s="207">
        <v>9.3711539900000002E-2</v>
      </c>
      <c r="F94" s="208">
        <v>1.06630363E-2</v>
      </c>
    </row>
    <row r="95" spans="2:6" x14ac:dyDescent="0.25">
      <c r="B95" s="136"/>
      <c r="C95" s="204"/>
      <c r="D95" s="199"/>
      <c r="E95" s="199"/>
      <c r="F95" s="200"/>
    </row>
    <row r="96" spans="2:6" x14ac:dyDescent="0.25">
      <c r="B96" s="134" t="s">
        <v>217</v>
      </c>
      <c r="C96" s="205" t="s">
        <v>351</v>
      </c>
      <c r="D96" s="201">
        <v>17198.115126303001</v>
      </c>
      <c r="E96" s="201">
        <v>17361.7405602666</v>
      </c>
      <c r="F96" s="208">
        <v>2.4155878000000001E-3</v>
      </c>
    </row>
    <row r="97" spans="2:6" x14ac:dyDescent="0.25">
      <c r="B97" s="135" t="s">
        <v>218</v>
      </c>
      <c r="C97" s="204" t="s">
        <v>351</v>
      </c>
      <c r="D97" s="217">
        <v>1709.12586707065</v>
      </c>
      <c r="E97" s="217">
        <v>1783.8628849629699</v>
      </c>
      <c r="F97" s="210">
        <v>1.09164771E-2</v>
      </c>
    </row>
    <row r="98" spans="2:6" x14ac:dyDescent="0.25">
      <c r="B98" s="137" t="s">
        <v>219</v>
      </c>
      <c r="C98" s="206" t="s">
        <v>351</v>
      </c>
      <c r="D98" s="218">
        <v>10041.3335026899</v>
      </c>
      <c r="E98" s="218">
        <v>10181.650011403401</v>
      </c>
      <c r="F98" s="211">
        <v>3.5400343000000002E-3</v>
      </c>
    </row>
    <row r="100" spans="2:6" ht="24.95" customHeight="1" x14ac:dyDescent="0.25">
      <c r="B100" s="289" t="s">
        <v>248</v>
      </c>
      <c r="C100" s="290"/>
      <c r="D100" s="290"/>
      <c r="E100" s="290"/>
      <c r="F100" s="291"/>
    </row>
    <row r="101" spans="2:6" ht="24.75" customHeight="1" x14ac:dyDescent="0.25">
      <c r="B101" s="292" t="s">
        <v>216</v>
      </c>
      <c r="C101" s="294" t="s">
        <v>43</v>
      </c>
      <c r="D101" s="213" t="s">
        <v>44</v>
      </c>
      <c r="E101" s="213" t="s">
        <v>44</v>
      </c>
      <c r="F101" s="215" t="s">
        <v>45</v>
      </c>
    </row>
    <row r="102" spans="2:6" x14ac:dyDescent="0.25">
      <c r="B102" s="293"/>
      <c r="C102" s="295"/>
      <c r="D102" s="214" t="s">
        <v>46</v>
      </c>
      <c r="E102" s="214" t="s">
        <v>47</v>
      </c>
      <c r="F102" s="216" t="s">
        <v>48</v>
      </c>
    </row>
    <row r="103" spans="2:6" x14ac:dyDescent="0.25">
      <c r="B103" s="134" t="s">
        <v>90</v>
      </c>
      <c r="C103" s="202" t="s">
        <v>350</v>
      </c>
      <c r="D103" s="207">
        <v>0.60829755230000004</v>
      </c>
      <c r="E103" s="207">
        <v>0.64911564259999999</v>
      </c>
      <c r="F103" s="208">
        <v>1.65622219E-2</v>
      </c>
    </row>
    <row r="104" spans="2:6" x14ac:dyDescent="0.25">
      <c r="B104" s="135" t="s">
        <v>91</v>
      </c>
      <c r="C104" s="203" t="s">
        <v>350</v>
      </c>
      <c r="D104" s="209">
        <v>0.57371062279999996</v>
      </c>
      <c r="E104" s="209">
        <v>0.61622678350000004</v>
      </c>
      <c r="F104" s="210">
        <v>1.8229461999999998E-2</v>
      </c>
    </row>
    <row r="105" spans="2:6" x14ac:dyDescent="0.25">
      <c r="B105" s="134" t="s">
        <v>92</v>
      </c>
      <c r="C105" s="202" t="s">
        <v>350</v>
      </c>
      <c r="D105" s="207">
        <v>4.5151716299999999E-2</v>
      </c>
      <c r="E105" s="207">
        <v>6.2173050100000002E-2</v>
      </c>
      <c r="F105" s="208">
        <v>8.0916588799999994E-2</v>
      </c>
    </row>
    <row r="106" spans="2:6" x14ac:dyDescent="0.25">
      <c r="B106" s="136"/>
      <c r="C106" s="204"/>
      <c r="D106" s="199"/>
      <c r="E106" s="199"/>
      <c r="F106" s="200"/>
    </row>
    <row r="107" spans="2:6" x14ac:dyDescent="0.25">
      <c r="B107" s="134" t="s">
        <v>217</v>
      </c>
      <c r="C107" s="205" t="s">
        <v>350</v>
      </c>
      <c r="D107" s="201">
        <v>563.35760727981801</v>
      </c>
      <c r="E107" s="201">
        <v>682.39715047659195</v>
      </c>
      <c r="F107" s="208">
        <v>4.8753143800000003E-2</v>
      </c>
    </row>
    <row r="108" spans="2:6" x14ac:dyDescent="0.25">
      <c r="B108" s="135" t="s">
        <v>218</v>
      </c>
      <c r="C108" s="204" t="s">
        <v>350</v>
      </c>
      <c r="D108" s="217">
        <v>29.445288579610999</v>
      </c>
      <c r="E108" s="217">
        <v>41.195641217226502</v>
      </c>
      <c r="F108" s="210">
        <v>8.4866916299999998E-2</v>
      </c>
    </row>
    <row r="109" spans="2:6" x14ac:dyDescent="0.25">
      <c r="B109" s="137" t="s">
        <v>219</v>
      </c>
      <c r="C109" s="206" t="s">
        <v>350</v>
      </c>
      <c r="D109" s="218">
        <v>352.19932053331001</v>
      </c>
      <c r="E109" s="218">
        <v>425.22060138300299</v>
      </c>
      <c r="F109" s="211">
        <v>4.7922306200000001E-2</v>
      </c>
    </row>
    <row r="111" spans="2:6" ht="24.95" customHeight="1" x14ac:dyDescent="0.25">
      <c r="B111" s="289" t="s">
        <v>249</v>
      </c>
      <c r="C111" s="290"/>
      <c r="D111" s="290"/>
      <c r="E111" s="290"/>
      <c r="F111" s="291"/>
    </row>
    <row r="112" spans="2:6" ht="24.75" customHeight="1" x14ac:dyDescent="0.25">
      <c r="B112" s="292" t="s">
        <v>216</v>
      </c>
      <c r="C112" s="294" t="s">
        <v>43</v>
      </c>
      <c r="D112" s="213" t="s">
        <v>44</v>
      </c>
      <c r="E112" s="213" t="s">
        <v>44</v>
      </c>
      <c r="F112" s="215" t="s">
        <v>45</v>
      </c>
    </row>
    <row r="113" spans="2:6" x14ac:dyDescent="0.25">
      <c r="B113" s="293"/>
      <c r="C113" s="295"/>
      <c r="D113" s="214" t="s">
        <v>46</v>
      </c>
      <c r="E113" s="214" t="s">
        <v>47</v>
      </c>
      <c r="F113" s="216" t="s">
        <v>48</v>
      </c>
    </row>
    <row r="114" spans="2:6" x14ac:dyDescent="0.25">
      <c r="B114" s="134" t="s">
        <v>90</v>
      </c>
      <c r="C114" s="202" t="s">
        <v>350</v>
      </c>
      <c r="D114" s="207">
        <v>0.60110888330000001</v>
      </c>
      <c r="E114" s="207">
        <v>0.63353208139999995</v>
      </c>
      <c r="F114" s="208">
        <v>1.3398589900000001E-2</v>
      </c>
    </row>
    <row r="115" spans="2:6" x14ac:dyDescent="0.25">
      <c r="B115" s="135" t="s">
        <v>91</v>
      </c>
      <c r="C115" s="203" t="s">
        <v>350</v>
      </c>
      <c r="D115" s="209">
        <v>0.55689571989999997</v>
      </c>
      <c r="E115" s="209">
        <v>0.59083429720000002</v>
      </c>
      <c r="F115" s="210">
        <v>1.5086823900000001E-2</v>
      </c>
    </row>
    <row r="116" spans="2:6" x14ac:dyDescent="0.25">
      <c r="B116" s="134" t="s">
        <v>92</v>
      </c>
      <c r="C116" s="202" t="s">
        <v>350</v>
      </c>
      <c r="D116" s="207">
        <v>5.9725128099999997E-2</v>
      </c>
      <c r="E116" s="207">
        <v>8.1062275099999997E-2</v>
      </c>
      <c r="F116" s="208">
        <v>7.7324385600000003E-2</v>
      </c>
    </row>
    <row r="117" spans="2:6" x14ac:dyDescent="0.25">
      <c r="B117" s="136"/>
      <c r="C117" s="204"/>
      <c r="D117" s="199"/>
      <c r="E117" s="199"/>
      <c r="F117" s="200"/>
    </row>
    <row r="118" spans="2:6" x14ac:dyDescent="0.25">
      <c r="B118" s="134" t="s">
        <v>217</v>
      </c>
      <c r="C118" s="205" t="s">
        <v>351</v>
      </c>
      <c r="D118" s="201">
        <v>567.36789223724895</v>
      </c>
      <c r="E118" s="201">
        <v>670.87166671128205</v>
      </c>
      <c r="F118" s="208">
        <v>4.2647682999999999E-2</v>
      </c>
    </row>
    <row r="119" spans="2:6" x14ac:dyDescent="0.25">
      <c r="B119" s="135" t="s">
        <v>218</v>
      </c>
      <c r="C119" s="204" t="s">
        <v>350</v>
      </c>
      <c r="D119" s="217">
        <v>38.9099163658206</v>
      </c>
      <c r="E119" s="217">
        <v>54.854794770717199</v>
      </c>
      <c r="F119" s="210">
        <v>8.6761234000000007E-2</v>
      </c>
    </row>
    <row r="120" spans="2:6" x14ac:dyDescent="0.25">
      <c r="B120" s="137" t="s">
        <v>219</v>
      </c>
      <c r="C120" s="206" t="s">
        <v>351</v>
      </c>
      <c r="D120" s="218">
        <v>378.63724800446897</v>
      </c>
      <c r="E120" s="218">
        <v>447.07770248644698</v>
      </c>
      <c r="F120" s="211">
        <v>4.2288926999999997E-2</v>
      </c>
    </row>
    <row r="122" spans="2:6" ht="24.95" customHeight="1" x14ac:dyDescent="0.25">
      <c r="B122" s="289" t="s">
        <v>250</v>
      </c>
      <c r="C122" s="290"/>
      <c r="D122" s="290"/>
      <c r="E122" s="290"/>
      <c r="F122" s="291"/>
    </row>
    <row r="123" spans="2:6" ht="24.75" customHeight="1" x14ac:dyDescent="0.25">
      <c r="B123" s="292" t="s">
        <v>216</v>
      </c>
      <c r="C123" s="294" t="s">
        <v>43</v>
      </c>
      <c r="D123" s="213" t="s">
        <v>44</v>
      </c>
      <c r="E123" s="213" t="s">
        <v>44</v>
      </c>
      <c r="F123" s="215" t="s">
        <v>45</v>
      </c>
    </row>
    <row r="124" spans="2:6" x14ac:dyDescent="0.25">
      <c r="B124" s="293"/>
      <c r="C124" s="295"/>
      <c r="D124" s="214" t="s">
        <v>46</v>
      </c>
      <c r="E124" s="214" t="s">
        <v>47</v>
      </c>
      <c r="F124" s="216" t="s">
        <v>48</v>
      </c>
    </row>
    <row r="125" spans="2:6" x14ac:dyDescent="0.25">
      <c r="B125" s="134" t="s">
        <v>90</v>
      </c>
      <c r="C125" s="202" t="s">
        <v>350</v>
      </c>
      <c r="D125" s="207">
        <v>0.60102223290000001</v>
      </c>
      <c r="E125" s="207">
        <v>0.63352382819999997</v>
      </c>
      <c r="F125" s="208">
        <v>1.34320194E-2</v>
      </c>
    </row>
    <row r="126" spans="2:6" x14ac:dyDescent="0.25">
      <c r="B126" s="135" t="s">
        <v>91</v>
      </c>
      <c r="C126" s="203" t="s">
        <v>350</v>
      </c>
      <c r="D126" s="209">
        <v>0.55701149709999997</v>
      </c>
      <c r="E126" s="209">
        <v>0.59100606590000004</v>
      </c>
      <c r="F126" s="210">
        <v>1.51079289E-2</v>
      </c>
    </row>
    <row r="127" spans="2:6" x14ac:dyDescent="0.25">
      <c r="B127" s="134" t="s">
        <v>92</v>
      </c>
      <c r="C127" s="202" t="s">
        <v>350</v>
      </c>
      <c r="D127" s="207">
        <v>5.9406703999999998E-2</v>
      </c>
      <c r="E127" s="207">
        <v>8.0771942799999996E-2</v>
      </c>
      <c r="F127" s="208">
        <v>7.7762428800000005E-2</v>
      </c>
    </row>
    <row r="128" spans="2:6" x14ac:dyDescent="0.25">
      <c r="B128" s="136"/>
      <c r="C128" s="204"/>
      <c r="D128" s="199"/>
      <c r="E128" s="199"/>
      <c r="F128" s="200"/>
    </row>
    <row r="129" spans="2:6" x14ac:dyDescent="0.25">
      <c r="B129" s="134" t="s">
        <v>217</v>
      </c>
      <c r="C129" s="205" t="s">
        <v>351</v>
      </c>
      <c r="D129" s="201">
        <v>565.676675058461</v>
      </c>
      <c r="E129" s="201">
        <v>669.23153004578899</v>
      </c>
      <c r="F129" s="208">
        <v>4.27838356E-2</v>
      </c>
    </row>
    <row r="130" spans="2:6" x14ac:dyDescent="0.25">
      <c r="B130" s="135" t="s">
        <v>218</v>
      </c>
      <c r="C130" s="204" t="s">
        <v>350</v>
      </c>
      <c r="D130" s="217">
        <v>38.5742798565539</v>
      </c>
      <c r="E130" s="217">
        <v>54.503348693043002</v>
      </c>
      <c r="F130" s="210">
        <v>8.7315030099999996E-2</v>
      </c>
    </row>
    <row r="131" spans="2:6" x14ac:dyDescent="0.25">
      <c r="B131" s="137" t="s">
        <v>219</v>
      </c>
      <c r="C131" s="206" t="s">
        <v>351</v>
      </c>
      <c r="D131" s="218">
        <v>377.53427023725601</v>
      </c>
      <c r="E131" s="218">
        <v>445.85500553622597</v>
      </c>
      <c r="F131" s="211">
        <v>4.2334190000000001E-2</v>
      </c>
    </row>
    <row r="133" spans="2:6" ht="24.95" customHeight="1" x14ac:dyDescent="0.25">
      <c r="B133" s="289" t="s">
        <v>267</v>
      </c>
      <c r="C133" s="290"/>
      <c r="D133" s="290"/>
      <c r="E133" s="290"/>
      <c r="F133" s="291"/>
    </row>
    <row r="134" spans="2:6" ht="24.75" customHeight="1" x14ac:dyDescent="0.25">
      <c r="B134" s="292" t="s">
        <v>216</v>
      </c>
      <c r="C134" s="294" t="s">
        <v>43</v>
      </c>
      <c r="D134" s="213" t="s">
        <v>44</v>
      </c>
      <c r="E134" s="213" t="s">
        <v>44</v>
      </c>
      <c r="F134" s="215" t="s">
        <v>45</v>
      </c>
    </row>
    <row r="135" spans="2:6" x14ac:dyDescent="0.25">
      <c r="B135" s="293"/>
      <c r="C135" s="295"/>
      <c r="D135" s="214" t="s">
        <v>46</v>
      </c>
      <c r="E135" s="214" t="s">
        <v>47</v>
      </c>
      <c r="F135" s="216" t="s">
        <v>48</v>
      </c>
    </row>
    <row r="136" spans="2:6" x14ac:dyDescent="0.25">
      <c r="B136" s="134" t="s">
        <v>90</v>
      </c>
      <c r="C136" s="202" t="s">
        <v>350</v>
      </c>
      <c r="D136" s="207">
        <v>0.59246407209999996</v>
      </c>
      <c r="E136" s="207">
        <v>0.60288034469999996</v>
      </c>
      <c r="F136" s="208">
        <v>4.4459360000000002E-3</v>
      </c>
    </row>
    <row r="137" spans="2:6" x14ac:dyDescent="0.25">
      <c r="B137" s="135" t="s">
        <v>91</v>
      </c>
      <c r="C137" s="203" t="s">
        <v>351</v>
      </c>
      <c r="D137" s="209">
        <v>0.55118646000000004</v>
      </c>
      <c r="E137" s="209">
        <v>0.56196717870000001</v>
      </c>
      <c r="F137" s="210">
        <v>4.9412466E-3</v>
      </c>
    </row>
    <row r="138" spans="2:6" x14ac:dyDescent="0.25">
      <c r="B138" s="134" t="s">
        <v>92</v>
      </c>
      <c r="C138" s="202" t="s">
        <v>351</v>
      </c>
      <c r="D138" s="207">
        <v>6.4883132199999999E-2</v>
      </c>
      <c r="E138" s="207">
        <v>7.2635020699999997E-2</v>
      </c>
      <c r="F138" s="208">
        <v>2.8760167900000001E-2</v>
      </c>
    </row>
    <row r="139" spans="2:6" x14ac:dyDescent="0.25">
      <c r="B139" s="136"/>
      <c r="C139" s="204"/>
      <c r="D139" s="199"/>
      <c r="E139" s="199"/>
      <c r="F139" s="200"/>
    </row>
    <row r="140" spans="2:6" x14ac:dyDescent="0.25">
      <c r="B140" s="134" t="s">
        <v>217</v>
      </c>
      <c r="C140" s="205" t="s">
        <v>350</v>
      </c>
      <c r="D140" s="201">
        <v>3544.4024157116201</v>
      </c>
      <c r="E140" s="201">
        <v>3676.24651132705</v>
      </c>
      <c r="F140" s="208">
        <v>9.3159764999999999E-3</v>
      </c>
    </row>
    <row r="141" spans="2:6" x14ac:dyDescent="0.25">
      <c r="B141" s="135" t="s">
        <v>218</v>
      </c>
      <c r="C141" s="204" t="s">
        <v>351</v>
      </c>
      <c r="D141" s="217">
        <v>251.032157032676</v>
      </c>
      <c r="E141" s="217">
        <v>282.11145688174599</v>
      </c>
      <c r="F141" s="210">
        <v>2.9742053000000001E-2</v>
      </c>
    </row>
    <row r="142" spans="2:6" x14ac:dyDescent="0.25">
      <c r="B142" s="137" t="s">
        <v>219</v>
      </c>
      <c r="C142" s="206" t="s">
        <v>351</v>
      </c>
      <c r="D142" s="218">
        <v>2562.3756270112299</v>
      </c>
      <c r="E142" s="218">
        <v>2657.1513744061899</v>
      </c>
      <c r="F142" s="211">
        <v>9.2642443000000001E-3</v>
      </c>
    </row>
    <row r="143" spans="2:6" x14ac:dyDescent="0.25">
      <c r="C143" s="212"/>
      <c r="D143" s="212"/>
      <c r="E143" s="212"/>
      <c r="F143" s="212"/>
    </row>
    <row r="144" spans="2:6" ht="16.5" x14ac:dyDescent="0.3">
      <c r="B144" s="74" t="s">
        <v>95</v>
      </c>
      <c r="C144" s="102"/>
      <c r="D144" s="103"/>
      <c r="E144" s="103"/>
      <c r="F144" s="104"/>
    </row>
    <row r="145" spans="2:6" x14ac:dyDescent="0.25">
      <c r="B145" s="105" t="s">
        <v>345</v>
      </c>
      <c r="C145" s="106"/>
      <c r="D145" s="106"/>
      <c r="E145" s="106"/>
      <c r="F145" s="107"/>
    </row>
  </sheetData>
  <mergeCells count="37">
    <mergeCell ref="B133:F133"/>
    <mergeCell ref="B134:B135"/>
    <mergeCell ref="C134:C135"/>
    <mergeCell ref="B122:F122"/>
    <mergeCell ref="B123:B124"/>
    <mergeCell ref="C123:C124"/>
    <mergeCell ref="B100:F100"/>
    <mergeCell ref="B101:B102"/>
    <mergeCell ref="C101:C102"/>
    <mergeCell ref="B111:F111"/>
    <mergeCell ref="B112:B113"/>
    <mergeCell ref="C112:C11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6:F6"/>
    <mergeCell ref="B13:B14"/>
    <mergeCell ref="C13:C14"/>
    <mergeCell ref="B56:F56"/>
    <mergeCell ref="B57:B58"/>
    <mergeCell ref="C57:C58"/>
    <mergeCell ref="B24:B25"/>
    <mergeCell ref="C24:C25"/>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8" t="s">
        <v>39</v>
      </c>
    </row>
    <row r="4" spans="1:1" ht="15.95" customHeight="1" x14ac:dyDescent="0.25">
      <c r="A4" s="238"/>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39"/>
    </row>
    <row r="72" spans="1:2" ht="16.5" x14ac:dyDescent="0.3">
      <c r="A72" s="86"/>
      <c r="B72" s="239"/>
    </row>
    <row r="73" spans="1:2" ht="66" x14ac:dyDescent="0.3">
      <c r="A73" s="84" t="s">
        <v>352</v>
      </c>
      <c r="B73" s="239"/>
    </row>
    <row r="74" spans="1:2" ht="16.5" x14ac:dyDescent="0.3">
      <c r="A74" s="84"/>
      <c r="B74" s="239"/>
    </row>
    <row r="75" spans="1:2" ht="82.5" x14ac:dyDescent="0.3">
      <c r="A75" s="84" t="s">
        <v>287</v>
      </c>
      <c r="B75" s="239"/>
    </row>
    <row r="76" spans="1:2" ht="16.5" x14ac:dyDescent="0.3">
      <c r="A76" s="84"/>
      <c r="B76" s="239"/>
    </row>
    <row r="77" spans="1:2" ht="33" x14ac:dyDescent="0.25">
      <c r="A77" s="169" t="s">
        <v>252</v>
      </c>
      <c r="B77" s="239"/>
    </row>
    <row r="78" spans="1:2" ht="16.5" x14ac:dyDescent="0.3">
      <c r="A78" s="84"/>
      <c r="B78" s="239"/>
    </row>
    <row r="79" spans="1:2" ht="33" x14ac:dyDescent="0.25">
      <c r="A79" s="169" t="s">
        <v>253</v>
      </c>
      <c r="B79" s="239"/>
    </row>
    <row r="80" spans="1:2" ht="16.5" x14ac:dyDescent="0.3">
      <c r="A80" s="84"/>
      <c r="B80" s="239"/>
    </row>
    <row r="81" spans="1:2" ht="51.75" customHeight="1" x14ac:dyDescent="0.25">
      <c r="A81" s="169" t="s">
        <v>288</v>
      </c>
      <c r="B81" s="239"/>
    </row>
    <row r="82" spans="1:2" ht="16.5" x14ac:dyDescent="0.3">
      <c r="A82" s="84"/>
      <c r="B82" s="239"/>
    </row>
    <row r="83" spans="1:2" ht="82.5" x14ac:dyDescent="0.25">
      <c r="A83" s="169" t="s">
        <v>315</v>
      </c>
      <c r="B83" s="239"/>
    </row>
    <row r="84" spans="1:2" ht="16.5" x14ac:dyDescent="0.3">
      <c r="A84" s="84"/>
      <c r="B84" s="239"/>
    </row>
    <row r="85" spans="1:2" ht="33" x14ac:dyDescent="0.25">
      <c r="A85" s="169" t="s">
        <v>254</v>
      </c>
      <c r="B85" s="239"/>
    </row>
    <row r="86" spans="1:2" ht="16.5" x14ac:dyDescent="0.3">
      <c r="A86" s="84"/>
      <c r="B86" s="239"/>
    </row>
    <row r="87" spans="1:2" ht="49.5" x14ac:dyDescent="0.25">
      <c r="A87" s="169" t="s">
        <v>270</v>
      </c>
      <c r="B87" s="239"/>
    </row>
    <row r="88" spans="1:2" ht="16.5" x14ac:dyDescent="0.3">
      <c r="A88" s="84"/>
      <c r="B88" s="239"/>
    </row>
    <row r="89" spans="1:2" ht="16.5" x14ac:dyDescent="0.3">
      <c r="A89" s="91" t="s">
        <v>62</v>
      </c>
      <c r="B89" s="239"/>
    </row>
    <row r="90" spans="1:2" ht="16.5" x14ac:dyDescent="0.3">
      <c r="A90" s="86"/>
      <c r="B90" s="239"/>
    </row>
    <row r="91" spans="1:2" ht="33" x14ac:dyDescent="0.3">
      <c r="A91" s="92" t="s">
        <v>77</v>
      </c>
      <c r="B91" s="239"/>
    </row>
    <row r="92" spans="1:2" ht="16.5" x14ac:dyDescent="0.3">
      <c r="A92" s="86"/>
      <c r="B92" s="239"/>
    </row>
    <row r="93" spans="1:2" ht="33" x14ac:dyDescent="0.25">
      <c r="A93" s="93" t="s">
        <v>78</v>
      </c>
      <c r="B93" s="239"/>
    </row>
    <row r="94" spans="1:2" ht="16.5" x14ac:dyDescent="0.3">
      <c r="A94" s="86"/>
      <c r="B94" s="239"/>
    </row>
    <row r="95" spans="1:2" ht="33" x14ac:dyDescent="0.3">
      <c r="A95" s="86" t="s">
        <v>79</v>
      </c>
      <c r="B95" s="239"/>
    </row>
    <row r="96" spans="1:2" ht="16.5" x14ac:dyDescent="0.3">
      <c r="A96" s="89"/>
      <c r="B96" s="239"/>
    </row>
    <row r="97" spans="1:2" ht="52.15" customHeight="1" x14ac:dyDescent="0.3">
      <c r="A97" s="84" t="s">
        <v>80</v>
      </c>
      <c r="B97" s="239"/>
    </row>
    <row r="98" spans="1:2" ht="16.5" x14ac:dyDescent="0.3">
      <c r="A98" s="86"/>
      <c r="B98" s="239"/>
    </row>
    <row r="99" spans="1:2" ht="83.25" x14ac:dyDescent="0.25">
      <c r="A99" s="93" t="s">
        <v>81</v>
      </c>
      <c r="B99" s="239"/>
    </row>
    <row r="100" spans="1:2" ht="16.5" x14ac:dyDescent="0.3">
      <c r="A100" s="86"/>
    </row>
    <row r="101" spans="1:2" ht="82.5" x14ac:dyDescent="0.3">
      <c r="A101" s="86" t="s">
        <v>320</v>
      </c>
    </row>
    <row r="102" spans="1:2" ht="16.5" x14ac:dyDescent="0.3">
      <c r="A102" s="86"/>
    </row>
    <row r="103" spans="1:2" ht="49.5" x14ac:dyDescent="0.25">
      <c r="A103" s="168" t="s">
        <v>251</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309</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232</v>
      </c>
    </row>
    <row r="117" spans="1:1" ht="16.5" x14ac:dyDescent="0.3">
      <c r="A117" s="165" t="s">
        <v>233</v>
      </c>
    </row>
    <row r="118" spans="1:1" ht="16.5" x14ac:dyDescent="0.3">
      <c r="A118" s="165" t="s">
        <v>234</v>
      </c>
    </row>
    <row r="119" spans="1:1" ht="16.5" x14ac:dyDescent="0.3">
      <c r="A119" s="165" t="s">
        <v>235</v>
      </c>
    </row>
    <row r="120" spans="1:1" ht="16.5" x14ac:dyDescent="0.3">
      <c r="A120" s="92"/>
    </row>
    <row r="121" spans="1:1" ht="28.5" x14ac:dyDescent="0.25">
      <c r="A121" s="94" t="s">
        <v>85</v>
      </c>
    </row>
    <row r="122" spans="1:1" ht="30" x14ac:dyDescent="0.25">
      <c r="A122" s="90" t="s">
        <v>88</v>
      </c>
    </row>
    <row r="123" spans="1:1" x14ac:dyDescent="0.25">
      <c r="A123" s="94" t="s">
        <v>337</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6" t="s">
        <v>10</v>
      </c>
      <c r="B7" s="246"/>
      <c r="C7" s="246"/>
      <c r="D7" s="246"/>
    </row>
    <row r="8" spans="1:4" s="158" customFormat="1" ht="50.25" customHeight="1" x14ac:dyDescent="0.2">
      <c r="A8" s="247" t="s">
        <v>260</v>
      </c>
      <c r="B8" s="248"/>
      <c r="C8" s="248"/>
      <c r="D8" s="249"/>
    </row>
    <row r="9" spans="1:4" ht="14.25" x14ac:dyDescent="0.25">
      <c r="A9" s="143"/>
      <c r="B9" s="144"/>
      <c r="C9" s="145"/>
      <c r="D9" s="146"/>
    </row>
    <row r="10" spans="1:4" ht="93" customHeight="1" x14ac:dyDescent="0.2">
      <c r="A10" s="243" t="s">
        <v>280</v>
      </c>
      <c r="B10" s="244"/>
      <c r="C10" s="244"/>
      <c r="D10" s="245"/>
    </row>
    <row r="11" spans="1:4" ht="14.25" x14ac:dyDescent="0.25">
      <c r="A11" s="147"/>
      <c r="B11" s="145"/>
      <c r="C11" s="145"/>
      <c r="D11" s="146"/>
    </row>
    <row r="12" spans="1:4" ht="14.25" x14ac:dyDescent="0.2">
      <c r="A12" s="240" t="s">
        <v>226</v>
      </c>
      <c r="B12" s="241"/>
      <c r="C12" s="241"/>
      <c r="D12" s="242"/>
    </row>
    <row r="13" spans="1:4" ht="29.25" customHeight="1" x14ac:dyDescent="0.2">
      <c r="A13" s="243" t="s">
        <v>334</v>
      </c>
      <c r="B13" s="244"/>
      <c r="C13" s="244"/>
      <c r="D13" s="245"/>
    </row>
    <row r="14" spans="1:4" ht="14.25" x14ac:dyDescent="0.2">
      <c r="A14" s="243"/>
      <c r="B14" s="244"/>
      <c r="C14" s="244"/>
      <c r="D14" s="245"/>
    </row>
    <row r="15" spans="1:4" ht="14.25" x14ac:dyDescent="0.2">
      <c r="A15" s="243" t="s">
        <v>227</v>
      </c>
      <c r="B15" s="244"/>
      <c r="C15" s="244"/>
      <c r="D15" s="245"/>
    </row>
    <row r="16" spans="1:4" ht="14.25" x14ac:dyDescent="0.2">
      <c r="A16" s="243" t="s">
        <v>228</v>
      </c>
      <c r="B16" s="244"/>
      <c r="C16" s="244"/>
      <c r="D16" s="245"/>
    </row>
    <row r="17" spans="1:4" ht="14.25" x14ac:dyDescent="0.2">
      <c r="A17" s="243"/>
      <c r="B17" s="244"/>
      <c r="C17" s="244"/>
      <c r="D17" s="245"/>
    </row>
    <row r="18" spans="1:4" ht="14.25" x14ac:dyDescent="0.2">
      <c r="A18" s="240" t="s">
        <v>289</v>
      </c>
      <c r="B18" s="241"/>
      <c r="C18" s="241"/>
      <c r="D18" s="242"/>
    </row>
    <row r="19" spans="1:4" ht="65.099999999999994" customHeight="1" x14ac:dyDescent="0.2">
      <c r="A19" s="243" t="s">
        <v>355</v>
      </c>
      <c r="B19" s="244"/>
      <c r="C19" s="244"/>
      <c r="D19" s="245"/>
    </row>
    <row r="20" spans="1:4" ht="11.25" customHeight="1" x14ac:dyDescent="0.2">
      <c r="A20" s="243"/>
      <c r="B20" s="244"/>
      <c r="C20" s="244"/>
      <c r="D20" s="245"/>
    </row>
    <row r="21" spans="1:4" ht="14.25" x14ac:dyDescent="0.2">
      <c r="A21" s="243" t="s">
        <v>271</v>
      </c>
      <c r="B21" s="244"/>
      <c r="C21" s="244"/>
      <c r="D21" s="245"/>
    </row>
    <row r="22" spans="1:4" ht="14.25" x14ac:dyDescent="0.2">
      <c r="A22" s="243" t="s">
        <v>272</v>
      </c>
      <c r="B22" s="244"/>
      <c r="C22" s="244"/>
      <c r="D22" s="245"/>
    </row>
    <row r="23" spans="1:4" ht="14.25" x14ac:dyDescent="0.2">
      <c r="A23" s="243" t="s">
        <v>273</v>
      </c>
      <c r="B23" s="244"/>
      <c r="C23" s="244"/>
      <c r="D23" s="245"/>
    </row>
    <row r="24" spans="1:4" ht="14.25" x14ac:dyDescent="0.2">
      <c r="A24" s="243" t="s">
        <v>274</v>
      </c>
      <c r="B24" s="244"/>
      <c r="C24" s="244"/>
      <c r="D24" s="245"/>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M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2" width="13.28515625" style="6" customWidth="1"/>
    <col min="123"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50" t="s">
        <v>27</v>
      </c>
      <c r="B5" s="250"/>
      <c r="C5" s="250"/>
      <c r="D5" s="250"/>
      <c r="E5" s="250"/>
      <c r="F5" s="250"/>
      <c r="G5" s="250"/>
      <c r="H5" s="250"/>
      <c r="I5" s="250"/>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293</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294</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51" t="s">
        <v>328</v>
      </c>
      <c r="B9" s="252"/>
      <c r="C9" s="252"/>
      <c r="D9" s="252"/>
      <c r="E9" s="252"/>
      <c r="F9" s="252"/>
      <c r="G9" s="252"/>
      <c r="H9" s="252"/>
      <c r="I9" s="253"/>
      <c r="FQ9" s="9"/>
      <c r="FR9" s="9"/>
      <c r="FS9" s="9"/>
      <c r="FT9" s="9"/>
      <c r="FU9" s="9"/>
      <c r="FV9" s="9"/>
      <c r="FW9" s="9"/>
      <c r="FX9" s="9"/>
      <c r="FY9" s="9"/>
      <c r="FZ9" s="9"/>
      <c r="GA9" s="9"/>
      <c r="GB9" s="9"/>
      <c r="GC9" s="9"/>
      <c r="GD9" s="9"/>
      <c r="GE9" s="9"/>
      <c r="GF9" s="9"/>
    </row>
    <row r="10" spans="1:188" ht="14.1" customHeight="1" x14ac:dyDescent="0.2"/>
    <row r="11" spans="1:188" ht="17.25" x14ac:dyDescent="0.3">
      <c r="A11" s="55" t="s">
        <v>296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327</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54"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8"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c r="DR15" s="27">
        <v>73.813807851000007</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c r="DR16" s="28">
        <v>64.362272168000004</v>
      </c>
    </row>
    <row r="17" spans="1:122"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c r="DR17" s="27">
        <v>58.166195725000001</v>
      </c>
    </row>
    <row r="18" spans="1:122"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c r="DR18" s="28">
        <v>9.6268764821000001</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c r="DR19" s="111"/>
    </row>
    <row r="20" spans="1:122"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c r="DR20" s="112">
        <v>6841.0461728999999</v>
      </c>
    </row>
    <row r="21" spans="1:122"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c r="DR21" s="113">
        <v>5049.6366770000004</v>
      </c>
    </row>
    <row r="22" spans="1:122"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c r="DR22" s="112">
        <v>3250.0609015999999</v>
      </c>
    </row>
    <row r="23" spans="1:122"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c r="DR23" s="114">
        <v>2937.1815529999999</v>
      </c>
    </row>
    <row r="24" spans="1:122"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c r="DR24" s="112">
        <v>312.87934858</v>
      </c>
    </row>
    <row r="25" spans="1:122"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c r="DR25" s="116">
        <v>1799.5757755</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71" t="s">
        <v>327</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1" t="s">
        <v>330</v>
      </c>
      <c r="DJ30" s="198" t="s">
        <v>331</v>
      </c>
      <c r="DK30" s="198" t="s">
        <v>332</v>
      </c>
      <c r="DL30" s="198" t="s">
        <v>333</v>
      </c>
      <c r="DM30" s="198" t="s">
        <v>335</v>
      </c>
      <c r="DN30" s="198" t="s">
        <v>336</v>
      </c>
      <c r="DO30" s="198" t="s">
        <v>340</v>
      </c>
      <c r="DP30" s="198" t="s">
        <v>341</v>
      </c>
      <c r="DQ30" s="198" t="s">
        <v>342</v>
      </c>
      <c r="DR30" s="198" t="s">
        <v>343</v>
      </c>
    </row>
    <row r="31" spans="1:122"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c r="DR31" s="27">
        <v>69.464725618000003</v>
      </c>
    </row>
    <row r="32" spans="1:122"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c r="DR32" s="28">
        <v>65.091150291000005</v>
      </c>
    </row>
    <row r="33" spans="1:122"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c r="DR33" s="27">
        <v>60.542408576</v>
      </c>
    </row>
    <row r="34" spans="1:122"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c r="DR34" s="28">
        <v>6.9882644472999997</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c r="DR36" s="112">
        <v>2425.6797906000002</v>
      </c>
    </row>
    <row r="37" spans="1:122"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c r="DR37" s="113">
        <v>1684.9918109</v>
      </c>
    </row>
    <row r="38" spans="1:122"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c r="DR38" s="112">
        <v>1096.7805519999999</v>
      </c>
    </row>
    <row r="39" spans="1:122"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c r="DR39" s="114">
        <v>1020.1346266</v>
      </c>
    </row>
    <row r="40" spans="1:122"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c r="DR40" s="112">
        <v>76.645925382000001</v>
      </c>
    </row>
    <row r="41" spans="1:122"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c r="DR41" s="116">
        <v>588.21125888999995</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1" t="s">
        <v>330</v>
      </c>
      <c r="DJ46" s="198" t="s">
        <v>331</v>
      </c>
      <c r="DK46" s="198" t="s">
        <v>332</v>
      </c>
      <c r="DL46" s="198" t="s">
        <v>333</v>
      </c>
      <c r="DM46" s="198" t="s">
        <v>335</v>
      </c>
      <c r="DN46" s="198" t="s">
        <v>336</v>
      </c>
      <c r="DO46" s="198" t="s">
        <v>340</v>
      </c>
      <c r="DP46" s="198" t="s">
        <v>341</v>
      </c>
      <c r="DQ46" s="198" t="s">
        <v>342</v>
      </c>
      <c r="DR46" s="198" t="s">
        <v>343</v>
      </c>
    </row>
    <row r="47" spans="1:122"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c r="DR47" s="27">
        <v>76.189933996999997</v>
      </c>
    </row>
    <row r="48" spans="1:122"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c r="DR48" s="28">
        <v>64.001314721</v>
      </c>
    </row>
    <row r="49" spans="1:122"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c r="DR49" s="27">
        <v>56.979628771000002</v>
      </c>
    </row>
    <row r="50" spans="1:122"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c r="DR50" s="28">
        <v>10.971158923000001</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row>
    <row r="52" spans="1:122"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c r="DR52" s="112">
        <v>4409.4863287999997</v>
      </c>
    </row>
    <row r="53" spans="1:122"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c r="DR53" s="113">
        <v>3359.5847235000001</v>
      </c>
    </row>
    <row r="54" spans="1:122"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c r="DR54" s="112">
        <v>2150.1783922</v>
      </c>
    </row>
    <row r="55" spans="1:122"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c r="DR55" s="114">
        <v>1914.2789037</v>
      </c>
    </row>
    <row r="56" spans="1:122"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c r="DR56" s="112">
        <v>235.89948853999999</v>
      </c>
    </row>
    <row r="57" spans="1:122"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c r="DR57" s="116">
        <v>1209.4063312999999</v>
      </c>
    </row>
    <row r="58" spans="1:122" x14ac:dyDescent="0.2">
      <c r="A58" s="8"/>
    </row>
    <row r="59" spans="1:122" ht="17.25" x14ac:dyDescent="0.3">
      <c r="A59" s="55" t="s">
        <v>239</v>
      </c>
    </row>
    <row r="60" spans="1:122" ht="17.25" x14ac:dyDescent="0.3">
      <c r="A60" s="71" t="s">
        <v>327</v>
      </c>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1" t="s">
        <v>330</v>
      </c>
      <c r="DJ62" s="198" t="s">
        <v>331</v>
      </c>
      <c r="DK62" s="198" t="s">
        <v>332</v>
      </c>
      <c r="DL62" s="198" t="s">
        <v>333</v>
      </c>
      <c r="DM62" s="198" t="s">
        <v>335</v>
      </c>
      <c r="DN62" s="198" t="s">
        <v>336</v>
      </c>
      <c r="DO62" s="198" t="s">
        <v>340</v>
      </c>
      <c r="DP62" s="198" t="s">
        <v>341</v>
      </c>
      <c r="DQ62" s="198" t="s">
        <v>342</v>
      </c>
      <c r="DR62" s="198" t="s">
        <v>343</v>
      </c>
    </row>
    <row r="63" spans="1:122"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c r="DR63" s="27">
        <v>76.118908235999996</v>
      </c>
    </row>
    <row r="64" spans="1:122"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c r="DR64" s="28">
        <v>63.984168275000002</v>
      </c>
    </row>
    <row r="65" spans="1:122"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c r="DR65" s="27">
        <v>56.997711107999997</v>
      </c>
    </row>
    <row r="66" spans="1:122"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c r="DR66" s="28">
        <v>10.919040375</v>
      </c>
    </row>
    <row r="67" spans="1:122"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c r="DR68" s="112">
        <v>4370.2951979999998</v>
      </c>
    </row>
    <row r="69" spans="1:122"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c r="DR69" s="113">
        <v>3326.6209914000001</v>
      </c>
    </row>
    <row r="70" spans="1:122"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c r="DR70" s="112">
        <v>2128.510773</v>
      </c>
    </row>
    <row r="71" spans="1:122"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c r="DR71" s="114">
        <v>1896.0978223</v>
      </c>
    </row>
    <row r="72" spans="1:122"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c r="DR72" s="112">
        <v>232.41295069</v>
      </c>
    </row>
    <row r="73" spans="1:122"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c r="DR73" s="116">
        <v>1198.1102183999999</v>
      </c>
    </row>
    <row r="74" spans="1:122"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2" ht="17.25" x14ac:dyDescent="0.3">
      <c r="A75" s="55" t="s">
        <v>261</v>
      </c>
    </row>
    <row r="76" spans="1:122" ht="17.25" x14ac:dyDescent="0.3">
      <c r="A76" s="71" t="s">
        <v>327</v>
      </c>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1" t="s">
        <v>330</v>
      </c>
      <c r="DJ78" s="198" t="s">
        <v>331</v>
      </c>
      <c r="DK78" s="198" t="s">
        <v>332</v>
      </c>
      <c r="DL78" s="198" t="s">
        <v>333</v>
      </c>
      <c r="DM78" s="198" t="s">
        <v>335</v>
      </c>
      <c r="DN78" s="198" t="s">
        <v>336</v>
      </c>
      <c r="DO78" s="198" t="s">
        <v>340</v>
      </c>
      <c r="DP78" s="198" t="s">
        <v>341</v>
      </c>
      <c r="DQ78" s="198" t="s">
        <v>342</v>
      </c>
      <c r="DR78" s="198" t="s">
        <v>343</v>
      </c>
    </row>
    <row r="79" spans="1:122"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c r="DR79" s="27">
        <v>78.775660294999994</v>
      </c>
    </row>
    <row r="80" spans="1:122"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c r="DR80" s="28">
        <v>64.290786050999998</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c r="DR81" s="27">
        <v>58.640006347000003</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c r="DR82" s="28">
        <v>8.7894083291000005</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c r="DR84" s="112">
        <v>45222.818335000004</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c r="DR85" s="113">
        <v>35624.573748000003</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c r="DR86" s="112">
        <v>22903.318490000001</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c r="DR87" s="114">
        <v>20890.252306999999</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c r="DR88" s="112">
        <v>2013.0661829999999</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c r="DR89" s="116">
        <v>12721.255257999999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346</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347</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290</v>
      </c>
      <c r="K99" s="59"/>
    </row>
    <row r="100" spans="1:151" x14ac:dyDescent="0.2">
      <c r="A100" s="62" t="s">
        <v>318</v>
      </c>
      <c r="K100" s="59"/>
    </row>
    <row r="101" spans="1:151" ht="15" customHeight="1" x14ac:dyDescent="0.2">
      <c r="A101" s="61" t="s">
        <v>345</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M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2" width="13.28515625" style="6" customWidth="1"/>
    <col min="123"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50" t="s">
        <v>27</v>
      </c>
      <c r="B5" s="250"/>
      <c r="C5" s="250"/>
      <c r="D5" s="250"/>
      <c r="E5" s="250"/>
      <c r="F5" s="250"/>
      <c r="G5" s="250"/>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294</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328</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298</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327</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4"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6"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c r="DR15" s="27">
        <v>72.866995385999999</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c r="DR16" s="28">
        <v>77.341108962999996</v>
      </c>
    </row>
    <row r="17" spans="1:122"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c r="DR17" s="27">
        <v>72.289065801000007</v>
      </c>
    </row>
    <row r="18" spans="1:122"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c r="DR18" s="28">
        <v>6.5321576447999998</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row>
    <row r="20" spans="1:122"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c r="DR20" s="112">
        <v>3326.1713457999999</v>
      </c>
    </row>
    <row r="21" spans="1:122"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c r="DR21" s="113">
        <v>2423.6811210999999</v>
      </c>
    </row>
    <row r="22" spans="1:122"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c r="DR22" s="112">
        <v>1874.5018568</v>
      </c>
    </row>
    <row r="23" spans="1:122"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c r="DR23" s="114">
        <v>1752.0564403999999</v>
      </c>
    </row>
    <row r="24" spans="1:122"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c r="DR24" s="112">
        <v>122.44541633999999</v>
      </c>
    </row>
    <row r="25" spans="1:122"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c r="DR25" s="116">
        <v>549.1792643</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55" t="s">
        <v>297</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71" t="s">
        <v>327</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2" t="s">
        <v>330</v>
      </c>
      <c r="DJ30" s="192" t="s">
        <v>331</v>
      </c>
      <c r="DK30" s="192" t="s">
        <v>332</v>
      </c>
      <c r="DL30" s="192" t="s">
        <v>333</v>
      </c>
      <c r="DM30" s="192" t="s">
        <v>335</v>
      </c>
      <c r="DN30" s="192" t="s">
        <v>336</v>
      </c>
      <c r="DO30" s="192" t="s">
        <v>340</v>
      </c>
      <c r="DP30" s="192" t="s">
        <v>341</v>
      </c>
      <c r="DQ30" s="192" t="str">
        <f>+DQ14</f>
        <v>Dic 24 - Nov 25</v>
      </c>
      <c r="DR30" s="192" t="str">
        <f>+DR14</f>
        <v>Ene - Dic 25</v>
      </c>
    </row>
    <row r="31" spans="1:122"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c r="DR31" s="27">
        <v>74.709788688000003</v>
      </c>
    </row>
    <row r="32" spans="1:122"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c r="DR32" s="28">
        <v>52.383180731000003</v>
      </c>
    </row>
    <row r="33" spans="1:122"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c r="DR33" s="27">
        <v>45.131194618000002</v>
      </c>
    </row>
    <row r="34" spans="1:122"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c r="DR34" s="28">
        <v>13.844111815</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c r="DR36" s="112">
        <v>3514.8748270999999</v>
      </c>
    </row>
    <row r="37" spans="1:122"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c r="DR37" s="113">
        <v>2625.9555559999999</v>
      </c>
    </row>
    <row r="38" spans="1:122"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c r="DR38" s="112">
        <v>1375.5590448</v>
      </c>
    </row>
    <row r="39" spans="1:122"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c r="DR39" s="114">
        <v>1185.1251126</v>
      </c>
    </row>
    <row r="40" spans="1:122"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c r="DR40" s="112">
        <v>190.43393225</v>
      </c>
    </row>
    <row r="41" spans="1:122"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c r="DR41" s="116">
        <v>1250.3965112000001</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2" t="s">
        <v>330</v>
      </c>
      <c r="DJ46" s="192" t="s">
        <v>331</v>
      </c>
      <c r="DK46" s="192" t="s">
        <v>332</v>
      </c>
      <c r="DL46" s="192" t="s">
        <v>333</v>
      </c>
      <c r="DM46" s="192" t="s">
        <v>335</v>
      </c>
      <c r="DN46" s="192" t="s">
        <v>336</v>
      </c>
      <c r="DO46" s="192" t="s">
        <v>340</v>
      </c>
      <c r="DP46" s="192" t="s">
        <v>341</v>
      </c>
      <c r="DQ46" s="192" t="str">
        <f>+DQ30</f>
        <v>Dic 24 - Nov 25</v>
      </c>
      <c r="DR46" s="192" t="str">
        <f>+DR30</f>
        <v>Ene - Dic 25</v>
      </c>
    </row>
    <row r="47" spans="1:122"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c r="DR47" s="27">
        <v>68.080450428000006</v>
      </c>
    </row>
    <row r="48" spans="1:122"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c r="DR48" s="28">
        <v>77.714772976000006</v>
      </c>
    </row>
    <row r="49" spans="1:122"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c r="DR49" s="27">
        <v>73.787861223999997</v>
      </c>
    </row>
    <row r="50" spans="1:122"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c r="DR50" s="28">
        <v>5.0529797636999998</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row>
    <row r="52" spans="1:122"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c r="DR52" s="112">
        <v>1178.7350828000001</v>
      </c>
    </row>
    <row r="53" spans="1:122"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c r="DR53" s="113">
        <v>802.48815372000001</v>
      </c>
    </row>
    <row r="54" spans="1:122"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c r="DR54" s="112">
        <v>623.65184681999995</v>
      </c>
    </row>
    <row r="55" spans="1:122"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c r="DR55" s="114">
        <v>592.13884521</v>
      </c>
    </row>
    <row r="56" spans="1:122"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c r="DR56" s="112">
        <v>31.513001616</v>
      </c>
    </row>
    <row r="57" spans="1:122"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c r="DR57" s="116">
        <v>178.83630690000001</v>
      </c>
    </row>
    <row r="58" spans="1:122"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2"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2" s="110" customFormat="1" ht="17.25" x14ac:dyDescent="0.3">
      <c r="A60" s="71" t="s">
        <v>327</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2" t="s">
        <v>330</v>
      </c>
      <c r="DJ62" s="192" t="s">
        <v>331</v>
      </c>
      <c r="DK62" s="192" t="s">
        <v>332</v>
      </c>
      <c r="DL62" s="192" t="s">
        <v>333</v>
      </c>
      <c r="DM62" s="192" t="s">
        <v>335</v>
      </c>
      <c r="DN62" s="192" t="s">
        <v>336</v>
      </c>
      <c r="DO62" s="192" t="s">
        <v>340</v>
      </c>
      <c r="DP62" s="192" t="s">
        <v>341</v>
      </c>
      <c r="DQ62" s="192" t="str">
        <f>+DQ46</f>
        <v>Dic 24 - Nov 25</v>
      </c>
      <c r="DR62" s="192" t="str">
        <f>+DR46</f>
        <v>Ene - Dic 25</v>
      </c>
    </row>
    <row r="63" spans="1:122"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c r="DR63" s="27">
        <v>70.773279012000003</v>
      </c>
    </row>
    <row r="64" spans="1:122"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c r="DR64" s="28">
        <v>53.612095695000001</v>
      </c>
    </row>
    <row r="65" spans="1:122"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c r="DR65" s="27">
        <v>48.497904564000002</v>
      </c>
    </row>
    <row r="66" spans="1:122"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c r="DR66" s="28">
        <v>9.5392486801</v>
      </c>
    </row>
    <row r="67" spans="1:122"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c r="DR68" s="112">
        <v>1246.9447078000001</v>
      </c>
    </row>
    <row r="69" spans="1:122"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c r="DR69" s="113">
        <v>882.50365720000002</v>
      </c>
    </row>
    <row r="70" spans="1:122"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c r="DR70" s="112">
        <v>473.12870521000002</v>
      </c>
    </row>
    <row r="71" spans="1:122"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c r="DR71" s="114">
        <v>427.99578143999997</v>
      </c>
    </row>
    <row r="72" spans="1:122"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c r="DR72" s="112">
        <v>45.132923767000001</v>
      </c>
    </row>
    <row r="73" spans="1:122"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c r="DR73" s="116">
        <v>409.37495199</v>
      </c>
    </row>
    <row r="75" spans="1:122"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2" s="110" customFormat="1" ht="17.25" x14ac:dyDescent="0.3">
      <c r="A76" s="71" t="s">
        <v>327</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2" t="s">
        <v>330</v>
      </c>
      <c r="DJ78" s="192" t="s">
        <v>331</v>
      </c>
      <c r="DK78" s="192" t="s">
        <v>332</v>
      </c>
      <c r="DL78" s="192" t="s">
        <v>333</v>
      </c>
      <c r="DM78" s="192" t="s">
        <v>335</v>
      </c>
      <c r="DN78" s="192" t="s">
        <v>336</v>
      </c>
      <c r="DO78" s="192" t="s">
        <v>340</v>
      </c>
      <c r="DP78" s="192" t="s">
        <v>341</v>
      </c>
      <c r="DQ78" s="192" t="str">
        <f>+DQ62</f>
        <v>Dic 24 - Nov 25</v>
      </c>
      <c r="DR78" s="192" t="str">
        <f>+DR62</f>
        <v>Ene - Dic 25</v>
      </c>
    </row>
    <row r="79" spans="1:122"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c r="DR79" s="27">
        <v>75.475150271999993</v>
      </c>
    </row>
    <row r="80" spans="1:122"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c r="DR80" s="28">
        <v>77.151477331999999</v>
      </c>
    </row>
    <row r="81" spans="1:122"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c r="DR81" s="27">
        <v>71.542729726999994</v>
      </c>
    </row>
    <row r="82" spans="1:122"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c r="DR82" s="28">
        <v>7.2697863984</v>
      </c>
    </row>
    <row r="83" spans="1:122"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22"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c r="DR84" s="112">
        <v>2144.0328227</v>
      </c>
    </row>
    <row r="85" spans="1:122"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c r="DR85" s="113">
        <v>1618.2119948</v>
      </c>
    </row>
    <row r="86" spans="1:122"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c r="DR86" s="112">
        <v>1248.4744604</v>
      </c>
    </row>
    <row r="87" spans="1:122"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c r="DR87" s="114">
        <v>1157.7130339</v>
      </c>
    </row>
    <row r="88" spans="1:122"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c r="DR88" s="112">
        <v>90.761426508</v>
      </c>
    </row>
    <row r="89" spans="1:122"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c r="DR89" s="116">
        <v>369.73753445</v>
      </c>
    </row>
    <row r="90" spans="1:122"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2"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2" s="110" customFormat="1" ht="17.25" x14ac:dyDescent="0.3">
      <c r="A92" s="71" t="s">
        <v>327</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2" s="54" customFormat="1" ht="17.25" x14ac:dyDescent="0.3">
      <c r="A93" s="254"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row>
    <row r="94" spans="1:122" s="8" customFormat="1" ht="12.75" customHeight="1" x14ac:dyDescent="0.2">
      <c r="A94" s="255"/>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329</v>
      </c>
      <c r="DI94" s="192" t="s">
        <v>330</v>
      </c>
      <c r="DJ94" s="192" t="s">
        <v>331</v>
      </c>
      <c r="DK94" s="192" t="s">
        <v>332</v>
      </c>
      <c r="DL94" s="192" t="s">
        <v>333</v>
      </c>
      <c r="DM94" s="192" t="s">
        <v>335</v>
      </c>
      <c r="DN94" s="192" t="s">
        <v>336</v>
      </c>
      <c r="DO94" s="192" t="s">
        <v>340</v>
      </c>
      <c r="DP94" s="192" t="s">
        <v>341</v>
      </c>
      <c r="DQ94" s="192" t="str">
        <f>+DQ78</f>
        <v>Dic 24 - Nov 25</v>
      </c>
      <c r="DR94" s="192" t="str">
        <f>+DR78</f>
        <v>Ene - Dic 25</v>
      </c>
    </row>
    <row r="95" spans="1:122"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c r="DR95" s="27">
        <v>76.866407719999998</v>
      </c>
    </row>
    <row r="96" spans="1:122"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c r="DR96" s="28">
        <v>51.781213579999999</v>
      </c>
    </row>
    <row r="97" spans="1:122"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c r="DR97" s="27">
        <v>43.446521089999997</v>
      </c>
    </row>
    <row r="98" spans="1:122"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c r="DR98" s="28">
        <v>16.095977505</v>
      </c>
    </row>
    <row r="99" spans="1:122"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row>
    <row r="100" spans="1:122"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c r="DR100" s="112">
        <v>2265.4535061000001</v>
      </c>
    </row>
    <row r="101" spans="1:122"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c r="DR101" s="113">
        <v>1741.3727286999999</v>
      </c>
    </row>
    <row r="102" spans="1:122"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c r="DR102" s="112">
        <v>901.70393187000002</v>
      </c>
    </row>
    <row r="103" spans="1:122"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c r="DR103" s="114">
        <v>756.56586984</v>
      </c>
    </row>
    <row r="104" spans="1:122"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c r="DR104" s="112">
        <v>145.13806203999999</v>
      </c>
    </row>
    <row r="105" spans="1:122"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c r="DR105" s="116">
        <v>839.66879684000003</v>
      </c>
    </row>
    <row r="106" spans="1:122"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row>
    <row r="107" spans="1:122"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2" s="110" customFormat="1" ht="17.25" x14ac:dyDescent="0.3">
      <c r="A108" s="71" t="s">
        <v>327</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2" s="54" customFormat="1" ht="17.25" x14ac:dyDescent="0.3">
      <c r="A109" s="254"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row>
    <row r="110" spans="1:122" s="8" customFormat="1" ht="12.75" customHeight="1" x14ac:dyDescent="0.2">
      <c r="A110" s="255"/>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329</v>
      </c>
      <c r="DI110" s="192" t="s">
        <v>330</v>
      </c>
      <c r="DJ110" s="192" t="s">
        <v>331</v>
      </c>
      <c r="DK110" s="192" t="s">
        <v>332</v>
      </c>
      <c r="DL110" s="192" t="s">
        <v>333</v>
      </c>
      <c r="DM110" s="192" t="s">
        <v>335</v>
      </c>
      <c r="DN110" s="192" t="s">
        <v>336</v>
      </c>
      <c r="DO110" s="192" t="s">
        <v>340</v>
      </c>
      <c r="DP110" s="192" t="s">
        <v>341</v>
      </c>
      <c r="DQ110" s="192" t="str">
        <f>+DQ94</f>
        <v>Dic 24 - Nov 25</v>
      </c>
      <c r="DR110" s="192" t="str">
        <f>+DR94</f>
        <v>Ene - Dic 25</v>
      </c>
    </row>
    <row r="111" spans="1:122"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c r="DR111" s="27">
        <v>75.380507053000002</v>
      </c>
    </row>
    <row r="112" spans="1:122"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c r="DR112" s="28">
        <v>77.122008813999997</v>
      </c>
    </row>
    <row r="113" spans="1:122"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c r="DR113" s="27">
        <v>71.583943384999998</v>
      </c>
    </row>
    <row r="114" spans="1:122"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c r="DR114" s="28">
        <v>7.1809143904999999</v>
      </c>
    </row>
    <row r="115" spans="1:122"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row>
    <row r="116" spans="1:122"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c r="DR116" s="112">
        <v>2125.7807966</v>
      </c>
    </row>
    <row r="117" spans="1:122"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c r="DR117" s="113">
        <v>1602.4243432999999</v>
      </c>
    </row>
    <row r="118" spans="1:122"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c r="DR118" s="112">
        <v>1235.8218433</v>
      </c>
    </row>
    <row r="119" spans="1:122"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c r="DR119" s="114">
        <v>1147.0785347000001</v>
      </c>
    </row>
    <row r="120" spans="1:122"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c r="DR120" s="112">
        <v>88.743308584999994</v>
      </c>
    </row>
    <row r="121" spans="1:122"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c r="DR121" s="116">
        <v>366.60250001999998</v>
      </c>
    </row>
    <row r="122" spans="1:122"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2"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2" s="110" customFormat="1" ht="17.25" x14ac:dyDescent="0.3">
      <c r="A124" s="71" t="s">
        <v>327</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2" s="54" customFormat="1" ht="17.25" x14ac:dyDescent="0.3">
      <c r="A125" s="254"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row>
    <row r="126" spans="1:122" s="8" customFormat="1" ht="12.75" customHeight="1" x14ac:dyDescent="0.2">
      <c r="A126" s="255"/>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329</v>
      </c>
      <c r="DI126" s="192" t="s">
        <v>330</v>
      </c>
      <c r="DJ126" s="192" t="s">
        <v>331</v>
      </c>
      <c r="DK126" s="192" t="s">
        <v>332</v>
      </c>
      <c r="DL126" s="192" t="s">
        <v>333</v>
      </c>
      <c r="DM126" s="192" t="s">
        <v>335</v>
      </c>
      <c r="DN126" s="192" t="s">
        <v>336</v>
      </c>
      <c r="DO126" s="192" t="s">
        <v>340</v>
      </c>
      <c r="DP126" s="192" t="s">
        <v>341</v>
      </c>
      <c r="DQ126" s="192" t="str">
        <f>+DQ110</f>
        <v>Dic 24 - Nov 25</v>
      </c>
      <c r="DR126" s="192" t="str">
        <f>+DR110</f>
        <v>Ene - Dic 25</v>
      </c>
    </row>
    <row r="127" spans="1:122"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c r="DR127" s="27">
        <v>76.818248393000005</v>
      </c>
    </row>
    <row r="128" spans="1:122"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c r="DR128" s="28">
        <v>51.774194708000003</v>
      </c>
    </row>
    <row r="129" spans="1:122"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c r="DR129" s="27">
        <v>43.441639238</v>
      </c>
    </row>
    <row r="130" spans="1:122"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c r="DR130" s="28">
        <v>16.094032009999999</v>
      </c>
    </row>
    <row r="131" spans="1:122"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row>
    <row r="132" spans="1:122"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c r="DR132" s="112">
        <v>2244.5144014000002</v>
      </c>
    </row>
    <row r="133" spans="1:122"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c r="DR133" s="113">
        <v>1724.1966480999999</v>
      </c>
    </row>
    <row r="134" spans="1:122"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c r="DR134" s="112">
        <v>892.68892972000003</v>
      </c>
    </row>
    <row r="135" spans="1:122"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c r="DR135" s="114">
        <v>749.01928762</v>
      </c>
    </row>
    <row r="136" spans="1:122"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c r="DR136" s="112">
        <v>143.6696421</v>
      </c>
    </row>
    <row r="137" spans="1:122"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c r="DR137" s="116">
        <v>831.50771836000001</v>
      </c>
    </row>
    <row r="138" spans="1:122"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2"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2" s="110" customFormat="1" ht="17.25" x14ac:dyDescent="0.3">
      <c r="A140" s="71" t="s">
        <v>327</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2" s="54" customFormat="1" ht="17.25" x14ac:dyDescent="0.3">
      <c r="A141" s="254"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row>
    <row r="142" spans="1:122" s="8" customFormat="1" ht="12.75" customHeight="1" x14ac:dyDescent="0.2">
      <c r="A142" s="255"/>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329</v>
      </c>
      <c r="DI142" s="192" t="s">
        <v>330</v>
      </c>
      <c r="DJ142" s="192" t="s">
        <v>331</v>
      </c>
      <c r="DK142" s="192" t="s">
        <v>332</v>
      </c>
      <c r="DL142" s="192" t="s">
        <v>333</v>
      </c>
      <c r="DM142" s="192" t="s">
        <v>335</v>
      </c>
      <c r="DN142" s="192" t="s">
        <v>336</v>
      </c>
      <c r="DO142" s="192" t="s">
        <v>340</v>
      </c>
      <c r="DP142" s="192" t="s">
        <v>341</v>
      </c>
      <c r="DQ142" s="192" t="str">
        <f>+DQ126</f>
        <v>Dic 24 - Nov 25</v>
      </c>
      <c r="DR142" s="192" t="str">
        <f>+DR126</f>
        <v>Ene - Dic 25</v>
      </c>
    </row>
    <row r="143" spans="1:122"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c r="DR143" s="27">
        <v>77.703940919000004</v>
      </c>
    </row>
    <row r="144" spans="1:122"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c r="DR144" s="28">
        <v>76.723459353999999</v>
      </c>
    </row>
    <row r="145" spans="1:122"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c r="DR145" s="27">
        <v>71.307115769999996</v>
      </c>
    </row>
    <row r="146" spans="1:122"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c r="DR146" s="28">
        <v>7.0595664344999998</v>
      </c>
    </row>
    <row r="147" spans="1:122"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row>
    <row r="148" spans="1:122"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c r="DR148" s="112">
        <v>21986.597903999998</v>
      </c>
    </row>
    <row r="149" spans="1:122"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c r="DR149" s="113">
        <v>17084.453045999999</v>
      </c>
    </row>
    <row r="150" spans="1:122"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c r="DR150" s="112">
        <v>13107.783388</v>
      </c>
    </row>
    <row r="151" spans="1:122"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c r="DR151" s="114">
        <v>12182.430711999999</v>
      </c>
    </row>
    <row r="152" spans="1:122"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c r="DR152" s="112">
        <v>925.35267639000006</v>
      </c>
    </row>
    <row r="153" spans="1:122"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c r="DR153" s="116">
        <v>3976.6696572999999</v>
      </c>
    </row>
    <row r="154" spans="1:122"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2" s="110" customFormat="1" ht="17.25" x14ac:dyDescent="0.3">
      <c r="A155" s="55" t="s">
        <v>263</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2" s="110" customFormat="1" ht="17.25" x14ac:dyDescent="0.3">
      <c r="A156" s="71" t="s">
        <v>327</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2" s="54" customFormat="1" ht="17.25" x14ac:dyDescent="0.3">
      <c r="A157" s="254"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row>
    <row r="158" spans="1:122" s="8" customFormat="1" ht="12.75" customHeight="1" x14ac:dyDescent="0.2">
      <c r="A158" s="255"/>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329</v>
      </c>
      <c r="DI158" s="192" t="s">
        <v>330</v>
      </c>
      <c r="DJ158" s="192" t="s">
        <v>331</v>
      </c>
      <c r="DK158" s="192" t="s">
        <v>332</v>
      </c>
      <c r="DL158" s="192" t="s">
        <v>333</v>
      </c>
      <c r="DM158" s="192" t="s">
        <v>335</v>
      </c>
      <c r="DN158" s="192" t="s">
        <v>336</v>
      </c>
      <c r="DO158" s="192" t="s">
        <v>340</v>
      </c>
      <c r="DP158" s="192" t="s">
        <v>341</v>
      </c>
      <c r="DQ158" s="192" t="str">
        <f>+DQ142</f>
        <v>Dic 24 - Nov 25</v>
      </c>
      <c r="DR158" s="192" t="str">
        <f>+DR142</f>
        <v>Ene - Dic 25</v>
      </c>
    </row>
    <row r="159" spans="1:122"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c r="DR159" s="27">
        <v>79.789743591000004</v>
      </c>
    </row>
    <row r="160" spans="1:122"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c r="DR160" s="28">
        <v>52.834257440999998</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c r="DR161" s="27">
        <v>46.967448243</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c r="DR162" s="28">
        <v>11.104176497999999</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c r="DR164" s="112">
        <v>23236.220431000002</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c r="DR165" s="113">
        <v>18540.120702</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c r="DR166" s="112">
        <v>9795.5351014999997</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c r="DR167" s="114">
        <v>8707.8215949000005</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c r="DR168" s="112">
        <v>1087.7135066000001</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c r="DR169" s="116">
        <v>8744.5856005000005</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346</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347</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291</v>
      </c>
      <c r="K179" s="59"/>
    </row>
    <row r="180" spans="1:151" x14ac:dyDescent="0.2">
      <c r="A180" s="62" t="s">
        <v>318</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M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2" width="13.28515625" style="6" customWidth="1"/>
    <col min="123"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50" t="s">
        <v>27</v>
      </c>
      <c r="B5" s="250"/>
      <c r="C5" s="250"/>
      <c r="D5" s="250"/>
      <c r="E5" s="250"/>
      <c r="F5" s="250"/>
      <c r="G5" s="250"/>
      <c r="H5" s="250"/>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59" t="s">
        <v>294</v>
      </c>
      <c r="B8" s="259"/>
      <c r="C8" s="259"/>
      <c r="D8" s="259"/>
      <c r="E8" s="259"/>
      <c r="F8" s="259"/>
      <c r="G8" s="259"/>
      <c r="H8" s="260"/>
      <c r="FO8" s="9"/>
      <c r="FP8" s="9"/>
      <c r="FQ8" s="9"/>
      <c r="FR8" s="9"/>
      <c r="FS8" s="9"/>
      <c r="FT8" s="9"/>
      <c r="FU8" s="9"/>
      <c r="FV8" s="9"/>
      <c r="FW8" s="9"/>
      <c r="FX8" s="9"/>
      <c r="FY8" s="9"/>
      <c r="FZ8" s="9"/>
      <c r="GA8" s="9"/>
      <c r="GB8" s="9"/>
      <c r="GC8" s="9"/>
      <c r="GD8" s="9"/>
    </row>
    <row r="9" spans="1:186" ht="15" customHeight="1" x14ac:dyDescent="0.2">
      <c r="A9" s="121" t="s">
        <v>328</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299</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327</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54"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6"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c r="DR15" s="27">
        <v>78.074869452000002</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c r="DR16" s="28">
        <v>65.865005929000006</v>
      </c>
    </row>
    <row r="17" spans="1:122"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c r="DR17" s="27">
        <v>57.979036491999999</v>
      </c>
    </row>
    <row r="18" spans="1:122"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c r="DR18" s="28">
        <v>11.972927543999999</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row>
    <row r="20" spans="1:122"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c r="DR20" s="112">
        <v>3744.4418869000001</v>
      </c>
    </row>
    <row r="21" spans="1:122"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c r="DR21" s="113">
        <v>2923.4681148999998</v>
      </c>
    </row>
    <row r="22" spans="1:122"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c r="DR22" s="112">
        <v>1925.5424472</v>
      </c>
    </row>
    <row r="23" spans="1:122"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c r="DR23" s="114">
        <v>1694.9986452000001</v>
      </c>
    </row>
    <row r="24" spans="1:122"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c r="DR24" s="112">
        <v>230.54380201999999</v>
      </c>
    </row>
    <row r="25" spans="1:122"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c r="DR25" s="116">
        <v>997.92566767999995</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71" t="s">
        <v>327</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1" t="s">
        <v>330</v>
      </c>
      <c r="DJ30" s="191" t="s">
        <v>331</v>
      </c>
      <c r="DK30" s="191" t="s">
        <v>332</v>
      </c>
      <c r="DL30" s="191" t="s">
        <v>333</v>
      </c>
      <c r="DM30" s="191" t="s">
        <v>335</v>
      </c>
      <c r="DN30" s="191" t="s">
        <v>336</v>
      </c>
      <c r="DO30" s="191" t="s">
        <v>340</v>
      </c>
      <c r="DP30" s="191" t="s">
        <v>341</v>
      </c>
      <c r="DQ30" s="191" t="str">
        <f>+DQ14</f>
        <v>Dic 24 - Nov 25</v>
      </c>
      <c r="DR30" s="191" t="str">
        <f>+DR14</f>
        <v>Ene - Dic 25</v>
      </c>
    </row>
    <row r="31" spans="1:122"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c r="DR31" s="27">
        <v>78.538936389</v>
      </c>
    </row>
    <row r="32" spans="1:122"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c r="DR32" s="28">
        <v>68.734320873000001</v>
      </c>
    </row>
    <row r="33" spans="1:122"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c r="DR33" s="27">
        <v>62.257828736999997</v>
      </c>
    </row>
    <row r="34" spans="1:122"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c r="DR34" s="28">
        <v>9.4225010941999994</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c r="DR36" s="112">
        <v>812.44289205999996</v>
      </c>
    </row>
    <row r="37" spans="1:122"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c r="DR37" s="113">
        <v>638.08400618999997</v>
      </c>
    </row>
    <row r="38" spans="1:122"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c r="DR38" s="112">
        <v>438.58270825</v>
      </c>
    </row>
    <row r="39" spans="1:122"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c r="DR39" s="114">
        <v>397.25724776999999</v>
      </c>
    </row>
    <row r="40" spans="1:122"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c r="DR40" s="112">
        <v>41.325460483999997</v>
      </c>
    </row>
    <row r="41" spans="1:122"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c r="DR41" s="116">
        <v>199.50129792999999</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1" t="s">
        <v>330</v>
      </c>
      <c r="DJ46" s="191" t="s">
        <v>331</v>
      </c>
      <c r="DK46" s="191" t="s">
        <v>332</v>
      </c>
      <c r="DL46" s="191" t="s">
        <v>333</v>
      </c>
      <c r="DM46" s="191" t="s">
        <v>335</v>
      </c>
      <c r="DN46" s="191" t="s">
        <v>336</v>
      </c>
      <c r="DO46" s="191" t="s">
        <v>340</v>
      </c>
      <c r="DP46" s="191" t="s">
        <v>341</v>
      </c>
      <c r="DQ46" s="191" t="str">
        <f>+DQ14</f>
        <v>Dic 24 - Nov 25</v>
      </c>
      <c r="DR46" s="191" t="str">
        <f>+DR14</f>
        <v>Ene - Dic 25</v>
      </c>
    </row>
    <row r="47" spans="1:122"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c r="DR47" s="27">
        <v>77.925924066999997</v>
      </c>
    </row>
    <row r="48" spans="1:122"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c r="DR48" s="28">
        <v>65.074754014999996</v>
      </c>
    </row>
    <row r="49" spans="1:122"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c r="DR49" s="27">
        <v>56.787164603999997</v>
      </c>
    </row>
    <row r="50" spans="1:122"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c r="DR50" s="28">
        <v>12.735490953999999</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row>
    <row r="52" spans="1:122"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c r="DR52" s="112">
        <v>2926.7860992000001</v>
      </c>
    </row>
    <row r="53" spans="1:122"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c r="DR53" s="113">
        <v>2280.7251133</v>
      </c>
    </row>
    <row r="54" spans="1:122"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c r="DR54" s="112">
        <v>1484.1762572</v>
      </c>
    </row>
    <row r="55" spans="1:122"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c r="DR55" s="114">
        <v>1295.1591242</v>
      </c>
    </row>
    <row r="56" spans="1:122"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c r="DR56" s="112">
        <v>189.01713298000001</v>
      </c>
    </row>
    <row r="57" spans="1:122"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c r="DR57" s="116">
        <v>796.54885605000004</v>
      </c>
    </row>
    <row r="58" spans="1:122" x14ac:dyDescent="0.2">
      <c r="A58" s="8"/>
    </row>
    <row r="59" spans="1:122" ht="17.25" x14ac:dyDescent="0.3">
      <c r="A59" s="55" t="s">
        <v>239</v>
      </c>
    </row>
    <row r="60" spans="1:122" ht="17.25" x14ac:dyDescent="0.3">
      <c r="A60" s="71" t="s">
        <v>327</v>
      </c>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1" t="s">
        <v>330</v>
      </c>
      <c r="DJ62" s="191" t="s">
        <v>331</v>
      </c>
      <c r="DK62" s="191" t="s">
        <v>332</v>
      </c>
      <c r="DL62" s="191" t="s">
        <v>333</v>
      </c>
      <c r="DM62" s="191" t="s">
        <v>335</v>
      </c>
      <c r="DN62" s="191" t="s">
        <v>336</v>
      </c>
      <c r="DO62" s="191" t="s">
        <v>340</v>
      </c>
      <c r="DP62" s="191" t="s">
        <v>341</v>
      </c>
      <c r="DQ62" s="191" t="str">
        <f>+DQ46</f>
        <v>Dic 24 - Nov 25</v>
      </c>
      <c r="DR62" s="191" t="str">
        <f>+DR46</f>
        <v>Ene - Dic 25</v>
      </c>
    </row>
    <row r="63" spans="1:122"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c r="DR63" s="27">
        <v>77.848062218999999</v>
      </c>
    </row>
    <row r="64" spans="1:122"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c r="DR64" s="28">
        <v>65.062690540999995</v>
      </c>
    </row>
    <row r="65" spans="1:122"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c r="DR65" s="27">
        <v>56.805043585</v>
      </c>
    </row>
    <row r="66" spans="1:122"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c r="DR66" s="28">
        <v>12.691831350999999</v>
      </c>
    </row>
    <row r="67" spans="1:122"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c r="DR68" s="112">
        <v>2891.4444014000001</v>
      </c>
    </row>
    <row r="69" spans="1:122"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c r="DR69" s="113">
        <v>2250.9334367000001</v>
      </c>
    </row>
    <row r="70" spans="1:122"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c r="DR70" s="112">
        <v>1464.5178562000001</v>
      </c>
    </row>
    <row r="71" spans="1:122"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c r="DR71" s="114">
        <v>1278.6437198000001</v>
      </c>
    </row>
    <row r="72" spans="1:122"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c r="DR72" s="112">
        <v>185.87413641000001</v>
      </c>
    </row>
    <row r="73" spans="1:122"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c r="DR73" s="116">
        <v>786.41558049000002</v>
      </c>
    </row>
    <row r="74" spans="1:122"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2" ht="17.25" x14ac:dyDescent="0.3">
      <c r="A75" s="55" t="s">
        <v>261</v>
      </c>
    </row>
    <row r="76" spans="1:122" ht="17.25" x14ac:dyDescent="0.3">
      <c r="A76" s="71" t="s">
        <v>327</v>
      </c>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1" t="s">
        <v>330</v>
      </c>
      <c r="DJ78" s="191" t="s">
        <v>331</v>
      </c>
      <c r="DK78" s="191" t="s">
        <v>332</v>
      </c>
      <c r="DL78" s="191" t="s">
        <v>333</v>
      </c>
      <c r="DM78" s="191" t="s">
        <v>335</v>
      </c>
      <c r="DN78" s="191" t="s">
        <v>336</v>
      </c>
      <c r="DO78" s="191" t="s">
        <v>340</v>
      </c>
      <c r="DP78" s="191" t="s">
        <v>341</v>
      </c>
      <c r="DQ78" s="191" t="str">
        <f>+DQ62</f>
        <v>Dic 24 - Nov 25</v>
      </c>
      <c r="DR78" s="191" t="str">
        <f>+DR62</f>
        <v>Ene - Dic 25</v>
      </c>
    </row>
    <row r="79" spans="1:122"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c r="DR79" s="27">
        <v>79.730448229000004</v>
      </c>
    </row>
    <row r="80" spans="1:122"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c r="DR80" s="28">
        <v>65.297818625000005</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c r="DR81" s="27">
        <v>59.303929091999997</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c r="DR82" s="28">
        <v>9.1793105181999994</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c r="DR84" s="112">
        <v>36545.528871000002</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c r="DR85" s="113">
        <v>29137.913976</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c r="DR86" s="112">
        <v>19026.422219</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c r="DR87" s="114">
        <v>17279.927843000001</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c r="DR88" s="112">
        <v>1746.4943760000001</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c r="DR89" s="116">
        <v>10111.491757</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346</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347</v>
      </c>
      <c r="K96" s="59"/>
      <c r="DZ96" s="13"/>
      <c r="EA96" s="13"/>
      <c r="EB96" s="13"/>
      <c r="EC96" s="13"/>
      <c r="ED96" s="13"/>
      <c r="EE96" s="13"/>
      <c r="EF96" s="13"/>
      <c r="EG96" s="13"/>
      <c r="EH96" s="13"/>
      <c r="EI96" s="13"/>
      <c r="EJ96" s="13"/>
      <c r="EK96" s="13"/>
      <c r="EL96" s="13"/>
    </row>
    <row r="97" spans="1:150"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290</v>
      </c>
      <c r="K99" s="59"/>
    </row>
    <row r="100" spans="1:150" x14ac:dyDescent="0.2">
      <c r="A100" s="62" t="s">
        <v>318</v>
      </c>
      <c r="K100" s="59"/>
    </row>
    <row r="101" spans="1:150" ht="15" customHeight="1" x14ac:dyDescent="0.2">
      <c r="A101" s="61" t="s">
        <v>345</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M1" activePane="topRight" state="frozen"/>
      <selection activeCell="A8" sqref="A8:D8"/>
      <selection pane="topRight" activeCell="DV35" sqref="DV35"/>
    </sheetView>
  </sheetViews>
  <sheetFormatPr baseColWidth="10" defaultColWidth="11.42578125" defaultRowHeight="12" x14ac:dyDescent="0.2"/>
  <cols>
    <col min="1" max="1" width="62.5703125" style="6" customWidth="1"/>
    <col min="2" max="122" width="13.28515625" style="6" customWidth="1"/>
    <col min="123"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50" t="s">
        <v>27</v>
      </c>
      <c r="B5" s="250"/>
      <c r="C5" s="250"/>
      <c r="D5" s="250"/>
      <c r="E5" s="250"/>
      <c r="F5" s="250"/>
      <c r="G5" s="250"/>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9" t="s">
        <v>295</v>
      </c>
      <c r="B8" s="259"/>
      <c r="C8" s="259"/>
      <c r="D8" s="259"/>
      <c r="E8" s="259"/>
      <c r="F8" s="259"/>
      <c r="G8" s="260"/>
      <c r="FO8" s="9"/>
      <c r="FP8" s="9"/>
      <c r="FQ8" s="9"/>
      <c r="FR8" s="9"/>
      <c r="FS8" s="9"/>
      <c r="FT8" s="9"/>
      <c r="FU8" s="9"/>
      <c r="FV8" s="9"/>
      <c r="FW8" s="9"/>
      <c r="FX8" s="9"/>
      <c r="FY8" s="9"/>
      <c r="FZ8" s="9"/>
      <c r="GA8" s="9"/>
      <c r="GB8" s="9"/>
      <c r="GC8" s="9"/>
      <c r="GD8" s="9"/>
    </row>
    <row r="9" spans="1:186" ht="14.1" customHeight="1" x14ac:dyDescent="0.2">
      <c r="A9" s="261" t="s">
        <v>328</v>
      </c>
      <c r="B9" s="262"/>
      <c r="C9" s="262"/>
      <c r="D9" s="262"/>
      <c r="E9" s="262"/>
      <c r="F9" s="262"/>
      <c r="G9" s="263"/>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c r="DR10" s="6"/>
    </row>
    <row r="11" spans="1:186" s="110" customFormat="1" ht="17.25" x14ac:dyDescent="0.3">
      <c r="A11" s="55" t="s">
        <v>300</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327</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4"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6"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c r="DR15" s="27">
        <v>76.817567116000006</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c r="DR16" s="28">
        <v>76.445936747999994</v>
      </c>
    </row>
    <row r="17" spans="1:122"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c r="DR17" s="27">
        <v>70.013092845000003</v>
      </c>
    </row>
    <row r="18" spans="1:122"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c r="DR18" s="28">
        <v>8.4148931603000001</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row>
    <row r="20" spans="1:122"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c r="DR20" s="112">
        <v>1768.1056239</v>
      </c>
    </row>
    <row r="21" spans="1:122"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c r="DR21" s="113">
        <v>1358.2157242999999</v>
      </c>
    </row>
    <row r="22" spans="1:122"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c r="DR22" s="112">
        <v>1038.3007335</v>
      </c>
    </row>
    <row r="23" spans="1:122"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c r="DR23" s="114">
        <v>950.92883611000002</v>
      </c>
    </row>
    <row r="24" spans="1:122"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c r="DR24" s="112">
        <v>87.371897408999999</v>
      </c>
    </row>
    <row r="25" spans="1:122"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c r="DR25" s="116">
        <v>319.91499081000001</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55" t="s">
        <v>301</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71" t="s">
        <v>327</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1" t="s">
        <v>330</v>
      </c>
      <c r="DJ30" s="198" t="s">
        <v>331</v>
      </c>
      <c r="DK30" s="198" t="s">
        <v>332</v>
      </c>
      <c r="DL30" s="198" t="s">
        <v>333</v>
      </c>
      <c r="DM30" s="198" t="s">
        <v>335</v>
      </c>
      <c r="DN30" s="198" t="s">
        <v>336</v>
      </c>
      <c r="DO30" s="198" t="s">
        <v>340</v>
      </c>
      <c r="DP30" s="198" t="s">
        <v>341</v>
      </c>
      <c r="DQ30" s="198" t="s">
        <v>342</v>
      </c>
      <c r="DR30" s="198" t="s">
        <v>343</v>
      </c>
    </row>
    <row r="31" spans="1:122"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c r="DR31" s="27">
        <v>79.199699963</v>
      </c>
    </row>
    <row r="32" spans="1:122"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c r="DR32" s="28">
        <v>56.683619780999997</v>
      </c>
    </row>
    <row r="33" spans="1:122"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c r="DR33" s="27">
        <v>47.536730405</v>
      </c>
    </row>
    <row r="34" spans="1:122"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c r="DR34" s="28">
        <v>16.136741816000001</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c r="DR36" s="112">
        <v>1976.3362629999999</v>
      </c>
    </row>
    <row r="37" spans="1:122"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c r="DR37" s="113">
        <v>1565.2523905</v>
      </c>
    </row>
    <row r="38" spans="1:122"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c r="DR38" s="112">
        <v>887.24171366999997</v>
      </c>
    </row>
    <row r="39" spans="1:122"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c r="DR39" s="114">
        <v>744.06980906000001</v>
      </c>
    </row>
    <row r="40" spans="1:122"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c r="DR40" s="112">
        <v>143.17190461999999</v>
      </c>
    </row>
    <row r="41" spans="1:122"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c r="DR41" s="116">
        <v>678.01067687</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1" t="s">
        <v>330</v>
      </c>
      <c r="DJ46" s="198" t="s">
        <v>331</v>
      </c>
      <c r="DK46" s="198" t="s">
        <v>332</v>
      </c>
      <c r="DL46" s="198" t="s">
        <v>333</v>
      </c>
      <c r="DM46" s="198" t="s">
        <v>335</v>
      </c>
      <c r="DN46" s="198" t="s">
        <v>336</v>
      </c>
      <c r="DO46" s="198" t="s">
        <v>340</v>
      </c>
      <c r="DP46" s="198" t="s">
        <v>341</v>
      </c>
      <c r="DQ46" s="198" t="s">
        <v>342</v>
      </c>
      <c r="DR46" s="198" t="s">
        <v>343</v>
      </c>
    </row>
    <row r="47" spans="1:122"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c r="DR47" s="27">
        <v>76.532206525000007</v>
      </c>
    </row>
    <row r="48" spans="1:122"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c r="DR48" s="28">
        <v>80.195867703000005</v>
      </c>
    </row>
    <row r="49" spans="1:122"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c r="DR49" s="27">
        <v>74.917778920000003</v>
      </c>
    </row>
    <row r="50" spans="1:122"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c r="DR50" s="28">
        <v>6.5814971948999998</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row>
    <row r="52" spans="1:122"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c r="DR52" s="112">
        <v>379.99128530000002</v>
      </c>
    </row>
    <row r="53" spans="1:122"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c r="DR53" s="113">
        <v>290.81571523999997</v>
      </c>
    </row>
    <row r="54" spans="1:122"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c r="DR54" s="112">
        <v>233.22218624999999</v>
      </c>
    </row>
    <row r="55" spans="1:122"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c r="DR55" s="114">
        <v>217.87267460999999</v>
      </c>
    </row>
    <row r="56" spans="1:122"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c r="DR56" s="112">
        <v>15.349511646</v>
      </c>
    </row>
    <row r="57" spans="1:122"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c r="DR57" s="116">
        <v>57.593528986000003</v>
      </c>
    </row>
    <row r="58" spans="1:122"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2"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2" s="110" customFormat="1" ht="17.25" x14ac:dyDescent="0.3">
      <c r="A60" s="71" t="s">
        <v>327</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1" t="s">
        <v>330</v>
      </c>
      <c r="DJ62" s="198" t="s">
        <v>331</v>
      </c>
      <c r="DK62" s="198" t="s">
        <v>332</v>
      </c>
      <c r="DL62" s="198" t="s">
        <v>333</v>
      </c>
      <c r="DM62" s="198" t="s">
        <v>335</v>
      </c>
      <c r="DN62" s="198" t="s">
        <v>336</v>
      </c>
      <c r="DO62" s="198" t="s">
        <v>340</v>
      </c>
      <c r="DP62" s="198" t="s">
        <v>341</v>
      </c>
      <c r="DQ62" s="198" t="s">
        <v>342</v>
      </c>
      <c r="DR62" s="198" t="s">
        <v>343</v>
      </c>
    </row>
    <row r="63" spans="1:122"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c r="DR63" s="27">
        <v>80.302231629999994</v>
      </c>
    </row>
    <row r="64" spans="1:122"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c r="DR64" s="28">
        <v>59.135984295999997</v>
      </c>
    </row>
    <row r="65" spans="1:122"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c r="DR65" s="27">
        <v>51.655903471999999</v>
      </c>
    </row>
    <row r="66" spans="1:122"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c r="DR66" s="28">
        <v>12.648949557</v>
      </c>
    </row>
    <row r="67" spans="1:122"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c r="DR68" s="112">
        <v>432.45160676</v>
      </c>
    </row>
    <row r="69" spans="1:122"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c r="DR69" s="113">
        <v>347.26829094999999</v>
      </c>
    </row>
    <row r="70" spans="1:122"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c r="DR70" s="112">
        <v>205.360522</v>
      </c>
    </row>
    <row r="71" spans="1:122"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c r="DR71" s="114">
        <v>179.38457316</v>
      </c>
    </row>
    <row r="72" spans="1:122"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c r="DR72" s="112">
        <v>25.975948838000001</v>
      </c>
    </row>
    <row r="73" spans="1:122"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c r="DR73" s="116">
        <v>141.90776894999999</v>
      </c>
    </row>
    <row r="74" spans="1:122" x14ac:dyDescent="0.2">
      <c r="DQ74" s="27"/>
    </row>
    <row r="75" spans="1:122"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2" s="110" customFormat="1" ht="17.25" x14ac:dyDescent="0.3">
      <c r="A76" s="71" t="s">
        <v>327</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1" t="s">
        <v>330</v>
      </c>
      <c r="DJ78" s="198" t="s">
        <v>331</v>
      </c>
      <c r="DK78" s="198" t="s">
        <v>332</v>
      </c>
      <c r="DL78" s="198" t="s">
        <v>333</v>
      </c>
      <c r="DM78" s="198" t="s">
        <v>335</v>
      </c>
      <c r="DN78" s="198" t="s">
        <v>336</v>
      </c>
      <c r="DO78" s="198" t="s">
        <v>340</v>
      </c>
      <c r="DP78" s="198" t="s">
        <v>341</v>
      </c>
      <c r="DQ78" s="198" t="s">
        <v>342</v>
      </c>
      <c r="DR78" s="198" t="s">
        <v>343</v>
      </c>
    </row>
    <row r="79" spans="1:122"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c r="DR79" s="27">
        <v>76.870036744999993</v>
      </c>
    </row>
    <row r="80" spans="1:122"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c r="DR80" s="28">
        <v>75.419665796000004</v>
      </c>
    </row>
    <row r="81" spans="1:122"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c r="DR81" s="27">
        <v>68.658926851999993</v>
      </c>
    </row>
    <row r="82" spans="1:122"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c r="DR82" s="28">
        <v>8.9641592458999995</v>
      </c>
    </row>
    <row r="83" spans="1:122"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22"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c r="DR84" s="112">
        <v>1385.1138327000001</v>
      </c>
    </row>
    <row r="85" spans="1:122"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c r="DR85" s="113">
        <v>1064.7375121</v>
      </c>
    </row>
    <row r="86" spans="1:122"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c r="DR86" s="112">
        <v>803.02147324999999</v>
      </c>
    </row>
    <row r="87" spans="1:122"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c r="DR87" s="114">
        <v>731.03734960999998</v>
      </c>
    </row>
    <row r="88" spans="1:122"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c r="DR88" s="112">
        <v>71.984123640999996</v>
      </c>
    </row>
    <row r="89" spans="1:122"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c r="DR89" s="116">
        <v>261.71603886999998</v>
      </c>
    </row>
    <row r="90" spans="1:122"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2"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2" s="110" customFormat="1" ht="17.25" x14ac:dyDescent="0.3">
      <c r="A92" s="71" t="s">
        <v>327</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2" s="54" customFormat="1" ht="17.25" x14ac:dyDescent="0.3">
      <c r="A93" s="254"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row>
    <row r="94" spans="1:122" s="8" customFormat="1" ht="12.75" customHeight="1" x14ac:dyDescent="0.2">
      <c r="A94" s="255"/>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329</v>
      </c>
      <c r="DI94" s="191" t="s">
        <v>330</v>
      </c>
      <c r="DJ94" s="198" t="s">
        <v>331</v>
      </c>
      <c r="DK94" s="198" t="s">
        <v>332</v>
      </c>
      <c r="DL94" s="198" t="s">
        <v>333</v>
      </c>
      <c r="DM94" s="198" t="s">
        <v>335</v>
      </c>
      <c r="DN94" s="198" t="s">
        <v>336</v>
      </c>
      <c r="DO94" s="198" t="s">
        <v>340</v>
      </c>
      <c r="DP94" s="198" t="s">
        <v>341</v>
      </c>
      <c r="DQ94" s="198" t="s">
        <v>342</v>
      </c>
      <c r="DR94" s="198" t="s">
        <v>343</v>
      </c>
    </row>
    <row r="95" spans="1:122"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c r="DR95" s="27">
        <v>78.874584924999994</v>
      </c>
    </row>
    <row r="96" spans="1:122"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c r="DR96" s="28">
        <v>56.016589586999999</v>
      </c>
    </row>
    <row r="97" spans="1:122"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c r="DR97" s="27">
        <v>46.392066341000003</v>
      </c>
    </row>
    <row r="98" spans="1:122"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c r="DR98" s="28">
        <v>17.181558743</v>
      </c>
    </row>
    <row r="99" spans="1:122"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row>
    <row r="100" spans="1:122"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c r="DR100" s="112">
        <v>1541.6722665</v>
      </c>
    </row>
    <row r="101" spans="1:122"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c r="DR101" s="113">
        <v>1215.9876010999999</v>
      </c>
    </row>
    <row r="102" spans="1:122"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c r="DR102" s="112">
        <v>681.15478395000002</v>
      </c>
    </row>
    <row r="103" spans="1:122"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c r="DR103" s="114">
        <v>564.12177462</v>
      </c>
    </row>
    <row r="104" spans="1:122"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c r="DR104" s="112">
        <v>117.03300933</v>
      </c>
    </row>
    <row r="105" spans="1:122"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c r="DR105" s="116">
        <v>534.83281717</v>
      </c>
    </row>
    <row r="106" spans="1:122"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c r="DR106" s="114"/>
    </row>
    <row r="107" spans="1:122"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2" s="110" customFormat="1" ht="17.25" x14ac:dyDescent="0.3">
      <c r="A108" s="71" t="s">
        <v>327</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2" s="54" customFormat="1" ht="17.25" x14ac:dyDescent="0.3">
      <c r="A109" s="254"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row>
    <row r="110" spans="1:122" s="8" customFormat="1" ht="12.75" customHeight="1" x14ac:dyDescent="0.2">
      <c r="A110" s="255"/>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329</v>
      </c>
      <c r="DI110" s="191" t="s">
        <v>330</v>
      </c>
      <c r="DJ110" s="198" t="s">
        <v>331</v>
      </c>
      <c r="DK110" s="198" t="s">
        <v>332</v>
      </c>
      <c r="DL110" s="198" t="s">
        <v>333</v>
      </c>
      <c r="DM110" s="198" t="s">
        <v>335</v>
      </c>
      <c r="DN110" s="198" t="s">
        <v>336</v>
      </c>
      <c r="DO110" s="198" t="s">
        <v>340</v>
      </c>
      <c r="DP110" s="198" t="s">
        <v>341</v>
      </c>
      <c r="DQ110" s="198" t="s">
        <v>342</v>
      </c>
      <c r="DR110" s="198" t="s">
        <v>343</v>
      </c>
    </row>
    <row r="111" spans="1:122"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c r="DR111" s="27">
        <v>76.764318544999995</v>
      </c>
    </row>
    <row r="112" spans="1:122"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c r="DR112" s="28">
        <v>75.344302049000007</v>
      </c>
    </row>
    <row r="113" spans="1:122"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c r="DR113" s="27">
        <v>68.673117567000006</v>
      </c>
    </row>
    <row r="114" spans="1:122"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c r="DR114" s="28">
        <v>8.8542654198000008</v>
      </c>
    </row>
    <row r="115" spans="1:122"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row>
    <row r="116" spans="1:122"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c r="DR116" s="112">
        <v>1368.2058198</v>
      </c>
    </row>
    <row r="117" spans="1:122"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c r="DR117" s="113">
        <v>1050.2938738</v>
      </c>
    </row>
    <row r="118" spans="1:122"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c r="DR118" s="112">
        <v>791.33658871</v>
      </c>
    </row>
    <row r="119" spans="1:122"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c r="DR119" s="114">
        <v>721.26954678000004</v>
      </c>
    </row>
    <row r="120" spans="1:122"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c r="DR120" s="112">
        <v>70.067041927999995</v>
      </c>
    </row>
    <row r="121" spans="1:122"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c r="DR121" s="116">
        <v>258.95728514000001</v>
      </c>
    </row>
    <row r="122" spans="1:122"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2"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2" s="110" customFormat="1" ht="18" customHeight="1" x14ac:dyDescent="0.3">
      <c r="A124" s="71" t="s">
        <v>327</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2" s="54" customFormat="1" ht="17.25" x14ac:dyDescent="0.3">
      <c r="A125" s="254"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row>
    <row r="126" spans="1:122" s="8" customFormat="1" ht="12.75" customHeight="1" x14ac:dyDescent="0.2">
      <c r="A126" s="255"/>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329</v>
      </c>
      <c r="DI126" s="191" t="s">
        <v>330</v>
      </c>
      <c r="DJ126" s="198" t="s">
        <v>331</v>
      </c>
      <c r="DK126" s="198" t="s">
        <v>332</v>
      </c>
      <c r="DL126" s="198" t="s">
        <v>333</v>
      </c>
      <c r="DM126" s="198" t="s">
        <v>335</v>
      </c>
      <c r="DN126" s="198" t="s">
        <v>336</v>
      </c>
      <c r="DO126" s="198" t="s">
        <v>340</v>
      </c>
      <c r="DP126" s="198" t="s">
        <v>341</v>
      </c>
      <c r="DQ126" s="198" t="s">
        <v>342</v>
      </c>
      <c r="DR126" s="198" t="s">
        <v>343</v>
      </c>
    </row>
    <row r="127" spans="1:122"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c r="DR127" s="27">
        <v>78.821504212999997</v>
      </c>
    </row>
    <row r="128" spans="1:122"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c r="DR128" s="28">
        <v>56.068556151999999</v>
      </c>
    </row>
    <row r="129" spans="1:122"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c r="DR129" s="27">
        <v>46.423105671999998</v>
      </c>
    </row>
    <row r="130" spans="1:122"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c r="DR130" s="28">
        <v>17.202958560999999</v>
      </c>
    </row>
    <row r="131" spans="1:122"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row>
    <row r="132" spans="1:122"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c r="DR132" s="112">
        <v>1523.2385816999999</v>
      </c>
    </row>
    <row r="133" spans="1:122"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c r="DR133" s="113">
        <v>1200.6395628</v>
      </c>
    </row>
    <row r="134" spans="1:122"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c r="DR134" s="112">
        <v>673.18126746999997</v>
      </c>
    </row>
    <row r="135" spans="1:122"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c r="DR135" s="114">
        <v>557.37417298000003</v>
      </c>
    </row>
    <row r="136" spans="1:122"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c r="DR136" s="112">
        <v>115.80709448</v>
      </c>
    </row>
    <row r="137" spans="1:122"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c r="DR137" s="116">
        <v>527.45829534999996</v>
      </c>
    </row>
    <row r="138" spans="1:122"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row>
    <row r="139" spans="1:122"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2" s="110" customFormat="1" ht="17.25" x14ac:dyDescent="0.3">
      <c r="A140" s="71" t="s">
        <v>327</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2" s="54" customFormat="1" ht="17.25" x14ac:dyDescent="0.3">
      <c r="A141" s="254"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row>
    <row r="142" spans="1:122" s="8" customFormat="1" ht="12.75" customHeight="1" x14ac:dyDescent="0.2">
      <c r="A142" s="255"/>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329</v>
      </c>
      <c r="DI142" s="191" t="s">
        <v>330</v>
      </c>
      <c r="DJ142" s="198" t="s">
        <v>331</v>
      </c>
      <c r="DK142" s="198" t="s">
        <v>332</v>
      </c>
      <c r="DL142" s="198" t="s">
        <v>333</v>
      </c>
      <c r="DM142" s="198" t="s">
        <v>335</v>
      </c>
      <c r="DN142" s="198" t="s">
        <v>336</v>
      </c>
      <c r="DO142" s="198" t="s">
        <v>340</v>
      </c>
      <c r="DP142" s="198" t="s">
        <v>341</v>
      </c>
      <c r="DQ142" s="198" t="s">
        <v>342</v>
      </c>
      <c r="DR142" s="198" t="s">
        <v>343</v>
      </c>
    </row>
    <row r="143" spans="1:122"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c r="DR143" s="27">
        <v>78.403603851</v>
      </c>
    </row>
    <row r="144" spans="1:122"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c r="DR144" s="28">
        <v>75.907739957999993</v>
      </c>
    </row>
    <row r="145" spans="1:122"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c r="DR145" s="27">
        <v>70.023893242</v>
      </c>
    </row>
    <row r="146" spans="1:122"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c r="DR146" s="28">
        <v>7.7513132643000002</v>
      </c>
    </row>
    <row r="147" spans="1:122"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row>
    <row r="148" spans="1:122"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c r="DR148" s="112">
        <v>17453.851209</v>
      </c>
    </row>
    <row r="149" spans="1:122"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c r="DR149" s="113">
        <v>13684.448359</v>
      </c>
    </row>
    <row r="150" spans="1:122"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c r="DR150" s="112">
        <v>10387.555474999999</v>
      </c>
    </row>
    <row r="151" spans="1:122"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c r="DR151" s="114">
        <v>9582.3835096000003</v>
      </c>
    </row>
    <row r="152" spans="1:122"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c r="DR152" s="112">
        <v>805.17196536999995</v>
      </c>
    </row>
    <row r="153" spans="1:122"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c r="DR153" s="116">
        <v>3296.8928839999999</v>
      </c>
    </row>
    <row r="154" spans="1:122"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2" s="110" customFormat="1" ht="17.25" x14ac:dyDescent="0.3">
      <c r="A155" s="55" t="s">
        <v>264</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2" s="110" customFormat="1" ht="17.25" x14ac:dyDescent="0.3">
      <c r="A156" s="71" t="s">
        <v>327</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2" s="54" customFormat="1" ht="17.25" x14ac:dyDescent="0.3">
      <c r="A157" s="254"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row>
    <row r="158" spans="1:122" s="8" customFormat="1" ht="12.75" customHeight="1" x14ac:dyDescent="0.2">
      <c r="A158" s="255"/>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329</v>
      </c>
      <c r="DI158" s="191" t="s">
        <v>330</v>
      </c>
      <c r="DJ158" s="198" t="s">
        <v>331</v>
      </c>
      <c r="DK158" s="198" t="s">
        <v>332</v>
      </c>
      <c r="DL158" s="198" t="s">
        <v>333</v>
      </c>
      <c r="DM158" s="198" t="s">
        <v>335</v>
      </c>
      <c r="DN158" s="198" t="s">
        <v>336</v>
      </c>
      <c r="DO158" s="198" t="s">
        <v>340</v>
      </c>
      <c r="DP158" s="198" t="s">
        <v>341</v>
      </c>
      <c r="DQ158" s="198" t="s">
        <v>342</v>
      </c>
      <c r="DR158" s="198" t="s">
        <v>343</v>
      </c>
    </row>
    <row r="159" spans="1:122"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c r="DR159" s="27">
        <v>80.943466002999997</v>
      </c>
    </row>
    <row r="160" spans="1:122"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c r="DR160" s="28">
        <v>55.902455527999997</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c r="DR161" s="27">
        <v>49.811120199999998</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c r="DR162" s="28">
        <v>10.896364518</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c r="DR164" s="112">
        <v>19091.677661999998</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c r="DR165" s="113">
        <v>15453.465617</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c r="DR166" s="112">
        <v>8638.8667442999995</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c r="DR167" s="114">
        <v>7697.5443335999998</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c r="DR168" s="112">
        <v>941.32241064000004</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c r="DR169" s="116">
        <v>6814.5988730999998</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2" t="s">
        <v>353</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2" t="s">
        <v>354</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290</v>
      </c>
      <c r="K179" s="59"/>
    </row>
    <row r="180" spans="1:151" x14ac:dyDescent="0.2">
      <c r="A180" s="62" t="s">
        <v>318</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M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2" width="13.28515625" style="6" customWidth="1"/>
    <col min="123"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50" t="s">
        <v>27</v>
      </c>
      <c r="B5" s="250"/>
      <c r="C5" s="250"/>
      <c r="D5" s="250"/>
      <c r="E5" s="250"/>
      <c r="F5" s="250"/>
      <c r="G5" s="250"/>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9" t="s">
        <v>295</v>
      </c>
      <c r="B8" s="259"/>
      <c r="C8" s="259"/>
      <c r="D8" s="259"/>
      <c r="E8" s="259"/>
      <c r="F8" s="259"/>
      <c r="G8" s="260"/>
      <c r="FO8" s="9"/>
      <c r="FP8" s="9"/>
      <c r="FQ8" s="9"/>
      <c r="FR8" s="9"/>
      <c r="FS8" s="9"/>
      <c r="FT8" s="9"/>
      <c r="FU8" s="9"/>
      <c r="FV8" s="9"/>
      <c r="FW8" s="9"/>
      <c r="FX8" s="9"/>
      <c r="FY8" s="9"/>
      <c r="FZ8" s="9"/>
      <c r="GA8" s="9"/>
      <c r="GB8" s="9"/>
      <c r="GC8" s="9"/>
      <c r="GD8" s="9"/>
    </row>
    <row r="9" spans="1:186" ht="15" customHeight="1" x14ac:dyDescent="0.2">
      <c r="A9" s="261" t="s">
        <v>328</v>
      </c>
      <c r="B9" s="262"/>
      <c r="C9" s="262"/>
      <c r="D9" s="262"/>
      <c r="E9" s="262"/>
      <c r="F9" s="262"/>
      <c r="G9" s="263"/>
      <c r="FO9" s="9"/>
      <c r="FP9" s="9"/>
      <c r="FQ9" s="9"/>
      <c r="FR9" s="9"/>
      <c r="FS9" s="9"/>
      <c r="FT9" s="9"/>
      <c r="FU9" s="9"/>
      <c r="FV9" s="9"/>
      <c r="FW9" s="9"/>
      <c r="FX9" s="9"/>
      <c r="FY9" s="9"/>
      <c r="FZ9" s="9"/>
      <c r="GA9" s="9"/>
      <c r="GB9" s="9"/>
      <c r="GC9" s="9"/>
      <c r="GD9" s="9"/>
    </row>
    <row r="10" spans="1:186" ht="14.1" customHeight="1" x14ac:dyDescent="0.2"/>
    <row r="11" spans="1:186" ht="17.25" x14ac:dyDescent="0.3">
      <c r="A11" s="188" t="s">
        <v>302</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327</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54"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6"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68.172892747999995</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c r="DR15" s="27">
        <v>68.661293655999998</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63.816242942999999</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c r="DR16" s="28">
        <v>62.296022899999997</v>
      </c>
    </row>
    <row r="17" spans="1:122"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59.447138942000002</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c r="DR17" s="27">
        <v>58.423538467999997</v>
      </c>
    </row>
    <row r="18" spans="1:122"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6.8463823618999999</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c r="DR18" s="28">
        <v>6.2162626945000001</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row>
    <row r="20" spans="1:122"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2854.9979260999999</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c r="DR20" s="112">
        <v>3096.6042859999998</v>
      </c>
    </row>
    <row r="21" spans="1:122"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1946.3346741</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c r="DR21" s="113">
        <v>2126.1685621000001</v>
      </c>
    </row>
    <row r="22" spans="1:122"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1242.0776641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c r="DR22" s="112">
        <v>1324.5184544000001</v>
      </c>
    </row>
    <row r="23" spans="1:122"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1157.0402779999999</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c r="DR23" s="114">
        <v>1242.1829078000001</v>
      </c>
    </row>
    <row r="24" spans="1:122"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85.037386115999993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c r="DR24" s="112">
        <v>82.335546559999997</v>
      </c>
    </row>
    <row r="25" spans="1:122"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704.25701001000004</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c r="DR25" s="116">
        <v>801.65010777999998</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190" t="s">
        <v>327</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1" t="s">
        <v>330</v>
      </c>
      <c r="DJ30" s="198" t="s">
        <v>331</v>
      </c>
      <c r="DK30" s="198" t="s">
        <v>332</v>
      </c>
      <c r="DL30" s="198" t="s">
        <v>333</v>
      </c>
      <c r="DM30" s="198" t="s">
        <v>335</v>
      </c>
      <c r="DN30" s="198" t="s">
        <v>336</v>
      </c>
      <c r="DO30" s="198" t="s">
        <v>340</v>
      </c>
      <c r="DP30" s="198" t="s">
        <v>341</v>
      </c>
      <c r="DQ30" s="198" t="s">
        <v>342</v>
      </c>
      <c r="DR30" s="198" t="s">
        <v>343</v>
      </c>
    </row>
    <row r="31" spans="1:122"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64.524729199000006</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c r="DR31" s="27">
        <v>64.894858632999998</v>
      </c>
    </row>
    <row r="32" spans="1:122"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64.390638058999997</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c r="DR32" s="28">
        <v>62.870659746999998</v>
      </c>
    </row>
    <row r="33" spans="1:122"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60.671992084999999</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c r="DR33" s="27">
        <v>59.496870313000002</v>
      </c>
    </row>
    <row r="34" spans="1:122"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5.7751345305999999</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c r="DR34" s="28">
        <v>5.3662383175999997</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1520.1138086000001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c r="DR36" s="112">
        <v>1613.2368985999999</v>
      </c>
    </row>
    <row r="37" spans="1:122"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980.84931848999997</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c r="DR37" s="113">
        <v>1046.9078047</v>
      </c>
    </row>
    <row r="38" spans="1:122"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631.57513457000005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c r="DR38" s="112">
        <v>658.19784377999997</v>
      </c>
    </row>
    <row r="39" spans="1:122"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595.10082089000002</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c r="DR39" s="114">
        <v>622.87737888000004</v>
      </c>
    </row>
    <row r="40" spans="1:122"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36.474313682999998</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c r="DR40" s="112">
        <v>35.320464897999997</v>
      </c>
    </row>
    <row r="41" spans="1:122"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349.27418391999998</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c r="DR41" s="116">
        <v>388.70996095999999</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1" t="s">
        <v>330</v>
      </c>
      <c r="DJ46" s="198" t="s">
        <v>331</v>
      </c>
      <c r="DK46" s="198" t="s">
        <v>332</v>
      </c>
      <c r="DL46" s="198" t="s">
        <v>333</v>
      </c>
      <c r="DM46" s="198" t="s">
        <v>335</v>
      </c>
      <c r="DN46" s="198" t="s">
        <v>336</v>
      </c>
      <c r="DO46" s="198" t="s">
        <v>340</v>
      </c>
      <c r="DP46" s="198" t="s">
        <v>341</v>
      </c>
      <c r="DQ46" s="198" t="s">
        <v>342</v>
      </c>
      <c r="DR46" s="198" t="s">
        <v>343</v>
      </c>
    </row>
    <row r="47" spans="1:122"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72.326498870999998</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c r="DR47" s="27">
        <v>72.763164712999995</v>
      </c>
    </row>
    <row r="48" spans="1:122"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63.241575384000001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c r="DR48" s="28">
        <v>61.732048237999997</v>
      </c>
    </row>
    <row r="49" spans="1:122"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58.215776472999998</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c r="DR49" s="27">
        <v>57.386500853999998</v>
      </c>
    </row>
    <row r="50" spans="1:122"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7.9469856333999997</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c r="DR50" s="28">
        <v>7.0393701613999999</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344</v>
      </c>
      <c r="DR51" s="111"/>
    </row>
    <row r="52" spans="1:122"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1332.3398705</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c r="DR52" s="112">
        <v>1482.7002296000001</v>
      </c>
    </row>
    <row r="53" spans="1:122"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963.63478138000005</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c r="DR53" s="113">
        <v>1078.8596103</v>
      </c>
    </row>
    <row r="54" spans="1:122"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609.41781669</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c r="DR54" s="112">
        <v>666.00213503999998</v>
      </c>
    </row>
    <row r="55" spans="1:122"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560.98747034999997</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c r="DR55" s="114">
        <v>619.11977947000003</v>
      </c>
    </row>
    <row r="56" spans="1:122"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48.430346339000003</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c r="DR56" s="112">
        <v>46.882355568000001</v>
      </c>
    </row>
    <row r="57" spans="1:122"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354.21696469</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c r="DR57" s="116">
        <v>412.85747524999999</v>
      </c>
    </row>
    <row r="58" spans="1:122" x14ac:dyDescent="0.2">
      <c r="A58" s="8"/>
    </row>
    <row r="59" spans="1:122" ht="17.25" x14ac:dyDescent="0.3">
      <c r="A59" s="55" t="s">
        <v>239</v>
      </c>
    </row>
    <row r="60" spans="1:122" ht="17.25" x14ac:dyDescent="0.3">
      <c r="A60" s="71" t="s">
        <v>327</v>
      </c>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1" t="s">
        <v>330</v>
      </c>
      <c r="DJ62" s="198" t="s">
        <v>331</v>
      </c>
      <c r="DK62" s="198" t="s">
        <v>332</v>
      </c>
      <c r="DL62" s="198" t="s">
        <v>333</v>
      </c>
      <c r="DM62" s="198" t="s">
        <v>335</v>
      </c>
      <c r="DN62" s="198" t="s">
        <v>336</v>
      </c>
      <c r="DO62" s="198" t="s">
        <v>340</v>
      </c>
      <c r="DP62" s="198" t="s">
        <v>341</v>
      </c>
      <c r="DQ62" s="198" t="s">
        <v>342</v>
      </c>
      <c r="DR62" s="198" t="s">
        <v>343</v>
      </c>
    </row>
    <row r="63" spans="1:122"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72.330241131999998</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c r="DR63" s="27">
        <v>72.738071835</v>
      </c>
    </row>
    <row r="64" spans="1:122"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63.212286056000003</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c r="DR64" s="28">
        <v>61.727303055</v>
      </c>
    </row>
    <row r="65" spans="1:122"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58.18324647</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c r="DR65" s="27">
        <v>57.400878149999997</v>
      </c>
    </row>
    <row r="66" spans="1:122"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7.955794515</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c r="DR66" s="28">
        <v>7.0089323388000002</v>
      </c>
    </row>
    <row r="67" spans="1:122"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1328.7105254999999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c r="DR68" s="112">
        <v>1478.8507964999999</v>
      </c>
    </row>
    <row r="69" spans="1:122"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961.05952701000001</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c r="DR69" s="113">
        <v>1075.6875547</v>
      </c>
    </row>
    <row r="70" spans="1:122"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607.50769738999998</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c r="DR70" s="112">
        <v>663.99291683000001</v>
      </c>
    </row>
    <row r="71" spans="1:122"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559.17563331999997</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c r="DR71" s="114">
        <v>617.45410255000002</v>
      </c>
    </row>
    <row r="72" spans="1:122"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48.332064066999997</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c r="DR72" s="112">
        <v>46.538814275</v>
      </c>
    </row>
    <row r="73" spans="1:122"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353.55182961999998</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c r="DR73" s="116">
        <v>411.69463789000002</v>
      </c>
    </row>
    <row r="74" spans="1:122" x14ac:dyDescent="0.2">
      <c r="A74" s="8"/>
    </row>
    <row r="75" spans="1:122" ht="17.25" x14ac:dyDescent="0.3">
      <c r="A75" s="55" t="s">
        <v>261</v>
      </c>
    </row>
    <row r="76" spans="1:122" ht="17.25" x14ac:dyDescent="0.3">
      <c r="A76" s="71" t="s">
        <v>327</v>
      </c>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1" t="s">
        <v>330</v>
      </c>
      <c r="DJ78" s="198" t="s">
        <v>331</v>
      </c>
      <c r="DK78" s="198" t="s">
        <v>332</v>
      </c>
      <c r="DL78" s="198" t="s">
        <v>333</v>
      </c>
      <c r="DM78" s="198" t="s">
        <v>335</v>
      </c>
      <c r="DN78" s="198" t="s">
        <v>336</v>
      </c>
      <c r="DO78" s="198" t="s">
        <v>340</v>
      </c>
      <c r="DP78" s="198" t="s">
        <v>341</v>
      </c>
      <c r="DQ78" s="198" t="s">
        <v>342</v>
      </c>
      <c r="DR78" s="198" t="s">
        <v>343</v>
      </c>
    </row>
    <row r="79" spans="1:122"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74.472441727000003</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c r="DR79" s="27">
        <v>74.754447205000005</v>
      </c>
    </row>
    <row r="80" spans="1:122"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59.575763631999997</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c r="DR80" s="28">
        <v>59.767220838</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55.203690019</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c r="DR81" s="27">
        <v>55.657681932999999</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7.3386782578999998</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c r="DR82" s="28">
        <v>6.8759076425999996</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8856.2018239000008</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c r="DR84" s="112">
        <v>8677.2894639999995</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6595.4297426000003</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c r="DR85" s="113">
        <v>6486.6597712000003</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3929.2776339000002</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c r="DR86" s="112">
        <v>3876.8962704999999</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3640.9205904999999</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c r="DR87" s="114">
        <v>3610.3244635000001</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288.35704342000002</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c r="DR88" s="112">
        <v>266.57180696</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2666.1521085999998</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c r="DR89" s="116">
        <v>2609.7635006999999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2" t="s">
        <v>353</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2" t="s">
        <v>354</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6" t="s">
        <v>60</v>
      </c>
      <c r="B98" s="257"/>
      <c r="C98" s="257"/>
      <c r="D98" s="257"/>
      <c r="E98" s="257"/>
      <c r="F98" s="257"/>
      <c r="G98" s="257"/>
      <c r="H98" s="257"/>
      <c r="I98" s="257"/>
      <c r="J98" s="257"/>
      <c r="K98" s="258"/>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290</v>
      </c>
      <c r="K99" s="59"/>
    </row>
    <row r="100" spans="1:151" x14ac:dyDescent="0.2">
      <c r="A100" s="62" t="s">
        <v>318</v>
      </c>
      <c r="K100" s="59"/>
    </row>
    <row r="101" spans="1:151" ht="15" customHeight="1" x14ac:dyDescent="0.2">
      <c r="A101" s="61" t="s">
        <v>345</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M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2" width="13.28515625" style="6" customWidth="1"/>
    <col min="123"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50" t="s">
        <v>27</v>
      </c>
      <c r="B5" s="250"/>
      <c r="C5" s="250"/>
      <c r="D5" s="250"/>
      <c r="E5" s="250"/>
      <c r="F5" s="250"/>
      <c r="G5" s="250"/>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293</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9" t="s">
        <v>295</v>
      </c>
      <c r="B8" s="259"/>
      <c r="C8" s="259"/>
      <c r="D8" s="259"/>
      <c r="E8" s="259"/>
      <c r="F8" s="259"/>
      <c r="G8" s="260"/>
      <c r="FO8" s="9"/>
      <c r="FP8" s="9"/>
      <c r="FQ8" s="9"/>
      <c r="FR8" s="9"/>
      <c r="FS8" s="9"/>
      <c r="FT8" s="9"/>
      <c r="FU8" s="9"/>
      <c r="FV8" s="9"/>
      <c r="FW8" s="9"/>
      <c r="FX8" s="9"/>
      <c r="FY8" s="9"/>
      <c r="FZ8" s="9"/>
      <c r="GA8" s="9"/>
      <c r="GB8" s="9"/>
      <c r="GC8" s="9"/>
      <c r="GD8" s="9"/>
    </row>
    <row r="9" spans="1:186" ht="15" customHeight="1" x14ac:dyDescent="0.2">
      <c r="A9" s="261" t="s">
        <v>328</v>
      </c>
      <c r="B9" s="262"/>
      <c r="C9" s="262"/>
      <c r="D9" s="262"/>
      <c r="E9" s="262"/>
      <c r="F9" s="262"/>
      <c r="G9" s="26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316</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327</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4"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row>
    <row r="14" spans="1:186" s="8" customFormat="1" ht="12.75" customHeight="1" x14ac:dyDescent="0.2">
      <c r="A14" s="255"/>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324</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279</v>
      </c>
      <c r="DD14" s="192" t="s">
        <v>321</v>
      </c>
      <c r="DE14" s="192" t="s">
        <v>322</v>
      </c>
      <c r="DF14" s="192" t="s">
        <v>325</v>
      </c>
      <c r="DG14" s="192" t="s">
        <v>326</v>
      </c>
      <c r="DH14" s="192" t="s">
        <v>329</v>
      </c>
      <c r="DI14" s="191" t="s">
        <v>330</v>
      </c>
      <c r="DJ14" s="198" t="s">
        <v>331</v>
      </c>
      <c r="DK14" s="198" t="s">
        <v>332</v>
      </c>
      <c r="DL14" s="198" t="s">
        <v>333</v>
      </c>
      <c r="DM14" s="198" t="s">
        <v>335</v>
      </c>
      <c r="DN14" s="198" t="s">
        <v>336</v>
      </c>
      <c r="DO14" s="198" t="s">
        <v>340</v>
      </c>
      <c r="DP14" s="198" t="s">
        <v>341</v>
      </c>
      <c r="DQ14" s="198" t="s">
        <v>342</v>
      </c>
      <c r="DR14" s="198" t="s">
        <v>343</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67.843039824000002</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c r="DR15" s="27">
        <v>68.383854529000004</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77.833098328999995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c r="DR16" s="28">
        <v>78.482241263000006</v>
      </c>
    </row>
    <row r="17" spans="1:122"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74.092020966000007</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c r="DR17" s="27">
        <v>75.190391614000006</v>
      </c>
    </row>
    <row r="18" spans="1:122"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4.8065378901000004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c r="DR18" s="28">
        <v>4.1943879235999999</v>
      </c>
    </row>
    <row r="19" spans="1:122"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row>
    <row r="20" spans="1:122"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1435.4521129</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c r="DR20" s="112">
        <v>1558.0657219</v>
      </c>
    </row>
    <row r="21" spans="1:122"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973.85434857999996</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c r="DR21" s="113">
        <v>1065.4653966999999</v>
      </c>
    </row>
    <row r="22" spans="1:122"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757.98101270999996</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c r="DR22" s="112">
        <v>836.20112324000002</v>
      </c>
    </row>
    <row r="23" spans="1:122"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721.54836812999997</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c r="DR23" s="114">
        <v>801.12760431000004</v>
      </c>
    </row>
    <row r="24" spans="1:122"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36.432644574999998</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c r="DR24" s="112">
        <v>35.073518929999999</v>
      </c>
    </row>
    <row r="25" spans="1:122"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215.87333587000001</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c r="DR25" s="116">
        <v>229.26427348999999</v>
      </c>
    </row>
    <row r="26" spans="1:122"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2" s="110" customFormat="1" ht="17.25" x14ac:dyDescent="0.3">
      <c r="A27" s="181" t="s">
        <v>317</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2" s="110" customFormat="1" ht="17.25" x14ac:dyDescent="0.3">
      <c r="A28" s="185" t="s">
        <v>327</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2" s="54" customFormat="1" ht="17.25" x14ac:dyDescent="0.3">
      <c r="A29" s="254"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row>
    <row r="30" spans="1:122" s="8" customFormat="1" ht="12.75" customHeight="1" x14ac:dyDescent="0.2">
      <c r="A30" s="255"/>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324</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279</v>
      </c>
      <c r="DD30" s="192" t="s">
        <v>321</v>
      </c>
      <c r="DE30" s="192" t="s">
        <v>322</v>
      </c>
      <c r="DF30" s="192" t="s">
        <v>325</v>
      </c>
      <c r="DG30" s="192" t="s">
        <v>326</v>
      </c>
      <c r="DH30" s="192" t="s">
        <v>329</v>
      </c>
      <c r="DI30" s="191" t="s">
        <v>330</v>
      </c>
      <c r="DJ30" s="198" t="s">
        <v>331</v>
      </c>
      <c r="DK30" s="198" t="s">
        <v>332</v>
      </c>
      <c r="DL30" s="198" t="s">
        <v>333</v>
      </c>
      <c r="DM30" s="198" t="s">
        <v>335</v>
      </c>
      <c r="DN30" s="198" t="s">
        <v>336</v>
      </c>
      <c r="DO30" s="198" t="s">
        <v>340</v>
      </c>
      <c r="DP30" s="198" t="s">
        <v>341</v>
      </c>
      <c r="DQ30" s="198" t="s">
        <v>342</v>
      </c>
      <c r="DR30" s="198" t="s">
        <v>343</v>
      </c>
    </row>
    <row r="31" spans="1:122"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68.506441741000003</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c r="DR31" s="27">
        <v>68.942254043999995</v>
      </c>
    </row>
    <row r="32" spans="1:122"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49.779583060999997</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c r="DR32" s="28">
        <v>46.037133388999997</v>
      </c>
    </row>
    <row r="33" spans="1:122"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44.781565079000003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c r="DR33" s="27">
        <v>41.581407304000003</v>
      </c>
    </row>
    <row r="34" spans="1:122"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10.040296995</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c r="DR34" s="28">
        <v>9.6785480705999998</v>
      </c>
    </row>
    <row r="35" spans="1:122"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row>
    <row r="36" spans="1:122"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1419.5458132000001</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c r="DR36" s="112">
        <v>1538.5385641</v>
      </c>
    </row>
    <row r="37" spans="1:122"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972.48032552999996</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c r="DR37" s="113">
        <v>1060.7031654</v>
      </c>
    </row>
    <row r="38" spans="1:122"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484.09665139999998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c r="DR38" s="112">
        <v>488.31733113000001</v>
      </c>
    </row>
    <row r="39" spans="1:122"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435.49190986000002</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c r="DR39" s="114">
        <v>441.05530349999998</v>
      </c>
    </row>
    <row r="40" spans="1:122"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48.604741541000003</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c r="DR40" s="112">
        <v>47.262027629999999</v>
      </c>
    </row>
    <row r="41" spans="1:122"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488.38367412999997</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c r="DR41" s="116">
        <v>572.38583429000005</v>
      </c>
    </row>
    <row r="42" spans="1:122"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2"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2" s="110" customFormat="1" ht="17.25" x14ac:dyDescent="0.3">
      <c r="A44" s="71" t="s">
        <v>327</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2" s="54" customFormat="1" ht="17.25" x14ac:dyDescent="0.3">
      <c r="A45" s="254"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row>
    <row r="46" spans="1:122" s="8" customFormat="1" ht="12.75" customHeight="1" x14ac:dyDescent="0.2">
      <c r="A46" s="255"/>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324</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279</v>
      </c>
      <c r="DD46" s="192" t="s">
        <v>321</v>
      </c>
      <c r="DE46" s="192" t="s">
        <v>322</v>
      </c>
      <c r="DF46" s="192" t="s">
        <v>325</v>
      </c>
      <c r="DG46" s="192" t="s">
        <v>326</v>
      </c>
      <c r="DH46" s="192" t="s">
        <v>329</v>
      </c>
      <c r="DI46" s="191" t="s">
        <v>330</v>
      </c>
      <c r="DJ46" s="198" t="s">
        <v>331</v>
      </c>
      <c r="DK46" s="198" t="s">
        <v>332</v>
      </c>
      <c r="DL46" s="198" t="s">
        <v>333</v>
      </c>
      <c r="DM46" s="198" t="s">
        <v>335</v>
      </c>
      <c r="DN46" s="198" t="s">
        <v>336</v>
      </c>
      <c r="DO46" s="198" t="s">
        <v>340</v>
      </c>
      <c r="DP46" s="198" t="s">
        <v>341</v>
      </c>
      <c r="DQ46" s="198" t="s">
        <v>342</v>
      </c>
      <c r="DR46" s="198" t="s">
        <v>343</v>
      </c>
    </row>
    <row r="47" spans="1:122"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64.419167889999997</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c r="DR47" s="27">
        <v>64.059644668000004</v>
      </c>
    </row>
    <row r="48" spans="1:122"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75.119019683999994</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c r="DR48" s="28">
        <v>76.304610373000003</v>
      </c>
    </row>
    <row r="49" spans="1:122"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71.094590878000005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c r="DR49" s="27">
        <v>73.145657739000001</v>
      </c>
    </row>
    <row r="50" spans="1:122"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5.3574032554000004</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c r="DR50" s="28">
        <v>4.1399236794999998</v>
      </c>
    </row>
    <row r="51" spans="1:122"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row>
    <row r="52" spans="1:122"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754.32877764</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c r="DR52" s="112">
        <v>798.74379750000003</v>
      </c>
    </row>
    <row r="53" spans="1:122"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485.93232171</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c r="DR53" s="113">
        <v>511.67243847999998</v>
      </c>
    </row>
    <row r="54" spans="1:122"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365.02759639999999</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c r="DR54" s="112">
        <v>390.42966057000001</v>
      </c>
    </row>
    <row r="55" spans="1:122"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345.47159606999998</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c r="DR55" s="114">
        <v>374.26617060000001</v>
      </c>
    </row>
    <row r="56" spans="1:122"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19.556000333</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c r="DR56" s="112">
        <v>16.163489970000001</v>
      </c>
    </row>
    <row r="57" spans="1:122"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120.90472531</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c r="DR57" s="116">
        <v>121.24277791</v>
      </c>
    </row>
    <row r="58" spans="1:122"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2"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2" s="110" customFormat="1" ht="17.25" x14ac:dyDescent="0.3">
      <c r="A60" s="71" t="s">
        <v>327</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2" s="54" customFormat="1" ht="17.25" x14ac:dyDescent="0.3">
      <c r="A61" s="254"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row>
    <row r="62" spans="1:122" s="8" customFormat="1" ht="12.75" customHeight="1" x14ac:dyDescent="0.2">
      <c r="A62" s="255"/>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324</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279</v>
      </c>
      <c r="DD62" s="192" t="s">
        <v>321</v>
      </c>
      <c r="DE62" s="192" t="s">
        <v>322</v>
      </c>
      <c r="DF62" s="192" t="s">
        <v>325</v>
      </c>
      <c r="DG62" s="192" t="s">
        <v>326</v>
      </c>
      <c r="DH62" s="192" t="s">
        <v>329</v>
      </c>
      <c r="DI62" s="191" t="s">
        <v>330</v>
      </c>
      <c r="DJ62" s="198" t="s">
        <v>331</v>
      </c>
      <c r="DK62" s="198" t="s">
        <v>332</v>
      </c>
      <c r="DL62" s="198" t="s">
        <v>333</v>
      </c>
      <c r="DM62" s="198" t="s">
        <v>335</v>
      </c>
      <c r="DN62" s="198" t="s">
        <v>336</v>
      </c>
      <c r="DO62" s="198" t="s">
        <v>340</v>
      </c>
      <c r="DP62" s="198" t="s">
        <v>341</v>
      </c>
      <c r="DQ62" s="198" t="s">
        <v>342</v>
      </c>
      <c r="DR62" s="198" t="s">
        <v>343</v>
      </c>
    </row>
    <row r="63" spans="1:122"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64.628711296000006</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c r="DR63" s="27">
        <v>65.713922628000006</v>
      </c>
    </row>
    <row r="64" spans="1:122"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53.857018431</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c r="DR64" s="28">
        <v>50.028118485999997</v>
      </c>
    </row>
    <row r="65" spans="1:122"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50.438604138999999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c r="DR65" s="27">
        <v>46.448950117000003</v>
      </c>
    </row>
    <row r="66" spans="1:122"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6.3472030042999998</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c r="DR66" s="28">
        <v>7.1543133688999996</v>
      </c>
    </row>
    <row r="67" spans="1:122"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row>
    <row r="68" spans="1:122"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765.78503092000005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c r="DR68" s="112">
        <v>814.49310106999997</v>
      </c>
    </row>
    <row r="69" spans="1:122"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494.91699677999998</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c r="DR69" s="113">
        <v>535.23536624999997</v>
      </c>
    </row>
    <row r="70" spans="1:122"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266.54753817</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c r="DR70" s="112">
        <v>267.76818321000002</v>
      </c>
    </row>
    <row r="71" spans="1:122"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249.62922481999999</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c r="DR71" s="114">
        <v>248.61120828</v>
      </c>
    </row>
    <row r="72" spans="1:122"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16.918313350999998</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c r="DR72" s="112">
        <v>19.156974929</v>
      </c>
    </row>
    <row r="73" spans="1:122"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228.36945861000001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c r="DR73" s="116">
        <v>267.46718304000001</v>
      </c>
    </row>
    <row r="74" spans="1:122"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c r="DR74" s="6"/>
    </row>
    <row r="75" spans="1:122"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2" s="110" customFormat="1" ht="17.25" x14ac:dyDescent="0.3">
      <c r="A76" s="71" t="s">
        <v>327</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2" s="54" customFormat="1" ht="17.25" x14ac:dyDescent="0.3">
      <c r="A77" s="254"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row>
    <row r="78" spans="1:122" s="8" customFormat="1" ht="12.75" customHeight="1" x14ac:dyDescent="0.2">
      <c r="A78" s="255"/>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324</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279</v>
      </c>
      <c r="DD78" s="192" t="s">
        <v>321</v>
      </c>
      <c r="DE78" s="192" t="s">
        <v>322</v>
      </c>
      <c r="DF78" s="192" t="s">
        <v>325</v>
      </c>
      <c r="DG78" s="192" t="s">
        <v>326</v>
      </c>
      <c r="DH78" s="192" t="s">
        <v>329</v>
      </c>
      <c r="DI78" s="191" t="s">
        <v>330</v>
      </c>
      <c r="DJ78" s="198" t="s">
        <v>331</v>
      </c>
      <c r="DK78" s="198" t="s">
        <v>332</v>
      </c>
      <c r="DL78" s="198" t="s">
        <v>333</v>
      </c>
      <c r="DM78" s="198" t="s">
        <v>335</v>
      </c>
      <c r="DN78" s="198" t="s">
        <v>336</v>
      </c>
      <c r="DO78" s="198" t="s">
        <v>340</v>
      </c>
      <c r="DP78" s="198" t="s">
        <v>341</v>
      </c>
      <c r="DQ78" s="198" t="s">
        <v>342</v>
      </c>
      <c r="DR78" s="198" t="s">
        <v>343</v>
      </c>
    </row>
    <row r="79" spans="1:122"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71.625250480999995</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c r="DR79" s="27">
        <v>72.929323148999998</v>
      </c>
    </row>
    <row r="80" spans="1:122"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80.552866472999995</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c r="DR80" s="28">
        <v>80.483021539000006</v>
      </c>
    </row>
    <row r="81" spans="1:122"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77.112266614999996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c r="DR81" s="27">
        <v>77.090398491000002</v>
      </c>
    </row>
    <row r="82" spans="1:122"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4.2712320611000001</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c r="DR82" s="28">
        <v>4.2153276350000004</v>
      </c>
    </row>
    <row r="83" spans="1:122"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row>
    <row r="84" spans="1:122"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679.44885541999997</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c r="DR84" s="112">
        <v>758.91899006000006</v>
      </c>
    </row>
    <row r="85" spans="1:122"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486.65694459000002</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c r="DR85" s="113">
        <v>553.47448269999995</v>
      </c>
    </row>
    <row r="86" spans="1:122"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392.01611875999998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c r="DR86" s="112">
        <v>445.45298711999999</v>
      </c>
    </row>
    <row r="87" spans="1:122"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375.27220061000003</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c r="DR87" s="114">
        <v>426.67568426000003</v>
      </c>
    </row>
    <row r="88" spans="1:122"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16.743918148999999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c r="DR88" s="112">
        <v>18.777302867</v>
      </c>
    </row>
    <row r="89" spans="1:122"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94.640825829999997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c r="DR89" s="116">
        <v>108.02149558000001</v>
      </c>
    </row>
    <row r="90" spans="1:122"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2"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2" s="110" customFormat="1" ht="17.25" x14ac:dyDescent="0.3">
      <c r="A92" s="71" t="s">
        <v>327</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2" s="54" customFormat="1" ht="17.25" x14ac:dyDescent="0.3">
      <c r="A93" s="254"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row>
    <row r="94" spans="1:122" s="8" customFormat="1" ht="12.75" customHeight="1" x14ac:dyDescent="0.2">
      <c r="A94" s="255"/>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324</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279</v>
      </c>
      <c r="DD94" s="192" t="s">
        <v>321</v>
      </c>
      <c r="DE94" s="192" t="s">
        <v>322</v>
      </c>
      <c r="DF94" s="192" t="s">
        <v>325</v>
      </c>
      <c r="DG94" s="192" t="s">
        <v>326</v>
      </c>
      <c r="DH94" s="192" t="s">
        <v>329</v>
      </c>
      <c r="DI94" s="191" t="s">
        <v>330</v>
      </c>
      <c r="DJ94" s="198" t="s">
        <v>331</v>
      </c>
      <c r="DK94" s="198" t="s">
        <v>332</v>
      </c>
      <c r="DL94" s="198" t="s">
        <v>333</v>
      </c>
      <c r="DM94" s="198" t="s">
        <v>335</v>
      </c>
      <c r="DN94" s="198" t="s">
        <v>336</v>
      </c>
      <c r="DO94" s="198" t="s">
        <v>340</v>
      </c>
      <c r="DP94" s="198" t="s">
        <v>341</v>
      </c>
      <c r="DQ94" s="198" t="s">
        <v>342</v>
      </c>
      <c r="DR94" s="198" t="s">
        <v>343</v>
      </c>
    </row>
    <row r="95" spans="1:122"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73.056272148999994</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c r="DR95" s="27">
        <v>72.588939703999998</v>
      </c>
    </row>
    <row r="96" spans="1:122"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45.578993646999997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c r="DR96" s="28">
        <v>41.978567024</v>
      </c>
    </row>
    <row r="97" spans="1:122"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38.935827918000001</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c r="DR97" s="27">
        <v>36.629147860000003</v>
      </c>
    </row>
    <row r="98" spans="1:122"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14.575060127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c r="DR98" s="28">
        <v>12.743215273000001</v>
      </c>
    </row>
    <row r="99" spans="1:122"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row>
    <row r="100" spans="1:122"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652.89101504999996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c r="DR100" s="112">
        <v>723.78123958000003</v>
      </c>
    </row>
    <row r="101" spans="1:122"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476.97783679000003</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c r="DR101" s="113">
        <v>525.38512759000002</v>
      </c>
    </row>
    <row r="102" spans="1:122"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217.40169793000001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c r="DR102" s="112">
        <v>220.54914792</v>
      </c>
    </row>
    <row r="103" spans="1:122"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185.71526974</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c r="DR103" s="114">
        <v>192.44409522000001</v>
      </c>
    </row>
    <row r="104" spans="1:122"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31.686428190000001</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c r="DR104" s="112">
        <v>28.105052701000002</v>
      </c>
    </row>
    <row r="105" spans="1:122"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259.57613886000001</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c r="DR105" s="116">
        <v>304.83597966999997</v>
      </c>
    </row>
    <row r="106" spans="1:122" x14ac:dyDescent="0.2">
      <c r="A106" s="8"/>
      <c r="DC106" s="114"/>
      <c r="DD106" s="114"/>
      <c r="DE106" s="114"/>
      <c r="DF106" s="114"/>
      <c r="DG106" s="114"/>
      <c r="DH106" s="114"/>
      <c r="DI106" s="114"/>
      <c r="DJ106" s="114"/>
      <c r="DK106" s="114"/>
      <c r="DL106" s="114"/>
      <c r="DM106" s="114"/>
      <c r="DN106" s="114"/>
      <c r="DO106" s="114"/>
      <c r="DP106" s="114"/>
      <c r="DQ106" s="114"/>
      <c r="DR106" s="114"/>
    </row>
    <row r="107" spans="1:122"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2" s="110" customFormat="1" ht="17.25" x14ac:dyDescent="0.3">
      <c r="A108" s="71" t="s">
        <v>327</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2" s="54" customFormat="1" ht="17.25" x14ac:dyDescent="0.3">
      <c r="A109" s="254"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row>
    <row r="110" spans="1:122" s="8" customFormat="1" ht="12.75" customHeight="1" x14ac:dyDescent="0.2">
      <c r="A110" s="255"/>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324</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279</v>
      </c>
      <c r="DD110" s="192" t="s">
        <v>321</v>
      </c>
      <c r="DE110" s="192" t="s">
        <v>322</v>
      </c>
      <c r="DF110" s="192" t="s">
        <v>325</v>
      </c>
      <c r="DG110" s="192" t="s">
        <v>326</v>
      </c>
      <c r="DH110" s="192" t="s">
        <v>329</v>
      </c>
      <c r="DI110" s="191" t="s">
        <v>330</v>
      </c>
      <c r="DJ110" s="198" t="s">
        <v>331</v>
      </c>
      <c r="DK110" s="198" t="s">
        <v>332</v>
      </c>
      <c r="DL110" s="198" t="s">
        <v>333</v>
      </c>
      <c r="DM110" s="198" t="s">
        <v>335</v>
      </c>
      <c r="DN110" s="198" t="s">
        <v>336</v>
      </c>
      <c r="DO110" s="198" t="s">
        <v>340</v>
      </c>
      <c r="DP110" s="198" t="s">
        <v>341</v>
      </c>
      <c r="DQ110" s="198" t="s">
        <v>342</v>
      </c>
      <c r="DR110" s="198" t="s">
        <v>343</v>
      </c>
    </row>
    <row r="111" spans="1:122"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71.588840675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c r="DR111" s="27">
        <v>72.881297079999996</v>
      </c>
    </row>
    <row r="112" spans="1:122"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80.546839034000001</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c r="DR112" s="28">
        <v>80.503663384999996</v>
      </c>
    </row>
    <row r="113" spans="1:122"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77.104136457999999</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c r="DR113" s="27">
        <v>77.121081243000006</v>
      </c>
    </row>
    <row r="114" spans="1:122"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4.2741622363999996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c r="DR114" s="28">
        <v>4.2017741792000001</v>
      </c>
    </row>
    <row r="115" spans="1:122"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row>
    <row r="116" spans="1:122"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677.37691264</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c r="DR116" s="112">
        <v>757.57497680999995</v>
      </c>
    </row>
    <row r="117" spans="1:122"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484.92627876</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c r="DR117" s="113">
        <v>552.13046944999996</v>
      </c>
    </row>
    <row r="118" spans="1:122"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390.59278918000001</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c r="DR118" s="112">
        <v>444.48525457</v>
      </c>
    </row>
    <row r="119" spans="1:122"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373.89821969000002</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c r="DR119" s="114">
        <v>425.80898791999999</v>
      </c>
    </row>
    <row r="120" spans="1:122"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16.694569492999999</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c r="DR120" s="112">
        <v>18.676266656999999</v>
      </c>
    </row>
    <row r="121" spans="1:122"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94.333489572000005</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c r="DR121" s="116">
        <v>107.64521488</v>
      </c>
    </row>
    <row r="122" spans="1:122"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2"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2" s="110" customFormat="1" ht="17.25" x14ac:dyDescent="0.3">
      <c r="A124" s="71" t="s">
        <v>327</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2" s="54" customFormat="1" ht="17.25" x14ac:dyDescent="0.3">
      <c r="A125" s="254"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row>
    <row r="126" spans="1:122" s="8" customFormat="1" ht="12.75" customHeight="1" x14ac:dyDescent="0.2">
      <c r="A126" s="255"/>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324</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279</v>
      </c>
      <c r="DD126" s="192" t="s">
        <v>321</v>
      </c>
      <c r="DE126" s="192" t="s">
        <v>322</v>
      </c>
      <c r="DF126" s="192" t="s">
        <v>325</v>
      </c>
      <c r="DG126" s="192" t="s">
        <v>326</v>
      </c>
      <c r="DH126" s="192" t="s">
        <v>329</v>
      </c>
      <c r="DI126" s="191" t="s">
        <v>330</v>
      </c>
      <c r="DJ126" s="198" t="s">
        <v>331</v>
      </c>
      <c r="DK126" s="198" t="s">
        <v>332</v>
      </c>
      <c r="DL126" s="198" t="s">
        <v>333</v>
      </c>
      <c r="DM126" s="198" t="s">
        <v>335</v>
      </c>
      <c r="DN126" s="198" t="s">
        <v>336</v>
      </c>
      <c r="DO126" s="198" t="s">
        <v>340</v>
      </c>
      <c r="DP126" s="198" t="s">
        <v>341</v>
      </c>
      <c r="DQ126" s="198" t="s">
        <v>342</v>
      </c>
      <c r="DR126" s="198" t="s">
        <v>343</v>
      </c>
    </row>
    <row r="127" spans="1:122"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73.101286173999995</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c r="DR127" s="27">
        <v>72.587638591000001</v>
      </c>
    </row>
    <row r="128" spans="1:122"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45.557605774999999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c r="DR128" s="28">
        <v>41.926213670999999</v>
      </c>
    </row>
    <row r="129" spans="1:122"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38.912933367000001</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c r="DR129" s="27">
        <v>36.60443532</v>
      </c>
    </row>
    <row r="130" spans="1:122"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14.585209858000001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c r="DR130" s="28">
        <v>12.693200471000001</v>
      </c>
    </row>
    <row r="131" spans="1:122"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row>
    <row r="132" spans="1:122"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651.33361281999998</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c r="DR132" s="112">
        <v>721.27581970999995</v>
      </c>
    </row>
    <row r="133" spans="1:122"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476.13324826000002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c r="DR133" s="113">
        <v>523.55708526000001</v>
      </c>
    </row>
    <row r="134" spans="1:122"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216.91490820000001</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c r="DR134" s="112">
        <v>219.50766225000001</v>
      </c>
    </row>
    <row r="135" spans="1:122"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185.27741363000001</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c r="DR135" s="114">
        <v>191.64511464</v>
      </c>
    </row>
    <row r="136" spans="1:122"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31.637494574000002</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c r="DR136" s="112">
        <v>27.862547618000001</v>
      </c>
    </row>
    <row r="137" spans="1:122"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259.21834004999999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c r="DR137" s="116">
        <v>304.04942301</v>
      </c>
    </row>
    <row r="138" spans="1:122"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row>
    <row r="139" spans="1:122" s="110" customFormat="1" ht="17.25" x14ac:dyDescent="0.3">
      <c r="A139" s="55" t="s">
        <v>262</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2" s="110" customFormat="1" ht="17.25" x14ac:dyDescent="0.3">
      <c r="A140" s="71" t="s">
        <v>327</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2" s="54" customFormat="1" ht="17.25" x14ac:dyDescent="0.3">
      <c r="A141" s="254"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row>
    <row r="142" spans="1:122" s="8" customFormat="1" ht="12.75" customHeight="1" x14ac:dyDescent="0.2">
      <c r="A142" s="255"/>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324</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279</v>
      </c>
      <c r="DD142" s="192" t="s">
        <v>321</v>
      </c>
      <c r="DE142" s="192" t="s">
        <v>322</v>
      </c>
      <c r="DF142" s="192" t="s">
        <v>325</v>
      </c>
      <c r="DG142" s="192" t="s">
        <v>326</v>
      </c>
      <c r="DH142" s="192" t="s">
        <v>329</v>
      </c>
      <c r="DI142" s="191" t="s">
        <v>330</v>
      </c>
      <c r="DJ142" s="198" t="s">
        <v>331</v>
      </c>
      <c r="DK142" s="198" t="s">
        <v>332</v>
      </c>
      <c r="DL142" s="198" t="s">
        <v>333</v>
      </c>
      <c r="DM142" s="198" t="s">
        <v>335</v>
      </c>
      <c r="DN142" s="198" t="s">
        <v>336</v>
      </c>
      <c r="DO142" s="198" t="s">
        <v>340</v>
      </c>
      <c r="DP142" s="198" t="s">
        <v>341</v>
      </c>
      <c r="DQ142" s="198" t="s">
        <v>342</v>
      </c>
      <c r="DR142" s="198" t="s">
        <v>343</v>
      </c>
    </row>
    <row r="143" spans="1:122"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74.733555929000005</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c r="DR143" s="27">
        <v>75.009810067999993</v>
      </c>
    </row>
    <row r="144" spans="1:122"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79.629888061000003</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c r="DR144" s="28">
        <v>80.006593050999996</v>
      </c>
    </row>
    <row r="145" spans="1:122"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75.593497357999993</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c r="DR145" s="27">
        <v>76.471871128000004</v>
      </c>
    </row>
    <row r="146" spans="1:122"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5.0689393158999998</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c r="DR146" s="28">
        <v>4.4180382987</v>
      </c>
    </row>
    <row r="147" spans="1:122"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row>
    <row r="148" spans="1:122"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4624.2949705000001</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c r="DR148" s="112">
        <v>4532.7466948000001</v>
      </c>
    </row>
    <row r="149" spans="1:122"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3455.9000681000002</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c r="DR149" s="113">
        <v>3400.0046865999998</v>
      </c>
    </row>
    <row r="150" spans="1:122"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2751.9293557000001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c r="DR150" s="112">
        <v>2720.2279133000002</v>
      </c>
    </row>
    <row r="151" spans="1:122"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2612.4357266000002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c r="DR151" s="114">
        <v>2600.0472023000002</v>
      </c>
    </row>
    <row r="152" spans="1:122"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139.49362905999999</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c r="DR152" s="112">
        <v>120.18071102</v>
      </c>
    </row>
    <row r="153" spans="1:122"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703.97071238000001</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c r="DR153" s="116">
        <v>679.77677329000005</v>
      </c>
    </row>
    <row r="154" spans="1:122"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2" s="110" customFormat="1" ht="17.25" x14ac:dyDescent="0.3">
      <c r="A155" s="55" t="s">
        <v>263</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2" s="110" customFormat="1" ht="17.25" x14ac:dyDescent="0.3">
      <c r="A156" s="71" t="s">
        <v>327</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2" s="54" customFormat="1" ht="17.25" x14ac:dyDescent="0.3">
      <c r="A157" s="254"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row>
    <row r="158" spans="1:122" s="8" customFormat="1" ht="12.75" customHeight="1" x14ac:dyDescent="0.2">
      <c r="A158" s="255"/>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324</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279</v>
      </c>
      <c r="DD158" s="192" t="s">
        <v>321</v>
      </c>
      <c r="DE158" s="192" t="s">
        <v>322</v>
      </c>
      <c r="DF158" s="192" t="s">
        <v>325</v>
      </c>
      <c r="DG158" s="192" t="s">
        <v>326</v>
      </c>
      <c r="DH158" s="192" t="s">
        <v>329</v>
      </c>
      <c r="DI158" s="191" t="s">
        <v>330</v>
      </c>
      <c r="DJ158" s="198" t="s">
        <v>331</v>
      </c>
      <c r="DK158" s="198" t="s">
        <v>332</v>
      </c>
      <c r="DL158" s="198" t="s">
        <v>333</v>
      </c>
      <c r="DM158" s="198" t="s">
        <v>335</v>
      </c>
      <c r="DN158" s="198" t="s">
        <v>336</v>
      </c>
      <c r="DO158" s="198" t="s">
        <v>340</v>
      </c>
      <c r="DP158" s="198" t="s">
        <v>341</v>
      </c>
      <c r="DQ158" s="198" t="s">
        <v>342</v>
      </c>
      <c r="DR158" s="198" t="s">
        <v>343</v>
      </c>
    </row>
    <row r="159" spans="1:122"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74.187116664000001</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c r="DR159" s="27">
        <v>74.475165450999995</v>
      </c>
    </row>
    <row r="160" spans="1:122"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37.500785159000003</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c r="DR160" s="28">
        <v>37.473197538000001</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32.759201871999998</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c r="DR161" s="27">
        <v>32.730487648999997</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12.643957367000001</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c r="DR162" s="28">
        <v>12.656272217</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4231.9068533999998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c r="DR164" s="112">
        <v>4144.5427692000003</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3139.5296745000001</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c r="DR165" s="113">
        <v>3086.6550846</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1177.3482782000001</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c r="DR166" s="112">
        <v>1156.6683571999999</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1028.4848638999999</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c r="DR167" s="114">
        <v>1010.2772612</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148.86341436000001</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c r="DR168" s="112">
        <v>146.39109594000001</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1962.1813962000001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c r="DR169" s="116">
        <v>1929.9867274000001</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346</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347</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6" t="s">
        <v>60</v>
      </c>
      <c r="B178" s="257"/>
      <c r="C178" s="257"/>
      <c r="D178" s="257"/>
      <c r="E178" s="257"/>
      <c r="F178" s="257"/>
      <c r="G178" s="257"/>
      <c r="H178" s="257"/>
      <c r="I178" s="257"/>
      <c r="J178" s="257"/>
      <c r="K178" s="258"/>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292</v>
      </c>
      <c r="K179" s="59"/>
    </row>
    <row r="180" spans="1:151" x14ac:dyDescent="0.2">
      <c r="A180" s="62" t="s">
        <v>319</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anex-GEIHMLPAER</cp:keywords>
  <cp:lastModifiedBy>Mariley Adriana Zafra Torres</cp:lastModifiedBy>
  <cp:lastPrinted>2018-10-23T15:34:57Z</cp:lastPrinted>
  <dcterms:created xsi:type="dcterms:W3CDTF">2007-01-25T17:17:56Z</dcterms:created>
  <dcterms:modified xsi:type="dcterms:W3CDTF">2026-02-05T15:27:03Z</dcterms:modified>
</cp:coreProperties>
</file>