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D:\Gran Encuesta Integrada de Hogares\Revisión boletines especiales\2. Revisión interna-jun-ago2026\"/>
    </mc:Choice>
  </mc:AlternateContent>
  <xr:revisionPtr revIDLastSave="0" documentId="13_ncr:1_{BBE5E871-55A9-4178-8B14-42566145FDDB}" xr6:coauthVersionLast="47" xr6:coauthVersionMax="47" xr10:uidLastSave="{00000000-0000-0000-0000-000000000000}"/>
  <bookViews>
    <workbookView xWindow="-120" yWindow="-120" windowWidth="20730" windowHeight="11040" tabRatio="854" xr2:uid="{00000000-000D-0000-FFFF-FFFF00000000}"/>
  </bookViews>
  <sheets>
    <sheet name="Indice" sheetId="15" r:id="rId1"/>
    <sheet name="Ficha metodológica" sheetId="19" r:id="rId2"/>
    <sheet name="Código_SAS" sheetId="18" r:id="rId3"/>
    <sheet name="Tnal Trimestre Móvil" sheetId="1" r:id="rId4"/>
    <sheet name="23 ciudades  trim móvil" sheetId="2" r:id="rId5"/>
    <sheet name="Posc ocup t nal  trim m" sheetId="4" r:id="rId6"/>
    <sheet name="Posc ocup 23 ciud trim móvil" sheetId="5" r:id="rId7"/>
    <sheet name="Ramas CIIU4-TN trim móvil" sheetId="7" r:id="rId8"/>
    <sheet name="Ramas CIIU4-23 Ciud trim móvil" sheetId="8" r:id="rId9"/>
    <sheet name="Errores relativos P y T" sheetId="22"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2" i="22" l="1"/>
</calcChain>
</file>

<file path=xl/sharedStrings.xml><?xml version="1.0" encoding="utf-8"?>
<sst xmlns="http://schemas.openxmlformats.org/spreadsheetml/2006/main" count="1752" uniqueCount="232">
  <si>
    <t>Gran Encuesta Integrada de Hogares - GEIH</t>
  </si>
  <si>
    <t>Gran Encuesta Integrada de Hogares</t>
  </si>
  <si>
    <t>Población con discapacidad  y sin discapacidad</t>
  </si>
  <si>
    <t>Total Nacional</t>
  </si>
  <si>
    <t>Concepto</t>
  </si>
  <si>
    <t>Oct -  Dic 21</t>
  </si>
  <si>
    <t>Nov 21 -  Ene 22</t>
  </si>
  <si>
    <t>Dic 21 - Feb 22</t>
  </si>
  <si>
    <t xml:space="preserve">% población en edad de trabajar </t>
  </si>
  <si>
    <t xml:space="preserve"> </t>
  </si>
  <si>
    <t>Población total</t>
  </si>
  <si>
    <t xml:space="preserve">Fuerza de trabajo  </t>
  </si>
  <si>
    <t>Con discapacidad</t>
  </si>
  <si>
    <t>Empleado doméstico</t>
  </si>
  <si>
    <t>Trabajador por cuenta propia</t>
  </si>
  <si>
    <t>Trabajador familiar sin remuneración</t>
  </si>
  <si>
    <t xml:space="preserve">Total Nacional </t>
  </si>
  <si>
    <t>CIIU Rev. 4 A.C.</t>
  </si>
  <si>
    <t>Ene - Mar 21</t>
  </si>
  <si>
    <t>Feb - Abr 21</t>
  </si>
  <si>
    <t>Mar - May 21</t>
  </si>
  <si>
    <t>Otro</t>
  </si>
  <si>
    <t>Jornalero o peón</t>
  </si>
  <si>
    <t>Ficha metodológica</t>
  </si>
  <si>
    <t>Objetivo General</t>
  </si>
  <si>
    <t>Glosario</t>
  </si>
  <si>
    <t>GRAN ENCUESTA INTEGRADA DE HOGARES - GEIH</t>
  </si>
  <si>
    <t xml:space="preserve">1. </t>
  </si>
  <si>
    <t>3.</t>
  </si>
  <si>
    <t>4.</t>
  </si>
  <si>
    <t>5.</t>
  </si>
  <si>
    <t>6.</t>
  </si>
  <si>
    <t>7.</t>
  </si>
  <si>
    <t>8.</t>
  </si>
  <si>
    <t>Errores relativos</t>
  </si>
  <si>
    <t>Variación estadísticamente significativa</t>
  </si>
  <si>
    <t>Límite</t>
  </si>
  <si>
    <t>Error</t>
  </si>
  <si>
    <t>Inferior</t>
  </si>
  <si>
    <t>Superior</t>
  </si>
  <si>
    <t>Relativo %</t>
  </si>
  <si>
    <t>Fuerza de trabajo</t>
  </si>
  <si>
    <t>Total Nacional - con discapacidad</t>
  </si>
  <si>
    <t>Total Nacional - sin discapacidad</t>
  </si>
  <si>
    <t>Posc ocup t nal  trim m</t>
  </si>
  <si>
    <t>Errores relativos P y T</t>
  </si>
  <si>
    <t>Proveer información estadística relacionada con mercado laboral, ingresos y pobreza monetaria, así como de las características sociodemográficas de la población residente en Colombia.</t>
  </si>
  <si>
    <t>Ene  - Mar 22</t>
  </si>
  <si>
    <t xml:space="preserve">Obrero, empleado del gobierno </t>
  </si>
  <si>
    <t xml:space="preserve">Obrero, empleado particular  </t>
  </si>
  <si>
    <t>No informa</t>
  </si>
  <si>
    <t>Feb  - Abr 22</t>
  </si>
  <si>
    <t>Alojamiento y servicios de comida</t>
  </si>
  <si>
    <t>Transporte y almacenamiento</t>
  </si>
  <si>
    <t>Agricultura, ganadería, caza, silvicultura y pesca</t>
  </si>
  <si>
    <t xml:space="preserve">Explotación de minas y canteras </t>
  </si>
  <si>
    <t>Industria Manufacturera</t>
  </si>
  <si>
    <t>Suministro de electricidad, gas, agua y gestión de desechos</t>
  </si>
  <si>
    <t>Construcción</t>
  </si>
  <si>
    <t>Comercio y reparación de vehículos</t>
  </si>
  <si>
    <t>Información y comunicaciones</t>
  </si>
  <si>
    <t>Actividades financieras y de seguros</t>
  </si>
  <si>
    <t>Actividades inmobiliarias</t>
  </si>
  <si>
    <t>Actividades profesionales, científicas, técnicas y servicios administrativos</t>
  </si>
  <si>
    <t>Administración pública y defensa, educación y atención de la salud humana</t>
  </si>
  <si>
    <t>Actividades artísticas, entretenimiento, recreación y otras actividades de servicios</t>
  </si>
  <si>
    <t>Mar - May 22</t>
  </si>
  <si>
    <r>
      <rPr>
        <b/>
        <sz val="8"/>
        <rFont val="Segoe UI"/>
        <family val="2"/>
      </rPr>
      <t>Nota:</t>
    </r>
    <r>
      <rPr>
        <sz val="8"/>
        <rFont val="Segoe UI"/>
        <family val="2"/>
      </rPr>
      <t xml:space="preserve"> el total nacional incluye las ciudades capitales de los departamentos de la Amazonía y Orinoquía.</t>
    </r>
  </si>
  <si>
    <r>
      <rPr>
        <b/>
        <sz val="8"/>
        <color theme="1"/>
        <rFont val="Segoe UI"/>
        <family val="2"/>
      </rPr>
      <t>Nota:</t>
    </r>
    <r>
      <rPr>
        <sz val="8"/>
        <color theme="1"/>
        <rFont val="Segoe UI"/>
        <family val="2"/>
      </rPr>
      <t xml:space="preserve"> el total nacional incluye las ciudades capitales de los departamentos de la Amazonía y Orinoquía.</t>
    </r>
  </si>
  <si>
    <t>May - jul 22</t>
  </si>
  <si>
    <t>Total 23 ciudades y áreas metropolitanas</t>
  </si>
  <si>
    <t>Jun - Ago 22</t>
  </si>
  <si>
    <r>
      <rPr>
        <b/>
        <sz val="8"/>
        <rFont val="Segoe UI"/>
        <family val="2"/>
      </rPr>
      <t xml:space="preserve">Nota: </t>
    </r>
    <r>
      <rPr>
        <sz val="8"/>
        <rFont val="Segoe UI"/>
        <family val="2"/>
      </rPr>
      <t>para los meses de enero, febrero y marzo de 2021 se integró a los factores de expansión el factor de ajuste poblacional que corrige los errores operativos de estos tres meses. Este cambio genera modificaciones en desagregaciones poblacionales de los diferentes dominios geográficos publicados en los meses mencionados.</t>
    </r>
  </si>
  <si>
    <t xml:space="preserve">Tnal Trimestre Móvil </t>
  </si>
  <si>
    <t>23 ciudades  trim móvil</t>
  </si>
  <si>
    <t>Posc ocup 23 ciud trim móvil</t>
  </si>
  <si>
    <t>Ramas CIIU4-TN trim móvil</t>
  </si>
  <si>
    <r>
      <rPr>
        <b/>
        <sz val="11"/>
        <rFont val="Segoe UI"/>
        <family val="2"/>
      </rPr>
      <t>Tipo de muestra:</t>
    </r>
    <r>
      <rPr>
        <sz val="11"/>
        <rFont val="Segoe UI"/>
        <family val="2"/>
      </rPr>
      <t xml:space="preserve"> probabilística, estratificada, de conglomerados desiguales y multietápica.</t>
    </r>
  </si>
  <si>
    <t>Jul - Sep 22</t>
  </si>
  <si>
    <t>Poblaciones y tasas para el total nacional</t>
  </si>
  <si>
    <t>Límites de confianza y coeficientes de variación estimada de las tasas y poblaciones del mercado laboral de discapacidad Total Nacional y total 23 ciudades y áreas metropolitanas</t>
  </si>
  <si>
    <t>Ago - Oct 22</t>
  </si>
  <si>
    <t>Abr - Jun 21</t>
  </si>
  <si>
    <t>May - Jul 21</t>
  </si>
  <si>
    <t>Jun - Ago 21</t>
  </si>
  <si>
    <t>Jul - Sep 21</t>
  </si>
  <si>
    <t>Ago - Oct 21</t>
  </si>
  <si>
    <t>Sep - Nov 21</t>
  </si>
  <si>
    <t>Abr - Jun 22</t>
  </si>
  <si>
    <t>Patrón o empleador</t>
  </si>
  <si>
    <t>Sep - Nov 22</t>
  </si>
  <si>
    <t>Oct - Dic 22</t>
  </si>
  <si>
    <t>Nov 22 - Ene 23</t>
  </si>
  <si>
    <t>Dic 22 -Feb 23</t>
  </si>
  <si>
    <t>Ene - Mar 23</t>
  </si>
  <si>
    <t>Ramas CIIU4-23 Ciud trim móvil</t>
  </si>
  <si>
    <t>Feb - Abr 23</t>
  </si>
  <si>
    <r>
      <rPr>
        <b/>
        <sz val="8"/>
        <rFont val="Segoe UI"/>
        <family val="2"/>
      </rPr>
      <t>Fuente:</t>
    </r>
    <r>
      <rPr>
        <sz val="8"/>
        <rFont val="Segoe UI"/>
        <family val="2"/>
      </rPr>
      <t xml:space="preserve"> DANE - Gran Encuesta Integrada de Hogares (GEIH).</t>
    </r>
  </si>
  <si>
    <r>
      <rPr>
        <b/>
        <sz val="8"/>
        <rFont val="Segoe UI"/>
        <family val="2"/>
      </rPr>
      <t>Nota:</t>
    </r>
    <r>
      <rPr>
        <sz val="8"/>
        <rFont val="Segoe UI"/>
        <family val="2"/>
      </rPr>
      <t xml:space="preserve"> resultados en miles. Por efecto del redondeo los totales pueden diferir ligeramente.</t>
    </r>
  </si>
  <si>
    <t>Mar - May 23</t>
  </si>
  <si>
    <t>Abr - Jun 23</t>
  </si>
  <si>
    <t>May - Jul 23</t>
  </si>
  <si>
    <r>
      <rPr>
        <b/>
        <sz val="8"/>
        <rFont val="Segoe UI"/>
        <family val="2"/>
      </rPr>
      <t xml:space="preserve">Fuente: </t>
    </r>
    <r>
      <rPr>
        <sz val="8"/>
        <rFont val="Segoe UI"/>
        <family val="2"/>
      </rPr>
      <t>DANE - Gran Encuesta Integrada de Hogares (GEIH).</t>
    </r>
  </si>
  <si>
    <t>P1906S7 NOT IN (1,2) OR P1906S8 NOT IN (1,2)) THEN DISCAPACIDAD=0;</t>
  </si>
  <si>
    <t>P1906S4 NOT IN (1,2) OR P1906S5 NOT IN (1,2) OR P1906S6 NOT IN (1,2)OR</t>
  </si>
  <si>
    <t>IF (P1906S1 NOT IN (1,2) OR P1906S2 NOT IN (1,2) OR P1906S3 NOT IN (1,2) OR</t>
  </si>
  <si>
    <t>IF P1906S8 in (1,2) THEN DISCAPACIDAD=1; ELSE</t>
  </si>
  <si>
    <t>IF P1906S7 in (1,2) THEN DISCAPACIDAD=1; ELSE</t>
  </si>
  <si>
    <t>IF P1906S6 in (1,2) THEN DISCAPACIDAD=1; ELSE</t>
  </si>
  <si>
    <t>IF P1906S5 in (1,2) THEN DISCAPACIDAD=1; ELSE</t>
  </si>
  <si>
    <t>IF P1906S4 in (1,2) THEN DISCAPACIDAD=1; ELSE</t>
  </si>
  <si>
    <t>IF P1906S3 in (1,2) THEN DISCAPACIDAD=1; ELSE</t>
  </si>
  <si>
    <t>IF P1906S2 in (1,2) THEN DISCAPACIDAD=1; ELSE</t>
  </si>
  <si>
    <t>IF P1906S1 in (1,2) THEN DISCAPACIDAD=1; ELSE</t>
  </si>
  <si>
    <t xml:space="preserve">2. </t>
  </si>
  <si>
    <t>9.</t>
  </si>
  <si>
    <t>Código_SAS</t>
  </si>
  <si>
    <t xml:space="preserve"> Desde enero de 2021, los resultados de mercado laboral son proporcionados por la Gran Encuesta Integrada de Hogares rediseñada (GEIH marco 2018).</t>
  </si>
  <si>
    <t>7 ciudades con los municipios que conforman su área metropolitana:
Medellín A.M.: incluye el Valle de Aburrá (Caldas, La Estrella, Sabaneta, Itagüí, Envigado, Bello, Copacabana, Girardota y Barbosa).
Cali A.M.: incluye a Yumbo.
Bucaramanga A.M.: incluye a Girón, Piedecuesta y Floridablanca.
Manizales A.M.: incluye a Villa María.
Pereira A.M.: incluye a Dosquebradas y La Virginia.
Cúcuta A.M.: incluye a Villa del Rosario, Los Patios, Puerto Santander y El Zulia.
Barranquilla A.M.: incluye a Soledad.</t>
  </si>
  <si>
    <r>
      <t xml:space="preserve">Total nacional (excluye de la cobertura de los departamentos de la Amazonía y Orinoquía, las cabeceras municipales que no son capitales de departamento, así como los centros poblados y rural disperso. También se excluye la población de Providencia y el centro poblado y rural disperso de San Andrés).
El Total nacional se desagrega en: Cabeceras (32 ciudades y áreas metropolitanas y Otras cabeceras) y Centros poblados y rural disperso.
Las 32 ciudades y áreas metropolitanas comprenden:
</t>
    </r>
    <r>
      <rPr>
        <b/>
        <sz val="11"/>
        <rFont val="Segoe UI"/>
        <family val="2"/>
      </rPr>
      <t>13 ciudades y áreas metropolitanas:</t>
    </r>
    <r>
      <rPr>
        <sz val="11"/>
        <rFont val="Segoe UI"/>
        <family val="2"/>
      </rPr>
      <t xml:space="preserve"> Bogotá D.C., Medellín A.M., Cali A.M., Barranquilla A.M., Bucaramanga A.M., Manizales A.M., Pereira A.M., Cúcuta A.M., Pasto, Ibagué, Montería, Cartagena y Villavicencio.
</t>
    </r>
    <r>
      <rPr>
        <b/>
        <sz val="11"/>
        <rFont val="Segoe UI"/>
        <family val="2"/>
      </rPr>
      <t>10 ciudades:</t>
    </r>
    <r>
      <rPr>
        <sz val="11"/>
        <rFont val="Segoe UI"/>
        <family val="2"/>
      </rPr>
      <t xml:space="preserve"> Tunja, Neiva, Florencia, Riohacha, Popayán, Santa Marta, Valledupar, Armenia, Quibdó y Sincelejo.
</t>
    </r>
    <r>
      <rPr>
        <b/>
        <sz val="11"/>
        <rFont val="Segoe UI"/>
        <family val="2"/>
      </rPr>
      <t>23 ciudades y A.M.:</t>
    </r>
    <r>
      <rPr>
        <sz val="11"/>
        <rFont val="Segoe UI"/>
        <family val="2"/>
      </rPr>
      <t xml:space="preserve"> incluye 13 ciudades y áreas metropolitanas más 10 ciudades.
</t>
    </r>
    <r>
      <rPr>
        <b/>
        <sz val="11"/>
        <rFont val="Segoe UI"/>
        <family val="2"/>
      </rPr>
      <t xml:space="preserve">8 ciudades capitales de la Amazonía y la Orinoquía: </t>
    </r>
    <r>
      <rPr>
        <sz val="11"/>
        <rFont val="Segoe UI"/>
        <family val="2"/>
      </rPr>
      <t xml:space="preserve">Arauca, Yopal, Mocoa, Leticia, Inírida, San José del Guaviare, Mitú, Puerto Carreño.
</t>
    </r>
    <r>
      <rPr>
        <b/>
        <sz val="11"/>
        <rFont val="Segoe UI"/>
        <family val="2"/>
      </rPr>
      <t>San Andrés</t>
    </r>
    <r>
      <rPr>
        <sz val="11"/>
        <rFont val="Segoe UI"/>
        <family val="2"/>
      </rPr>
      <t xml:space="preserve"> (se excluye la población de Providencia y el centro poblado y rural disperso).</t>
    </r>
  </si>
  <si>
    <r>
      <rPr>
        <b/>
        <sz val="11"/>
        <rFont val="Segoe UI"/>
        <family val="2"/>
      </rPr>
      <t>Tipo de operación estadística:</t>
    </r>
    <r>
      <rPr>
        <sz val="11"/>
        <rFont val="Segoe UI"/>
        <family val="2"/>
      </rPr>
      <t xml:space="preserve"> encuesta por muestreo. </t>
    </r>
  </si>
  <si>
    <r>
      <rPr>
        <b/>
        <sz val="11"/>
        <rFont val="Segoe UI"/>
        <family val="2"/>
      </rPr>
      <t>Unidad Observación:</t>
    </r>
    <r>
      <rPr>
        <sz val="11"/>
        <rFont val="Segoe UI"/>
        <family val="2"/>
      </rPr>
      <t xml:space="preserve"> corresponden a las viviendas, los hogares y las personas.</t>
    </r>
  </si>
  <si>
    <r>
      <rPr>
        <b/>
        <sz val="11"/>
        <rFont val="Arial"/>
        <family val="2"/>
      </rPr>
      <t>•</t>
    </r>
    <r>
      <rPr>
        <b/>
        <sz val="11"/>
        <rFont val="Segoe UI"/>
        <family val="2"/>
      </rPr>
      <t xml:space="preserve"> Porcentaje de la población en edad de trabajar (%PET):</t>
    </r>
    <r>
      <rPr>
        <sz val="11"/>
        <rFont val="Segoe UI"/>
        <family val="2"/>
      </rPr>
      <t xml:space="preserve"> relación porcentual entre el número de personas que componen la población en edad de trabajar (PET), frente a la población total (PT).</t>
    </r>
  </si>
  <si>
    <r>
      <rPr>
        <b/>
        <sz val="11"/>
        <rFont val="Segoe UI"/>
        <family val="2"/>
      </rPr>
      <t xml:space="preserve">• Tasa global de participación (TGP): </t>
    </r>
    <r>
      <rPr>
        <sz val="11"/>
        <rFont val="Segoe UI"/>
        <family val="2"/>
      </rPr>
      <t>relación porcentual entre la fuerza de trabajo (FT) y la población en edad de trabajar (PET). Este indicador refleja la presión de la población en edad de trabajar sobre el mercado laboral.</t>
    </r>
  </si>
  <si>
    <r>
      <rPr>
        <b/>
        <sz val="11"/>
        <rFont val="Segoe UI"/>
        <family val="2"/>
      </rPr>
      <t>• Tasa de desocupación (TD)</t>
    </r>
    <r>
      <rPr>
        <b/>
        <vertAlign val="superscript"/>
        <sz val="11"/>
        <rFont val="Segoe UI"/>
        <family val="2"/>
      </rPr>
      <t>1</t>
    </r>
    <r>
      <rPr>
        <b/>
        <sz val="11"/>
        <rFont val="Segoe UI"/>
        <family val="2"/>
      </rPr>
      <t>:</t>
    </r>
    <r>
      <rPr>
        <sz val="11"/>
        <rFont val="Segoe UI"/>
        <family val="2"/>
      </rPr>
      <t xml:space="preserve"> relación porcentual entre el número de personas desocupadas (DS) y el número de personas que integran la fuerza de trabajo (FT).</t>
    </r>
  </si>
  <si>
    <r>
      <rPr>
        <b/>
        <sz val="11"/>
        <rFont val="Segoe UI"/>
        <family val="2"/>
      </rPr>
      <t xml:space="preserve">• Tasa de ocupación (TO): </t>
    </r>
    <r>
      <rPr>
        <sz val="11"/>
        <rFont val="Segoe UI"/>
        <family val="2"/>
      </rPr>
      <t>relación porcentual entre la población ocupada (OC) y el número de personas que integran la población en edad de trabajar (PET).</t>
    </r>
  </si>
  <si>
    <r>
      <rPr>
        <i/>
        <vertAlign val="superscript"/>
        <sz val="10"/>
        <rFont val="Segoe UI"/>
        <family val="2"/>
      </rPr>
      <t>1</t>
    </r>
    <r>
      <rPr>
        <i/>
        <sz val="10"/>
        <rFont val="Segoe UI"/>
        <family val="2"/>
      </rPr>
      <t xml:space="preserve"> Para estar en línea con el marco conceptual propuesto en la “Resolución I sobre las estadísticas del trabajo, la ocupación y la subutilización de la fuerza de trabajo” de la 19 CIET, se hace ajuste de los términos Desocupados y Tasa de Desempleo por Población desocupada y Tasa de Desocupación.</t>
    </r>
  </si>
  <si>
    <r>
      <t>La distribución de la población según los conceptos de fuerza de trabajo es la siguiente</t>
    </r>
    <r>
      <rPr>
        <sz val="11"/>
        <rFont val="Segoe UI"/>
        <family val="2"/>
      </rPr>
      <t>:</t>
    </r>
  </si>
  <si>
    <r>
      <t xml:space="preserve">Población total (PT): </t>
    </r>
    <r>
      <rPr>
        <sz val="11"/>
        <rFont val="Segoe UI"/>
        <family val="2"/>
      </rPr>
      <t>constituye la población civil no institucional residente en hogares particulares. Esta población se estima con base en los censos de población, las estadísticas vitales y de migración.</t>
    </r>
    <r>
      <rPr>
        <b/>
        <sz val="11"/>
        <rFont val="Segoe UI"/>
        <family val="2"/>
      </rPr>
      <t xml:space="preserve"> </t>
    </r>
  </si>
  <si>
    <r>
      <rPr>
        <b/>
        <sz val="11"/>
        <rFont val="Segoe UI"/>
        <family val="2"/>
      </rPr>
      <t xml:space="preserve">Población en edad de trabajar (PET)^: </t>
    </r>
    <r>
      <rPr>
        <sz val="11"/>
        <rFont val="Segoe UI"/>
        <family val="2"/>
      </rPr>
      <t>población constituida por todas las personas de 15 años y más. Se divide en fuerza de trabajo y población fuera de la fuerza de trabajo.</t>
    </r>
  </si>
  <si>
    <r>
      <rPr>
        <b/>
        <sz val="11"/>
        <rFont val="Segoe UI"/>
        <family val="2"/>
      </rPr>
      <t>Fuerza de trabajo (FT):</t>
    </r>
    <r>
      <rPr>
        <sz val="11"/>
        <rFont val="Segoe UI"/>
        <family val="2"/>
      </rPr>
      <t xml:space="preserve"> comprende a las personas en edad de trabajar que trabajan o están buscando trabajo y están disponibles. Se divide en población ocupada y desocupada.</t>
    </r>
  </si>
  <si>
    <r>
      <rPr>
        <b/>
        <sz val="11"/>
        <rFont val="Segoe UI"/>
        <family val="2"/>
      </rPr>
      <t>Población ocupada (OC):</t>
    </r>
    <r>
      <rPr>
        <sz val="11"/>
        <rFont val="Segoe UI"/>
        <family val="2"/>
      </rPr>
      <t xml:space="preserve"> corresponde a las personas de 15 años y más que, durante el período de referencia: trabajaron por lo menos una hora remunerada en la semana de referencia; no trabajaron la semana de referencia, pero tenían un trabajo o negocio, y trabajaron en la semana de referencia por lo menos una hora sin remuneración.</t>
    </r>
  </si>
  <si>
    <r>
      <rPr>
        <b/>
        <sz val="11"/>
        <rFont val="Segoe UI"/>
        <family val="2"/>
      </rPr>
      <t>Población desocupada (DS)</t>
    </r>
    <r>
      <rPr>
        <b/>
        <vertAlign val="superscript"/>
        <sz val="11"/>
        <rFont val="Segoe UI"/>
        <family val="2"/>
      </rPr>
      <t>2</t>
    </r>
    <r>
      <rPr>
        <b/>
        <sz val="11"/>
        <rFont val="Segoe UI"/>
        <family val="2"/>
      </rPr>
      <t>:</t>
    </r>
    <r>
      <rPr>
        <sz val="11"/>
        <rFont val="Segoe UI"/>
        <family val="2"/>
      </rPr>
      <t xml:space="preserve"> corresponde a las personas de 15 años y más que durante el período de referencia estuvieron simultáneamente: "sin empleo", es decir, que no tenían un empleo asalariado o un trabajo independiente ni se desempeñaron como trabajador(a) familiar sin remuneración; "buscando empleo", es decir que habían tomado medidas concretas para buscar un empleo asalariado o independiente en las últimas 4 semanas; y "actualmente disponibles para trabajar", es decir, disponibles para trabajar en empleo asalariado o en empleo independiente durante el período de referencia.</t>
    </r>
  </si>
  <si>
    <t>^ Se estableció como edad mínima los 15 años para medición de la PET, debido al Convenio 138 de la Organización Internacional del trabajo sobre la edad mínima para trabajar, aprobado en Colombia mediante la Ley 515 de 1999 y ratificada en 2001.</t>
  </si>
  <si>
    <r>
      <rPr>
        <b/>
        <sz val="8"/>
        <rFont val="Segoe UI"/>
        <family val="2"/>
      </rPr>
      <t>Nota:</t>
    </r>
    <r>
      <rPr>
        <sz val="8"/>
        <rFont val="Segoe UI"/>
        <family val="2"/>
      </rPr>
      <t xml:space="preserve"> datos expandidos con las proyecciones de población elaboradas con base en los resultados del CNPV 2018.</t>
    </r>
  </si>
  <si>
    <t>Jun - Ago 23</t>
  </si>
  <si>
    <t>Jul - Sep 23</t>
  </si>
  <si>
    <t>Ago - Oct 23</t>
  </si>
  <si>
    <t>Cobertura</t>
  </si>
  <si>
    <r>
      <rPr>
        <i/>
        <vertAlign val="superscript"/>
        <sz val="10"/>
        <rFont val="Segoe UI"/>
        <family val="2"/>
      </rPr>
      <t>2</t>
    </r>
    <r>
      <rPr>
        <i/>
        <sz val="10"/>
        <rFont val="Segoe UI"/>
        <family val="2"/>
      </rPr>
      <t xml:space="preserve"> Para estar en línea con el marco conceptual propuesto en la “Resolución I sobre las estadísticas del trabajo, la ocupación y la subutilización de la fuerza de trabajo” de la 19 CIET, se hace ajuste de los términos Desocupados y Tasa de Desempleo por Población desocupada y Tasa de Desocupación.</t>
    </r>
  </si>
  <si>
    <t>Sep - Nov 23</t>
  </si>
  <si>
    <t>Oct - Dic 23</t>
  </si>
  <si>
    <t>Población fuera de la fuerza de trabajo</t>
  </si>
  <si>
    <r>
      <t xml:space="preserve">Población con discapacidad: </t>
    </r>
    <r>
      <rPr>
        <sz val="11"/>
        <rFont val="Segoe UI"/>
        <family val="2"/>
      </rPr>
      <t xml:space="preserve">para la identificación y estimación de las personas con discapacidad, el DANE acoge los lineamientos del Grupo de Washington sobre estadísticas de discapacidad, basados en una lista corta de actividades básicas diarias y cuatro niveles de severidad en la dificultad para realizarlas. Se identifican como personas con discapacidad quienes reportan los dos mayores niveles de dificultad: &lt;&lt;No puede hacerlo&gt;&gt; y &lt;&lt;Sí con mucha dificultad&gt;&gt;, en al menos una de las actividades descritas en la pregunta. </t>
    </r>
  </si>
  <si>
    <t>Nov 23 - Ene 24</t>
  </si>
  <si>
    <t>Poblaciones y tasas para el total 23 ciudades y áreas metropolitanas</t>
  </si>
  <si>
    <r>
      <rPr>
        <b/>
        <sz val="8"/>
        <rFont val="Segoe UI"/>
        <family val="2"/>
      </rPr>
      <t xml:space="preserve">Nota: </t>
    </r>
    <r>
      <rPr>
        <sz val="8"/>
        <rFont val="Segoe UI"/>
        <family val="2"/>
      </rPr>
      <t xml:space="preserve">las frases entre /* */ son anotaciones para dar claridad al código y no parte de la sintaxis. </t>
    </r>
  </si>
  <si>
    <t>Total Nacional  y total 23 ciudades y áreas metropolitanas</t>
  </si>
  <si>
    <t>Principales indicadores que se pueden obtener</t>
  </si>
  <si>
    <t>Tasa de Ocupación (TO)</t>
  </si>
  <si>
    <t>Tasa de Desocupación (TD)</t>
  </si>
  <si>
    <t>Población en edad de trabajar (PET)</t>
  </si>
  <si>
    <t>Población ocupada</t>
  </si>
  <si>
    <t>Población desocupada</t>
  </si>
  <si>
    <t>Tasa Global de Participación (TGP)</t>
  </si>
  <si>
    <t>Dic 23 - Feb 24</t>
  </si>
  <si>
    <r>
      <rPr>
        <b/>
        <sz val="11"/>
        <rFont val="Segoe UI"/>
        <family val="2"/>
      </rPr>
      <t>Fuerza de trabajo potencial (FTP):</t>
    </r>
    <r>
      <rPr>
        <sz val="11"/>
        <rFont val="Segoe UI"/>
        <family val="2"/>
      </rPr>
      <t xml:space="preserve"> comprende a las personas que se encuentran fuera de la fuerza de trabajo y que tienen interés en trabajar. Está compuesta por tres grupos mutuamente excluyentes: buscadores no disponibles, buscadores potenciales disponibles y buscadores potenciales que desean trabajar.</t>
    </r>
  </si>
  <si>
    <r>
      <rPr>
        <b/>
        <sz val="11"/>
        <rFont val="Segoe UI"/>
        <family val="2"/>
      </rPr>
      <t>Buscadores no disponibles:</t>
    </r>
    <r>
      <rPr>
        <sz val="11"/>
        <rFont val="Segoe UI"/>
        <family val="2"/>
      </rPr>
      <t xml:space="preserve"> se refiere a las personas sin empleo que están buscando empleo, pero no se encuentran disponibles para trabajar. </t>
    </r>
  </si>
  <si>
    <r>
      <rPr>
        <b/>
        <sz val="11"/>
        <rFont val="Segoe UI"/>
        <family val="2"/>
      </rPr>
      <t>Buscadores potenciales disponibles:</t>
    </r>
    <r>
      <rPr>
        <sz val="11"/>
        <rFont val="Segoe UI"/>
        <family val="2"/>
      </rPr>
      <t xml:space="preserve"> se refiere a las personas sin empleo que no están buscando empleo, pero se encuentran disponibles para trabajar. </t>
    </r>
  </si>
  <si>
    <r>
      <rPr>
        <b/>
        <sz val="11"/>
        <rFont val="Segoe UI"/>
        <family val="2"/>
      </rPr>
      <t xml:space="preserve">Buscadores potenciales que desean trabajar: </t>
    </r>
    <r>
      <rPr>
        <sz val="11"/>
        <rFont val="Segoe UI"/>
        <family val="2"/>
      </rPr>
      <t>se refiere a las personas sin empleo que no están buscando empleo ni se encuentran disponibles, pero desean trabajar.</t>
    </r>
  </si>
  <si>
    <r>
      <t xml:space="preserve">Subocupación (S): </t>
    </r>
    <r>
      <rPr>
        <sz val="11"/>
        <rFont val="Segoe UI"/>
        <family val="2"/>
      </rPr>
      <t>se refiere a los trabajadores que tienen el deseo manifiesto de mejorar sus ingresos, el número de horas trabajadas o el tener una labor más acorde a sus competencias y que han hecho una gestión para materializar su aspiración y están en disposición de efectuar el cambio.</t>
    </r>
  </si>
  <si>
    <r>
      <t xml:space="preserve">Subocupación por insuficiencia de horas (SIH): </t>
    </r>
    <r>
      <rPr>
        <sz val="11"/>
        <rFont val="Segoe UI"/>
        <family val="2"/>
      </rPr>
      <t>corresponde a la población ocupada que desea trabajar más horas, ya sea en su empleo principal o secundario, y tiene una jornada inferior a 48 horas semanales.</t>
    </r>
  </si>
  <si>
    <t>Población total, Población en edad de trabajar (PET), Fuerza de trabajo, Población ocupada, Población desocupada, Población fuera de la fuerza de trabajo (en miles)</t>
  </si>
  <si>
    <t>Fuerza de trabajo, Población ocupada, Población desocupada y Población fuera de la fuerza de trabajo</t>
  </si>
  <si>
    <t>Ene - Mar 24</t>
  </si>
  <si>
    <r>
      <rPr>
        <b/>
        <sz val="11"/>
        <rFont val="Segoe UI"/>
        <family val="2"/>
      </rPr>
      <t>• Tasa de subocupación (TS):</t>
    </r>
    <r>
      <rPr>
        <sz val="11"/>
        <rFont val="Segoe UI"/>
        <family val="2"/>
      </rPr>
      <t xml:space="preserve"> relación porcentual de la población ocupada que manifestó querer y poder trabajar más horas a la semana, mejorar sus ingresos y/o tener una labor más propia de sus competencias (PS) y el número de personas que integran la fuerza de trabajo (FT).</t>
    </r>
  </si>
  <si>
    <t>Feb - Abr 24</t>
  </si>
  <si>
    <t>Población ocupada por posición ocupacional para el total nacional</t>
  </si>
  <si>
    <t>Población ocupada por posición ocupacional para 23 ciudades y áreas metropolitanas</t>
  </si>
  <si>
    <t>Población ocupada por rama de actividad económica para el total nacional</t>
  </si>
  <si>
    <t>Población ocupada por rama de actividad económica para el total 23 ciudades y áreas metropolitanas</t>
  </si>
  <si>
    <t>Población ocupada con y sin discapacidad según posición ocupacional</t>
  </si>
  <si>
    <t>Población ocupada con y sin discapacidad según ramas de actividad</t>
  </si>
  <si>
    <t>Mar - May 24</t>
  </si>
  <si>
    <t>% Población en edad de trabajar, Tasa Global de Participación (TGP), Tasa de Ocupación (TO) y Tasa de Desocupación (TD)</t>
  </si>
  <si>
    <t>Tasa Global de Participación (TGP), Tasa de Ocupación (TO) y Tasa de Desocupación (TD)</t>
  </si>
  <si>
    <r>
      <rPr>
        <b/>
        <sz val="8"/>
        <rFont val="Segoe UI"/>
        <family val="2"/>
      </rPr>
      <t>Fuente:</t>
    </r>
    <r>
      <rPr>
        <sz val="8"/>
        <rFont val="Segoe UI"/>
        <family val="2"/>
      </rPr>
      <t xml:space="preserve"> DANE - GIT Metodología y Procesos Estadísticos</t>
    </r>
  </si>
  <si>
    <t>Abr - Jun 24</t>
  </si>
  <si>
    <t>Total 23 ciudades y áreas metropolitanas - con discapacidad</t>
  </si>
  <si>
    <t>Total 23 ciudades y áreas metropolitanas - sin discapacidad</t>
  </si>
  <si>
    <r>
      <rPr>
        <b/>
        <sz val="11"/>
        <rFont val="Segoe UI"/>
        <family val="2"/>
      </rPr>
      <t xml:space="preserve">Población fuera de la fuerza de trabajo (PFFT): </t>
    </r>
    <r>
      <rPr>
        <sz val="11"/>
        <rFont val="Segoe UI"/>
        <family val="2"/>
      </rPr>
      <t>comprende a todas las personas en edad de trabajar de 15 años y más, que en la semana de referencia no participaron en la producción de bienes y servicios porque no lo necesitaban, no podían o no estaban interesadas en tener actividad remunerada. Se compone de las personas que integran la fuerza de trabajo potencial y de las personas que son exclusivamente: estudiantes, personas dedicadas a oficios del hogar, personas pensionadas, personas jubiladas, rentistas, personas incapacitadas permanentemente para trabajar, personas que no les llama la atención o creen que no vale la pena trabajar.</t>
    </r>
  </si>
  <si>
    <r>
      <rPr>
        <b/>
        <sz val="8"/>
        <rFont val="Segoe UI"/>
        <family val="2"/>
      </rPr>
      <t>Nota:</t>
    </r>
    <r>
      <rPr>
        <sz val="8"/>
        <rFont val="Segoe UI"/>
        <family val="2"/>
      </rPr>
      <t xml:space="preserve"> toda variable cuya proporción respecto a la fuerza de trabajo sea menor al 10%, tiene un error de muestreo superior al 5%, que es el nivel de calidad admisible para el DANE.</t>
    </r>
  </si>
  <si>
    <t>Mercado laboral - Población con discapacidad</t>
  </si>
  <si>
    <r>
      <t>A continuación, se presenta el código con el que se define la población con discapacidad en las mediciones de mercado laboral. Para identificar este tipo de población, se parte de las siguientes variables relacionadas a la pregunta «</t>
    </r>
    <r>
      <rPr>
        <i/>
        <sz val="10"/>
        <rFont val="Segoe UI"/>
        <family val="2"/>
      </rPr>
      <t>Dada su condición física y mental, en su vida diaria tiene dificultades para realizar las siguientes actividades</t>
    </r>
    <r>
      <rPr>
        <sz val="10"/>
        <rFont val="Segoe UI"/>
        <family val="2"/>
      </rPr>
      <t>»: P1906S1 a. ¿Oír, aún con audífonos medicados?; P1906S2 b. ¿Hablar  o conversar?; P1906S3 c. ¿Ver, aún usando lentes o gafas?; P1906S4  d. ¿Mover el cuerpo, caminar o subir y bajar escaleras?; P1906S5 e. ¿Agarrar o mover objetos con las manos?; P1906S6 f. ¿Entender, aprender, recordar o tomar decisiones por si mismo/a?; P1906S7 g. ¿Comer, vestirse o bañarse por si mismo (a)?; P1906S8 h. ¿Relacionarse o interactuar con las demás personas? 
Para las preguntas anteriores, la opciones de respuesta corresponden a cuatro niveles de dificultad: 
1. No puede hacerlo 
2. Sí, con mucha dificultad
3. Sí, con alguna dificultad 
4. Sin dificultad
Se identifican como personas con discapacidad quienes reportan los dos primeros niveles de dificultad: "No puede hacerlo" y "Sí con mucha dificultad", en al menos una de las actividades previamente descritas.</t>
    </r>
  </si>
  <si>
    <t>Sintaxis para la construcción de la variable para la población con discapacidad para el software SAS Enterprise Guide</t>
  </si>
  <si>
    <t xml:space="preserve">En este código, la variable DISCAPACIDAD=1 corresponde a la población con discapacidad, mientras que DISCAPACIDAD=0 indica la población sin discapacidad. </t>
  </si>
  <si>
    <t>/* POBLACIÓN CON DISCAPACIDAD*/</t>
  </si>
  <si>
    <t>Sin discapacidad</t>
  </si>
  <si>
    <t xml:space="preserve">Población ocupada total nacional </t>
  </si>
  <si>
    <t>Población ocupada total nacional con discapacidad</t>
  </si>
  <si>
    <t>Población ocupada total nacional sin discapacidad</t>
  </si>
  <si>
    <t>Población ocupada total 23 ciudades y áreas metropolitanas</t>
  </si>
  <si>
    <t>Población ocupada total 23 ciudades y áreas metropolitanas con discapacidad</t>
  </si>
  <si>
    <t>Población ocupada total 23 ciudades y áreas metropolitanas sin discapacidad</t>
  </si>
  <si>
    <r>
      <rPr>
        <b/>
        <i/>
        <sz val="10"/>
        <rFont val="Segoe UI"/>
        <family val="2"/>
      </rPr>
      <t>Nota:</t>
    </r>
    <r>
      <rPr>
        <i/>
        <sz val="10"/>
        <rFont val="Segoe UI"/>
        <family val="2"/>
      </rPr>
      <t xml:space="preserve"> la metodología general de la GEIH se puede consultar en el siguiente enlace: https://www.dane.gov.co/files/operaciones/GEIH/DSO-GEIH-MET-001-V11.pdf </t>
    </r>
  </si>
  <si>
    <r>
      <rPr>
        <b/>
        <sz val="8"/>
        <rFont val="Segoe UI"/>
        <family val="2"/>
      </rPr>
      <t>Nota:</t>
    </r>
    <r>
      <rPr>
        <sz val="8"/>
        <rFont val="Segoe UI"/>
        <family val="2"/>
      </rPr>
      <t xml:space="preserve"> las ramas de actividad económica están definidas con base en la Clasificación Industrial Internacional Uniforme -CIIU Rev. 4 A.C. Este documento se puede consultar en el siguiente enlace: https://www.dane.gov.co/files/sen/nomenclatura/ciiu/CIIU_Rev_4_AC2022.pdf
A partir de la publicación de los resultados para el mes de julio de 2024 se adopta la CIIU Rev. 4 A.C. mantenimientos 2021 y 2022, por lo que en la codificación a cuatro dígitos se presentan las siguientes actualizaciones: se desagrega la clase 1030 «Elaboración de aceites y grasas de origen vegetal y animal» en las clases 1031 «Extracción de aceites de origen vegetal crudos», 1032 «Elaboración de aceites y grasas de origen vegetal refinados» y 1033 «Elaboración de aceites y grasas de origen animal» (Resolución 1505 de 2021). Y se desagrega la clase 3210 «Fabricación de joyas, bisutería y artículos conexos» en las clases 3211 «Fabricación de joyas y artículos conexos» y 3212 «Fabricación de bisutería y artículos conexos» (Resolución 2306 de 2022). Cabe aclarar que los mantenimientos incorporados de la CIIU Rev. 4 A.C. no impactan la estructura de las ramas de actividad publicadas en este anexo.</t>
    </r>
  </si>
  <si>
    <t>May - Jul 22</t>
  </si>
  <si>
    <t>May - Jul 24</t>
  </si>
  <si>
    <t>Jun - Ago 24</t>
  </si>
  <si>
    <t>Jul - Sep 24</t>
  </si>
  <si>
    <t>Ago - Oct 24</t>
  </si>
  <si>
    <t>Sep - Nov 24</t>
  </si>
  <si>
    <t>Oct - Dic 24</t>
  </si>
  <si>
    <t>Nov 24 - Ene 25</t>
  </si>
  <si>
    <t>Dic 24 - Feb 25</t>
  </si>
  <si>
    <t>Ene - Mar 25</t>
  </si>
  <si>
    <t>Feb - Abr 25</t>
  </si>
  <si>
    <t>Mar - May 25</t>
  </si>
  <si>
    <t>Abr - Jun 25</t>
  </si>
  <si>
    <t>May - Jul 25</t>
  </si>
  <si>
    <t>Jun - Ago 25</t>
  </si>
  <si>
    <t>Jul - Sep 25</t>
  </si>
  <si>
    <t>Ago - Oct 25</t>
  </si>
  <si>
    <t>Sep - Nov 25</t>
  </si>
  <si>
    <t>Oct - Dic 25</t>
  </si>
  <si>
    <t>Oct- Dic 24</t>
  </si>
  <si>
    <t>Serie trimestre móvil 2021 - 2026</t>
  </si>
  <si>
    <r>
      <rPr>
        <b/>
        <sz val="8"/>
        <rFont val="Segoe UI"/>
        <family val="2"/>
      </rPr>
      <t>Nota:</t>
    </r>
    <r>
      <rPr>
        <sz val="8"/>
        <rFont val="Segoe UI"/>
        <family val="2"/>
      </rPr>
      <t xml:space="preserve"> las posiciones ocupacionales se definen a partir de la Clasificación Internacional de la Situación en el Empleo CISE-93. Las definiciones de las posiciones ocupacionales se pueden consultar en el Manual de recolección y conceptos básicos de la GEIH en el siguiente enlace: https://microdatos.dane.gov.co/index.php/catalog/900/related-materials (páginas 92 a 96). </t>
    </r>
  </si>
  <si>
    <r>
      <rPr>
        <b/>
        <sz val="8"/>
        <rFont val="Segoe UI"/>
        <family val="2"/>
      </rPr>
      <t>Nota:</t>
    </r>
    <r>
      <rPr>
        <sz val="8"/>
        <rFont val="Segoe UI"/>
        <family val="2"/>
      </rPr>
      <t xml:space="preserve"> las posiciones ocupacionales se definen a partir de la Clasificación Internacional de la Situación en el Empleo CISE-93. Las definiciones de las posiciones ocupacionales se pueden consultar en el Manual de recolección y conceptos básicos de la GEIH en el siguiente enlace: https://microdatos.dane.gov.co/index.php/catalog/900/related-materials (páginas 92 a 96).</t>
    </r>
  </si>
  <si>
    <t>Nov 25 - Ene 26</t>
  </si>
  <si>
    <t>Dic 25 - Feb 26</t>
  </si>
  <si>
    <t>Ene - Mar 26</t>
  </si>
  <si>
    <t>Feb - Abr 26</t>
  </si>
  <si>
    <t>Mar - May 26</t>
  </si>
  <si>
    <t>Abr - Jun 26</t>
  </si>
  <si>
    <t>May - Jul 26</t>
  </si>
  <si>
    <r>
      <rPr>
        <b/>
        <sz val="8"/>
        <rFont val="Segoe UI"/>
        <family val="2"/>
      </rPr>
      <t>Nota:</t>
    </r>
    <r>
      <rPr>
        <sz val="8"/>
        <rFont val="Segoe UI"/>
        <family val="2"/>
      </rPr>
      <t xml:space="preserve"> como consecuencia de las afectaciones registradas en algunos municipios de la muestra de la GEIH por el sismo ocurrido el 10 de agosto de 2026, para la publicación de los resultados correspondientes a agosto de 2026, se realizó un ajuste en los factores de expansión, teniendo en cuenta los segmentos de muestra perdidos debido a la destrucción o inhabitabilidad de las viviendas. </t>
    </r>
  </si>
  <si>
    <t>Jun - Ago 26</t>
  </si>
  <si>
    <t>Actualizado el 13 de octubre de 2026</t>
  </si>
  <si>
    <t>Trimestre móvil junio - agosto 2026</t>
  </si>
  <si>
    <t>NO</t>
  </si>
  <si>
    <t>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</si>
</sst>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0_-;\-* #,##0_-;_-* &quot;-&quot;_-;_-@_-"/>
    <numFmt numFmtId="43" formatCode="_-* #,##0.00_-;\-* #,##0.00_-;_-* &quot;-&quot;??_-;_-@_-"/>
    <numFmt numFmtId="164" formatCode="_(* #,##0.00_);_(* \(#,##0.00\);_(* &quot;-&quot;??_);_(@_)"/>
    <numFmt numFmtId="165" formatCode="0.0"/>
    <numFmt numFmtId="166" formatCode="_ * #,##0.00_ ;_ * \-#,##0.00_ ;_ * &quot;-&quot;??_ ;_ @_ "/>
    <numFmt numFmtId="167" formatCode="_-* #,##0.00\ [$€]_-;\-* #,##0.00\ [$€]_-;_-* &quot;-&quot;??\ [$€]_-;_-@_-"/>
    <numFmt numFmtId="168" formatCode="_ * #,##0_ ;_ * \-#,##0_ ;_ * &quot;-&quot;??_ ;_ @_ "/>
    <numFmt numFmtId="169" formatCode="0.0%"/>
    <numFmt numFmtId="170" formatCode="#,##0.0000"/>
  </numFmts>
  <fonts count="73"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Segoe UI"/>
      <family val="2"/>
    </font>
    <font>
      <b/>
      <sz val="10"/>
      <name val="Segoe UI"/>
      <family val="2"/>
    </font>
    <font>
      <sz val="10"/>
      <name val="Segoe UI"/>
      <family val="2"/>
    </font>
    <font>
      <sz val="8"/>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0"/>
      <name val="Arial"/>
      <family val="2"/>
    </font>
    <font>
      <u/>
      <sz val="10"/>
      <color indexed="12"/>
      <name val="Arial"/>
      <family val="2"/>
    </font>
    <font>
      <b/>
      <sz val="12"/>
      <name val="Segoe UI"/>
      <family val="2"/>
    </font>
    <font>
      <sz val="11"/>
      <name val="Segoe UI"/>
      <family val="2"/>
    </font>
    <font>
      <sz val="8"/>
      <name val="Segoe UI"/>
      <family val="2"/>
    </font>
    <font>
      <sz val="9"/>
      <name val="Segoe UI"/>
      <family val="2"/>
    </font>
    <font>
      <b/>
      <sz val="9"/>
      <name val="Segoe UI"/>
      <family val="2"/>
    </font>
    <font>
      <b/>
      <sz val="8"/>
      <name val="Segoe UI"/>
      <family val="2"/>
    </font>
    <font>
      <sz val="11"/>
      <color rgb="FF9C6500"/>
      <name val="Calibri"/>
      <family val="2"/>
      <scheme val="minor"/>
    </font>
    <font>
      <b/>
      <sz val="18"/>
      <color theme="3"/>
      <name val="Calibri Light"/>
      <family val="2"/>
      <scheme val="major"/>
    </font>
    <font>
      <b/>
      <sz val="11"/>
      <color rgb="FFB6004B"/>
      <name val="Segoe UI"/>
      <family val="2"/>
    </font>
    <font>
      <sz val="11"/>
      <color rgb="FFB6004B"/>
      <name val="Segoe UI"/>
      <family val="2"/>
    </font>
    <font>
      <sz val="10"/>
      <color theme="4" tint="-0.249977111117893"/>
      <name val="Segoe UI"/>
      <family val="2"/>
    </font>
    <font>
      <b/>
      <sz val="14"/>
      <color theme="0"/>
      <name val="Segoe UI"/>
      <family val="2"/>
    </font>
    <font>
      <b/>
      <sz val="11"/>
      <color rgb="FF0070C0"/>
      <name val="Segoe UI"/>
      <family val="2"/>
    </font>
    <font>
      <sz val="11"/>
      <color rgb="FF0070C0"/>
      <name val="Segoe UI"/>
      <family val="2"/>
    </font>
    <font>
      <sz val="11"/>
      <color theme="1"/>
      <name val="Segoe UI"/>
      <family val="2"/>
    </font>
    <font>
      <sz val="12"/>
      <color theme="1"/>
      <name val="Calibri"/>
      <family val="2"/>
      <scheme val="minor"/>
    </font>
    <font>
      <sz val="9"/>
      <color theme="1"/>
      <name val="Segoe UI"/>
      <family val="2"/>
    </font>
    <font>
      <sz val="8"/>
      <color theme="1"/>
      <name val="Segoe UI"/>
      <family val="2"/>
    </font>
    <font>
      <b/>
      <sz val="9"/>
      <color theme="0"/>
      <name val="Segoe UI"/>
      <family val="2"/>
    </font>
    <font>
      <b/>
      <sz val="8"/>
      <color theme="1"/>
      <name val="Segoe UI"/>
      <family val="2"/>
    </font>
    <font>
      <b/>
      <sz val="11"/>
      <name val="Segoe UI"/>
      <family val="2"/>
    </font>
    <font>
      <sz val="12"/>
      <color theme="1"/>
      <name val="Segoe UI"/>
      <family val="2"/>
    </font>
    <font>
      <sz val="12"/>
      <name val="Segoe UI"/>
      <family val="2"/>
    </font>
    <font>
      <b/>
      <sz val="12"/>
      <color theme="1"/>
      <name val="Segoe UI"/>
      <family val="2"/>
    </font>
    <font>
      <b/>
      <sz val="12"/>
      <color rgb="FF404040"/>
      <name val="Segoe UI"/>
      <family val="2"/>
    </font>
    <font>
      <b/>
      <u/>
      <sz val="11"/>
      <color indexed="12"/>
      <name val="Segoe UI"/>
      <family val="2"/>
    </font>
    <font>
      <i/>
      <sz val="10"/>
      <name val="Segoe UI"/>
      <family val="2"/>
    </font>
    <font>
      <sz val="10"/>
      <color theme="0"/>
      <name val="Segoe UI"/>
      <family val="2"/>
    </font>
    <font>
      <sz val="14"/>
      <name val="Segoe UI"/>
      <family val="2"/>
    </font>
    <font>
      <b/>
      <sz val="11"/>
      <name val="Arial"/>
      <family val="2"/>
    </font>
    <font>
      <b/>
      <vertAlign val="superscript"/>
      <sz val="11"/>
      <name val="Segoe UI"/>
      <family val="2"/>
    </font>
    <font>
      <i/>
      <vertAlign val="superscript"/>
      <sz val="10"/>
      <name val="Segoe UI"/>
      <family val="2"/>
    </font>
    <font>
      <i/>
      <sz val="11"/>
      <name val="Segoe UI"/>
      <family val="2"/>
    </font>
    <font>
      <b/>
      <sz val="9"/>
      <color rgb="FFFF0000"/>
      <name val="Segoe UI"/>
      <family val="2"/>
    </font>
    <font>
      <b/>
      <sz val="9"/>
      <color theme="1"/>
      <name val="Segoe UI"/>
      <family val="2"/>
    </font>
    <font>
      <b/>
      <sz val="10"/>
      <color theme="1"/>
      <name val="Segoe UI"/>
      <family val="2"/>
    </font>
    <font>
      <sz val="12"/>
      <color theme="1"/>
      <name val="Calibri"/>
      <family val="2"/>
    </font>
    <font>
      <sz val="11"/>
      <color rgb="FF006100"/>
      <name val="Calibri"/>
      <family val="2"/>
      <scheme val="minor"/>
    </font>
    <font>
      <sz val="10"/>
      <name val="Arial"/>
      <family val="2"/>
    </font>
    <font>
      <b/>
      <i/>
      <sz val="10"/>
      <name val="Segoe UI"/>
      <family val="2"/>
    </font>
  </fonts>
  <fills count="42">
    <fill>
      <patternFill patternType="none"/>
    </fill>
    <fill>
      <patternFill patternType="gray125"/>
    </fill>
    <fill>
      <patternFill patternType="solid">
        <fgColor rgb="FFB6004B"/>
        <bgColor indexed="64"/>
      </patternFill>
    </fill>
    <fill>
      <patternFill patternType="solid">
        <fgColor theme="0" tint="-4.9989318521683403E-2"/>
        <bgColor indexed="64"/>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2"/>
        <bgColor indexed="64"/>
      </patternFill>
    </fill>
    <fill>
      <patternFill patternType="solid">
        <fgColor theme="0" tint="-0.249977111117893"/>
        <bgColor indexed="64"/>
      </patternFill>
    </fill>
    <fill>
      <patternFill patternType="solid">
        <fgColor theme="0" tint="-0.249977111117893"/>
        <bgColor rgb="FF000000"/>
      </patternFill>
    </fill>
    <fill>
      <patternFill patternType="solid">
        <fgColor rgb="FFFFFFFF"/>
        <bgColor indexed="64"/>
      </patternFill>
    </fill>
    <fill>
      <patternFill patternType="solid">
        <fgColor rgb="FFC6EFCE"/>
      </patternFill>
    </fill>
  </fills>
  <borders count="2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267">
    <xf numFmtId="0" fontId="0" fillId="0" borderId="0"/>
    <xf numFmtId="0" fontId="11" fillId="0" borderId="0"/>
    <xf numFmtId="0" fontId="20" fillId="6" borderId="8" applyNumberFormat="0" applyAlignment="0" applyProtection="0"/>
    <xf numFmtId="0" fontId="23" fillId="0" borderId="10" applyNumberFormat="0" applyFill="0" applyAlignment="0" applyProtection="0"/>
    <xf numFmtId="0" fontId="24" fillId="8" borderId="11" applyNumberFormat="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8" fillId="14" borderId="0" applyNumberFormat="0" applyBorder="0" applyAlignment="0" applyProtection="0"/>
    <xf numFmtId="0" fontId="10" fillId="16" borderId="0" applyNumberFormat="0" applyBorder="0" applyAlignment="0" applyProtection="0"/>
    <xf numFmtId="0" fontId="28" fillId="18" borderId="0" applyNumberFormat="0" applyBorder="0" applyAlignment="0" applyProtection="0"/>
    <xf numFmtId="0" fontId="28"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28" fillId="30" borderId="0" applyNumberFormat="0" applyBorder="0" applyAlignment="0" applyProtection="0"/>
    <xf numFmtId="0" fontId="10" fillId="31" borderId="0" applyNumberFormat="0" applyBorder="0" applyAlignment="0" applyProtection="0"/>
    <xf numFmtId="0" fontId="29" fillId="0" borderId="0"/>
    <xf numFmtId="0" fontId="10" fillId="1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12"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32" borderId="0" applyNumberFormat="0" applyBorder="0" applyAlignment="0" applyProtection="0"/>
    <xf numFmtId="0" fontId="28" fillId="13" borderId="0" applyNumberFormat="0" applyBorder="0" applyAlignment="0" applyProtection="0"/>
    <xf numFmtId="0" fontId="28" fillId="17" borderId="0" applyNumberFormat="0" applyBorder="0" applyAlignment="0" applyProtection="0"/>
    <xf numFmtId="0" fontId="28" fillId="21" borderId="0" applyNumberFormat="0" applyBorder="0" applyAlignment="0" applyProtection="0"/>
    <xf numFmtId="0" fontId="28" fillId="25" borderId="0" applyNumberFormat="0" applyBorder="0" applyAlignment="0" applyProtection="0"/>
    <xf numFmtId="0" fontId="28" fillId="29" borderId="0" applyNumberFormat="0" applyBorder="0" applyAlignment="0" applyProtection="0"/>
    <xf numFmtId="0" fontId="28" fillId="33" borderId="0" applyNumberFormat="0" applyBorder="0" applyAlignment="0" applyProtection="0"/>
    <xf numFmtId="0" fontId="22" fillId="7" borderId="8" applyNumberFormat="0" applyAlignment="0" applyProtection="0"/>
    <xf numFmtId="0" fontId="18" fillId="0" borderId="0" applyNumberFormat="0" applyFill="0" applyBorder="0" applyAlignment="0" applyProtection="0"/>
    <xf numFmtId="0" fontId="28" fillId="10" borderId="0" applyNumberFormat="0" applyBorder="0" applyAlignment="0" applyProtection="0"/>
    <xf numFmtId="0" fontId="28" fillId="22" borderId="0" applyNumberFormat="0" applyBorder="0" applyAlignment="0" applyProtection="0"/>
    <xf numFmtId="167" fontId="31" fillId="0" borderId="0" applyFont="0" applyFill="0" applyBorder="0" applyAlignment="0" applyProtection="0"/>
    <xf numFmtId="0" fontId="32" fillId="0" borderId="0" applyNumberFormat="0" applyFill="0" applyBorder="0" applyAlignment="0" applyProtection="0">
      <alignment vertical="top"/>
      <protection locked="0"/>
    </xf>
    <xf numFmtId="0" fontId="19" fillId="4" borderId="0" applyNumberFormat="0" applyBorder="0" applyAlignment="0" applyProtection="0"/>
    <xf numFmtId="43" fontId="30" fillId="0" borderId="0" applyFont="0" applyFill="0" applyBorder="0" applyAlignment="0" applyProtection="0"/>
    <xf numFmtId="43" fontId="30" fillId="0" borderId="0" applyFont="0" applyFill="0" applyBorder="0" applyAlignment="0" applyProtection="0"/>
    <xf numFmtId="166" fontId="31" fillId="0" borderId="0" applyFont="0" applyFill="0" applyBorder="0" applyAlignment="0" applyProtection="0"/>
    <xf numFmtId="43" fontId="10" fillId="0" borderId="0" applyFont="0" applyFill="0" applyBorder="0" applyAlignment="0" applyProtection="0"/>
    <xf numFmtId="0" fontId="39" fillId="5" borderId="0" applyNumberFormat="0" applyBorder="0" applyAlignment="0" applyProtection="0"/>
    <xf numFmtId="0" fontId="31" fillId="0" borderId="0"/>
    <xf numFmtId="0" fontId="10" fillId="0" borderId="0"/>
    <xf numFmtId="0" fontId="10" fillId="9" borderId="12" applyNumberFormat="0" applyFont="0" applyAlignment="0" applyProtection="0"/>
    <xf numFmtId="0" fontId="21" fillId="7" borderId="9"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40" fillId="0" borderId="0" applyNumberFormat="0" applyFill="0" applyBorder="0" applyAlignment="0" applyProtection="0"/>
    <xf numFmtId="0" fontId="27" fillId="0" borderId="13" applyNumberFormat="0" applyFill="0" applyAlignment="0" applyProtection="0"/>
    <xf numFmtId="9" fontId="31" fillId="0" borderId="0" applyFont="0" applyFill="0" applyBorder="0" applyAlignment="0" applyProtection="0"/>
    <xf numFmtId="0" fontId="9" fillId="0" borderId="0"/>
    <xf numFmtId="0" fontId="9" fillId="16"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12"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32" borderId="0" applyNumberFormat="0" applyBorder="0" applyAlignment="0" applyProtection="0"/>
    <xf numFmtId="167" fontId="29"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166" fontId="29" fillId="0" borderId="0" applyFont="0" applyFill="0" applyBorder="0" applyAlignment="0" applyProtection="0"/>
    <xf numFmtId="43" fontId="9" fillId="0" borderId="0" applyFont="0" applyFill="0" applyBorder="0" applyAlignment="0" applyProtection="0"/>
    <xf numFmtId="0" fontId="29" fillId="0" borderId="0"/>
    <xf numFmtId="0" fontId="9" fillId="0" borderId="0"/>
    <xf numFmtId="0" fontId="9" fillId="9" borderId="12" applyNumberFormat="0" applyFont="0" applyAlignment="0" applyProtection="0"/>
    <xf numFmtId="9" fontId="29" fillId="0" borderId="0" applyFont="0" applyFill="0" applyBorder="0" applyAlignment="0" applyProtection="0"/>
    <xf numFmtId="43" fontId="48" fillId="0" borderId="0" applyFont="0" applyFill="0" applyBorder="0" applyAlignment="0" applyProtection="0"/>
    <xf numFmtId="0" fontId="8" fillId="0" borderId="0"/>
    <xf numFmtId="0" fontId="8" fillId="16"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12"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32" borderId="0" applyNumberFormat="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8" fillId="0" borderId="0" applyFont="0" applyFill="0" applyBorder="0" applyAlignment="0" applyProtection="0"/>
    <xf numFmtId="0" fontId="8" fillId="0" borderId="0"/>
    <xf numFmtId="0" fontId="8" fillId="9" borderId="12" applyNumberFormat="0" applyFont="0" applyAlignment="0" applyProtection="0"/>
    <xf numFmtId="0" fontId="8" fillId="0" borderId="0"/>
    <xf numFmtId="0" fontId="8" fillId="16"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12"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32" borderId="0" applyNumberFormat="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8" fillId="0" borderId="0" applyFont="0" applyFill="0" applyBorder="0" applyAlignment="0" applyProtection="0"/>
    <xf numFmtId="0" fontId="8" fillId="0" borderId="0"/>
    <xf numFmtId="0" fontId="8" fillId="9" borderId="12" applyNumberFormat="0" applyFont="0" applyAlignment="0" applyProtection="0"/>
    <xf numFmtId="43" fontId="48" fillId="0" borderId="0" applyFont="0" applyFill="0" applyBorder="0" applyAlignment="0" applyProtection="0"/>
    <xf numFmtId="0" fontId="7" fillId="0" borderId="0"/>
    <xf numFmtId="0" fontId="7" fillId="1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12"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32" borderId="0" applyNumberFormat="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7" fillId="0" borderId="0" applyFont="0" applyFill="0" applyBorder="0" applyAlignment="0" applyProtection="0"/>
    <xf numFmtId="0" fontId="7" fillId="0" borderId="0"/>
    <xf numFmtId="0" fontId="7" fillId="9" borderId="12" applyNumberFormat="0" applyFont="0" applyAlignment="0" applyProtection="0"/>
    <xf numFmtId="0" fontId="7" fillId="0" borderId="0"/>
    <xf numFmtId="0" fontId="7" fillId="1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12"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32" borderId="0" applyNumberFormat="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7" fillId="0" borderId="0" applyFont="0" applyFill="0" applyBorder="0" applyAlignment="0" applyProtection="0"/>
    <xf numFmtId="0" fontId="7" fillId="0" borderId="0"/>
    <xf numFmtId="0" fontId="7" fillId="9" borderId="12" applyNumberFormat="0" applyFont="0" applyAlignment="0" applyProtection="0"/>
    <xf numFmtId="43" fontId="48" fillId="0" borderId="0" applyFont="0" applyFill="0" applyBorder="0" applyAlignment="0" applyProtection="0"/>
    <xf numFmtId="0" fontId="7" fillId="0" borderId="0"/>
    <xf numFmtId="0" fontId="7" fillId="1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12"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32" borderId="0" applyNumberFormat="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7" fillId="0" borderId="0" applyFont="0" applyFill="0" applyBorder="0" applyAlignment="0" applyProtection="0"/>
    <xf numFmtId="0" fontId="7" fillId="0" borderId="0"/>
    <xf numFmtId="0" fontId="7" fillId="9" borderId="12" applyNumberFormat="0" applyFont="0" applyAlignment="0" applyProtection="0"/>
    <xf numFmtId="0" fontId="7" fillId="0" borderId="0"/>
    <xf numFmtId="0" fontId="7" fillId="1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12"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32" borderId="0" applyNumberFormat="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7" fillId="0" borderId="0" applyFont="0" applyFill="0" applyBorder="0" applyAlignment="0" applyProtection="0"/>
    <xf numFmtId="0" fontId="7" fillId="0" borderId="0"/>
    <xf numFmtId="0" fontId="7" fillId="9" borderId="12" applyNumberFormat="0" applyFont="0" applyAlignment="0" applyProtection="0"/>
    <xf numFmtId="43" fontId="48" fillId="0" borderId="0" applyFont="0" applyFill="0" applyBorder="0" applyAlignment="0" applyProtection="0"/>
    <xf numFmtId="0" fontId="6" fillId="0" borderId="0"/>
    <xf numFmtId="0" fontId="6" fillId="1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12"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32" borderId="0" applyNumberFormat="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0" fontId="6" fillId="0" borderId="0"/>
    <xf numFmtId="0" fontId="6" fillId="9" borderId="12" applyNumberFormat="0" applyFont="0" applyAlignment="0" applyProtection="0"/>
    <xf numFmtId="0" fontId="6" fillId="0" borderId="0"/>
    <xf numFmtId="0" fontId="6" fillId="1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12"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32" borderId="0" applyNumberFormat="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0" fontId="6" fillId="0" borderId="0"/>
    <xf numFmtId="0" fontId="6" fillId="9" borderId="12" applyNumberFormat="0" applyFont="0" applyAlignment="0" applyProtection="0"/>
    <xf numFmtId="43" fontId="48" fillId="0" borderId="0" applyFont="0" applyFill="0" applyBorder="0" applyAlignment="0" applyProtection="0"/>
    <xf numFmtId="0" fontId="6" fillId="0" borderId="0"/>
    <xf numFmtId="0" fontId="6" fillId="1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12"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32" borderId="0" applyNumberFormat="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0" fontId="6" fillId="0" borderId="0"/>
    <xf numFmtId="0" fontId="6" fillId="9" borderId="12" applyNumberFormat="0" applyFont="0" applyAlignment="0" applyProtection="0"/>
    <xf numFmtId="0" fontId="6" fillId="0" borderId="0"/>
    <xf numFmtId="0" fontId="6" fillId="1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12"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32" borderId="0" applyNumberFormat="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0" fontId="6" fillId="0" borderId="0"/>
    <xf numFmtId="0" fontId="6" fillId="9" borderId="12" applyNumberFormat="0" applyFont="0" applyAlignment="0" applyProtection="0"/>
    <xf numFmtId="43" fontId="48" fillId="0" borderId="0" applyFont="0" applyFill="0" applyBorder="0" applyAlignment="0" applyProtection="0"/>
    <xf numFmtId="0" fontId="6" fillId="0" borderId="0"/>
    <xf numFmtId="0" fontId="6" fillId="1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12"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32" borderId="0" applyNumberFormat="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0" fontId="6" fillId="0" borderId="0"/>
    <xf numFmtId="0" fontId="6" fillId="9" borderId="12" applyNumberFormat="0" applyFont="0" applyAlignment="0" applyProtection="0"/>
    <xf numFmtId="0" fontId="6" fillId="0" borderId="0"/>
    <xf numFmtId="0" fontId="6" fillId="1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12"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32" borderId="0" applyNumberFormat="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0" fontId="6" fillId="0" borderId="0"/>
    <xf numFmtId="0" fontId="6" fillId="9" borderId="12" applyNumberFormat="0" applyFont="0" applyAlignment="0" applyProtection="0"/>
    <xf numFmtId="43" fontId="48" fillId="0" borderId="0" applyFont="0" applyFill="0" applyBorder="0" applyAlignment="0" applyProtection="0"/>
    <xf numFmtId="0" fontId="6" fillId="0" borderId="0"/>
    <xf numFmtId="0" fontId="6" fillId="1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12"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32" borderId="0" applyNumberFormat="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0" fontId="6" fillId="0" borderId="0"/>
    <xf numFmtId="0" fontId="6" fillId="9" borderId="12" applyNumberFormat="0" applyFont="0" applyAlignment="0" applyProtection="0"/>
    <xf numFmtId="0" fontId="6" fillId="0" borderId="0"/>
    <xf numFmtId="0" fontId="6" fillId="1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12"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32" borderId="0" applyNumberFormat="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0" fontId="6" fillId="0" borderId="0"/>
    <xf numFmtId="0" fontId="6" fillId="9" borderId="12" applyNumberFormat="0" applyFont="0" applyAlignment="0" applyProtection="0"/>
    <xf numFmtId="43" fontId="48" fillId="0" borderId="0" applyFont="0" applyFill="0" applyBorder="0" applyAlignment="0" applyProtection="0"/>
    <xf numFmtId="0" fontId="29" fillId="0" borderId="0"/>
    <xf numFmtId="164" fontId="5" fillId="0" borderId="0" applyFont="0" applyFill="0" applyBorder="0" applyAlignment="0" applyProtection="0"/>
    <xf numFmtId="9" fontId="5" fillId="0" borderId="0" applyFont="0" applyFill="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9" borderId="12" applyNumberFormat="0" applyFont="0" applyAlignment="0" applyProtection="0"/>
    <xf numFmtId="0" fontId="5" fillId="9" borderId="12" applyNumberFormat="0" applyFont="0" applyAlignment="0" applyProtection="0"/>
    <xf numFmtId="0" fontId="5" fillId="9" borderId="12" applyNumberFormat="0" applyFont="0" applyAlignment="0" applyProtection="0"/>
    <xf numFmtId="0" fontId="5" fillId="9" borderId="12" applyNumberFormat="0" applyFont="0" applyAlignment="0" applyProtection="0"/>
    <xf numFmtId="0" fontId="5" fillId="9" borderId="12" applyNumberFormat="0" applyFont="0" applyAlignment="0" applyProtection="0"/>
    <xf numFmtId="0" fontId="5" fillId="9" borderId="12" applyNumberFormat="0" applyFont="0" applyAlignment="0" applyProtection="0"/>
    <xf numFmtId="0" fontId="5" fillId="9" borderId="12" applyNumberFormat="0" applyFont="0" applyAlignment="0" applyProtection="0"/>
    <xf numFmtId="0" fontId="5" fillId="9" borderId="12" applyNumberFormat="0" applyFont="0" applyAlignment="0" applyProtection="0"/>
    <xf numFmtId="0" fontId="5" fillId="9" borderId="12" applyNumberFormat="0" applyFont="0" applyAlignment="0" applyProtection="0"/>
    <xf numFmtId="0" fontId="5" fillId="9" borderId="12" applyNumberFormat="0" applyFont="0" applyAlignment="0" applyProtection="0"/>
    <xf numFmtId="0" fontId="5" fillId="9" borderId="12" applyNumberFormat="0" applyFont="0" applyAlignment="0" applyProtection="0"/>
    <xf numFmtId="0" fontId="5" fillId="9" borderId="12" applyNumberFormat="0" applyFont="0" applyAlignment="0" applyProtection="0"/>
    <xf numFmtId="0" fontId="5" fillId="9" borderId="12" applyNumberFormat="0" applyFont="0" applyAlignment="0" applyProtection="0"/>
    <xf numFmtId="0" fontId="5" fillId="9" borderId="12" applyNumberFormat="0" applyFont="0" applyAlignment="0" applyProtection="0"/>
    <xf numFmtId="0" fontId="5" fillId="9" borderId="12" applyNumberFormat="0" applyFont="0" applyAlignment="0" applyProtection="0"/>
    <xf numFmtId="0" fontId="5" fillId="9" borderId="12" applyNumberFormat="0" applyFont="0" applyAlignment="0" applyProtection="0"/>
    <xf numFmtId="43" fontId="4" fillId="0" borderId="0" applyFont="0" applyFill="0" applyBorder="0" applyAlignment="0" applyProtection="0"/>
    <xf numFmtId="9" fontId="4" fillId="0" borderId="0" applyFont="0" applyFill="0" applyBorder="0" applyAlignment="0" applyProtection="0"/>
    <xf numFmtId="43" fontId="30" fillId="0" borderId="0" applyFont="0" applyFill="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9" borderId="12" applyNumberFormat="0" applyFont="0" applyAlignment="0" applyProtection="0"/>
    <xf numFmtId="0" fontId="4" fillId="9" borderId="12" applyNumberFormat="0" applyFont="0" applyAlignment="0" applyProtection="0"/>
    <xf numFmtId="0" fontId="4" fillId="9" borderId="12" applyNumberFormat="0" applyFont="0" applyAlignment="0" applyProtection="0"/>
    <xf numFmtId="0" fontId="4" fillId="9" borderId="12" applyNumberFormat="0" applyFont="0" applyAlignment="0" applyProtection="0"/>
    <xf numFmtId="0" fontId="4" fillId="9" borderId="12" applyNumberFormat="0" applyFont="0" applyAlignment="0" applyProtection="0"/>
    <xf numFmtId="0" fontId="4" fillId="9" borderId="12" applyNumberFormat="0" applyFont="0" applyAlignment="0" applyProtection="0"/>
    <xf numFmtId="0" fontId="4" fillId="9" borderId="12" applyNumberFormat="0" applyFont="0" applyAlignment="0" applyProtection="0"/>
    <xf numFmtId="0" fontId="4" fillId="9" borderId="12" applyNumberFormat="0" applyFont="0" applyAlignment="0" applyProtection="0"/>
    <xf numFmtId="0" fontId="4" fillId="9" borderId="12" applyNumberFormat="0" applyFont="0" applyAlignment="0" applyProtection="0"/>
    <xf numFmtId="0" fontId="4" fillId="9" borderId="12" applyNumberFormat="0" applyFont="0" applyAlignment="0" applyProtection="0"/>
    <xf numFmtId="0" fontId="4" fillId="9" borderId="12" applyNumberFormat="0" applyFont="0" applyAlignment="0" applyProtection="0"/>
    <xf numFmtId="0" fontId="4" fillId="9" borderId="12" applyNumberFormat="0" applyFont="0" applyAlignment="0" applyProtection="0"/>
    <xf numFmtId="0" fontId="4" fillId="9" borderId="12" applyNumberFormat="0" applyFont="0" applyAlignment="0" applyProtection="0"/>
    <xf numFmtId="0" fontId="4" fillId="9" borderId="12" applyNumberFormat="0" applyFont="0" applyAlignment="0" applyProtection="0"/>
    <xf numFmtId="0" fontId="4" fillId="9" borderId="12" applyNumberFormat="0" applyFont="0" applyAlignment="0" applyProtection="0"/>
    <xf numFmtId="0" fontId="4" fillId="9" borderId="12" applyNumberFormat="0" applyFont="0" applyAlignment="0" applyProtection="0"/>
    <xf numFmtId="43" fontId="3" fillId="0" borderId="0" applyFont="0" applyFill="0" applyBorder="0" applyAlignment="0" applyProtection="0"/>
    <xf numFmtId="9" fontId="3" fillId="0" borderId="0" applyFont="0" applyFill="0" applyBorder="0" applyAlignment="0" applyProtection="0"/>
    <xf numFmtId="43" fontId="30" fillId="0" borderId="0" applyFont="0" applyFill="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9" borderId="12" applyNumberFormat="0" applyFont="0" applyAlignment="0" applyProtection="0"/>
    <xf numFmtId="0" fontId="3" fillId="9" borderId="12" applyNumberFormat="0" applyFont="0" applyAlignment="0" applyProtection="0"/>
    <xf numFmtId="0" fontId="3" fillId="9" borderId="12" applyNumberFormat="0" applyFont="0" applyAlignment="0" applyProtection="0"/>
    <xf numFmtId="0" fontId="3" fillId="9" borderId="12" applyNumberFormat="0" applyFont="0" applyAlignment="0" applyProtection="0"/>
    <xf numFmtId="0" fontId="3" fillId="9" borderId="12" applyNumberFormat="0" applyFont="0" applyAlignment="0" applyProtection="0"/>
    <xf numFmtId="0" fontId="3" fillId="9" borderId="12" applyNumberFormat="0" applyFont="0" applyAlignment="0" applyProtection="0"/>
    <xf numFmtId="0" fontId="3" fillId="9" borderId="12" applyNumberFormat="0" applyFont="0" applyAlignment="0" applyProtection="0"/>
    <xf numFmtId="0" fontId="3" fillId="9" borderId="12" applyNumberFormat="0" applyFont="0" applyAlignment="0" applyProtection="0"/>
    <xf numFmtId="0" fontId="3" fillId="9" borderId="12" applyNumberFormat="0" applyFont="0" applyAlignment="0" applyProtection="0"/>
    <xf numFmtId="0" fontId="3" fillId="9" borderId="12" applyNumberFormat="0" applyFont="0" applyAlignment="0" applyProtection="0"/>
    <xf numFmtId="0" fontId="3" fillId="9" borderId="12" applyNumberFormat="0" applyFont="0" applyAlignment="0" applyProtection="0"/>
    <xf numFmtId="0" fontId="3" fillId="9" borderId="12" applyNumberFormat="0" applyFont="0" applyAlignment="0" applyProtection="0"/>
    <xf numFmtId="0" fontId="3" fillId="9" borderId="12" applyNumberFormat="0" applyFont="0" applyAlignment="0" applyProtection="0"/>
    <xf numFmtId="0" fontId="3" fillId="9" borderId="12" applyNumberFormat="0" applyFont="0" applyAlignment="0" applyProtection="0"/>
    <xf numFmtId="0" fontId="3" fillId="9" borderId="12" applyNumberFormat="0" applyFont="0" applyAlignment="0" applyProtection="0"/>
    <xf numFmtId="0" fontId="3" fillId="9" borderId="12" applyNumberFormat="0" applyFont="0" applyAlignment="0" applyProtection="0"/>
    <xf numFmtId="0" fontId="2" fillId="0" borderId="0"/>
    <xf numFmtId="0" fontId="29" fillId="0" borderId="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70" fillId="41" borderId="0" applyNumberFormat="0" applyBorder="0" applyAlignment="0" applyProtection="0"/>
    <xf numFmtId="0" fontId="19" fillId="4" borderId="0" applyNumberFormat="0" applyBorder="0" applyAlignment="0" applyProtection="0"/>
    <xf numFmtId="0" fontId="21" fillId="7" borderId="9" applyNumberFormat="0" applyAlignment="0" applyProtection="0"/>
    <xf numFmtId="0" fontId="22" fillId="7" borderId="8" applyNumberFormat="0" applyAlignment="0" applyProtection="0"/>
    <xf numFmtId="0" fontId="27" fillId="0" borderId="13" applyNumberFormat="0" applyFill="0" applyAlignment="0" applyProtection="0"/>
    <xf numFmtId="0" fontId="28"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8"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32" borderId="0" applyNumberFormat="0" applyBorder="0" applyAlignment="0" applyProtection="0"/>
    <xf numFmtId="0" fontId="71" fillId="0" borderId="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0" borderId="0"/>
    <xf numFmtId="0" fontId="1" fillId="9" borderId="12" applyNumberFormat="0" applyFont="0" applyAlignment="0" applyProtection="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29" fillId="0" borderId="0"/>
    <xf numFmtId="166" fontId="29" fillId="0" borderId="0" applyFont="0" applyFill="0" applyBorder="0" applyAlignment="0" applyProtection="0"/>
    <xf numFmtId="9" fontId="29" fillId="0" borderId="0" applyFont="0" applyFill="0" applyBorder="0" applyAlignment="0" applyProtection="0"/>
    <xf numFmtId="166" fontId="29" fillId="0" borderId="0" applyFont="0" applyFill="0" applyBorder="0" applyAlignment="0" applyProtection="0"/>
    <xf numFmtId="41" fontId="29" fillId="0" borderId="0" applyFont="0" applyFill="0" applyBorder="0" applyAlignment="0" applyProtection="0"/>
    <xf numFmtId="43" fontId="30"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12" applyNumberFormat="0" applyFont="0" applyAlignment="0" applyProtection="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0" fontId="1" fillId="0" borderId="0"/>
    <xf numFmtId="41" fontId="29" fillId="0" borderId="0" applyFont="0" applyFill="0" applyBorder="0" applyAlignment="0" applyProtection="0"/>
    <xf numFmtId="43" fontId="30" fillId="0" borderId="0" applyFont="0" applyFill="0" applyBorder="0" applyAlignment="0" applyProtection="0"/>
    <xf numFmtId="0" fontId="1" fillId="0" borderId="0"/>
    <xf numFmtId="43" fontId="1" fillId="0" borderId="0" applyFont="0" applyFill="0" applyBorder="0" applyAlignment="0" applyProtection="0"/>
    <xf numFmtId="43" fontId="29" fillId="0" borderId="0" applyFont="0" applyFill="0" applyBorder="0" applyAlignment="0" applyProtection="0"/>
    <xf numFmtId="9" fontId="1" fillId="0" borderId="0" applyFont="0" applyFill="0" applyBorder="0" applyAlignment="0" applyProtection="0"/>
    <xf numFmtId="43" fontId="29" fillId="0" borderId="0" applyFont="0" applyFill="0" applyBorder="0" applyAlignment="0" applyProtection="0"/>
    <xf numFmtId="41" fontId="29" fillId="0" borderId="0" applyFont="0" applyFill="0" applyBorder="0" applyAlignment="0" applyProtection="0"/>
  </cellStyleXfs>
  <cellXfs count="229">
    <xf numFmtId="0" fontId="0" fillId="0" borderId="0" xfId="0"/>
    <xf numFmtId="0" fontId="12" fillId="0" borderId="0" xfId="0" applyFont="1"/>
    <xf numFmtId="3" fontId="14" fillId="0" borderId="0" xfId="0" applyNumberFormat="1" applyFont="1" applyAlignment="1">
      <alignment horizontal="left"/>
    </xf>
    <xf numFmtId="3" fontId="12" fillId="0" borderId="0" xfId="0" applyNumberFormat="1" applyFont="1"/>
    <xf numFmtId="0" fontId="41" fillId="35" borderId="0" xfId="0" applyFont="1" applyFill="1" applyAlignment="1">
      <alignment horizontal="right" vertical="center"/>
    </xf>
    <xf numFmtId="0" fontId="34" fillId="35" borderId="0" xfId="0" applyFont="1" applyFill="1" applyAlignment="1">
      <alignment vertical="center"/>
    </xf>
    <xf numFmtId="0" fontId="34" fillId="35" borderId="14" xfId="0" applyFont="1" applyFill="1" applyBorder="1" applyAlignment="1">
      <alignment vertical="center"/>
    </xf>
    <xf numFmtId="0" fontId="42" fillId="35" borderId="1" xfId="0" applyFont="1" applyFill="1" applyBorder="1" applyAlignment="1">
      <alignment horizontal="right" vertical="center"/>
    </xf>
    <xf numFmtId="0" fontId="34" fillId="35" borderId="1" xfId="0" applyFont="1" applyFill="1" applyBorder="1" applyAlignment="1">
      <alignment vertical="center"/>
    </xf>
    <xf numFmtId="0" fontId="34" fillId="35" borderId="15" xfId="0" applyFont="1" applyFill="1" applyBorder="1" applyAlignment="1">
      <alignment vertical="center"/>
    </xf>
    <xf numFmtId="0" fontId="45" fillId="35" borderId="0" xfId="0" applyFont="1" applyFill="1" applyAlignment="1">
      <alignment vertical="center"/>
    </xf>
    <xf numFmtId="0" fontId="46" fillId="35" borderId="0" xfId="0" applyFont="1" applyFill="1" applyAlignment="1">
      <alignment vertical="center"/>
    </xf>
    <xf numFmtId="0" fontId="45" fillId="35" borderId="1" xfId="0" applyFont="1" applyFill="1" applyBorder="1" applyAlignment="1">
      <alignment vertical="center"/>
    </xf>
    <xf numFmtId="0" fontId="46" fillId="35" borderId="1" xfId="0" applyFont="1" applyFill="1" applyBorder="1" applyAlignment="1">
      <alignment vertical="center"/>
    </xf>
    <xf numFmtId="0" fontId="47" fillId="35" borderId="1" xfId="0" applyFont="1" applyFill="1" applyBorder="1" applyAlignment="1">
      <alignment vertical="center"/>
    </xf>
    <xf numFmtId="3" fontId="36" fillId="0" borderId="0" xfId="0" applyNumberFormat="1" applyFont="1" applyAlignment="1">
      <alignment horizontal="left"/>
    </xf>
    <xf numFmtId="165" fontId="36" fillId="0" borderId="0" xfId="0" applyNumberFormat="1" applyFont="1" applyAlignment="1">
      <alignment horizontal="left"/>
    </xf>
    <xf numFmtId="165" fontId="49" fillId="0" borderId="0" xfId="0" applyNumberFormat="1" applyFont="1"/>
    <xf numFmtId="165" fontId="36" fillId="37" borderId="0" xfId="0" applyNumberFormat="1" applyFont="1" applyFill="1" applyAlignment="1">
      <alignment horizontal="left"/>
    </xf>
    <xf numFmtId="165" fontId="49" fillId="37" borderId="0" xfId="0" applyNumberFormat="1" applyFont="1" applyFill="1"/>
    <xf numFmtId="3" fontId="49" fillId="0" borderId="0" xfId="0" applyNumberFormat="1" applyFont="1"/>
    <xf numFmtId="3" fontId="36" fillId="37" borderId="0" xfId="0" applyNumberFormat="1" applyFont="1" applyFill="1" applyAlignment="1">
      <alignment horizontal="left"/>
    </xf>
    <xf numFmtId="3" fontId="49" fillId="37" borderId="0" xfId="0" applyNumberFormat="1" applyFont="1" applyFill="1"/>
    <xf numFmtId="3" fontId="36" fillId="37" borderId="1" xfId="0" applyNumberFormat="1" applyFont="1" applyFill="1" applyBorder="1" applyAlignment="1">
      <alignment horizontal="left"/>
    </xf>
    <xf numFmtId="3" fontId="49" fillId="37" borderId="1" xfId="0" applyNumberFormat="1" applyFont="1" applyFill="1" applyBorder="1"/>
    <xf numFmtId="0" fontId="49" fillId="0" borderId="0" xfId="0" applyFont="1"/>
    <xf numFmtId="0" fontId="37" fillId="0" borderId="1" xfId="0" applyFont="1" applyBorder="1" applyAlignment="1">
      <alignment horizontal="center" vertical="center"/>
    </xf>
    <xf numFmtId="49" fontId="36" fillId="0" borderId="0" xfId="0" applyNumberFormat="1" applyFont="1" applyAlignment="1">
      <alignment horizontal="left"/>
    </xf>
    <xf numFmtId="3" fontId="49" fillId="0" borderId="2" xfId="0" applyNumberFormat="1" applyFont="1" applyBorder="1"/>
    <xf numFmtId="49" fontId="36" fillId="37" borderId="0" xfId="0" applyNumberFormat="1" applyFont="1" applyFill="1" applyAlignment="1">
      <alignment horizontal="left"/>
    </xf>
    <xf numFmtId="3" fontId="36" fillId="0" borderId="1" xfId="0" applyNumberFormat="1" applyFont="1" applyBorder="1" applyAlignment="1">
      <alignment horizontal="left"/>
    </xf>
    <xf numFmtId="3" fontId="49" fillId="0" borderId="1" xfId="0" applyNumberFormat="1" applyFont="1" applyBorder="1"/>
    <xf numFmtId="165" fontId="35" fillId="0" borderId="19" xfId="15" applyNumberFormat="1" applyFont="1" applyBorder="1"/>
    <xf numFmtId="3" fontId="35" fillId="0" borderId="17" xfId="15" applyNumberFormat="1" applyFont="1" applyBorder="1"/>
    <xf numFmtId="0" fontId="35" fillId="0" borderId="17" xfId="15" applyFont="1" applyBorder="1"/>
    <xf numFmtId="0" fontId="0" fillId="36" borderId="21" xfId="0" applyFill="1" applyBorder="1"/>
    <xf numFmtId="0" fontId="0" fillId="36" borderId="3" xfId="0" applyFill="1" applyBorder="1"/>
    <xf numFmtId="0" fontId="0" fillId="36" borderId="22" xfId="0" applyFill="1" applyBorder="1"/>
    <xf numFmtId="0" fontId="45" fillId="0" borderId="0" xfId="0" applyFont="1"/>
    <xf numFmtId="0" fontId="34" fillId="34" borderId="0" xfId="334" applyFont="1" applyFill="1" applyAlignment="1">
      <alignment horizontal="left" vertical="top" wrapText="1"/>
    </xf>
    <xf numFmtId="0" fontId="37" fillId="3" borderId="17" xfId="0" applyFont="1" applyFill="1" applyBorder="1" applyAlignment="1">
      <alignment vertical="center"/>
    </xf>
    <xf numFmtId="0" fontId="37" fillId="3" borderId="0" xfId="0" applyFont="1" applyFill="1" applyAlignment="1">
      <alignment vertical="center"/>
    </xf>
    <xf numFmtId="0" fontId="37" fillId="3" borderId="14" xfId="0" applyFont="1" applyFill="1" applyBorder="1" applyAlignment="1">
      <alignment vertical="center"/>
    </xf>
    <xf numFmtId="0" fontId="37" fillId="3" borderId="18" xfId="0" applyFont="1" applyFill="1" applyBorder="1" applyAlignment="1">
      <alignment vertical="center"/>
    </xf>
    <xf numFmtId="0" fontId="37" fillId="3" borderId="1" xfId="0" applyFont="1" applyFill="1" applyBorder="1" applyAlignment="1">
      <alignment vertical="center"/>
    </xf>
    <xf numFmtId="0" fontId="37" fillId="3" borderId="15" xfId="0" applyFont="1" applyFill="1" applyBorder="1" applyAlignment="1">
      <alignment vertical="center"/>
    </xf>
    <xf numFmtId="0" fontId="33" fillId="38" borderId="4" xfId="0" applyFont="1" applyFill="1" applyBorder="1" applyAlignment="1">
      <alignment horizontal="left"/>
    </xf>
    <xf numFmtId="0" fontId="33" fillId="39" borderId="4" xfId="0" applyFont="1" applyFill="1" applyBorder="1" applyAlignment="1">
      <alignment horizontal="left"/>
    </xf>
    <xf numFmtId="0" fontId="54" fillId="0" borderId="0" xfId="0" applyFont="1"/>
    <xf numFmtId="0" fontId="12" fillId="0" borderId="2" xfId="0" applyFont="1" applyBorder="1"/>
    <xf numFmtId="0" fontId="12" fillId="0" borderId="16" xfId="0" applyFont="1" applyBorder="1"/>
    <xf numFmtId="0" fontId="12" fillId="0" borderId="14" xfId="0" applyFont="1" applyBorder="1"/>
    <xf numFmtId="0" fontId="12" fillId="0" borderId="1" xfId="0" applyFont="1" applyBorder="1"/>
    <xf numFmtId="0" fontId="12" fillId="0" borderId="15" xfId="0" applyFont="1" applyBorder="1"/>
    <xf numFmtId="0" fontId="33" fillId="38" borderId="20" xfId="0" applyFont="1" applyFill="1" applyBorder="1" applyAlignment="1">
      <alignment vertical="center" wrapText="1"/>
    </xf>
    <xf numFmtId="0" fontId="33" fillId="38" borderId="23" xfId="0" applyFont="1" applyFill="1" applyBorder="1" applyAlignment="1">
      <alignment vertical="center" wrapText="1"/>
    </xf>
    <xf numFmtId="0" fontId="51" fillId="35" borderId="0" xfId="0" applyFont="1" applyFill="1" applyAlignment="1">
      <alignment vertical="center"/>
    </xf>
    <xf numFmtId="0" fontId="37" fillId="35" borderId="0" xfId="0" applyFont="1" applyFill="1" applyAlignment="1">
      <alignment vertical="center"/>
    </xf>
    <xf numFmtId="0" fontId="49" fillId="3" borderId="0" xfId="0" applyFont="1" applyFill="1"/>
    <xf numFmtId="0" fontId="49" fillId="3" borderId="14" xfId="0" applyFont="1" applyFill="1" applyBorder="1"/>
    <xf numFmtId="0" fontId="49" fillId="3" borderId="1" xfId="0" applyFont="1" applyFill="1" applyBorder="1"/>
    <xf numFmtId="0" fontId="49" fillId="3" borderId="15" xfId="0" applyFont="1" applyFill="1" applyBorder="1"/>
    <xf numFmtId="0" fontId="56" fillId="0" borderId="0" xfId="0" applyFont="1"/>
    <xf numFmtId="14" fontId="12" fillId="0" borderId="0" xfId="0" applyNumberFormat="1" applyFont="1"/>
    <xf numFmtId="0" fontId="58" fillId="35" borderId="0" xfId="35" quotePrefix="1" applyFont="1" applyFill="1" applyBorder="1" applyAlignment="1" applyProtection="1">
      <alignment vertical="center"/>
    </xf>
    <xf numFmtId="0" fontId="58" fillId="35" borderId="0" xfId="35" applyFont="1" applyFill="1" applyAlignment="1" applyProtection="1">
      <alignment vertical="center"/>
    </xf>
    <xf numFmtId="0" fontId="49" fillId="35" borderId="0" xfId="0" applyFont="1" applyFill="1"/>
    <xf numFmtId="0" fontId="37" fillId="0" borderId="1" xfId="0" applyFont="1" applyBorder="1" applyAlignment="1">
      <alignment horizontal="center" vertical="center" wrapText="1"/>
    </xf>
    <xf numFmtId="0" fontId="12" fillId="35" borderId="0" xfId="0" applyFont="1" applyFill="1"/>
    <xf numFmtId="0" fontId="12" fillId="0" borderId="1" xfId="0" applyFont="1" applyBorder="1" applyAlignment="1">
      <alignment vertical="center"/>
    </xf>
    <xf numFmtId="0" fontId="12" fillId="0" borderId="15" xfId="0" applyFont="1" applyBorder="1" applyAlignment="1">
      <alignment vertical="center"/>
    </xf>
    <xf numFmtId="0" fontId="37" fillId="35" borderId="1" xfId="0" applyFont="1" applyFill="1" applyBorder="1" applyAlignment="1">
      <alignment horizontal="center" vertical="center" wrapText="1"/>
    </xf>
    <xf numFmtId="0" fontId="49" fillId="35" borderId="0" xfId="1177" applyFont="1" applyFill="1"/>
    <xf numFmtId="0" fontId="14" fillId="35" borderId="0" xfId="1178" applyFont="1" applyFill="1"/>
    <xf numFmtId="0" fontId="14" fillId="35" borderId="15" xfId="1178" applyFont="1" applyFill="1" applyBorder="1"/>
    <xf numFmtId="0" fontId="14" fillId="35" borderId="1" xfId="1178" applyFont="1" applyFill="1" applyBorder="1"/>
    <xf numFmtId="0" fontId="14" fillId="35" borderId="18" xfId="1178" applyFont="1" applyFill="1" applyBorder="1"/>
    <xf numFmtId="0" fontId="14" fillId="35" borderId="14" xfId="1178" applyFont="1" applyFill="1" applyBorder="1"/>
    <xf numFmtId="0" fontId="14" fillId="35" borderId="17" xfId="1178" applyFont="1" applyFill="1" applyBorder="1"/>
    <xf numFmtId="0" fontId="14" fillId="35" borderId="14" xfId="1178" applyFont="1" applyFill="1" applyBorder="1" applyAlignment="1">
      <alignment horizontal="left" wrapText="1"/>
    </xf>
    <xf numFmtId="0" fontId="14" fillId="35" borderId="0" xfId="1178" applyFont="1" applyFill="1" applyAlignment="1">
      <alignment horizontal="left" wrapText="1"/>
    </xf>
    <xf numFmtId="0" fontId="14" fillId="35" borderId="17" xfId="1178" applyFont="1" applyFill="1" applyBorder="1" applyAlignment="1">
      <alignment horizontal="left" wrapText="1"/>
    </xf>
    <xf numFmtId="0" fontId="14" fillId="35" borderId="17" xfId="1178" applyFont="1" applyFill="1" applyBorder="1" applyAlignment="1">
      <alignment horizontal="center"/>
    </xf>
    <xf numFmtId="0" fontId="34" fillId="35" borderId="14" xfId="1178" applyFont="1" applyFill="1" applyBorder="1"/>
    <xf numFmtId="0" fontId="34" fillId="35" borderId="0" xfId="1178" applyFont="1" applyFill="1"/>
    <xf numFmtId="0" fontId="53" fillId="35" borderId="0" xfId="1178" applyFont="1" applyFill="1" applyAlignment="1">
      <alignment horizontal="center"/>
    </xf>
    <xf numFmtId="0" fontId="53" fillId="35" borderId="17" xfId="1178" applyFont="1" applyFill="1" applyBorder="1" applyAlignment="1">
      <alignment horizontal="center"/>
    </xf>
    <xf numFmtId="0" fontId="29" fillId="35" borderId="0" xfId="1178" applyFill="1"/>
    <xf numFmtId="0" fontId="37" fillId="35" borderId="1" xfId="0" applyFont="1" applyFill="1" applyBorder="1" applyAlignment="1">
      <alignment horizontal="center" vertical="center"/>
    </xf>
    <xf numFmtId="0" fontId="43" fillId="35" borderId="0" xfId="0" applyFont="1" applyFill="1" applyAlignment="1">
      <alignment horizontal="center"/>
    </xf>
    <xf numFmtId="0" fontId="34" fillId="34" borderId="0" xfId="334" applyFont="1" applyFill="1" applyAlignment="1">
      <alignment horizontal="left" vertical="center" wrapText="1"/>
    </xf>
    <xf numFmtId="0" fontId="14" fillId="34" borderId="0" xfId="334" applyFont="1" applyFill="1"/>
    <xf numFmtId="0" fontId="14" fillId="35" borderId="0" xfId="334" applyFont="1" applyFill="1"/>
    <xf numFmtId="0" fontId="60" fillId="34" borderId="0" xfId="334" applyFont="1" applyFill="1"/>
    <xf numFmtId="0" fontId="33" fillId="36" borderId="0" xfId="334" applyFont="1" applyFill="1" applyAlignment="1">
      <alignment vertical="center"/>
    </xf>
    <xf numFmtId="0" fontId="34" fillId="34" borderId="0" xfId="334" applyFont="1" applyFill="1" applyAlignment="1">
      <alignment horizontal="justify" wrapText="1"/>
    </xf>
    <xf numFmtId="0" fontId="34" fillId="34" borderId="0" xfId="334" applyFont="1" applyFill="1" applyAlignment="1">
      <alignment horizontal="justify"/>
    </xf>
    <xf numFmtId="0" fontId="14" fillId="34" borderId="0" xfId="334" applyFont="1" applyFill="1" applyAlignment="1">
      <alignment horizontal="justify"/>
    </xf>
    <xf numFmtId="0" fontId="29" fillId="0" borderId="0" xfId="334"/>
    <xf numFmtId="0" fontId="34" fillId="34" borderId="0" xfId="334" applyFont="1" applyFill="1"/>
    <xf numFmtId="0" fontId="14" fillId="0" borderId="0" xfId="334" applyFont="1"/>
    <xf numFmtId="0" fontId="34" fillId="0" borderId="0" xfId="334" applyFont="1" applyAlignment="1">
      <alignment horizontal="justify"/>
    </xf>
    <xf numFmtId="0" fontId="14" fillId="35" borderId="0" xfId="334" applyFont="1" applyFill="1" applyAlignment="1">
      <alignment horizontal="justify"/>
    </xf>
    <xf numFmtId="0" fontId="34" fillId="34" borderId="0" xfId="334" applyFont="1" applyFill="1" applyAlignment="1">
      <alignment horizontal="center"/>
    </xf>
    <xf numFmtId="0" fontId="59" fillId="34" borderId="0" xfId="334" applyFont="1" applyFill="1" applyAlignment="1">
      <alignment horizontal="left" wrapText="1"/>
    </xf>
    <xf numFmtId="0" fontId="65" fillId="34" borderId="0" xfId="334" applyFont="1" applyFill="1" applyAlignment="1">
      <alignment horizontal="justify"/>
    </xf>
    <xf numFmtId="0" fontId="53" fillId="34" borderId="0" xfId="334" applyFont="1" applyFill="1" applyAlignment="1">
      <alignment horizontal="justify"/>
    </xf>
    <xf numFmtId="0" fontId="34" fillId="34" borderId="0" xfId="334" applyFont="1" applyFill="1" applyAlignment="1">
      <alignment horizontal="justify" vertical="center"/>
    </xf>
    <xf numFmtId="0" fontId="59" fillId="0" borderId="0" xfId="334" applyFont="1" applyAlignment="1">
      <alignment horizontal="justify" vertical="center" wrapText="1"/>
    </xf>
    <xf numFmtId="0" fontId="44" fillId="35" borderId="0" xfId="334" applyFont="1" applyFill="1" applyAlignment="1">
      <alignment horizontal="center" vertical="center"/>
    </xf>
    <xf numFmtId="0" fontId="53" fillId="35" borderId="0" xfId="334" applyFont="1" applyFill="1" applyAlignment="1">
      <alignment horizontal="center" vertical="top" wrapText="1"/>
    </xf>
    <xf numFmtId="0" fontId="61" fillId="35" borderId="0" xfId="334" applyFont="1" applyFill="1" applyAlignment="1">
      <alignment horizontal="center"/>
    </xf>
    <xf numFmtId="0" fontId="53" fillId="34" borderId="0" xfId="334" applyFont="1" applyFill="1" applyAlignment="1">
      <alignment horizontal="left" vertical="center" wrapText="1"/>
    </xf>
    <xf numFmtId="0" fontId="38" fillId="0" borderId="18" xfId="15" applyFont="1" applyBorder="1" applyAlignment="1">
      <alignment vertical="center"/>
    </xf>
    <xf numFmtId="0" fontId="66" fillId="3" borderId="1" xfId="0" applyFont="1" applyFill="1" applyBorder="1" applyAlignment="1">
      <alignment vertical="center"/>
    </xf>
    <xf numFmtId="0" fontId="53" fillId="0" borderId="0" xfId="0" applyFont="1" applyAlignment="1">
      <alignment horizontal="justify" vertical="center"/>
    </xf>
    <xf numFmtId="170" fontId="12" fillId="0" borderId="0" xfId="0" applyNumberFormat="1" applyFont="1"/>
    <xf numFmtId="0" fontId="44" fillId="2" borderId="0" xfId="334" applyFont="1" applyFill="1" applyAlignment="1">
      <alignment horizontal="center" vertical="center"/>
    </xf>
    <xf numFmtId="0" fontId="53" fillId="34" borderId="0" xfId="334" applyFont="1" applyFill="1" applyAlignment="1">
      <alignment horizontal="justify" vertical="center"/>
    </xf>
    <xf numFmtId="0" fontId="67" fillId="3" borderId="17" xfId="0" applyFont="1" applyFill="1" applyBorder="1" applyAlignment="1">
      <alignment vertical="center"/>
    </xf>
    <xf numFmtId="0" fontId="67" fillId="3" borderId="0" xfId="0" applyFont="1" applyFill="1" applyAlignment="1">
      <alignment vertical="center"/>
    </xf>
    <xf numFmtId="0" fontId="67" fillId="3" borderId="14" xfId="0" applyFont="1" applyFill="1" applyBorder="1" applyAlignment="1">
      <alignment vertical="center"/>
    </xf>
    <xf numFmtId="0" fontId="67" fillId="3" borderId="18" xfId="0" applyFont="1" applyFill="1" applyBorder="1" applyAlignment="1">
      <alignment vertical="center"/>
    </xf>
    <xf numFmtId="0" fontId="67" fillId="3" borderId="1" xfId="0" applyFont="1" applyFill="1" applyBorder="1" applyAlignment="1">
      <alignment vertical="center"/>
    </xf>
    <xf numFmtId="0" fontId="67" fillId="3" borderId="15" xfId="0" applyFont="1" applyFill="1" applyBorder="1" applyAlignment="1">
      <alignment vertical="center"/>
    </xf>
    <xf numFmtId="0" fontId="68" fillId="35" borderId="0" xfId="0" applyFont="1" applyFill="1"/>
    <xf numFmtId="0" fontId="56" fillId="38" borderId="21" xfId="0" applyFont="1" applyFill="1" applyBorder="1" applyAlignment="1">
      <alignment horizontal="left" vertical="center"/>
    </xf>
    <xf numFmtId="0" fontId="67" fillId="38" borderId="22" xfId="0" applyFont="1" applyFill="1" applyBorder="1" applyAlignment="1">
      <alignment vertical="center"/>
    </xf>
    <xf numFmtId="0" fontId="67" fillId="0" borderId="0" xfId="0" applyFont="1" applyAlignment="1">
      <alignment horizontal="center" vertical="center"/>
    </xf>
    <xf numFmtId="165" fontId="67" fillId="0" borderId="0" xfId="0" applyNumberFormat="1" applyFont="1" applyAlignment="1">
      <alignment horizontal="center" vertical="center"/>
    </xf>
    <xf numFmtId="165" fontId="67" fillId="34" borderId="2" xfId="0" applyNumberFormat="1" applyFont="1" applyFill="1" applyBorder="1" applyAlignment="1">
      <alignment horizontal="center" vertical="center"/>
    </xf>
    <xf numFmtId="165" fontId="67" fillId="34" borderId="1" xfId="0" applyNumberFormat="1" applyFont="1" applyFill="1" applyBorder="1" applyAlignment="1">
      <alignment horizontal="center" vertical="center"/>
    </xf>
    <xf numFmtId="1" fontId="49" fillId="0" borderId="0" xfId="0" applyNumberFormat="1" applyFont="1" applyAlignment="1">
      <alignment horizontal="center"/>
    </xf>
    <xf numFmtId="169" fontId="49" fillId="0" borderId="0" xfId="0" applyNumberFormat="1" applyFont="1" applyAlignment="1">
      <alignment horizontal="right" vertical="center"/>
    </xf>
    <xf numFmtId="10" fontId="68" fillId="0" borderId="0" xfId="0" applyNumberFormat="1" applyFont="1"/>
    <xf numFmtId="3" fontId="49" fillId="3" borderId="0" xfId="0" applyNumberFormat="1" applyFont="1" applyFill="1"/>
    <xf numFmtId="165" fontId="49" fillId="3" borderId="0" xfId="0" applyNumberFormat="1" applyFont="1" applyFill="1" applyAlignment="1">
      <alignment horizontal="center"/>
    </xf>
    <xf numFmtId="169" fontId="49" fillId="3" borderId="0" xfId="0" applyNumberFormat="1" applyFont="1" applyFill="1" applyAlignment="1">
      <alignment horizontal="right" vertical="center"/>
    </xf>
    <xf numFmtId="3" fontId="49" fillId="0" borderId="0" xfId="0" applyNumberFormat="1" applyFont="1" applyAlignment="1">
      <alignment horizontal="left"/>
    </xf>
    <xf numFmtId="3" fontId="49" fillId="3" borderId="0" xfId="0" applyNumberFormat="1" applyFont="1" applyFill="1" applyAlignment="1">
      <alignment horizontal="center"/>
    </xf>
    <xf numFmtId="0" fontId="49" fillId="0" borderId="0" xfId="0" applyFont="1" applyAlignment="1">
      <alignment horizontal="left"/>
    </xf>
    <xf numFmtId="3" fontId="49" fillId="0" borderId="0" xfId="0" applyNumberFormat="1" applyFont="1" applyAlignment="1">
      <alignment horizontal="right" vertical="center"/>
    </xf>
    <xf numFmtId="3" fontId="49" fillId="3" borderId="0" xfId="0" applyNumberFormat="1" applyFont="1" applyFill="1" applyAlignment="1">
      <alignment horizontal="right" vertical="center"/>
    </xf>
    <xf numFmtId="3" fontId="49" fillId="3" borderId="1" xfId="0" applyNumberFormat="1" applyFont="1" applyFill="1" applyBorder="1"/>
    <xf numFmtId="165" fontId="49" fillId="3" borderId="1" xfId="0" applyNumberFormat="1" applyFont="1" applyFill="1" applyBorder="1" applyAlignment="1">
      <alignment horizontal="center"/>
    </xf>
    <xf numFmtId="3" fontId="49" fillId="3" borderId="1" xfId="0" applyNumberFormat="1" applyFont="1" applyFill="1" applyBorder="1" applyAlignment="1">
      <alignment horizontal="right" vertical="center"/>
    </xf>
    <xf numFmtId="169" fontId="49" fillId="3" borderId="1" xfId="0" applyNumberFormat="1" applyFont="1" applyFill="1" applyBorder="1" applyAlignment="1">
      <alignment horizontal="right" vertical="center"/>
    </xf>
    <xf numFmtId="0" fontId="52" fillId="34" borderId="0" xfId="0" applyFont="1" applyFill="1" applyAlignment="1">
      <alignment horizontal="left"/>
    </xf>
    <xf numFmtId="168" fontId="52" fillId="34" borderId="0" xfId="0" applyNumberFormat="1" applyFont="1" applyFill="1" applyAlignment="1">
      <alignment horizontal="center"/>
    </xf>
    <xf numFmtId="0" fontId="52" fillId="34" borderId="0" xfId="0" applyFont="1" applyFill="1" applyAlignment="1">
      <alignment horizontal="center" vertical="center"/>
    </xf>
    <xf numFmtId="165" fontId="52" fillId="34" borderId="0" xfId="0" applyNumberFormat="1" applyFont="1" applyFill="1" applyAlignment="1">
      <alignment horizontal="center"/>
    </xf>
    <xf numFmtId="168" fontId="52" fillId="38" borderId="22" xfId="0" applyNumberFormat="1" applyFont="1" applyFill="1" applyBorder="1" applyAlignment="1">
      <alignment horizontal="center" vertical="center"/>
    </xf>
    <xf numFmtId="165" fontId="52" fillId="34" borderId="0" xfId="0" applyNumberFormat="1" applyFont="1" applyFill="1" applyAlignment="1">
      <alignment horizontal="center" vertical="center"/>
    </xf>
    <xf numFmtId="0" fontId="68" fillId="0" borderId="0" xfId="0" applyFont="1" applyAlignment="1">
      <alignment horizontal="center"/>
    </xf>
    <xf numFmtId="0" fontId="68" fillId="38" borderId="22" xfId="0" applyFont="1" applyFill="1" applyBorder="1" applyAlignment="1">
      <alignment horizontal="center" vertical="center"/>
    </xf>
    <xf numFmtId="0" fontId="68" fillId="0" borderId="0" xfId="0" applyFont="1" applyAlignment="1">
      <alignment horizontal="center" vertical="center"/>
    </xf>
    <xf numFmtId="165" fontId="68" fillId="0" borderId="0" xfId="0" applyNumberFormat="1" applyFont="1" applyAlignment="1">
      <alignment horizontal="center" vertical="center"/>
    </xf>
    <xf numFmtId="0" fontId="68" fillId="0" borderId="2" xfId="0" applyFont="1" applyBorder="1"/>
    <xf numFmtId="0" fontId="68" fillId="0" borderId="2" xfId="0" applyFont="1" applyBorder="1" applyAlignment="1">
      <alignment horizontal="center" vertical="center"/>
    </xf>
    <xf numFmtId="0" fontId="69" fillId="0" borderId="2" xfId="0" applyFont="1" applyBorder="1"/>
    <xf numFmtId="0" fontId="69" fillId="0" borderId="16" xfId="0" applyFont="1" applyBorder="1"/>
    <xf numFmtId="0" fontId="68" fillId="0" borderId="1" xfId="0" applyFont="1" applyBorder="1"/>
    <xf numFmtId="0" fontId="68" fillId="0" borderId="1" xfId="0" applyFont="1" applyBorder="1" applyAlignment="1">
      <alignment horizontal="center" vertical="center"/>
    </xf>
    <xf numFmtId="0" fontId="69" fillId="0" borderId="1" xfId="0" applyFont="1" applyBorder="1"/>
    <xf numFmtId="0" fontId="69" fillId="0" borderId="15" xfId="0" applyFont="1" applyBorder="1"/>
    <xf numFmtId="14" fontId="68" fillId="0" borderId="0" xfId="0" applyNumberFormat="1" applyFont="1"/>
    <xf numFmtId="0" fontId="35" fillId="0" borderId="19" xfId="0" applyFont="1" applyBorder="1" applyAlignment="1">
      <alignment horizontal="left" vertical="center"/>
    </xf>
    <xf numFmtId="0" fontId="49" fillId="0" borderId="1" xfId="0" applyFont="1" applyBorder="1"/>
    <xf numFmtId="0" fontId="33" fillId="40" borderId="3" xfId="0" applyFont="1" applyFill="1" applyBorder="1" applyAlignment="1">
      <alignment horizontal="center"/>
    </xf>
    <xf numFmtId="0" fontId="59" fillId="0" borderId="0" xfId="1222" applyFont="1" applyAlignment="1">
      <alignment horizontal="justify" vertical="center" wrapText="1"/>
    </xf>
    <xf numFmtId="0" fontId="48" fillId="0" borderId="0" xfId="0" applyFont="1"/>
    <xf numFmtId="0" fontId="49" fillId="0" borderId="0" xfId="0" applyFont="1" applyAlignment="1">
      <alignment horizontal="center"/>
    </xf>
    <xf numFmtId="0" fontId="0" fillId="0" borderId="0" xfId="0"/>
    <xf numFmtId="0" fontId="44" fillId="2" borderId="0" xfId="0" applyFont="1" applyFill="1" applyAlignment="1">
      <alignment horizontal="center" vertical="center"/>
    </xf>
    <xf numFmtId="0" fontId="67" fillId="35" borderId="1" xfId="0" applyFont="1" applyFill="1" applyBorder="1" applyAlignment="1">
      <alignment horizontal="center" vertical="center" wrapText="1"/>
    </xf>
    <xf numFmtId="0" fontId="0" fillId="0" borderId="1" xfId="0" applyBorder="1"/>
    <xf numFmtId="0" fontId="67" fillId="35" borderId="3" xfId="0" applyFont="1" applyFill="1" applyBorder="1" applyAlignment="1">
      <alignment horizontal="center" vertical="center" wrapText="1"/>
    </xf>
    <xf numFmtId="0" fontId="43" fillId="35" borderId="0" xfId="0" applyFont="1" applyFill="1" applyAlignment="1">
      <alignment horizontal="center"/>
    </xf>
    <xf numFmtId="0" fontId="44" fillId="2" borderId="19" xfId="0" applyFont="1" applyFill="1" applyBorder="1" applyAlignment="1">
      <alignment horizontal="center" vertical="center" wrapText="1"/>
    </xf>
    <xf numFmtId="0" fontId="44" fillId="2" borderId="2" xfId="0" applyFont="1" applyFill="1" applyBorder="1" applyAlignment="1">
      <alignment horizontal="center" vertical="center" wrapText="1"/>
    </xf>
    <xf numFmtId="0" fontId="44" fillId="2" borderId="16" xfId="0" applyFont="1" applyFill="1" applyBorder="1" applyAlignment="1">
      <alignment horizontal="center" vertical="center" wrapText="1"/>
    </xf>
    <xf numFmtId="0" fontId="44" fillId="2" borderId="18" xfId="0" applyFont="1" applyFill="1" applyBorder="1" applyAlignment="1">
      <alignment horizontal="center" vertical="center" wrapText="1"/>
    </xf>
    <xf numFmtId="0" fontId="44" fillId="2" borderId="1" xfId="0" applyFont="1" applyFill="1" applyBorder="1" applyAlignment="1">
      <alignment horizontal="center" vertical="center" wrapText="1"/>
    </xf>
    <xf numFmtId="0" fontId="44" fillId="2" borderId="15" xfId="0" applyFont="1" applyFill="1" applyBorder="1" applyAlignment="1">
      <alignment horizontal="center" vertical="center" wrapText="1"/>
    </xf>
    <xf numFmtId="0" fontId="57" fillId="36" borderId="2" xfId="0" applyFont="1" applyFill="1" applyBorder="1" applyAlignment="1">
      <alignment horizontal="center" vertical="center" wrapText="1"/>
    </xf>
    <xf numFmtId="0" fontId="57" fillId="36" borderId="16" xfId="0" applyFont="1" applyFill="1" applyBorder="1" applyAlignment="1">
      <alignment horizontal="center" vertical="center" wrapText="1"/>
    </xf>
    <xf numFmtId="0" fontId="57" fillId="36" borderId="0" xfId="0" applyFont="1" applyFill="1" applyAlignment="1">
      <alignment horizontal="center" vertical="center" wrapText="1"/>
    </xf>
    <xf numFmtId="0" fontId="57" fillId="36" borderId="14" xfId="0" applyFont="1" applyFill="1" applyBorder="1" applyAlignment="1">
      <alignment horizontal="center" vertical="center" wrapText="1"/>
    </xf>
    <xf numFmtId="0" fontId="34" fillId="35" borderId="1" xfId="0" applyFont="1" applyFill="1" applyBorder="1" applyAlignment="1">
      <alignment horizontal="left" vertical="center" wrapText="1"/>
    </xf>
    <xf numFmtId="0" fontId="34" fillId="35" borderId="15" xfId="0" applyFont="1" applyFill="1" applyBorder="1" applyAlignment="1">
      <alignment horizontal="left" vertical="center" wrapText="1"/>
    </xf>
    <xf numFmtId="0" fontId="44" fillId="2" borderId="0" xfId="334" applyFont="1" applyFill="1" applyAlignment="1">
      <alignment horizontal="center" vertical="center"/>
    </xf>
    <xf numFmtId="0" fontId="35" fillId="35" borderId="19" xfId="1178" applyFont="1" applyFill="1" applyBorder="1" applyAlignment="1">
      <alignment horizontal="left" vertical="center"/>
    </xf>
    <xf numFmtId="0" fontId="35" fillId="35" borderId="2" xfId="1178" applyFont="1" applyFill="1" applyBorder="1" applyAlignment="1">
      <alignment horizontal="left" vertical="center"/>
    </xf>
    <xf numFmtId="0" fontId="35" fillId="35" borderId="16" xfId="1178" applyFont="1" applyFill="1" applyBorder="1" applyAlignment="1">
      <alignment horizontal="left" vertical="center"/>
    </xf>
    <xf numFmtId="0" fontId="35" fillId="35" borderId="18" xfId="1178" applyFont="1" applyFill="1" applyBorder="1" applyAlignment="1">
      <alignment horizontal="left" vertical="center"/>
    </xf>
    <xf numFmtId="0" fontId="35" fillId="35" borderId="1" xfId="1178" applyFont="1" applyFill="1" applyBorder="1" applyAlignment="1">
      <alignment horizontal="left" vertical="center"/>
    </xf>
    <xf numFmtId="0" fontId="35" fillId="35" borderId="15" xfId="1178" applyFont="1" applyFill="1" applyBorder="1" applyAlignment="1">
      <alignment horizontal="left" vertical="center"/>
    </xf>
    <xf numFmtId="0" fontId="44" fillId="2" borderId="21" xfId="1177" applyFont="1" applyFill="1" applyBorder="1" applyAlignment="1">
      <alignment horizontal="center" vertical="center"/>
    </xf>
    <xf numFmtId="0" fontId="44" fillId="2" borderId="3" xfId="1177" applyFont="1" applyFill="1" applyBorder="1" applyAlignment="1">
      <alignment horizontal="center" vertical="center"/>
    </xf>
    <xf numFmtId="0" fontId="44" fillId="2" borderId="22" xfId="1177" applyFont="1" applyFill="1" applyBorder="1" applyAlignment="1">
      <alignment horizontal="center" vertical="center"/>
    </xf>
    <xf numFmtId="0" fontId="57" fillId="36" borderId="17" xfId="1177" applyFont="1" applyFill="1" applyBorder="1" applyAlignment="1">
      <alignment horizontal="center" vertical="center"/>
    </xf>
    <xf numFmtId="0" fontId="57" fillId="36" borderId="0" xfId="1177" applyFont="1" applyFill="1" applyAlignment="1">
      <alignment horizontal="center" vertical="center"/>
    </xf>
    <xf numFmtId="0" fontId="57" fillId="36" borderId="14" xfId="1177" applyFont="1" applyFill="1" applyBorder="1" applyAlignment="1">
      <alignment horizontal="center" vertical="center"/>
    </xf>
    <xf numFmtId="0" fontId="14" fillId="35" borderId="17" xfId="1178" applyFont="1" applyFill="1" applyBorder="1" applyAlignment="1">
      <alignment horizontal="justify" vertical="center" wrapText="1"/>
    </xf>
    <xf numFmtId="0" fontId="14" fillId="35" borderId="0" xfId="1178" applyFont="1" applyFill="1" applyAlignment="1">
      <alignment horizontal="justify" vertical="center" wrapText="1"/>
    </xf>
    <xf numFmtId="0" fontId="14" fillId="35" borderId="14" xfId="1178" applyFont="1" applyFill="1" applyBorder="1" applyAlignment="1">
      <alignment horizontal="justify" vertical="center" wrapText="1"/>
    </xf>
    <xf numFmtId="0" fontId="13" fillId="35" borderId="17" xfId="1178" applyFont="1" applyFill="1" applyBorder="1" applyAlignment="1">
      <alignment horizontal="left"/>
    </xf>
    <xf numFmtId="0" fontId="13" fillId="35" borderId="0" xfId="1178" applyFont="1" applyFill="1" applyAlignment="1">
      <alignment horizontal="left"/>
    </xf>
    <xf numFmtId="0" fontId="35" fillId="0" borderId="17" xfId="15" applyFont="1" applyBorder="1" applyAlignment="1">
      <alignment horizontal="justify" vertical="center" wrapText="1"/>
    </xf>
    <xf numFmtId="0" fontId="35" fillId="0" borderId="0" xfId="15" applyFont="1" applyAlignment="1">
      <alignment horizontal="justify" vertical="center" wrapText="1"/>
    </xf>
    <xf numFmtId="0" fontId="35" fillId="0" borderId="14" xfId="15" applyFont="1" applyBorder="1" applyAlignment="1">
      <alignment horizontal="justify" vertical="center" wrapText="1"/>
    </xf>
    <xf numFmtId="0" fontId="33" fillId="0" borderId="3" xfId="0" applyFont="1" applyBorder="1" applyAlignment="1">
      <alignment horizontal="center" vertical="center"/>
    </xf>
    <xf numFmtId="165" fontId="35" fillId="0" borderId="19" xfId="15" applyNumberFormat="1" applyFont="1" applyBorder="1" applyAlignment="1">
      <alignment horizontal="left" vertical="center"/>
    </xf>
    <xf numFmtId="165" fontId="35" fillId="0" borderId="2" xfId="15" applyNumberFormat="1" applyFont="1" applyBorder="1" applyAlignment="1">
      <alignment horizontal="left" vertical="center"/>
    </xf>
    <xf numFmtId="165" fontId="35" fillId="0" borderId="16" xfId="15" applyNumberFormat="1" applyFont="1" applyBorder="1" applyAlignment="1">
      <alignment horizontal="left" vertical="center"/>
    </xf>
    <xf numFmtId="0" fontId="33" fillId="35" borderId="3" xfId="0" applyFont="1" applyFill="1" applyBorder="1" applyAlignment="1">
      <alignment horizontal="center" vertical="center"/>
    </xf>
    <xf numFmtId="0" fontId="33" fillId="40" borderId="3" xfId="0" applyFont="1" applyFill="1" applyBorder="1" applyAlignment="1">
      <alignment horizontal="center"/>
    </xf>
    <xf numFmtId="0" fontId="55" fillId="0" borderId="3" xfId="0" applyFont="1" applyBorder="1" applyAlignment="1">
      <alignment horizontal="center" vertical="center"/>
    </xf>
    <xf numFmtId="0" fontId="35" fillId="0" borderId="17" xfId="15" applyFont="1" applyBorder="1" applyAlignment="1">
      <alignment horizontal="left" vertical="center"/>
    </xf>
    <xf numFmtId="0" fontId="35" fillId="0" borderId="0" xfId="15" applyFont="1" applyAlignment="1">
      <alignment horizontal="left" vertical="center"/>
    </xf>
    <xf numFmtId="0" fontId="35" fillId="0" borderId="14" xfId="15" applyFont="1" applyBorder="1" applyAlignment="1">
      <alignment horizontal="left" vertical="center"/>
    </xf>
    <xf numFmtId="0" fontId="35" fillId="0" borderId="17" xfId="15" applyFont="1" applyBorder="1" applyAlignment="1">
      <alignment horizontal="left" vertical="center" wrapText="1"/>
    </xf>
    <xf numFmtId="0" fontId="35" fillId="0" borderId="0" xfId="15" applyFont="1" applyAlignment="1">
      <alignment horizontal="left" vertical="center" wrapText="1"/>
    </xf>
    <xf numFmtId="0" fontId="35" fillId="0" borderId="14" xfId="15" applyFont="1" applyBorder="1" applyAlignment="1">
      <alignment horizontal="left" vertical="center" wrapText="1"/>
    </xf>
    <xf numFmtId="165" fontId="35" fillId="0" borderId="19" xfId="15" applyNumberFormat="1" applyFont="1" applyBorder="1" applyAlignment="1">
      <alignment horizontal="left"/>
    </xf>
    <xf numFmtId="165" fontId="35" fillId="0" borderId="2" xfId="15" applyNumberFormat="1" applyFont="1" applyBorder="1" applyAlignment="1">
      <alignment horizontal="left"/>
    </xf>
    <xf numFmtId="165" fontId="35" fillId="0" borderId="16" xfId="15" applyNumberFormat="1" applyFont="1" applyBorder="1" applyAlignment="1">
      <alignment horizontal="left"/>
    </xf>
    <xf numFmtId="0" fontId="33" fillId="0" borderId="2" xfId="0" applyFont="1" applyBorder="1" applyAlignment="1">
      <alignment horizontal="center" vertical="center"/>
    </xf>
    <xf numFmtId="0" fontId="33" fillId="0" borderId="1" xfId="0" applyFont="1" applyBorder="1" applyAlignment="1">
      <alignment horizontal="center" vertical="center"/>
    </xf>
  </cellXfs>
  <cellStyles count="1267">
    <cellStyle name="20% - Énfasis1" xfId="1189" builtinId="30" customBuiltin="1"/>
    <cellStyle name="20% - Énfasis1 2" xfId="16" xr:uid="{00000000-0005-0000-0000-000000000000}"/>
    <cellStyle name="20% - Énfasis1 2 2" xfId="57" xr:uid="{00000000-0005-0000-0000-000001000000}"/>
    <cellStyle name="20% - Énfasis1 2 2 2" xfId="98" xr:uid="{00000000-0005-0000-0000-000002000000}"/>
    <cellStyle name="20% - Énfasis1 2 2 2 2" xfId="172" xr:uid="{00000000-0005-0000-0000-000003000000}"/>
    <cellStyle name="20% - Énfasis1 2 2 2 2 2" xfId="320" xr:uid="{00000000-0005-0000-0000-000004000000}"/>
    <cellStyle name="20% - Énfasis1 2 2 2 2 2 2" xfId="341" xr:uid="{00000000-0005-0000-0000-000005000000}"/>
    <cellStyle name="20% - Énfasis1 2 2 2 2 2 3" xfId="596" xr:uid="{00000000-0005-0000-0000-000006000000}"/>
    <cellStyle name="20% - Énfasis1 2 2 2 2 2 4" xfId="890" xr:uid="{00000000-0005-0000-0000-000007000000}"/>
    <cellStyle name="20% - Énfasis1 2 2 2 2 3" xfId="340" xr:uid="{00000000-0005-0000-0000-000008000000}"/>
    <cellStyle name="20% - Énfasis1 2 2 2 2 4" xfId="595" xr:uid="{00000000-0005-0000-0000-000009000000}"/>
    <cellStyle name="20% - Énfasis1 2 2 2 2 5" xfId="889" xr:uid="{00000000-0005-0000-0000-00000A000000}"/>
    <cellStyle name="20% - Énfasis1 2 2 2 3" xfId="246" xr:uid="{00000000-0005-0000-0000-00000B000000}"/>
    <cellStyle name="20% - Énfasis1 2 2 2 3 2" xfId="342" xr:uid="{00000000-0005-0000-0000-00000C000000}"/>
    <cellStyle name="20% - Énfasis1 2 2 2 3 3" xfId="597" xr:uid="{00000000-0005-0000-0000-00000D000000}"/>
    <cellStyle name="20% - Énfasis1 2 2 2 3 4" xfId="891" xr:uid="{00000000-0005-0000-0000-00000E000000}"/>
    <cellStyle name="20% - Énfasis1 2 2 2 4" xfId="339" xr:uid="{00000000-0005-0000-0000-00000F000000}"/>
    <cellStyle name="20% - Énfasis1 2 2 2 5" xfId="594" xr:uid="{00000000-0005-0000-0000-000010000000}"/>
    <cellStyle name="20% - Énfasis1 2 2 2 6" xfId="888" xr:uid="{00000000-0005-0000-0000-000011000000}"/>
    <cellStyle name="20% - Énfasis1 2 2 3" xfId="135" xr:uid="{00000000-0005-0000-0000-000012000000}"/>
    <cellStyle name="20% - Énfasis1 2 2 3 2" xfId="283" xr:uid="{00000000-0005-0000-0000-000013000000}"/>
    <cellStyle name="20% - Énfasis1 2 2 3 2 2" xfId="344" xr:uid="{00000000-0005-0000-0000-000014000000}"/>
    <cellStyle name="20% - Énfasis1 2 2 3 2 3" xfId="599" xr:uid="{00000000-0005-0000-0000-000015000000}"/>
    <cellStyle name="20% - Énfasis1 2 2 3 2 4" xfId="893" xr:uid="{00000000-0005-0000-0000-000016000000}"/>
    <cellStyle name="20% - Énfasis1 2 2 3 3" xfId="343" xr:uid="{00000000-0005-0000-0000-000017000000}"/>
    <cellStyle name="20% - Énfasis1 2 2 3 4" xfId="598" xr:uid="{00000000-0005-0000-0000-000018000000}"/>
    <cellStyle name="20% - Énfasis1 2 2 3 5" xfId="892" xr:uid="{00000000-0005-0000-0000-000019000000}"/>
    <cellStyle name="20% - Énfasis1 2 2 4" xfId="209" xr:uid="{00000000-0005-0000-0000-00001A000000}"/>
    <cellStyle name="20% - Énfasis1 2 2 4 2" xfId="345" xr:uid="{00000000-0005-0000-0000-00001B000000}"/>
    <cellStyle name="20% - Énfasis1 2 2 4 3" xfId="600" xr:uid="{00000000-0005-0000-0000-00001C000000}"/>
    <cellStyle name="20% - Énfasis1 2 2 4 4" xfId="894" xr:uid="{00000000-0005-0000-0000-00001D000000}"/>
    <cellStyle name="20% - Énfasis1 2 2 5" xfId="338" xr:uid="{00000000-0005-0000-0000-00001E000000}"/>
    <cellStyle name="20% - Énfasis1 2 2 6" xfId="593" xr:uid="{00000000-0005-0000-0000-00001F000000}"/>
    <cellStyle name="20% - Énfasis1 2 2 7" xfId="887" xr:uid="{00000000-0005-0000-0000-000020000000}"/>
    <cellStyle name="20% - Énfasis1 2 2 8" xfId="1244" xr:uid="{E6A4DA9D-B666-47AD-B1F2-959E367FE6BA}"/>
    <cellStyle name="20% - Énfasis1 2 3" xfId="80" xr:uid="{00000000-0005-0000-0000-000021000000}"/>
    <cellStyle name="20% - Énfasis1 2 3 2" xfId="154" xr:uid="{00000000-0005-0000-0000-000022000000}"/>
    <cellStyle name="20% - Énfasis1 2 3 2 2" xfId="302" xr:uid="{00000000-0005-0000-0000-000023000000}"/>
    <cellStyle name="20% - Énfasis1 2 3 2 2 2" xfId="348" xr:uid="{00000000-0005-0000-0000-000024000000}"/>
    <cellStyle name="20% - Énfasis1 2 3 2 2 3" xfId="603" xr:uid="{00000000-0005-0000-0000-000025000000}"/>
    <cellStyle name="20% - Énfasis1 2 3 2 2 4" xfId="897" xr:uid="{00000000-0005-0000-0000-000026000000}"/>
    <cellStyle name="20% - Énfasis1 2 3 2 3" xfId="347" xr:uid="{00000000-0005-0000-0000-000027000000}"/>
    <cellStyle name="20% - Énfasis1 2 3 2 4" xfId="602" xr:uid="{00000000-0005-0000-0000-000028000000}"/>
    <cellStyle name="20% - Énfasis1 2 3 2 5" xfId="896" xr:uid="{00000000-0005-0000-0000-000029000000}"/>
    <cellStyle name="20% - Énfasis1 2 3 3" xfId="228" xr:uid="{00000000-0005-0000-0000-00002A000000}"/>
    <cellStyle name="20% - Énfasis1 2 3 3 2" xfId="349" xr:uid="{00000000-0005-0000-0000-00002B000000}"/>
    <cellStyle name="20% - Énfasis1 2 3 3 3" xfId="604" xr:uid="{00000000-0005-0000-0000-00002C000000}"/>
    <cellStyle name="20% - Énfasis1 2 3 3 4" xfId="898" xr:uid="{00000000-0005-0000-0000-00002D000000}"/>
    <cellStyle name="20% - Énfasis1 2 3 4" xfId="346" xr:uid="{00000000-0005-0000-0000-00002E000000}"/>
    <cellStyle name="20% - Énfasis1 2 3 5" xfId="601" xr:uid="{00000000-0005-0000-0000-00002F000000}"/>
    <cellStyle name="20% - Énfasis1 2 3 6" xfId="895" xr:uid="{00000000-0005-0000-0000-000030000000}"/>
    <cellStyle name="20% - Énfasis1 2 4" xfId="117" xr:uid="{00000000-0005-0000-0000-000031000000}"/>
    <cellStyle name="20% - Énfasis1 2 4 2" xfId="265" xr:uid="{00000000-0005-0000-0000-000032000000}"/>
    <cellStyle name="20% - Énfasis1 2 4 2 2" xfId="351" xr:uid="{00000000-0005-0000-0000-000033000000}"/>
    <cellStyle name="20% - Énfasis1 2 4 2 3" xfId="606" xr:uid="{00000000-0005-0000-0000-000034000000}"/>
    <cellStyle name="20% - Énfasis1 2 4 2 4" xfId="900" xr:uid="{00000000-0005-0000-0000-000035000000}"/>
    <cellStyle name="20% - Énfasis1 2 4 3" xfId="350" xr:uid="{00000000-0005-0000-0000-000036000000}"/>
    <cellStyle name="20% - Énfasis1 2 4 4" xfId="605" xr:uid="{00000000-0005-0000-0000-000037000000}"/>
    <cellStyle name="20% - Énfasis1 2 4 5" xfId="899" xr:uid="{00000000-0005-0000-0000-000038000000}"/>
    <cellStyle name="20% - Énfasis1 2 5" xfId="191" xr:uid="{00000000-0005-0000-0000-000039000000}"/>
    <cellStyle name="20% - Énfasis1 2 5 2" xfId="352" xr:uid="{00000000-0005-0000-0000-00003A000000}"/>
    <cellStyle name="20% - Énfasis1 2 5 3" xfId="607" xr:uid="{00000000-0005-0000-0000-00003B000000}"/>
    <cellStyle name="20% - Énfasis1 2 5 4" xfId="901" xr:uid="{00000000-0005-0000-0000-00003C000000}"/>
    <cellStyle name="20% - Énfasis1 2 6" xfId="337" xr:uid="{00000000-0005-0000-0000-00003D000000}"/>
    <cellStyle name="20% - Énfasis1 2 7" xfId="592" xr:uid="{00000000-0005-0000-0000-00003E000000}"/>
    <cellStyle name="20% - Énfasis1 2 8" xfId="886" xr:uid="{00000000-0005-0000-0000-00003F000000}"/>
    <cellStyle name="20% - Énfasis1 2 9" xfId="1207" xr:uid="{C984AC5A-5500-426D-8F77-5F08D37C662C}"/>
    <cellStyle name="20% - Énfasis1 3" xfId="1228" xr:uid="{D90A650E-01E5-42D1-9C88-9E0514A78172}"/>
    <cellStyle name="20% - Énfasis2" xfId="1191" builtinId="34" customBuiltin="1"/>
    <cellStyle name="20% - Énfasis2 2" xfId="17" xr:uid="{00000000-0005-0000-0000-000040000000}"/>
    <cellStyle name="20% - Énfasis2 2 2" xfId="58" xr:uid="{00000000-0005-0000-0000-000041000000}"/>
    <cellStyle name="20% - Énfasis2 2 2 2" xfId="99" xr:uid="{00000000-0005-0000-0000-000042000000}"/>
    <cellStyle name="20% - Énfasis2 2 2 2 2" xfId="173" xr:uid="{00000000-0005-0000-0000-000043000000}"/>
    <cellStyle name="20% - Énfasis2 2 2 2 2 2" xfId="321" xr:uid="{00000000-0005-0000-0000-000044000000}"/>
    <cellStyle name="20% - Énfasis2 2 2 2 2 2 2" xfId="357" xr:uid="{00000000-0005-0000-0000-000045000000}"/>
    <cellStyle name="20% - Énfasis2 2 2 2 2 2 3" xfId="612" xr:uid="{00000000-0005-0000-0000-000046000000}"/>
    <cellStyle name="20% - Énfasis2 2 2 2 2 2 4" xfId="906" xr:uid="{00000000-0005-0000-0000-000047000000}"/>
    <cellStyle name="20% - Énfasis2 2 2 2 2 3" xfId="356" xr:uid="{00000000-0005-0000-0000-000048000000}"/>
    <cellStyle name="20% - Énfasis2 2 2 2 2 4" xfId="611" xr:uid="{00000000-0005-0000-0000-000049000000}"/>
    <cellStyle name="20% - Énfasis2 2 2 2 2 5" xfId="905" xr:uid="{00000000-0005-0000-0000-00004A000000}"/>
    <cellStyle name="20% - Énfasis2 2 2 2 3" xfId="247" xr:uid="{00000000-0005-0000-0000-00004B000000}"/>
    <cellStyle name="20% - Énfasis2 2 2 2 3 2" xfId="358" xr:uid="{00000000-0005-0000-0000-00004C000000}"/>
    <cellStyle name="20% - Énfasis2 2 2 2 3 3" xfId="613" xr:uid="{00000000-0005-0000-0000-00004D000000}"/>
    <cellStyle name="20% - Énfasis2 2 2 2 3 4" xfId="907" xr:uid="{00000000-0005-0000-0000-00004E000000}"/>
    <cellStyle name="20% - Énfasis2 2 2 2 4" xfId="355" xr:uid="{00000000-0005-0000-0000-00004F000000}"/>
    <cellStyle name="20% - Énfasis2 2 2 2 5" xfId="610" xr:uid="{00000000-0005-0000-0000-000050000000}"/>
    <cellStyle name="20% - Énfasis2 2 2 2 6" xfId="904" xr:uid="{00000000-0005-0000-0000-000051000000}"/>
    <cellStyle name="20% - Énfasis2 2 2 3" xfId="136" xr:uid="{00000000-0005-0000-0000-000052000000}"/>
    <cellStyle name="20% - Énfasis2 2 2 3 2" xfId="284" xr:uid="{00000000-0005-0000-0000-000053000000}"/>
    <cellStyle name="20% - Énfasis2 2 2 3 2 2" xfId="360" xr:uid="{00000000-0005-0000-0000-000054000000}"/>
    <cellStyle name="20% - Énfasis2 2 2 3 2 3" xfId="615" xr:uid="{00000000-0005-0000-0000-000055000000}"/>
    <cellStyle name="20% - Énfasis2 2 2 3 2 4" xfId="909" xr:uid="{00000000-0005-0000-0000-000056000000}"/>
    <cellStyle name="20% - Énfasis2 2 2 3 3" xfId="359" xr:uid="{00000000-0005-0000-0000-000057000000}"/>
    <cellStyle name="20% - Énfasis2 2 2 3 4" xfId="614" xr:uid="{00000000-0005-0000-0000-000058000000}"/>
    <cellStyle name="20% - Énfasis2 2 2 3 5" xfId="908" xr:uid="{00000000-0005-0000-0000-000059000000}"/>
    <cellStyle name="20% - Énfasis2 2 2 4" xfId="210" xr:uid="{00000000-0005-0000-0000-00005A000000}"/>
    <cellStyle name="20% - Énfasis2 2 2 4 2" xfId="361" xr:uid="{00000000-0005-0000-0000-00005B000000}"/>
    <cellStyle name="20% - Énfasis2 2 2 4 3" xfId="616" xr:uid="{00000000-0005-0000-0000-00005C000000}"/>
    <cellStyle name="20% - Énfasis2 2 2 4 4" xfId="910" xr:uid="{00000000-0005-0000-0000-00005D000000}"/>
    <cellStyle name="20% - Énfasis2 2 2 5" xfId="354" xr:uid="{00000000-0005-0000-0000-00005E000000}"/>
    <cellStyle name="20% - Énfasis2 2 2 6" xfId="609" xr:uid="{00000000-0005-0000-0000-00005F000000}"/>
    <cellStyle name="20% - Énfasis2 2 2 7" xfId="903" xr:uid="{00000000-0005-0000-0000-000060000000}"/>
    <cellStyle name="20% - Énfasis2 2 2 8" xfId="1246" xr:uid="{FB26C423-3132-4076-B085-5D0A1014EAE5}"/>
    <cellStyle name="20% - Énfasis2 2 3" xfId="81" xr:uid="{00000000-0005-0000-0000-000061000000}"/>
    <cellStyle name="20% - Énfasis2 2 3 2" xfId="155" xr:uid="{00000000-0005-0000-0000-000062000000}"/>
    <cellStyle name="20% - Énfasis2 2 3 2 2" xfId="303" xr:uid="{00000000-0005-0000-0000-000063000000}"/>
    <cellStyle name="20% - Énfasis2 2 3 2 2 2" xfId="364" xr:uid="{00000000-0005-0000-0000-000064000000}"/>
    <cellStyle name="20% - Énfasis2 2 3 2 2 3" xfId="619" xr:uid="{00000000-0005-0000-0000-000065000000}"/>
    <cellStyle name="20% - Énfasis2 2 3 2 2 4" xfId="913" xr:uid="{00000000-0005-0000-0000-000066000000}"/>
    <cellStyle name="20% - Énfasis2 2 3 2 3" xfId="363" xr:uid="{00000000-0005-0000-0000-000067000000}"/>
    <cellStyle name="20% - Énfasis2 2 3 2 4" xfId="618" xr:uid="{00000000-0005-0000-0000-000068000000}"/>
    <cellStyle name="20% - Énfasis2 2 3 2 5" xfId="912" xr:uid="{00000000-0005-0000-0000-000069000000}"/>
    <cellStyle name="20% - Énfasis2 2 3 3" xfId="229" xr:uid="{00000000-0005-0000-0000-00006A000000}"/>
    <cellStyle name="20% - Énfasis2 2 3 3 2" xfId="365" xr:uid="{00000000-0005-0000-0000-00006B000000}"/>
    <cellStyle name="20% - Énfasis2 2 3 3 3" xfId="620" xr:uid="{00000000-0005-0000-0000-00006C000000}"/>
    <cellStyle name="20% - Énfasis2 2 3 3 4" xfId="914" xr:uid="{00000000-0005-0000-0000-00006D000000}"/>
    <cellStyle name="20% - Énfasis2 2 3 4" xfId="362" xr:uid="{00000000-0005-0000-0000-00006E000000}"/>
    <cellStyle name="20% - Énfasis2 2 3 5" xfId="617" xr:uid="{00000000-0005-0000-0000-00006F000000}"/>
    <cellStyle name="20% - Énfasis2 2 3 6" xfId="911" xr:uid="{00000000-0005-0000-0000-000070000000}"/>
    <cellStyle name="20% - Énfasis2 2 4" xfId="118" xr:uid="{00000000-0005-0000-0000-000071000000}"/>
    <cellStyle name="20% - Énfasis2 2 4 2" xfId="266" xr:uid="{00000000-0005-0000-0000-000072000000}"/>
    <cellStyle name="20% - Énfasis2 2 4 2 2" xfId="367" xr:uid="{00000000-0005-0000-0000-000073000000}"/>
    <cellStyle name="20% - Énfasis2 2 4 2 3" xfId="622" xr:uid="{00000000-0005-0000-0000-000074000000}"/>
    <cellStyle name="20% - Énfasis2 2 4 2 4" xfId="916" xr:uid="{00000000-0005-0000-0000-000075000000}"/>
    <cellStyle name="20% - Énfasis2 2 4 3" xfId="366" xr:uid="{00000000-0005-0000-0000-000076000000}"/>
    <cellStyle name="20% - Énfasis2 2 4 4" xfId="621" xr:uid="{00000000-0005-0000-0000-000077000000}"/>
    <cellStyle name="20% - Énfasis2 2 4 5" xfId="915" xr:uid="{00000000-0005-0000-0000-000078000000}"/>
    <cellStyle name="20% - Énfasis2 2 5" xfId="192" xr:uid="{00000000-0005-0000-0000-000079000000}"/>
    <cellStyle name="20% - Énfasis2 2 5 2" xfId="368" xr:uid="{00000000-0005-0000-0000-00007A000000}"/>
    <cellStyle name="20% - Énfasis2 2 5 3" xfId="623" xr:uid="{00000000-0005-0000-0000-00007B000000}"/>
    <cellStyle name="20% - Énfasis2 2 5 4" xfId="917" xr:uid="{00000000-0005-0000-0000-00007C000000}"/>
    <cellStyle name="20% - Énfasis2 2 6" xfId="353" xr:uid="{00000000-0005-0000-0000-00007D000000}"/>
    <cellStyle name="20% - Énfasis2 2 7" xfId="608" xr:uid="{00000000-0005-0000-0000-00007E000000}"/>
    <cellStyle name="20% - Énfasis2 2 8" xfId="902" xr:uid="{00000000-0005-0000-0000-00007F000000}"/>
    <cellStyle name="20% - Énfasis2 2 9" xfId="1209" xr:uid="{E9DE01D0-6FA7-4D0E-8948-5F6BCC451AAA}"/>
    <cellStyle name="20% - Énfasis2 3" xfId="1230" xr:uid="{73CACBBF-6236-4097-B3A3-40164BB2157D}"/>
    <cellStyle name="20% - Énfasis3" xfId="1192" builtinId="38" customBuiltin="1"/>
    <cellStyle name="20% - Énfasis3 2" xfId="18" xr:uid="{00000000-0005-0000-0000-000080000000}"/>
    <cellStyle name="20% - Énfasis3 2 2" xfId="59" xr:uid="{00000000-0005-0000-0000-000081000000}"/>
    <cellStyle name="20% - Énfasis3 2 2 2" xfId="100" xr:uid="{00000000-0005-0000-0000-000082000000}"/>
    <cellStyle name="20% - Énfasis3 2 2 2 2" xfId="174" xr:uid="{00000000-0005-0000-0000-000083000000}"/>
    <cellStyle name="20% - Énfasis3 2 2 2 2 2" xfId="322" xr:uid="{00000000-0005-0000-0000-000084000000}"/>
    <cellStyle name="20% - Énfasis3 2 2 2 2 2 2" xfId="373" xr:uid="{00000000-0005-0000-0000-000085000000}"/>
    <cellStyle name="20% - Énfasis3 2 2 2 2 2 3" xfId="628" xr:uid="{00000000-0005-0000-0000-000086000000}"/>
    <cellStyle name="20% - Énfasis3 2 2 2 2 2 4" xfId="922" xr:uid="{00000000-0005-0000-0000-000087000000}"/>
    <cellStyle name="20% - Énfasis3 2 2 2 2 3" xfId="372" xr:uid="{00000000-0005-0000-0000-000088000000}"/>
    <cellStyle name="20% - Énfasis3 2 2 2 2 4" xfId="627" xr:uid="{00000000-0005-0000-0000-000089000000}"/>
    <cellStyle name="20% - Énfasis3 2 2 2 2 5" xfId="921" xr:uid="{00000000-0005-0000-0000-00008A000000}"/>
    <cellStyle name="20% - Énfasis3 2 2 2 3" xfId="248" xr:uid="{00000000-0005-0000-0000-00008B000000}"/>
    <cellStyle name="20% - Énfasis3 2 2 2 3 2" xfId="374" xr:uid="{00000000-0005-0000-0000-00008C000000}"/>
    <cellStyle name="20% - Énfasis3 2 2 2 3 3" xfId="629" xr:uid="{00000000-0005-0000-0000-00008D000000}"/>
    <cellStyle name="20% - Énfasis3 2 2 2 3 4" xfId="923" xr:uid="{00000000-0005-0000-0000-00008E000000}"/>
    <cellStyle name="20% - Énfasis3 2 2 2 4" xfId="371" xr:uid="{00000000-0005-0000-0000-00008F000000}"/>
    <cellStyle name="20% - Énfasis3 2 2 2 5" xfId="626" xr:uid="{00000000-0005-0000-0000-000090000000}"/>
    <cellStyle name="20% - Énfasis3 2 2 2 6" xfId="920" xr:uid="{00000000-0005-0000-0000-000091000000}"/>
    <cellStyle name="20% - Énfasis3 2 2 3" xfId="137" xr:uid="{00000000-0005-0000-0000-000092000000}"/>
    <cellStyle name="20% - Énfasis3 2 2 3 2" xfId="285" xr:uid="{00000000-0005-0000-0000-000093000000}"/>
    <cellStyle name="20% - Énfasis3 2 2 3 2 2" xfId="376" xr:uid="{00000000-0005-0000-0000-000094000000}"/>
    <cellStyle name="20% - Énfasis3 2 2 3 2 3" xfId="631" xr:uid="{00000000-0005-0000-0000-000095000000}"/>
    <cellStyle name="20% - Énfasis3 2 2 3 2 4" xfId="925" xr:uid="{00000000-0005-0000-0000-000096000000}"/>
    <cellStyle name="20% - Énfasis3 2 2 3 3" xfId="375" xr:uid="{00000000-0005-0000-0000-000097000000}"/>
    <cellStyle name="20% - Énfasis3 2 2 3 4" xfId="630" xr:uid="{00000000-0005-0000-0000-000098000000}"/>
    <cellStyle name="20% - Énfasis3 2 2 3 5" xfId="924" xr:uid="{00000000-0005-0000-0000-000099000000}"/>
    <cellStyle name="20% - Énfasis3 2 2 4" xfId="211" xr:uid="{00000000-0005-0000-0000-00009A000000}"/>
    <cellStyle name="20% - Énfasis3 2 2 4 2" xfId="377" xr:uid="{00000000-0005-0000-0000-00009B000000}"/>
    <cellStyle name="20% - Énfasis3 2 2 4 3" xfId="632" xr:uid="{00000000-0005-0000-0000-00009C000000}"/>
    <cellStyle name="20% - Énfasis3 2 2 4 4" xfId="926" xr:uid="{00000000-0005-0000-0000-00009D000000}"/>
    <cellStyle name="20% - Énfasis3 2 2 5" xfId="370" xr:uid="{00000000-0005-0000-0000-00009E000000}"/>
    <cellStyle name="20% - Énfasis3 2 2 6" xfId="625" xr:uid="{00000000-0005-0000-0000-00009F000000}"/>
    <cellStyle name="20% - Énfasis3 2 2 7" xfId="919" xr:uid="{00000000-0005-0000-0000-0000A0000000}"/>
    <cellStyle name="20% - Énfasis3 2 2 8" xfId="1248" xr:uid="{762F4928-C840-4D78-821A-F222E4472F9A}"/>
    <cellStyle name="20% - Énfasis3 2 3" xfId="82" xr:uid="{00000000-0005-0000-0000-0000A1000000}"/>
    <cellStyle name="20% - Énfasis3 2 3 2" xfId="156" xr:uid="{00000000-0005-0000-0000-0000A2000000}"/>
    <cellStyle name="20% - Énfasis3 2 3 2 2" xfId="304" xr:uid="{00000000-0005-0000-0000-0000A3000000}"/>
    <cellStyle name="20% - Énfasis3 2 3 2 2 2" xfId="380" xr:uid="{00000000-0005-0000-0000-0000A4000000}"/>
    <cellStyle name="20% - Énfasis3 2 3 2 2 3" xfId="635" xr:uid="{00000000-0005-0000-0000-0000A5000000}"/>
    <cellStyle name="20% - Énfasis3 2 3 2 2 4" xfId="929" xr:uid="{00000000-0005-0000-0000-0000A6000000}"/>
    <cellStyle name="20% - Énfasis3 2 3 2 3" xfId="379" xr:uid="{00000000-0005-0000-0000-0000A7000000}"/>
    <cellStyle name="20% - Énfasis3 2 3 2 4" xfId="634" xr:uid="{00000000-0005-0000-0000-0000A8000000}"/>
    <cellStyle name="20% - Énfasis3 2 3 2 5" xfId="928" xr:uid="{00000000-0005-0000-0000-0000A9000000}"/>
    <cellStyle name="20% - Énfasis3 2 3 3" xfId="230" xr:uid="{00000000-0005-0000-0000-0000AA000000}"/>
    <cellStyle name="20% - Énfasis3 2 3 3 2" xfId="381" xr:uid="{00000000-0005-0000-0000-0000AB000000}"/>
    <cellStyle name="20% - Énfasis3 2 3 3 3" xfId="636" xr:uid="{00000000-0005-0000-0000-0000AC000000}"/>
    <cellStyle name="20% - Énfasis3 2 3 3 4" xfId="930" xr:uid="{00000000-0005-0000-0000-0000AD000000}"/>
    <cellStyle name="20% - Énfasis3 2 3 4" xfId="378" xr:uid="{00000000-0005-0000-0000-0000AE000000}"/>
    <cellStyle name="20% - Énfasis3 2 3 5" xfId="633" xr:uid="{00000000-0005-0000-0000-0000AF000000}"/>
    <cellStyle name="20% - Énfasis3 2 3 6" xfId="927" xr:uid="{00000000-0005-0000-0000-0000B0000000}"/>
    <cellStyle name="20% - Énfasis3 2 4" xfId="119" xr:uid="{00000000-0005-0000-0000-0000B1000000}"/>
    <cellStyle name="20% - Énfasis3 2 4 2" xfId="267" xr:uid="{00000000-0005-0000-0000-0000B2000000}"/>
    <cellStyle name="20% - Énfasis3 2 4 2 2" xfId="383" xr:uid="{00000000-0005-0000-0000-0000B3000000}"/>
    <cellStyle name="20% - Énfasis3 2 4 2 3" xfId="638" xr:uid="{00000000-0005-0000-0000-0000B4000000}"/>
    <cellStyle name="20% - Énfasis3 2 4 2 4" xfId="932" xr:uid="{00000000-0005-0000-0000-0000B5000000}"/>
    <cellStyle name="20% - Énfasis3 2 4 3" xfId="382" xr:uid="{00000000-0005-0000-0000-0000B6000000}"/>
    <cellStyle name="20% - Énfasis3 2 4 4" xfId="637" xr:uid="{00000000-0005-0000-0000-0000B7000000}"/>
    <cellStyle name="20% - Énfasis3 2 4 5" xfId="931" xr:uid="{00000000-0005-0000-0000-0000B8000000}"/>
    <cellStyle name="20% - Énfasis3 2 5" xfId="193" xr:uid="{00000000-0005-0000-0000-0000B9000000}"/>
    <cellStyle name="20% - Énfasis3 2 5 2" xfId="384" xr:uid="{00000000-0005-0000-0000-0000BA000000}"/>
    <cellStyle name="20% - Énfasis3 2 5 3" xfId="639" xr:uid="{00000000-0005-0000-0000-0000BB000000}"/>
    <cellStyle name="20% - Énfasis3 2 5 4" xfId="933" xr:uid="{00000000-0005-0000-0000-0000BC000000}"/>
    <cellStyle name="20% - Énfasis3 2 6" xfId="369" xr:uid="{00000000-0005-0000-0000-0000BD000000}"/>
    <cellStyle name="20% - Énfasis3 2 7" xfId="624" xr:uid="{00000000-0005-0000-0000-0000BE000000}"/>
    <cellStyle name="20% - Énfasis3 2 8" xfId="918" xr:uid="{00000000-0005-0000-0000-0000BF000000}"/>
    <cellStyle name="20% - Énfasis3 2 9" xfId="1211" xr:uid="{5499886F-06A3-473A-9ED9-68B04E0A6B40}"/>
    <cellStyle name="20% - Énfasis3 3" xfId="1232" xr:uid="{83C226CB-3C3E-4413-9A70-5ADBC06E5B45}"/>
    <cellStyle name="20% - Énfasis4" xfId="1195" builtinId="42" customBuiltin="1"/>
    <cellStyle name="20% - Énfasis4 2" xfId="19" xr:uid="{00000000-0005-0000-0000-0000C0000000}"/>
    <cellStyle name="20% - Énfasis4 2 2" xfId="60" xr:uid="{00000000-0005-0000-0000-0000C1000000}"/>
    <cellStyle name="20% - Énfasis4 2 2 2" xfId="101" xr:uid="{00000000-0005-0000-0000-0000C2000000}"/>
    <cellStyle name="20% - Énfasis4 2 2 2 2" xfId="175" xr:uid="{00000000-0005-0000-0000-0000C3000000}"/>
    <cellStyle name="20% - Énfasis4 2 2 2 2 2" xfId="323" xr:uid="{00000000-0005-0000-0000-0000C4000000}"/>
    <cellStyle name="20% - Énfasis4 2 2 2 2 2 2" xfId="389" xr:uid="{00000000-0005-0000-0000-0000C5000000}"/>
    <cellStyle name="20% - Énfasis4 2 2 2 2 2 3" xfId="644" xr:uid="{00000000-0005-0000-0000-0000C6000000}"/>
    <cellStyle name="20% - Énfasis4 2 2 2 2 2 4" xfId="938" xr:uid="{00000000-0005-0000-0000-0000C7000000}"/>
    <cellStyle name="20% - Énfasis4 2 2 2 2 3" xfId="388" xr:uid="{00000000-0005-0000-0000-0000C8000000}"/>
    <cellStyle name="20% - Énfasis4 2 2 2 2 4" xfId="643" xr:uid="{00000000-0005-0000-0000-0000C9000000}"/>
    <cellStyle name="20% - Énfasis4 2 2 2 2 5" xfId="937" xr:uid="{00000000-0005-0000-0000-0000CA000000}"/>
    <cellStyle name="20% - Énfasis4 2 2 2 3" xfId="249" xr:uid="{00000000-0005-0000-0000-0000CB000000}"/>
    <cellStyle name="20% - Énfasis4 2 2 2 3 2" xfId="390" xr:uid="{00000000-0005-0000-0000-0000CC000000}"/>
    <cellStyle name="20% - Énfasis4 2 2 2 3 3" xfId="645" xr:uid="{00000000-0005-0000-0000-0000CD000000}"/>
    <cellStyle name="20% - Énfasis4 2 2 2 3 4" xfId="939" xr:uid="{00000000-0005-0000-0000-0000CE000000}"/>
    <cellStyle name="20% - Énfasis4 2 2 2 4" xfId="387" xr:uid="{00000000-0005-0000-0000-0000CF000000}"/>
    <cellStyle name="20% - Énfasis4 2 2 2 5" xfId="642" xr:uid="{00000000-0005-0000-0000-0000D0000000}"/>
    <cellStyle name="20% - Énfasis4 2 2 2 6" xfId="936" xr:uid="{00000000-0005-0000-0000-0000D1000000}"/>
    <cellStyle name="20% - Énfasis4 2 2 3" xfId="138" xr:uid="{00000000-0005-0000-0000-0000D2000000}"/>
    <cellStyle name="20% - Énfasis4 2 2 3 2" xfId="286" xr:uid="{00000000-0005-0000-0000-0000D3000000}"/>
    <cellStyle name="20% - Énfasis4 2 2 3 2 2" xfId="392" xr:uid="{00000000-0005-0000-0000-0000D4000000}"/>
    <cellStyle name="20% - Énfasis4 2 2 3 2 3" xfId="647" xr:uid="{00000000-0005-0000-0000-0000D5000000}"/>
    <cellStyle name="20% - Énfasis4 2 2 3 2 4" xfId="941" xr:uid="{00000000-0005-0000-0000-0000D6000000}"/>
    <cellStyle name="20% - Énfasis4 2 2 3 3" xfId="391" xr:uid="{00000000-0005-0000-0000-0000D7000000}"/>
    <cellStyle name="20% - Énfasis4 2 2 3 4" xfId="646" xr:uid="{00000000-0005-0000-0000-0000D8000000}"/>
    <cellStyle name="20% - Énfasis4 2 2 3 5" xfId="940" xr:uid="{00000000-0005-0000-0000-0000D9000000}"/>
    <cellStyle name="20% - Énfasis4 2 2 4" xfId="212" xr:uid="{00000000-0005-0000-0000-0000DA000000}"/>
    <cellStyle name="20% - Énfasis4 2 2 4 2" xfId="393" xr:uid="{00000000-0005-0000-0000-0000DB000000}"/>
    <cellStyle name="20% - Énfasis4 2 2 4 3" xfId="648" xr:uid="{00000000-0005-0000-0000-0000DC000000}"/>
    <cellStyle name="20% - Énfasis4 2 2 4 4" xfId="942" xr:uid="{00000000-0005-0000-0000-0000DD000000}"/>
    <cellStyle name="20% - Énfasis4 2 2 5" xfId="386" xr:uid="{00000000-0005-0000-0000-0000DE000000}"/>
    <cellStyle name="20% - Énfasis4 2 2 6" xfId="641" xr:uid="{00000000-0005-0000-0000-0000DF000000}"/>
    <cellStyle name="20% - Énfasis4 2 2 7" xfId="935" xr:uid="{00000000-0005-0000-0000-0000E0000000}"/>
    <cellStyle name="20% - Énfasis4 2 2 8" xfId="1250" xr:uid="{F8C16D09-DBF4-4A82-AA3E-941C301B20C4}"/>
    <cellStyle name="20% - Énfasis4 2 3" xfId="83" xr:uid="{00000000-0005-0000-0000-0000E1000000}"/>
    <cellStyle name="20% - Énfasis4 2 3 2" xfId="157" xr:uid="{00000000-0005-0000-0000-0000E2000000}"/>
    <cellStyle name="20% - Énfasis4 2 3 2 2" xfId="305" xr:uid="{00000000-0005-0000-0000-0000E3000000}"/>
    <cellStyle name="20% - Énfasis4 2 3 2 2 2" xfId="396" xr:uid="{00000000-0005-0000-0000-0000E4000000}"/>
    <cellStyle name="20% - Énfasis4 2 3 2 2 3" xfId="651" xr:uid="{00000000-0005-0000-0000-0000E5000000}"/>
    <cellStyle name="20% - Énfasis4 2 3 2 2 4" xfId="945" xr:uid="{00000000-0005-0000-0000-0000E6000000}"/>
    <cellStyle name="20% - Énfasis4 2 3 2 3" xfId="395" xr:uid="{00000000-0005-0000-0000-0000E7000000}"/>
    <cellStyle name="20% - Énfasis4 2 3 2 4" xfId="650" xr:uid="{00000000-0005-0000-0000-0000E8000000}"/>
    <cellStyle name="20% - Énfasis4 2 3 2 5" xfId="944" xr:uid="{00000000-0005-0000-0000-0000E9000000}"/>
    <cellStyle name="20% - Énfasis4 2 3 3" xfId="231" xr:uid="{00000000-0005-0000-0000-0000EA000000}"/>
    <cellStyle name="20% - Énfasis4 2 3 3 2" xfId="397" xr:uid="{00000000-0005-0000-0000-0000EB000000}"/>
    <cellStyle name="20% - Énfasis4 2 3 3 3" xfId="652" xr:uid="{00000000-0005-0000-0000-0000EC000000}"/>
    <cellStyle name="20% - Énfasis4 2 3 3 4" xfId="946" xr:uid="{00000000-0005-0000-0000-0000ED000000}"/>
    <cellStyle name="20% - Énfasis4 2 3 4" xfId="394" xr:uid="{00000000-0005-0000-0000-0000EE000000}"/>
    <cellStyle name="20% - Énfasis4 2 3 5" xfId="649" xr:uid="{00000000-0005-0000-0000-0000EF000000}"/>
    <cellStyle name="20% - Énfasis4 2 3 6" xfId="943" xr:uid="{00000000-0005-0000-0000-0000F0000000}"/>
    <cellStyle name="20% - Énfasis4 2 4" xfId="120" xr:uid="{00000000-0005-0000-0000-0000F1000000}"/>
    <cellStyle name="20% - Énfasis4 2 4 2" xfId="268" xr:uid="{00000000-0005-0000-0000-0000F2000000}"/>
    <cellStyle name="20% - Énfasis4 2 4 2 2" xfId="399" xr:uid="{00000000-0005-0000-0000-0000F3000000}"/>
    <cellStyle name="20% - Énfasis4 2 4 2 3" xfId="654" xr:uid="{00000000-0005-0000-0000-0000F4000000}"/>
    <cellStyle name="20% - Énfasis4 2 4 2 4" xfId="948" xr:uid="{00000000-0005-0000-0000-0000F5000000}"/>
    <cellStyle name="20% - Énfasis4 2 4 3" xfId="398" xr:uid="{00000000-0005-0000-0000-0000F6000000}"/>
    <cellStyle name="20% - Énfasis4 2 4 4" xfId="653" xr:uid="{00000000-0005-0000-0000-0000F7000000}"/>
    <cellStyle name="20% - Énfasis4 2 4 5" xfId="947" xr:uid="{00000000-0005-0000-0000-0000F8000000}"/>
    <cellStyle name="20% - Énfasis4 2 5" xfId="194" xr:uid="{00000000-0005-0000-0000-0000F9000000}"/>
    <cellStyle name="20% - Énfasis4 2 5 2" xfId="400" xr:uid="{00000000-0005-0000-0000-0000FA000000}"/>
    <cellStyle name="20% - Énfasis4 2 5 3" xfId="655" xr:uid="{00000000-0005-0000-0000-0000FB000000}"/>
    <cellStyle name="20% - Énfasis4 2 5 4" xfId="949" xr:uid="{00000000-0005-0000-0000-0000FC000000}"/>
    <cellStyle name="20% - Énfasis4 2 6" xfId="385" xr:uid="{00000000-0005-0000-0000-0000FD000000}"/>
    <cellStyle name="20% - Énfasis4 2 7" xfId="640" xr:uid="{00000000-0005-0000-0000-0000FE000000}"/>
    <cellStyle name="20% - Énfasis4 2 8" xfId="934" xr:uid="{00000000-0005-0000-0000-0000FF000000}"/>
    <cellStyle name="20% - Énfasis4 2 9" xfId="1213" xr:uid="{159EC1CD-34C0-4F20-BD9C-DD78391B82D1}"/>
    <cellStyle name="20% - Énfasis4 3" xfId="1234" xr:uid="{B450E1D7-16E5-44B0-A619-2ED9F3255782}"/>
    <cellStyle name="20% - Énfasis5" xfId="11" builtinId="46" customBuiltin="1"/>
    <cellStyle name="20% - Énfasis5 2" xfId="54" xr:uid="{00000000-0005-0000-0000-000001010000}"/>
    <cellStyle name="20% - Énfasis5 2 2" xfId="95" xr:uid="{00000000-0005-0000-0000-000002010000}"/>
    <cellStyle name="20% - Énfasis5 2 2 2" xfId="169" xr:uid="{00000000-0005-0000-0000-000003010000}"/>
    <cellStyle name="20% - Énfasis5 2 2 2 2" xfId="317" xr:uid="{00000000-0005-0000-0000-000004010000}"/>
    <cellStyle name="20% - Énfasis5 2 2 2 2 2" xfId="404" xr:uid="{00000000-0005-0000-0000-000005010000}"/>
    <cellStyle name="20% - Énfasis5 2 2 2 2 3" xfId="659" xr:uid="{00000000-0005-0000-0000-000006010000}"/>
    <cellStyle name="20% - Énfasis5 2 2 2 2 4" xfId="953" xr:uid="{00000000-0005-0000-0000-000007010000}"/>
    <cellStyle name="20% - Énfasis5 2 2 2 3" xfId="403" xr:uid="{00000000-0005-0000-0000-000008010000}"/>
    <cellStyle name="20% - Énfasis5 2 2 2 4" xfId="658" xr:uid="{00000000-0005-0000-0000-000009010000}"/>
    <cellStyle name="20% - Énfasis5 2 2 2 5" xfId="952" xr:uid="{00000000-0005-0000-0000-00000A010000}"/>
    <cellStyle name="20% - Énfasis5 2 2 3" xfId="243" xr:uid="{00000000-0005-0000-0000-00000B010000}"/>
    <cellStyle name="20% - Énfasis5 2 2 3 2" xfId="405" xr:uid="{00000000-0005-0000-0000-00000C010000}"/>
    <cellStyle name="20% - Énfasis5 2 2 3 3" xfId="660" xr:uid="{00000000-0005-0000-0000-00000D010000}"/>
    <cellStyle name="20% - Énfasis5 2 2 3 4" xfId="954" xr:uid="{00000000-0005-0000-0000-00000E010000}"/>
    <cellStyle name="20% - Énfasis5 2 2 4" xfId="402" xr:uid="{00000000-0005-0000-0000-00000F010000}"/>
    <cellStyle name="20% - Énfasis5 2 2 5" xfId="657" xr:uid="{00000000-0005-0000-0000-000010010000}"/>
    <cellStyle name="20% - Énfasis5 2 2 6" xfId="951" xr:uid="{00000000-0005-0000-0000-000011010000}"/>
    <cellStyle name="20% - Énfasis5 2 2 7" xfId="1252" xr:uid="{48E70296-8666-43AC-81B2-7AC58DB50D39}"/>
    <cellStyle name="20% - Énfasis5 2 3" xfId="132" xr:uid="{00000000-0005-0000-0000-000012010000}"/>
    <cellStyle name="20% - Énfasis5 2 3 2" xfId="280" xr:uid="{00000000-0005-0000-0000-000013010000}"/>
    <cellStyle name="20% - Énfasis5 2 3 2 2" xfId="407" xr:uid="{00000000-0005-0000-0000-000014010000}"/>
    <cellStyle name="20% - Énfasis5 2 3 2 3" xfId="662" xr:uid="{00000000-0005-0000-0000-000015010000}"/>
    <cellStyle name="20% - Énfasis5 2 3 2 4" xfId="956" xr:uid="{00000000-0005-0000-0000-000016010000}"/>
    <cellStyle name="20% - Énfasis5 2 3 3" xfId="406" xr:uid="{00000000-0005-0000-0000-000017010000}"/>
    <cellStyle name="20% - Énfasis5 2 3 4" xfId="661" xr:uid="{00000000-0005-0000-0000-000018010000}"/>
    <cellStyle name="20% - Énfasis5 2 3 5" xfId="955" xr:uid="{00000000-0005-0000-0000-000019010000}"/>
    <cellStyle name="20% - Énfasis5 2 4" xfId="206" xr:uid="{00000000-0005-0000-0000-00001A010000}"/>
    <cellStyle name="20% - Énfasis5 2 4 2" xfId="408" xr:uid="{00000000-0005-0000-0000-00001B010000}"/>
    <cellStyle name="20% - Énfasis5 2 4 3" xfId="663" xr:uid="{00000000-0005-0000-0000-00001C010000}"/>
    <cellStyle name="20% - Énfasis5 2 4 4" xfId="957" xr:uid="{00000000-0005-0000-0000-00001D010000}"/>
    <cellStyle name="20% - Énfasis5 2 5" xfId="401" xr:uid="{00000000-0005-0000-0000-00001E010000}"/>
    <cellStyle name="20% - Énfasis5 2 6" xfId="656" xr:uid="{00000000-0005-0000-0000-00001F010000}"/>
    <cellStyle name="20% - Énfasis5 2 7" xfId="950" xr:uid="{00000000-0005-0000-0000-000020010000}"/>
    <cellStyle name="20% - Énfasis5 2 8" xfId="1215" xr:uid="{903569C7-9F4E-4667-95AF-7DB09DCB98AC}"/>
    <cellStyle name="20% - Énfasis5 3" xfId="77" xr:uid="{00000000-0005-0000-0000-000021010000}"/>
    <cellStyle name="20% - Énfasis5 3 2" xfId="151" xr:uid="{00000000-0005-0000-0000-000022010000}"/>
    <cellStyle name="20% - Énfasis5 3 2 2" xfId="299" xr:uid="{00000000-0005-0000-0000-000023010000}"/>
    <cellStyle name="20% - Énfasis5 3 2 2 2" xfId="411" xr:uid="{00000000-0005-0000-0000-000024010000}"/>
    <cellStyle name="20% - Énfasis5 3 2 2 3" xfId="666" xr:uid="{00000000-0005-0000-0000-000025010000}"/>
    <cellStyle name="20% - Énfasis5 3 2 2 4" xfId="960" xr:uid="{00000000-0005-0000-0000-000026010000}"/>
    <cellStyle name="20% - Énfasis5 3 2 3" xfId="410" xr:uid="{00000000-0005-0000-0000-000027010000}"/>
    <cellStyle name="20% - Énfasis5 3 2 4" xfId="665" xr:uid="{00000000-0005-0000-0000-000028010000}"/>
    <cellStyle name="20% - Énfasis5 3 2 5" xfId="959" xr:uid="{00000000-0005-0000-0000-000029010000}"/>
    <cellStyle name="20% - Énfasis5 3 3" xfId="225" xr:uid="{00000000-0005-0000-0000-00002A010000}"/>
    <cellStyle name="20% - Énfasis5 3 3 2" xfId="412" xr:uid="{00000000-0005-0000-0000-00002B010000}"/>
    <cellStyle name="20% - Énfasis5 3 3 3" xfId="667" xr:uid="{00000000-0005-0000-0000-00002C010000}"/>
    <cellStyle name="20% - Énfasis5 3 3 4" xfId="961" xr:uid="{00000000-0005-0000-0000-00002D010000}"/>
    <cellStyle name="20% - Énfasis5 3 4" xfId="409" xr:uid="{00000000-0005-0000-0000-00002E010000}"/>
    <cellStyle name="20% - Énfasis5 3 5" xfId="664" xr:uid="{00000000-0005-0000-0000-00002F010000}"/>
    <cellStyle name="20% - Énfasis5 3 6" xfId="958" xr:uid="{00000000-0005-0000-0000-000030010000}"/>
    <cellStyle name="20% - Énfasis5 3 7" xfId="1236" xr:uid="{CD5141F0-CBC7-4148-9899-CAE37DA48928}"/>
    <cellStyle name="20% - Énfasis5 4" xfId="114" xr:uid="{00000000-0005-0000-0000-000031010000}"/>
    <cellStyle name="20% - Énfasis5 4 2" xfId="262" xr:uid="{00000000-0005-0000-0000-000032010000}"/>
    <cellStyle name="20% - Énfasis5 4 2 2" xfId="414" xr:uid="{00000000-0005-0000-0000-000033010000}"/>
    <cellStyle name="20% - Énfasis5 4 2 3" xfId="669" xr:uid="{00000000-0005-0000-0000-000034010000}"/>
    <cellStyle name="20% - Énfasis5 4 2 4" xfId="963" xr:uid="{00000000-0005-0000-0000-000035010000}"/>
    <cellStyle name="20% - Énfasis5 4 3" xfId="413" xr:uid="{00000000-0005-0000-0000-000036010000}"/>
    <cellStyle name="20% - Énfasis5 4 4" xfId="668" xr:uid="{00000000-0005-0000-0000-000037010000}"/>
    <cellStyle name="20% - Énfasis5 4 5" xfId="962" xr:uid="{00000000-0005-0000-0000-000038010000}"/>
    <cellStyle name="20% - Énfasis5 5" xfId="188" xr:uid="{00000000-0005-0000-0000-000039010000}"/>
    <cellStyle name="20% - Énfasis5 5 2" xfId="415" xr:uid="{00000000-0005-0000-0000-00003A010000}"/>
    <cellStyle name="20% - Énfasis5 5 3" xfId="670" xr:uid="{00000000-0005-0000-0000-00003B010000}"/>
    <cellStyle name="20% - Énfasis5 5 4" xfId="964" xr:uid="{00000000-0005-0000-0000-00003C010000}"/>
    <cellStyle name="20% - Énfasis5 6" xfId="1200" xr:uid="{A2AECAB8-3ECF-4972-B23B-333FE1BE9ACC}"/>
    <cellStyle name="20% - Énfasis6" xfId="14" builtinId="50" customBuiltin="1"/>
    <cellStyle name="20% - Énfasis6 2" xfId="56" xr:uid="{00000000-0005-0000-0000-00003E010000}"/>
    <cellStyle name="20% - Énfasis6 2 2" xfId="97" xr:uid="{00000000-0005-0000-0000-00003F010000}"/>
    <cellStyle name="20% - Énfasis6 2 2 2" xfId="171" xr:uid="{00000000-0005-0000-0000-000040010000}"/>
    <cellStyle name="20% - Énfasis6 2 2 2 2" xfId="319" xr:uid="{00000000-0005-0000-0000-000041010000}"/>
    <cellStyle name="20% - Énfasis6 2 2 2 2 2" xfId="419" xr:uid="{00000000-0005-0000-0000-000042010000}"/>
    <cellStyle name="20% - Énfasis6 2 2 2 2 3" xfId="674" xr:uid="{00000000-0005-0000-0000-000043010000}"/>
    <cellStyle name="20% - Énfasis6 2 2 2 2 4" xfId="968" xr:uid="{00000000-0005-0000-0000-000044010000}"/>
    <cellStyle name="20% - Énfasis6 2 2 2 3" xfId="418" xr:uid="{00000000-0005-0000-0000-000045010000}"/>
    <cellStyle name="20% - Énfasis6 2 2 2 4" xfId="673" xr:uid="{00000000-0005-0000-0000-000046010000}"/>
    <cellStyle name="20% - Énfasis6 2 2 2 5" xfId="967" xr:uid="{00000000-0005-0000-0000-000047010000}"/>
    <cellStyle name="20% - Énfasis6 2 2 3" xfId="245" xr:uid="{00000000-0005-0000-0000-000048010000}"/>
    <cellStyle name="20% - Énfasis6 2 2 3 2" xfId="420" xr:uid="{00000000-0005-0000-0000-000049010000}"/>
    <cellStyle name="20% - Énfasis6 2 2 3 3" xfId="675" xr:uid="{00000000-0005-0000-0000-00004A010000}"/>
    <cellStyle name="20% - Énfasis6 2 2 3 4" xfId="969" xr:uid="{00000000-0005-0000-0000-00004B010000}"/>
    <cellStyle name="20% - Énfasis6 2 2 4" xfId="417" xr:uid="{00000000-0005-0000-0000-00004C010000}"/>
    <cellStyle name="20% - Énfasis6 2 2 5" xfId="672" xr:uid="{00000000-0005-0000-0000-00004D010000}"/>
    <cellStyle name="20% - Énfasis6 2 2 6" xfId="966" xr:uid="{00000000-0005-0000-0000-00004E010000}"/>
    <cellStyle name="20% - Énfasis6 2 2 7" xfId="1254" xr:uid="{01F9A6ED-266D-4743-91D1-664A10085AA1}"/>
    <cellStyle name="20% - Énfasis6 2 3" xfId="134" xr:uid="{00000000-0005-0000-0000-00004F010000}"/>
    <cellStyle name="20% - Énfasis6 2 3 2" xfId="282" xr:uid="{00000000-0005-0000-0000-000050010000}"/>
    <cellStyle name="20% - Énfasis6 2 3 2 2" xfId="422" xr:uid="{00000000-0005-0000-0000-000051010000}"/>
    <cellStyle name="20% - Énfasis6 2 3 2 3" xfId="677" xr:uid="{00000000-0005-0000-0000-000052010000}"/>
    <cellStyle name="20% - Énfasis6 2 3 2 4" xfId="971" xr:uid="{00000000-0005-0000-0000-000053010000}"/>
    <cellStyle name="20% - Énfasis6 2 3 3" xfId="421" xr:uid="{00000000-0005-0000-0000-000054010000}"/>
    <cellStyle name="20% - Énfasis6 2 3 4" xfId="676" xr:uid="{00000000-0005-0000-0000-000055010000}"/>
    <cellStyle name="20% - Énfasis6 2 3 5" xfId="970" xr:uid="{00000000-0005-0000-0000-000056010000}"/>
    <cellStyle name="20% - Énfasis6 2 4" xfId="208" xr:uid="{00000000-0005-0000-0000-000057010000}"/>
    <cellStyle name="20% - Énfasis6 2 4 2" xfId="423" xr:uid="{00000000-0005-0000-0000-000058010000}"/>
    <cellStyle name="20% - Énfasis6 2 4 3" xfId="678" xr:uid="{00000000-0005-0000-0000-000059010000}"/>
    <cellStyle name="20% - Énfasis6 2 4 4" xfId="972" xr:uid="{00000000-0005-0000-0000-00005A010000}"/>
    <cellStyle name="20% - Énfasis6 2 5" xfId="416" xr:uid="{00000000-0005-0000-0000-00005B010000}"/>
    <cellStyle name="20% - Énfasis6 2 6" xfId="671" xr:uid="{00000000-0005-0000-0000-00005C010000}"/>
    <cellStyle name="20% - Énfasis6 2 7" xfId="965" xr:uid="{00000000-0005-0000-0000-00005D010000}"/>
    <cellStyle name="20% - Énfasis6 2 8" xfId="1217" xr:uid="{97B75F44-57DF-4BE3-86A0-52CF64ED7ABE}"/>
    <cellStyle name="20% - Énfasis6 3" xfId="79" xr:uid="{00000000-0005-0000-0000-00005E010000}"/>
    <cellStyle name="20% - Énfasis6 3 2" xfId="153" xr:uid="{00000000-0005-0000-0000-00005F010000}"/>
    <cellStyle name="20% - Énfasis6 3 2 2" xfId="301" xr:uid="{00000000-0005-0000-0000-000060010000}"/>
    <cellStyle name="20% - Énfasis6 3 2 2 2" xfId="426" xr:uid="{00000000-0005-0000-0000-000061010000}"/>
    <cellStyle name="20% - Énfasis6 3 2 2 3" xfId="681" xr:uid="{00000000-0005-0000-0000-000062010000}"/>
    <cellStyle name="20% - Énfasis6 3 2 2 4" xfId="975" xr:uid="{00000000-0005-0000-0000-000063010000}"/>
    <cellStyle name="20% - Énfasis6 3 2 3" xfId="425" xr:uid="{00000000-0005-0000-0000-000064010000}"/>
    <cellStyle name="20% - Énfasis6 3 2 4" xfId="680" xr:uid="{00000000-0005-0000-0000-000065010000}"/>
    <cellStyle name="20% - Énfasis6 3 2 5" xfId="974" xr:uid="{00000000-0005-0000-0000-000066010000}"/>
    <cellStyle name="20% - Énfasis6 3 3" xfId="227" xr:uid="{00000000-0005-0000-0000-000067010000}"/>
    <cellStyle name="20% - Énfasis6 3 3 2" xfId="427" xr:uid="{00000000-0005-0000-0000-000068010000}"/>
    <cellStyle name="20% - Énfasis6 3 3 3" xfId="682" xr:uid="{00000000-0005-0000-0000-000069010000}"/>
    <cellStyle name="20% - Énfasis6 3 3 4" xfId="976" xr:uid="{00000000-0005-0000-0000-00006A010000}"/>
    <cellStyle name="20% - Énfasis6 3 4" xfId="424" xr:uid="{00000000-0005-0000-0000-00006B010000}"/>
    <cellStyle name="20% - Énfasis6 3 5" xfId="679" xr:uid="{00000000-0005-0000-0000-00006C010000}"/>
    <cellStyle name="20% - Énfasis6 3 6" xfId="973" xr:uid="{00000000-0005-0000-0000-00006D010000}"/>
    <cellStyle name="20% - Énfasis6 3 7" xfId="1238" xr:uid="{CD516D59-AB1A-4CC6-B3FE-A7EBBB55AE42}"/>
    <cellStyle name="20% - Énfasis6 4" xfId="116" xr:uid="{00000000-0005-0000-0000-00006E010000}"/>
    <cellStyle name="20% - Énfasis6 4 2" xfId="264" xr:uid="{00000000-0005-0000-0000-00006F010000}"/>
    <cellStyle name="20% - Énfasis6 4 2 2" xfId="429" xr:uid="{00000000-0005-0000-0000-000070010000}"/>
    <cellStyle name="20% - Énfasis6 4 2 3" xfId="684" xr:uid="{00000000-0005-0000-0000-000071010000}"/>
    <cellStyle name="20% - Énfasis6 4 2 4" xfId="978" xr:uid="{00000000-0005-0000-0000-000072010000}"/>
    <cellStyle name="20% - Énfasis6 4 3" xfId="428" xr:uid="{00000000-0005-0000-0000-000073010000}"/>
    <cellStyle name="20% - Énfasis6 4 4" xfId="683" xr:uid="{00000000-0005-0000-0000-000074010000}"/>
    <cellStyle name="20% - Énfasis6 4 5" xfId="977" xr:uid="{00000000-0005-0000-0000-000075010000}"/>
    <cellStyle name="20% - Énfasis6 5" xfId="190" xr:uid="{00000000-0005-0000-0000-000076010000}"/>
    <cellStyle name="20% - Énfasis6 5 2" xfId="430" xr:uid="{00000000-0005-0000-0000-000077010000}"/>
    <cellStyle name="20% - Énfasis6 5 3" xfId="685" xr:uid="{00000000-0005-0000-0000-000078010000}"/>
    <cellStyle name="20% - Énfasis6 5 4" xfId="979" xr:uid="{00000000-0005-0000-0000-000079010000}"/>
    <cellStyle name="20% - Énfasis6 6" xfId="1202" xr:uid="{8BCF8763-7C36-45FD-9E5E-ECB923E51D00}"/>
    <cellStyle name="40% - Énfasis1" xfId="1190" builtinId="31" customBuiltin="1"/>
    <cellStyle name="40% - Énfasis1 2" xfId="20" xr:uid="{00000000-0005-0000-0000-00007A010000}"/>
    <cellStyle name="40% - Énfasis1 2 2" xfId="61" xr:uid="{00000000-0005-0000-0000-00007B010000}"/>
    <cellStyle name="40% - Énfasis1 2 2 2" xfId="102" xr:uid="{00000000-0005-0000-0000-00007C010000}"/>
    <cellStyle name="40% - Énfasis1 2 2 2 2" xfId="176" xr:uid="{00000000-0005-0000-0000-00007D010000}"/>
    <cellStyle name="40% - Énfasis1 2 2 2 2 2" xfId="324" xr:uid="{00000000-0005-0000-0000-00007E010000}"/>
    <cellStyle name="40% - Énfasis1 2 2 2 2 2 2" xfId="435" xr:uid="{00000000-0005-0000-0000-00007F010000}"/>
    <cellStyle name="40% - Énfasis1 2 2 2 2 2 3" xfId="690" xr:uid="{00000000-0005-0000-0000-000080010000}"/>
    <cellStyle name="40% - Énfasis1 2 2 2 2 2 4" xfId="984" xr:uid="{00000000-0005-0000-0000-000081010000}"/>
    <cellStyle name="40% - Énfasis1 2 2 2 2 3" xfId="434" xr:uid="{00000000-0005-0000-0000-000082010000}"/>
    <cellStyle name="40% - Énfasis1 2 2 2 2 4" xfId="689" xr:uid="{00000000-0005-0000-0000-000083010000}"/>
    <cellStyle name="40% - Énfasis1 2 2 2 2 5" xfId="983" xr:uid="{00000000-0005-0000-0000-000084010000}"/>
    <cellStyle name="40% - Énfasis1 2 2 2 3" xfId="250" xr:uid="{00000000-0005-0000-0000-000085010000}"/>
    <cellStyle name="40% - Énfasis1 2 2 2 3 2" xfId="436" xr:uid="{00000000-0005-0000-0000-000086010000}"/>
    <cellStyle name="40% - Énfasis1 2 2 2 3 3" xfId="691" xr:uid="{00000000-0005-0000-0000-000087010000}"/>
    <cellStyle name="40% - Énfasis1 2 2 2 3 4" xfId="985" xr:uid="{00000000-0005-0000-0000-000088010000}"/>
    <cellStyle name="40% - Énfasis1 2 2 2 4" xfId="433" xr:uid="{00000000-0005-0000-0000-000089010000}"/>
    <cellStyle name="40% - Énfasis1 2 2 2 5" xfId="688" xr:uid="{00000000-0005-0000-0000-00008A010000}"/>
    <cellStyle name="40% - Énfasis1 2 2 2 6" xfId="982" xr:uid="{00000000-0005-0000-0000-00008B010000}"/>
    <cellStyle name="40% - Énfasis1 2 2 3" xfId="139" xr:uid="{00000000-0005-0000-0000-00008C010000}"/>
    <cellStyle name="40% - Énfasis1 2 2 3 2" xfId="287" xr:uid="{00000000-0005-0000-0000-00008D010000}"/>
    <cellStyle name="40% - Énfasis1 2 2 3 2 2" xfId="438" xr:uid="{00000000-0005-0000-0000-00008E010000}"/>
    <cellStyle name="40% - Énfasis1 2 2 3 2 3" xfId="693" xr:uid="{00000000-0005-0000-0000-00008F010000}"/>
    <cellStyle name="40% - Énfasis1 2 2 3 2 4" xfId="987" xr:uid="{00000000-0005-0000-0000-000090010000}"/>
    <cellStyle name="40% - Énfasis1 2 2 3 3" xfId="437" xr:uid="{00000000-0005-0000-0000-000091010000}"/>
    <cellStyle name="40% - Énfasis1 2 2 3 4" xfId="692" xr:uid="{00000000-0005-0000-0000-000092010000}"/>
    <cellStyle name="40% - Énfasis1 2 2 3 5" xfId="986" xr:uid="{00000000-0005-0000-0000-000093010000}"/>
    <cellStyle name="40% - Énfasis1 2 2 4" xfId="213" xr:uid="{00000000-0005-0000-0000-000094010000}"/>
    <cellStyle name="40% - Énfasis1 2 2 4 2" xfId="439" xr:uid="{00000000-0005-0000-0000-000095010000}"/>
    <cellStyle name="40% - Énfasis1 2 2 4 3" xfId="694" xr:uid="{00000000-0005-0000-0000-000096010000}"/>
    <cellStyle name="40% - Énfasis1 2 2 4 4" xfId="988" xr:uid="{00000000-0005-0000-0000-000097010000}"/>
    <cellStyle name="40% - Énfasis1 2 2 5" xfId="432" xr:uid="{00000000-0005-0000-0000-000098010000}"/>
    <cellStyle name="40% - Énfasis1 2 2 6" xfId="687" xr:uid="{00000000-0005-0000-0000-000099010000}"/>
    <cellStyle name="40% - Énfasis1 2 2 7" xfId="981" xr:uid="{00000000-0005-0000-0000-00009A010000}"/>
    <cellStyle name="40% - Énfasis1 2 2 8" xfId="1245" xr:uid="{F3C0EB15-3F29-4005-B6BA-7A817FD8E98F}"/>
    <cellStyle name="40% - Énfasis1 2 3" xfId="84" xr:uid="{00000000-0005-0000-0000-00009B010000}"/>
    <cellStyle name="40% - Énfasis1 2 3 2" xfId="158" xr:uid="{00000000-0005-0000-0000-00009C010000}"/>
    <cellStyle name="40% - Énfasis1 2 3 2 2" xfId="306" xr:uid="{00000000-0005-0000-0000-00009D010000}"/>
    <cellStyle name="40% - Énfasis1 2 3 2 2 2" xfId="442" xr:uid="{00000000-0005-0000-0000-00009E010000}"/>
    <cellStyle name="40% - Énfasis1 2 3 2 2 3" xfId="697" xr:uid="{00000000-0005-0000-0000-00009F010000}"/>
    <cellStyle name="40% - Énfasis1 2 3 2 2 4" xfId="991" xr:uid="{00000000-0005-0000-0000-0000A0010000}"/>
    <cellStyle name="40% - Énfasis1 2 3 2 3" xfId="441" xr:uid="{00000000-0005-0000-0000-0000A1010000}"/>
    <cellStyle name="40% - Énfasis1 2 3 2 4" xfId="696" xr:uid="{00000000-0005-0000-0000-0000A2010000}"/>
    <cellStyle name="40% - Énfasis1 2 3 2 5" xfId="990" xr:uid="{00000000-0005-0000-0000-0000A3010000}"/>
    <cellStyle name="40% - Énfasis1 2 3 3" xfId="232" xr:uid="{00000000-0005-0000-0000-0000A4010000}"/>
    <cellStyle name="40% - Énfasis1 2 3 3 2" xfId="443" xr:uid="{00000000-0005-0000-0000-0000A5010000}"/>
    <cellStyle name="40% - Énfasis1 2 3 3 3" xfId="698" xr:uid="{00000000-0005-0000-0000-0000A6010000}"/>
    <cellStyle name="40% - Énfasis1 2 3 3 4" xfId="992" xr:uid="{00000000-0005-0000-0000-0000A7010000}"/>
    <cellStyle name="40% - Énfasis1 2 3 4" xfId="440" xr:uid="{00000000-0005-0000-0000-0000A8010000}"/>
    <cellStyle name="40% - Énfasis1 2 3 5" xfId="695" xr:uid="{00000000-0005-0000-0000-0000A9010000}"/>
    <cellStyle name="40% - Énfasis1 2 3 6" xfId="989" xr:uid="{00000000-0005-0000-0000-0000AA010000}"/>
    <cellStyle name="40% - Énfasis1 2 4" xfId="121" xr:uid="{00000000-0005-0000-0000-0000AB010000}"/>
    <cellStyle name="40% - Énfasis1 2 4 2" xfId="269" xr:uid="{00000000-0005-0000-0000-0000AC010000}"/>
    <cellStyle name="40% - Énfasis1 2 4 2 2" xfId="445" xr:uid="{00000000-0005-0000-0000-0000AD010000}"/>
    <cellStyle name="40% - Énfasis1 2 4 2 3" xfId="700" xr:uid="{00000000-0005-0000-0000-0000AE010000}"/>
    <cellStyle name="40% - Énfasis1 2 4 2 4" xfId="994" xr:uid="{00000000-0005-0000-0000-0000AF010000}"/>
    <cellStyle name="40% - Énfasis1 2 4 3" xfId="444" xr:uid="{00000000-0005-0000-0000-0000B0010000}"/>
    <cellStyle name="40% - Énfasis1 2 4 4" xfId="699" xr:uid="{00000000-0005-0000-0000-0000B1010000}"/>
    <cellStyle name="40% - Énfasis1 2 4 5" xfId="993" xr:uid="{00000000-0005-0000-0000-0000B2010000}"/>
    <cellStyle name="40% - Énfasis1 2 5" xfId="195" xr:uid="{00000000-0005-0000-0000-0000B3010000}"/>
    <cellStyle name="40% - Énfasis1 2 5 2" xfId="446" xr:uid="{00000000-0005-0000-0000-0000B4010000}"/>
    <cellStyle name="40% - Énfasis1 2 5 3" xfId="701" xr:uid="{00000000-0005-0000-0000-0000B5010000}"/>
    <cellStyle name="40% - Énfasis1 2 5 4" xfId="995" xr:uid="{00000000-0005-0000-0000-0000B6010000}"/>
    <cellStyle name="40% - Énfasis1 2 6" xfId="431" xr:uid="{00000000-0005-0000-0000-0000B7010000}"/>
    <cellStyle name="40% - Énfasis1 2 7" xfId="686" xr:uid="{00000000-0005-0000-0000-0000B8010000}"/>
    <cellStyle name="40% - Énfasis1 2 8" xfId="980" xr:uid="{00000000-0005-0000-0000-0000B9010000}"/>
    <cellStyle name="40% - Énfasis1 2 9" xfId="1208" xr:uid="{E1CDC06C-3802-44AA-84F0-80EDC6A8990E}"/>
    <cellStyle name="40% - Énfasis1 3" xfId="1229" xr:uid="{4E249F18-5D65-4BD3-A0DA-010C91C16449}"/>
    <cellStyle name="40% - Énfasis2" xfId="8" builtinId="35" customBuiltin="1"/>
    <cellStyle name="40% - Énfasis2 2" xfId="53" xr:uid="{00000000-0005-0000-0000-0000BB010000}"/>
    <cellStyle name="40% - Énfasis2 2 2" xfId="94" xr:uid="{00000000-0005-0000-0000-0000BC010000}"/>
    <cellStyle name="40% - Énfasis2 2 2 2" xfId="168" xr:uid="{00000000-0005-0000-0000-0000BD010000}"/>
    <cellStyle name="40% - Énfasis2 2 2 2 2" xfId="316" xr:uid="{00000000-0005-0000-0000-0000BE010000}"/>
    <cellStyle name="40% - Énfasis2 2 2 2 2 2" xfId="450" xr:uid="{00000000-0005-0000-0000-0000BF010000}"/>
    <cellStyle name="40% - Énfasis2 2 2 2 2 3" xfId="705" xr:uid="{00000000-0005-0000-0000-0000C0010000}"/>
    <cellStyle name="40% - Énfasis2 2 2 2 2 4" xfId="999" xr:uid="{00000000-0005-0000-0000-0000C1010000}"/>
    <cellStyle name="40% - Énfasis2 2 2 2 3" xfId="449" xr:uid="{00000000-0005-0000-0000-0000C2010000}"/>
    <cellStyle name="40% - Énfasis2 2 2 2 4" xfId="704" xr:uid="{00000000-0005-0000-0000-0000C3010000}"/>
    <cellStyle name="40% - Énfasis2 2 2 2 5" xfId="998" xr:uid="{00000000-0005-0000-0000-0000C4010000}"/>
    <cellStyle name="40% - Énfasis2 2 2 3" xfId="242" xr:uid="{00000000-0005-0000-0000-0000C5010000}"/>
    <cellStyle name="40% - Énfasis2 2 2 3 2" xfId="451" xr:uid="{00000000-0005-0000-0000-0000C6010000}"/>
    <cellStyle name="40% - Énfasis2 2 2 3 3" xfId="706" xr:uid="{00000000-0005-0000-0000-0000C7010000}"/>
    <cellStyle name="40% - Énfasis2 2 2 3 4" xfId="1000" xr:uid="{00000000-0005-0000-0000-0000C8010000}"/>
    <cellStyle name="40% - Énfasis2 2 2 4" xfId="448" xr:uid="{00000000-0005-0000-0000-0000C9010000}"/>
    <cellStyle name="40% - Énfasis2 2 2 5" xfId="703" xr:uid="{00000000-0005-0000-0000-0000CA010000}"/>
    <cellStyle name="40% - Énfasis2 2 2 6" xfId="997" xr:uid="{00000000-0005-0000-0000-0000CB010000}"/>
    <cellStyle name="40% - Énfasis2 2 2 7" xfId="1247" xr:uid="{F6E656C5-718B-4C8B-90AA-4472788D7D88}"/>
    <cellStyle name="40% - Énfasis2 2 3" xfId="131" xr:uid="{00000000-0005-0000-0000-0000CC010000}"/>
    <cellStyle name="40% - Énfasis2 2 3 2" xfId="279" xr:uid="{00000000-0005-0000-0000-0000CD010000}"/>
    <cellStyle name="40% - Énfasis2 2 3 2 2" xfId="453" xr:uid="{00000000-0005-0000-0000-0000CE010000}"/>
    <cellStyle name="40% - Énfasis2 2 3 2 3" xfId="708" xr:uid="{00000000-0005-0000-0000-0000CF010000}"/>
    <cellStyle name="40% - Énfasis2 2 3 2 4" xfId="1002" xr:uid="{00000000-0005-0000-0000-0000D0010000}"/>
    <cellStyle name="40% - Énfasis2 2 3 3" xfId="452" xr:uid="{00000000-0005-0000-0000-0000D1010000}"/>
    <cellStyle name="40% - Énfasis2 2 3 4" xfId="707" xr:uid="{00000000-0005-0000-0000-0000D2010000}"/>
    <cellStyle name="40% - Énfasis2 2 3 5" xfId="1001" xr:uid="{00000000-0005-0000-0000-0000D3010000}"/>
    <cellStyle name="40% - Énfasis2 2 4" xfId="205" xr:uid="{00000000-0005-0000-0000-0000D4010000}"/>
    <cellStyle name="40% - Énfasis2 2 4 2" xfId="454" xr:uid="{00000000-0005-0000-0000-0000D5010000}"/>
    <cellStyle name="40% - Énfasis2 2 4 3" xfId="709" xr:uid="{00000000-0005-0000-0000-0000D6010000}"/>
    <cellStyle name="40% - Énfasis2 2 4 4" xfId="1003" xr:uid="{00000000-0005-0000-0000-0000D7010000}"/>
    <cellStyle name="40% - Énfasis2 2 5" xfId="447" xr:uid="{00000000-0005-0000-0000-0000D8010000}"/>
    <cellStyle name="40% - Énfasis2 2 6" xfId="702" xr:uid="{00000000-0005-0000-0000-0000D9010000}"/>
    <cellStyle name="40% - Énfasis2 2 7" xfId="996" xr:uid="{00000000-0005-0000-0000-0000DA010000}"/>
    <cellStyle name="40% - Énfasis2 2 8" xfId="1210" xr:uid="{7D42382E-3C7D-49C8-B228-1BA6E31F136D}"/>
    <cellStyle name="40% - Énfasis2 3" xfId="76" xr:uid="{00000000-0005-0000-0000-0000DB010000}"/>
    <cellStyle name="40% - Énfasis2 3 2" xfId="150" xr:uid="{00000000-0005-0000-0000-0000DC010000}"/>
    <cellStyle name="40% - Énfasis2 3 2 2" xfId="298" xr:uid="{00000000-0005-0000-0000-0000DD010000}"/>
    <cellStyle name="40% - Énfasis2 3 2 2 2" xfId="457" xr:uid="{00000000-0005-0000-0000-0000DE010000}"/>
    <cellStyle name="40% - Énfasis2 3 2 2 3" xfId="712" xr:uid="{00000000-0005-0000-0000-0000DF010000}"/>
    <cellStyle name="40% - Énfasis2 3 2 2 4" xfId="1006" xr:uid="{00000000-0005-0000-0000-0000E0010000}"/>
    <cellStyle name="40% - Énfasis2 3 2 3" xfId="456" xr:uid="{00000000-0005-0000-0000-0000E1010000}"/>
    <cellStyle name="40% - Énfasis2 3 2 4" xfId="711" xr:uid="{00000000-0005-0000-0000-0000E2010000}"/>
    <cellStyle name="40% - Énfasis2 3 2 5" xfId="1005" xr:uid="{00000000-0005-0000-0000-0000E3010000}"/>
    <cellStyle name="40% - Énfasis2 3 3" xfId="224" xr:uid="{00000000-0005-0000-0000-0000E4010000}"/>
    <cellStyle name="40% - Énfasis2 3 3 2" xfId="458" xr:uid="{00000000-0005-0000-0000-0000E5010000}"/>
    <cellStyle name="40% - Énfasis2 3 3 3" xfId="713" xr:uid="{00000000-0005-0000-0000-0000E6010000}"/>
    <cellStyle name="40% - Énfasis2 3 3 4" xfId="1007" xr:uid="{00000000-0005-0000-0000-0000E7010000}"/>
    <cellStyle name="40% - Énfasis2 3 4" xfId="455" xr:uid="{00000000-0005-0000-0000-0000E8010000}"/>
    <cellStyle name="40% - Énfasis2 3 5" xfId="710" xr:uid="{00000000-0005-0000-0000-0000E9010000}"/>
    <cellStyle name="40% - Énfasis2 3 6" xfId="1004" xr:uid="{00000000-0005-0000-0000-0000EA010000}"/>
    <cellStyle name="40% - Énfasis2 3 7" xfId="1231" xr:uid="{253289C8-7964-491F-8D5B-54E5869583E9}"/>
    <cellStyle name="40% - Énfasis2 4" xfId="113" xr:uid="{00000000-0005-0000-0000-0000EB010000}"/>
    <cellStyle name="40% - Énfasis2 4 2" xfId="261" xr:uid="{00000000-0005-0000-0000-0000EC010000}"/>
    <cellStyle name="40% - Énfasis2 4 2 2" xfId="460" xr:uid="{00000000-0005-0000-0000-0000ED010000}"/>
    <cellStyle name="40% - Énfasis2 4 2 3" xfId="715" xr:uid="{00000000-0005-0000-0000-0000EE010000}"/>
    <cellStyle name="40% - Énfasis2 4 2 4" xfId="1009" xr:uid="{00000000-0005-0000-0000-0000EF010000}"/>
    <cellStyle name="40% - Énfasis2 4 3" xfId="459" xr:uid="{00000000-0005-0000-0000-0000F0010000}"/>
    <cellStyle name="40% - Énfasis2 4 4" xfId="714" xr:uid="{00000000-0005-0000-0000-0000F1010000}"/>
    <cellStyle name="40% - Énfasis2 4 5" xfId="1008" xr:uid="{00000000-0005-0000-0000-0000F2010000}"/>
    <cellStyle name="40% - Énfasis2 5" xfId="187" xr:uid="{00000000-0005-0000-0000-0000F3010000}"/>
    <cellStyle name="40% - Énfasis2 5 2" xfId="461" xr:uid="{00000000-0005-0000-0000-0000F4010000}"/>
    <cellStyle name="40% - Énfasis2 5 3" xfId="716" xr:uid="{00000000-0005-0000-0000-0000F5010000}"/>
    <cellStyle name="40% - Énfasis2 5 4" xfId="1010" xr:uid="{00000000-0005-0000-0000-0000F6010000}"/>
    <cellStyle name="40% - Énfasis2 6" xfId="1199" xr:uid="{130E40A0-C0E4-4E65-8CBD-C8C683A5E43E}"/>
    <cellStyle name="40% - Énfasis3" xfId="1193" builtinId="39" customBuiltin="1"/>
    <cellStyle name="40% - Énfasis3 2" xfId="21" xr:uid="{00000000-0005-0000-0000-0000F7010000}"/>
    <cellStyle name="40% - Énfasis3 2 2" xfId="62" xr:uid="{00000000-0005-0000-0000-0000F8010000}"/>
    <cellStyle name="40% - Énfasis3 2 2 2" xfId="103" xr:uid="{00000000-0005-0000-0000-0000F9010000}"/>
    <cellStyle name="40% - Énfasis3 2 2 2 2" xfId="177" xr:uid="{00000000-0005-0000-0000-0000FA010000}"/>
    <cellStyle name="40% - Énfasis3 2 2 2 2 2" xfId="325" xr:uid="{00000000-0005-0000-0000-0000FB010000}"/>
    <cellStyle name="40% - Énfasis3 2 2 2 2 2 2" xfId="466" xr:uid="{00000000-0005-0000-0000-0000FC010000}"/>
    <cellStyle name="40% - Énfasis3 2 2 2 2 2 3" xfId="721" xr:uid="{00000000-0005-0000-0000-0000FD010000}"/>
    <cellStyle name="40% - Énfasis3 2 2 2 2 2 4" xfId="1015" xr:uid="{00000000-0005-0000-0000-0000FE010000}"/>
    <cellStyle name="40% - Énfasis3 2 2 2 2 3" xfId="465" xr:uid="{00000000-0005-0000-0000-0000FF010000}"/>
    <cellStyle name="40% - Énfasis3 2 2 2 2 4" xfId="720" xr:uid="{00000000-0005-0000-0000-000000020000}"/>
    <cellStyle name="40% - Énfasis3 2 2 2 2 5" xfId="1014" xr:uid="{00000000-0005-0000-0000-000001020000}"/>
    <cellStyle name="40% - Énfasis3 2 2 2 3" xfId="251" xr:uid="{00000000-0005-0000-0000-000002020000}"/>
    <cellStyle name="40% - Énfasis3 2 2 2 3 2" xfId="467" xr:uid="{00000000-0005-0000-0000-000003020000}"/>
    <cellStyle name="40% - Énfasis3 2 2 2 3 3" xfId="722" xr:uid="{00000000-0005-0000-0000-000004020000}"/>
    <cellStyle name="40% - Énfasis3 2 2 2 3 4" xfId="1016" xr:uid="{00000000-0005-0000-0000-000005020000}"/>
    <cellStyle name="40% - Énfasis3 2 2 2 4" xfId="464" xr:uid="{00000000-0005-0000-0000-000006020000}"/>
    <cellStyle name="40% - Énfasis3 2 2 2 5" xfId="719" xr:uid="{00000000-0005-0000-0000-000007020000}"/>
    <cellStyle name="40% - Énfasis3 2 2 2 6" xfId="1013" xr:uid="{00000000-0005-0000-0000-000008020000}"/>
    <cellStyle name="40% - Énfasis3 2 2 3" xfId="140" xr:uid="{00000000-0005-0000-0000-000009020000}"/>
    <cellStyle name="40% - Énfasis3 2 2 3 2" xfId="288" xr:uid="{00000000-0005-0000-0000-00000A020000}"/>
    <cellStyle name="40% - Énfasis3 2 2 3 2 2" xfId="469" xr:uid="{00000000-0005-0000-0000-00000B020000}"/>
    <cellStyle name="40% - Énfasis3 2 2 3 2 3" xfId="724" xr:uid="{00000000-0005-0000-0000-00000C020000}"/>
    <cellStyle name="40% - Énfasis3 2 2 3 2 4" xfId="1018" xr:uid="{00000000-0005-0000-0000-00000D020000}"/>
    <cellStyle name="40% - Énfasis3 2 2 3 3" xfId="468" xr:uid="{00000000-0005-0000-0000-00000E020000}"/>
    <cellStyle name="40% - Énfasis3 2 2 3 4" xfId="723" xr:uid="{00000000-0005-0000-0000-00000F020000}"/>
    <cellStyle name="40% - Énfasis3 2 2 3 5" xfId="1017" xr:uid="{00000000-0005-0000-0000-000010020000}"/>
    <cellStyle name="40% - Énfasis3 2 2 4" xfId="214" xr:uid="{00000000-0005-0000-0000-000011020000}"/>
    <cellStyle name="40% - Énfasis3 2 2 4 2" xfId="470" xr:uid="{00000000-0005-0000-0000-000012020000}"/>
    <cellStyle name="40% - Énfasis3 2 2 4 3" xfId="725" xr:uid="{00000000-0005-0000-0000-000013020000}"/>
    <cellStyle name="40% - Énfasis3 2 2 4 4" xfId="1019" xr:uid="{00000000-0005-0000-0000-000014020000}"/>
    <cellStyle name="40% - Énfasis3 2 2 5" xfId="463" xr:uid="{00000000-0005-0000-0000-000015020000}"/>
    <cellStyle name="40% - Énfasis3 2 2 6" xfId="718" xr:uid="{00000000-0005-0000-0000-000016020000}"/>
    <cellStyle name="40% - Énfasis3 2 2 7" xfId="1012" xr:uid="{00000000-0005-0000-0000-000017020000}"/>
    <cellStyle name="40% - Énfasis3 2 2 8" xfId="1249" xr:uid="{7863C905-F046-4DC3-BA0A-58219850B525}"/>
    <cellStyle name="40% - Énfasis3 2 3" xfId="85" xr:uid="{00000000-0005-0000-0000-000018020000}"/>
    <cellStyle name="40% - Énfasis3 2 3 2" xfId="159" xr:uid="{00000000-0005-0000-0000-000019020000}"/>
    <cellStyle name="40% - Énfasis3 2 3 2 2" xfId="307" xr:uid="{00000000-0005-0000-0000-00001A020000}"/>
    <cellStyle name="40% - Énfasis3 2 3 2 2 2" xfId="473" xr:uid="{00000000-0005-0000-0000-00001B020000}"/>
    <cellStyle name="40% - Énfasis3 2 3 2 2 3" xfId="728" xr:uid="{00000000-0005-0000-0000-00001C020000}"/>
    <cellStyle name="40% - Énfasis3 2 3 2 2 4" xfId="1022" xr:uid="{00000000-0005-0000-0000-00001D020000}"/>
    <cellStyle name="40% - Énfasis3 2 3 2 3" xfId="472" xr:uid="{00000000-0005-0000-0000-00001E020000}"/>
    <cellStyle name="40% - Énfasis3 2 3 2 4" xfId="727" xr:uid="{00000000-0005-0000-0000-00001F020000}"/>
    <cellStyle name="40% - Énfasis3 2 3 2 5" xfId="1021" xr:uid="{00000000-0005-0000-0000-000020020000}"/>
    <cellStyle name="40% - Énfasis3 2 3 3" xfId="233" xr:uid="{00000000-0005-0000-0000-000021020000}"/>
    <cellStyle name="40% - Énfasis3 2 3 3 2" xfId="474" xr:uid="{00000000-0005-0000-0000-000022020000}"/>
    <cellStyle name="40% - Énfasis3 2 3 3 3" xfId="729" xr:uid="{00000000-0005-0000-0000-000023020000}"/>
    <cellStyle name="40% - Énfasis3 2 3 3 4" xfId="1023" xr:uid="{00000000-0005-0000-0000-000024020000}"/>
    <cellStyle name="40% - Énfasis3 2 3 4" xfId="471" xr:uid="{00000000-0005-0000-0000-000025020000}"/>
    <cellStyle name="40% - Énfasis3 2 3 5" xfId="726" xr:uid="{00000000-0005-0000-0000-000026020000}"/>
    <cellStyle name="40% - Énfasis3 2 3 6" xfId="1020" xr:uid="{00000000-0005-0000-0000-000027020000}"/>
    <cellStyle name="40% - Énfasis3 2 4" xfId="122" xr:uid="{00000000-0005-0000-0000-000028020000}"/>
    <cellStyle name="40% - Énfasis3 2 4 2" xfId="270" xr:uid="{00000000-0005-0000-0000-000029020000}"/>
    <cellStyle name="40% - Énfasis3 2 4 2 2" xfId="476" xr:uid="{00000000-0005-0000-0000-00002A020000}"/>
    <cellStyle name="40% - Énfasis3 2 4 2 3" xfId="731" xr:uid="{00000000-0005-0000-0000-00002B020000}"/>
    <cellStyle name="40% - Énfasis3 2 4 2 4" xfId="1025" xr:uid="{00000000-0005-0000-0000-00002C020000}"/>
    <cellStyle name="40% - Énfasis3 2 4 3" xfId="475" xr:uid="{00000000-0005-0000-0000-00002D020000}"/>
    <cellStyle name="40% - Énfasis3 2 4 4" xfId="730" xr:uid="{00000000-0005-0000-0000-00002E020000}"/>
    <cellStyle name="40% - Énfasis3 2 4 5" xfId="1024" xr:uid="{00000000-0005-0000-0000-00002F020000}"/>
    <cellStyle name="40% - Énfasis3 2 5" xfId="196" xr:uid="{00000000-0005-0000-0000-000030020000}"/>
    <cellStyle name="40% - Énfasis3 2 5 2" xfId="477" xr:uid="{00000000-0005-0000-0000-000031020000}"/>
    <cellStyle name="40% - Énfasis3 2 5 3" xfId="732" xr:uid="{00000000-0005-0000-0000-000032020000}"/>
    <cellStyle name="40% - Énfasis3 2 5 4" xfId="1026" xr:uid="{00000000-0005-0000-0000-000033020000}"/>
    <cellStyle name="40% - Énfasis3 2 6" xfId="462" xr:uid="{00000000-0005-0000-0000-000034020000}"/>
    <cellStyle name="40% - Énfasis3 2 7" xfId="717" xr:uid="{00000000-0005-0000-0000-000035020000}"/>
    <cellStyle name="40% - Énfasis3 2 8" xfId="1011" xr:uid="{00000000-0005-0000-0000-000036020000}"/>
    <cellStyle name="40% - Énfasis3 2 9" xfId="1212" xr:uid="{981D6EC7-AD7D-4840-894E-C08784D179C3}"/>
    <cellStyle name="40% - Énfasis3 3" xfId="1233" xr:uid="{55405C88-13A2-47CC-A675-76E75CDC9B8A}"/>
    <cellStyle name="40% - Énfasis4" xfId="1196" builtinId="43" customBuiltin="1"/>
    <cellStyle name="40% - Énfasis4 2" xfId="22" xr:uid="{00000000-0005-0000-0000-000037020000}"/>
    <cellStyle name="40% - Énfasis4 2 2" xfId="63" xr:uid="{00000000-0005-0000-0000-000038020000}"/>
    <cellStyle name="40% - Énfasis4 2 2 2" xfId="104" xr:uid="{00000000-0005-0000-0000-000039020000}"/>
    <cellStyle name="40% - Énfasis4 2 2 2 2" xfId="178" xr:uid="{00000000-0005-0000-0000-00003A020000}"/>
    <cellStyle name="40% - Énfasis4 2 2 2 2 2" xfId="326" xr:uid="{00000000-0005-0000-0000-00003B020000}"/>
    <cellStyle name="40% - Énfasis4 2 2 2 2 2 2" xfId="482" xr:uid="{00000000-0005-0000-0000-00003C020000}"/>
    <cellStyle name="40% - Énfasis4 2 2 2 2 2 3" xfId="737" xr:uid="{00000000-0005-0000-0000-00003D020000}"/>
    <cellStyle name="40% - Énfasis4 2 2 2 2 2 4" xfId="1031" xr:uid="{00000000-0005-0000-0000-00003E020000}"/>
    <cellStyle name="40% - Énfasis4 2 2 2 2 3" xfId="481" xr:uid="{00000000-0005-0000-0000-00003F020000}"/>
    <cellStyle name="40% - Énfasis4 2 2 2 2 4" xfId="736" xr:uid="{00000000-0005-0000-0000-000040020000}"/>
    <cellStyle name="40% - Énfasis4 2 2 2 2 5" xfId="1030" xr:uid="{00000000-0005-0000-0000-000041020000}"/>
    <cellStyle name="40% - Énfasis4 2 2 2 3" xfId="252" xr:uid="{00000000-0005-0000-0000-000042020000}"/>
    <cellStyle name="40% - Énfasis4 2 2 2 3 2" xfId="483" xr:uid="{00000000-0005-0000-0000-000043020000}"/>
    <cellStyle name="40% - Énfasis4 2 2 2 3 3" xfId="738" xr:uid="{00000000-0005-0000-0000-000044020000}"/>
    <cellStyle name="40% - Énfasis4 2 2 2 3 4" xfId="1032" xr:uid="{00000000-0005-0000-0000-000045020000}"/>
    <cellStyle name="40% - Énfasis4 2 2 2 4" xfId="480" xr:uid="{00000000-0005-0000-0000-000046020000}"/>
    <cellStyle name="40% - Énfasis4 2 2 2 5" xfId="735" xr:uid="{00000000-0005-0000-0000-000047020000}"/>
    <cellStyle name="40% - Énfasis4 2 2 2 6" xfId="1029" xr:uid="{00000000-0005-0000-0000-000048020000}"/>
    <cellStyle name="40% - Énfasis4 2 2 3" xfId="141" xr:uid="{00000000-0005-0000-0000-000049020000}"/>
    <cellStyle name="40% - Énfasis4 2 2 3 2" xfId="289" xr:uid="{00000000-0005-0000-0000-00004A020000}"/>
    <cellStyle name="40% - Énfasis4 2 2 3 2 2" xfId="485" xr:uid="{00000000-0005-0000-0000-00004B020000}"/>
    <cellStyle name="40% - Énfasis4 2 2 3 2 3" xfId="740" xr:uid="{00000000-0005-0000-0000-00004C020000}"/>
    <cellStyle name="40% - Énfasis4 2 2 3 2 4" xfId="1034" xr:uid="{00000000-0005-0000-0000-00004D020000}"/>
    <cellStyle name="40% - Énfasis4 2 2 3 3" xfId="484" xr:uid="{00000000-0005-0000-0000-00004E020000}"/>
    <cellStyle name="40% - Énfasis4 2 2 3 4" xfId="739" xr:uid="{00000000-0005-0000-0000-00004F020000}"/>
    <cellStyle name="40% - Énfasis4 2 2 3 5" xfId="1033" xr:uid="{00000000-0005-0000-0000-000050020000}"/>
    <cellStyle name="40% - Énfasis4 2 2 4" xfId="215" xr:uid="{00000000-0005-0000-0000-000051020000}"/>
    <cellStyle name="40% - Énfasis4 2 2 4 2" xfId="486" xr:uid="{00000000-0005-0000-0000-000052020000}"/>
    <cellStyle name="40% - Énfasis4 2 2 4 3" xfId="741" xr:uid="{00000000-0005-0000-0000-000053020000}"/>
    <cellStyle name="40% - Énfasis4 2 2 4 4" xfId="1035" xr:uid="{00000000-0005-0000-0000-000054020000}"/>
    <cellStyle name="40% - Énfasis4 2 2 5" xfId="479" xr:uid="{00000000-0005-0000-0000-000055020000}"/>
    <cellStyle name="40% - Énfasis4 2 2 6" xfId="734" xr:uid="{00000000-0005-0000-0000-000056020000}"/>
    <cellStyle name="40% - Énfasis4 2 2 7" xfId="1028" xr:uid="{00000000-0005-0000-0000-000057020000}"/>
    <cellStyle name="40% - Énfasis4 2 2 8" xfId="1251" xr:uid="{11AC8E49-BD31-43DC-A897-6BFDDA72F63E}"/>
    <cellStyle name="40% - Énfasis4 2 3" xfId="86" xr:uid="{00000000-0005-0000-0000-000058020000}"/>
    <cellStyle name="40% - Énfasis4 2 3 2" xfId="160" xr:uid="{00000000-0005-0000-0000-000059020000}"/>
    <cellStyle name="40% - Énfasis4 2 3 2 2" xfId="308" xr:uid="{00000000-0005-0000-0000-00005A020000}"/>
    <cellStyle name="40% - Énfasis4 2 3 2 2 2" xfId="489" xr:uid="{00000000-0005-0000-0000-00005B020000}"/>
    <cellStyle name="40% - Énfasis4 2 3 2 2 3" xfId="744" xr:uid="{00000000-0005-0000-0000-00005C020000}"/>
    <cellStyle name="40% - Énfasis4 2 3 2 2 4" xfId="1038" xr:uid="{00000000-0005-0000-0000-00005D020000}"/>
    <cellStyle name="40% - Énfasis4 2 3 2 3" xfId="488" xr:uid="{00000000-0005-0000-0000-00005E020000}"/>
    <cellStyle name="40% - Énfasis4 2 3 2 4" xfId="743" xr:uid="{00000000-0005-0000-0000-00005F020000}"/>
    <cellStyle name="40% - Énfasis4 2 3 2 5" xfId="1037" xr:uid="{00000000-0005-0000-0000-000060020000}"/>
    <cellStyle name="40% - Énfasis4 2 3 3" xfId="234" xr:uid="{00000000-0005-0000-0000-000061020000}"/>
    <cellStyle name="40% - Énfasis4 2 3 3 2" xfId="490" xr:uid="{00000000-0005-0000-0000-000062020000}"/>
    <cellStyle name="40% - Énfasis4 2 3 3 3" xfId="745" xr:uid="{00000000-0005-0000-0000-000063020000}"/>
    <cellStyle name="40% - Énfasis4 2 3 3 4" xfId="1039" xr:uid="{00000000-0005-0000-0000-000064020000}"/>
    <cellStyle name="40% - Énfasis4 2 3 4" xfId="487" xr:uid="{00000000-0005-0000-0000-000065020000}"/>
    <cellStyle name="40% - Énfasis4 2 3 5" xfId="742" xr:uid="{00000000-0005-0000-0000-000066020000}"/>
    <cellStyle name="40% - Énfasis4 2 3 6" xfId="1036" xr:uid="{00000000-0005-0000-0000-000067020000}"/>
    <cellStyle name="40% - Énfasis4 2 4" xfId="123" xr:uid="{00000000-0005-0000-0000-000068020000}"/>
    <cellStyle name="40% - Énfasis4 2 4 2" xfId="271" xr:uid="{00000000-0005-0000-0000-000069020000}"/>
    <cellStyle name="40% - Énfasis4 2 4 2 2" xfId="492" xr:uid="{00000000-0005-0000-0000-00006A020000}"/>
    <cellStyle name="40% - Énfasis4 2 4 2 3" xfId="747" xr:uid="{00000000-0005-0000-0000-00006B020000}"/>
    <cellStyle name="40% - Énfasis4 2 4 2 4" xfId="1041" xr:uid="{00000000-0005-0000-0000-00006C020000}"/>
    <cellStyle name="40% - Énfasis4 2 4 3" xfId="491" xr:uid="{00000000-0005-0000-0000-00006D020000}"/>
    <cellStyle name="40% - Énfasis4 2 4 4" xfId="746" xr:uid="{00000000-0005-0000-0000-00006E020000}"/>
    <cellStyle name="40% - Énfasis4 2 4 5" xfId="1040" xr:uid="{00000000-0005-0000-0000-00006F020000}"/>
    <cellStyle name="40% - Énfasis4 2 5" xfId="197" xr:uid="{00000000-0005-0000-0000-000070020000}"/>
    <cellStyle name="40% - Énfasis4 2 5 2" xfId="493" xr:uid="{00000000-0005-0000-0000-000071020000}"/>
    <cellStyle name="40% - Énfasis4 2 5 3" xfId="748" xr:uid="{00000000-0005-0000-0000-000072020000}"/>
    <cellStyle name="40% - Énfasis4 2 5 4" xfId="1042" xr:uid="{00000000-0005-0000-0000-000073020000}"/>
    <cellStyle name="40% - Énfasis4 2 6" xfId="478" xr:uid="{00000000-0005-0000-0000-000074020000}"/>
    <cellStyle name="40% - Énfasis4 2 7" xfId="733" xr:uid="{00000000-0005-0000-0000-000075020000}"/>
    <cellStyle name="40% - Énfasis4 2 8" xfId="1027" xr:uid="{00000000-0005-0000-0000-000076020000}"/>
    <cellStyle name="40% - Énfasis4 2 9" xfId="1214" xr:uid="{5D594AF8-12DC-45FF-BC03-86886B40EF99}"/>
    <cellStyle name="40% - Énfasis4 3" xfId="1235" xr:uid="{20533739-BD37-4700-8911-6C0A531CC689}"/>
    <cellStyle name="40% - Énfasis5" xfId="12" builtinId="47" customBuiltin="1"/>
    <cellStyle name="40% - Énfasis5 2" xfId="55" xr:uid="{00000000-0005-0000-0000-000078020000}"/>
    <cellStyle name="40% - Énfasis5 2 2" xfId="96" xr:uid="{00000000-0005-0000-0000-000079020000}"/>
    <cellStyle name="40% - Énfasis5 2 2 2" xfId="170" xr:uid="{00000000-0005-0000-0000-00007A020000}"/>
    <cellStyle name="40% - Énfasis5 2 2 2 2" xfId="318" xr:uid="{00000000-0005-0000-0000-00007B020000}"/>
    <cellStyle name="40% - Énfasis5 2 2 2 2 2" xfId="497" xr:uid="{00000000-0005-0000-0000-00007C020000}"/>
    <cellStyle name="40% - Énfasis5 2 2 2 2 3" xfId="752" xr:uid="{00000000-0005-0000-0000-00007D020000}"/>
    <cellStyle name="40% - Énfasis5 2 2 2 2 4" xfId="1046" xr:uid="{00000000-0005-0000-0000-00007E020000}"/>
    <cellStyle name="40% - Énfasis5 2 2 2 3" xfId="496" xr:uid="{00000000-0005-0000-0000-00007F020000}"/>
    <cellStyle name="40% - Énfasis5 2 2 2 4" xfId="751" xr:uid="{00000000-0005-0000-0000-000080020000}"/>
    <cellStyle name="40% - Énfasis5 2 2 2 5" xfId="1045" xr:uid="{00000000-0005-0000-0000-000081020000}"/>
    <cellStyle name="40% - Énfasis5 2 2 3" xfId="244" xr:uid="{00000000-0005-0000-0000-000082020000}"/>
    <cellStyle name="40% - Énfasis5 2 2 3 2" xfId="498" xr:uid="{00000000-0005-0000-0000-000083020000}"/>
    <cellStyle name="40% - Énfasis5 2 2 3 3" xfId="753" xr:uid="{00000000-0005-0000-0000-000084020000}"/>
    <cellStyle name="40% - Énfasis5 2 2 3 4" xfId="1047" xr:uid="{00000000-0005-0000-0000-000085020000}"/>
    <cellStyle name="40% - Énfasis5 2 2 4" xfId="495" xr:uid="{00000000-0005-0000-0000-000086020000}"/>
    <cellStyle name="40% - Énfasis5 2 2 5" xfId="750" xr:uid="{00000000-0005-0000-0000-000087020000}"/>
    <cellStyle name="40% - Énfasis5 2 2 6" xfId="1044" xr:uid="{00000000-0005-0000-0000-000088020000}"/>
    <cellStyle name="40% - Énfasis5 2 2 7" xfId="1253" xr:uid="{FDE9D98B-C1D8-4757-8224-9253F58CAEC2}"/>
    <cellStyle name="40% - Énfasis5 2 3" xfId="133" xr:uid="{00000000-0005-0000-0000-000089020000}"/>
    <cellStyle name="40% - Énfasis5 2 3 2" xfId="281" xr:uid="{00000000-0005-0000-0000-00008A020000}"/>
    <cellStyle name="40% - Énfasis5 2 3 2 2" xfId="500" xr:uid="{00000000-0005-0000-0000-00008B020000}"/>
    <cellStyle name="40% - Énfasis5 2 3 2 3" xfId="755" xr:uid="{00000000-0005-0000-0000-00008C020000}"/>
    <cellStyle name="40% - Énfasis5 2 3 2 4" xfId="1049" xr:uid="{00000000-0005-0000-0000-00008D020000}"/>
    <cellStyle name="40% - Énfasis5 2 3 3" xfId="499" xr:uid="{00000000-0005-0000-0000-00008E020000}"/>
    <cellStyle name="40% - Énfasis5 2 3 4" xfId="754" xr:uid="{00000000-0005-0000-0000-00008F020000}"/>
    <cellStyle name="40% - Énfasis5 2 3 5" xfId="1048" xr:uid="{00000000-0005-0000-0000-000090020000}"/>
    <cellStyle name="40% - Énfasis5 2 4" xfId="207" xr:uid="{00000000-0005-0000-0000-000091020000}"/>
    <cellStyle name="40% - Énfasis5 2 4 2" xfId="501" xr:uid="{00000000-0005-0000-0000-000092020000}"/>
    <cellStyle name="40% - Énfasis5 2 4 3" xfId="756" xr:uid="{00000000-0005-0000-0000-000093020000}"/>
    <cellStyle name="40% - Énfasis5 2 4 4" xfId="1050" xr:uid="{00000000-0005-0000-0000-000094020000}"/>
    <cellStyle name="40% - Énfasis5 2 5" xfId="494" xr:uid="{00000000-0005-0000-0000-000095020000}"/>
    <cellStyle name="40% - Énfasis5 2 6" xfId="749" xr:uid="{00000000-0005-0000-0000-000096020000}"/>
    <cellStyle name="40% - Énfasis5 2 7" xfId="1043" xr:uid="{00000000-0005-0000-0000-000097020000}"/>
    <cellStyle name="40% - Énfasis5 2 8" xfId="1216" xr:uid="{D6EC6DA5-81BE-4955-AF2A-F4F25188BB40}"/>
    <cellStyle name="40% - Énfasis5 3" xfId="78" xr:uid="{00000000-0005-0000-0000-000098020000}"/>
    <cellStyle name="40% - Énfasis5 3 2" xfId="152" xr:uid="{00000000-0005-0000-0000-000099020000}"/>
    <cellStyle name="40% - Énfasis5 3 2 2" xfId="300" xr:uid="{00000000-0005-0000-0000-00009A020000}"/>
    <cellStyle name="40% - Énfasis5 3 2 2 2" xfId="504" xr:uid="{00000000-0005-0000-0000-00009B020000}"/>
    <cellStyle name="40% - Énfasis5 3 2 2 3" xfId="759" xr:uid="{00000000-0005-0000-0000-00009C020000}"/>
    <cellStyle name="40% - Énfasis5 3 2 2 4" xfId="1053" xr:uid="{00000000-0005-0000-0000-00009D020000}"/>
    <cellStyle name="40% - Énfasis5 3 2 3" xfId="503" xr:uid="{00000000-0005-0000-0000-00009E020000}"/>
    <cellStyle name="40% - Énfasis5 3 2 4" xfId="758" xr:uid="{00000000-0005-0000-0000-00009F020000}"/>
    <cellStyle name="40% - Énfasis5 3 2 5" xfId="1052" xr:uid="{00000000-0005-0000-0000-0000A0020000}"/>
    <cellStyle name="40% - Énfasis5 3 3" xfId="226" xr:uid="{00000000-0005-0000-0000-0000A1020000}"/>
    <cellStyle name="40% - Énfasis5 3 3 2" xfId="505" xr:uid="{00000000-0005-0000-0000-0000A2020000}"/>
    <cellStyle name="40% - Énfasis5 3 3 3" xfId="760" xr:uid="{00000000-0005-0000-0000-0000A3020000}"/>
    <cellStyle name="40% - Énfasis5 3 3 4" xfId="1054" xr:uid="{00000000-0005-0000-0000-0000A4020000}"/>
    <cellStyle name="40% - Énfasis5 3 4" xfId="502" xr:uid="{00000000-0005-0000-0000-0000A5020000}"/>
    <cellStyle name="40% - Énfasis5 3 5" xfId="757" xr:uid="{00000000-0005-0000-0000-0000A6020000}"/>
    <cellStyle name="40% - Énfasis5 3 6" xfId="1051" xr:uid="{00000000-0005-0000-0000-0000A7020000}"/>
    <cellStyle name="40% - Énfasis5 3 7" xfId="1237" xr:uid="{86BB4AF1-E8D1-46DC-B082-F2F474A8BA75}"/>
    <cellStyle name="40% - Énfasis5 4" xfId="115" xr:uid="{00000000-0005-0000-0000-0000A8020000}"/>
    <cellStyle name="40% - Énfasis5 4 2" xfId="263" xr:uid="{00000000-0005-0000-0000-0000A9020000}"/>
    <cellStyle name="40% - Énfasis5 4 2 2" xfId="507" xr:uid="{00000000-0005-0000-0000-0000AA020000}"/>
    <cellStyle name="40% - Énfasis5 4 2 3" xfId="762" xr:uid="{00000000-0005-0000-0000-0000AB020000}"/>
    <cellStyle name="40% - Énfasis5 4 2 4" xfId="1056" xr:uid="{00000000-0005-0000-0000-0000AC020000}"/>
    <cellStyle name="40% - Énfasis5 4 3" xfId="506" xr:uid="{00000000-0005-0000-0000-0000AD020000}"/>
    <cellStyle name="40% - Énfasis5 4 4" xfId="761" xr:uid="{00000000-0005-0000-0000-0000AE020000}"/>
    <cellStyle name="40% - Énfasis5 4 5" xfId="1055" xr:uid="{00000000-0005-0000-0000-0000AF020000}"/>
    <cellStyle name="40% - Énfasis5 5" xfId="189" xr:uid="{00000000-0005-0000-0000-0000B0020000}"/>
    <cellStyle name="40% - Énfasis5 5 2" xfId="508" xr:uid="{00000000-0005-0000-0000-0000B1020000}"/>
    <cellStyle name="40% - Énfasis5 5 3" xfId="763" xr:uid="{00000000-0005-0000-0000-0000B2020000}"/>
    <cellStyle name="40% - Énfasis5 5 4" xfId="1057" xr:uid="{00000000-0005-0000-0000-0000B3020000}"/>
    <cellStyle name="40% - Énfasis5 6" xfId="1201" xr:uid="{650F470C-11D3-49A1-B45B-82E3D056F4C6}"/>
    <cellStyle name="40% - Énfasis6" xfId="1197" builtinId="51" customBuiltin="1"/>
    <cellStyle name="40% - Énfasis6 2" xfId="23" xr:uid="{00000000-0005-0000-0000-0000B4020000}"/>
    <cellStyle name="40% - Énfasis6 2 2" xfId="64" xr:uid="{00000000-0005-0000-0000-0000B5020000}"/>
    <cellStyle name="40% - Énfasis6 2 2 2" xfId="105" xr:uid="{00000000-0005-0000-0000-0000B6020000}"/>
    <cellStyle name="40% - Énfasis6 2 2 2 2" xfId="179" xr:uid="{00000000-0005-0000-0000-0000B7020000}"/>
    <cellStyle name="40% - Énfasis6 2 2 2 2 2" xfId="327" xr:uid="{00000000-0005-0000-0000-0000B8020000}"/>
    <cellStyle name="40% - Énfasis6 2 2 2 2 2 2" xfId="513" xr:uid="{00000000-0005-0000-0000-0000B9020000}"/>
    <cellStyle name="40% - Énfasis6 2 2 2 2 2 3" xfId="768" xr:uid="{00000000-0005-0000-0000-0000BA020000}"/>
    <cellStyle name="40% - Énfasis6 2 2 2 2 2 4" xfId="1062" xr:uid="{00000000-0005-0000-0000-0000BB020000}"/>
    <cellStyle name="40% - Énfasis6 2 2 2 2 3" xfId="512" xr:uid="{00000000-0005-0000-0000-0000BC020000}"/>
    <cellStyle name="40% - Énfasis6 2 2 2 2 4" xfId="767" xr:uid="{00000000-0005-0000-0000-0000BD020000}"/>
    <cellStyle name="40% - Énfasis6 2 2 2 2 5" xfId="1061" xr:uid="{00000000-0005-0000-0000-0000BE020000}"/>
    <cellStyle name="40% - Énfasis6 2 2 2 3" xfId="253" xr:uid="{00000000-0005-0000-0000-0000BF020000}"/>
    <cellStyle name="40% - Énfasis6 2 2 2 3 2" xfId="514" xr:uid="{00000000-0005-0000-0000-0000C0020000}"/>
    <cellStyle name="40% - Énfasis6 2 2 2 3 3" xfId="769" xr:uid="{00000000-0005-0000-0000-0000C1020000}"/>
    <cellStyle name="40% - Énfasis6 2 2 2 3 4" xfId="1063" xr:uid="{00000000-0005-0000-0000-0000C2020000}"/>
    <cellStyle name="40% - Énfasis6 2 2 2 4" xfId="511" xr:uid="{00000000-0005-0000-0000-0000C3020000}"/>
    <cellStyle name="40% - Énfasis6 2 2 2 5" xfId="766" xr:uid="{00000000-0005-0000-0000-0000C4020000}"/>
    <cellStyle name="40% - Énfasis6 2 2 2 6" xfId="1060" xr:uid="{00000000-0005-0000-0000-0000C5020000}"/>
    <cellStyle name="40% - Énfasis6 2 2 3" xfId="142" xr:uid="{00000000-0005-0000-0000-0000C6020000}"/>
    <cellStyle name="40% - Énfasis6 2 2 3 2" xfId="290" xr:uid="{00000000-0005-0000-0000-0000C7020000}"/>
    <cellStyle name="40% - Énfasis6 2 2 3 2 2" xfId="516" xr:uid="{00000000-0005-0000-0000-0000C8020000}"/>
    <cellStyle name="40% - Énfasis6 2 2 3 2 3" xfId="771" xr:uid="{00000000-0005-0000-0000-0000C9020000}"/>
    <cellStyle name="40% - Énfasis6 2 2 3 2 4" xfId="1065" xr:uid="{00000000-0005-0000-0000-0000CA020000}"/>
    <cellStyle name="40% - Énfasis6 2 2 3 3" xfId="515" xr:uid="{00000000-0005-0000-0000-0000CB020000}"/>
    <cellStyle name="40% - Énfasis6 2 2 3 4" xfId="770" xr:uid="{00000000-0005-0000-0000-0000CC020000}"/>
    <cellStyle name="40% - Énfasis6 2 2 3 5" xfId="1064" xr:uid="{00000000-0005-0000-0000-0000CD020000}"/>
    <cellStyle name="40% - Énfasis6 2 2 4" xfId="216" xr:uid="{00000000-0005-0000-0000-0000CE020000}"/>
    <cellStyle name="40% - Énfasis6 2 2 4 2" xfId="517" xr:uid="{00000000-0005-0000-0000-0000CF020000}"/>
    <cellStyle name="40% - Énfasis6 2 2 4 3" xfId="772" xr:uid="{00000000-0005-0000-0000-0000D0020000}"/>
    <cellStyle name="40% - Énfasis6 2 2 4 4" xfId="1066" xr:uid="{00000000-0005-0000-0000-0000D1020000}"/>
    <cellStyle name="40% - Énfasis6 2 2 5" xfId="510" xr:uid="{00000000-0005-0000-0000-0000D2020000}"/>
    <cellStyle name="40% - Énfasis6 2 2 6" xfId="765" xr:uid="{00000000-0005-0000-0000-0000D3020000}"/>
    <cellStyle name="40% - Énfasis6 2 2 7" xfId="1059" xr:uid="{00000000-0005-0000-0000-0000D4020000}"/>
    <cellStyle name="40% - Énfasis6 2 2 8" xfId="1255" xr:uid="{24D0FCCD-EF5E-4EC2-8A9E-B53E5A59F3AC}"/>
    <cellStyle name="40% - Énfasis6 2 3" xfId="87" xr:uid="{00000000-0005-0000-0000-0000D5020000}"/>
    <cellStyle name="40% - Énfasis6 2 3 2" xfId="161" xr:uid="{00000000-0005-0000-0000-0000D6020000}"/>
    <cellStyle name="40% - Énfasis6 2 3 2 2" xfId="309" xr:uid="{00000000-0005-0000-0000-0000D7020000}"/>
    <cellStyle name="40% - Énfasis6 2 3 2 2 2" xfId="520" xr:uid="{00000000-0005-0000-0000-0000D8020000}"/>
    <cellStyle name="40% - Énfasis6 2 3 2 2 3" xfId="775" xr:uid="{00000000-0005-0000-0000-0000D9020000}"/>
    <cellStyle name="40% - Énfasis6 2 3 2 2 4" xfId="1069" xr:uid="{00000000-0005-0000-0000-0000DA020000}"/>
    <cellStyle name="40% - Énfasis6 2 3 2 3" xfId="519" xr:uid="{00000000-0005-0000-0000-0000DB020000}"/>
    <cellStyle name="40% - Énfasis6 2 3 2 4" xfId="774" xr:uid="{00000000-0005-0000-0000-0000DC020000}"/>
    <cellStyle name="40% - Énfasis6 2 3 2 5" xfId="1068" xr:uid="{00000000-0005-0000-0000-0000DD020000}"/>
    <cellStyle name="40% - Énfasis6 2 3 3" xfId="235" xr:uid="{00000000-0005-0000-0000-0000DE020000}"/>
    <cellStyle name="40% - Énfasis6 2 3 3 2" xfId="521" xr:uid="{00000000-0005-0000-0000-0000DF020000}"/>
    <cellStyle name="40% - Énfasis6 2 3 3 3" xfId="776" xr:uid="{00000000-0005-0000-0000-0000E0020000}"/>
    <cellStyle name="40% - Énfasis6 2 3 3 4" xfId="1070" xr:uid="{00000000-0005-0000-0000-0000E1020000}"/>
    <cellStyle name="40% - Énfasis6 2 3 4" xfId="518" xr:uid="{00000000-0005-0000-0000-0000E2020000}"/>
    <cellStyle name="40% - Énfasis6 2 3 5" xfId="773" xr:uid="{00000000-0005-0000-0000-0000E3020000}"/>
    <cellStyle name="40% - Énfasis6 2 3 6" xfId="1067" xr:uid="{00000000-0005-0000-0000-0000E4020000}"/>
    <cellStyle name="40% - Énfasis6 2 4" xfId="124" xr:uid="{00000000-0005-0000-0000-0000E5020000}"/>
    <cellStyle name="40% - Énfasis6 2 4 2" xfId="272" xr:uid="{00000000-0005-0000-0000-0000E6020000}"/>
    <cellStyle name="40% - Énfasis6 2 4 2 2" xfId="523" xr:uid="{00000000-0005-0000-0000-0000E7020000}"/>
    <cellStyle name="40% - Énfasis6 2 4 2 3" xfId="778" xr:uid="{00000000-0005-0000-0000-0000E8020000}"/>
    <cellStyle name="40% - Énfasis6 2 4 2 4" xfId="1072" xr:uid="{00000000-0005-0000-0000-0000E9020000}"/>
    <cellStyle name="40% - Énfasis6 2 4 3" xfId="522" xr:uid="{00000000-0005-0000-0000-0000EA020000}"/>
    <cellStyle name="40% - Énfasis6 2 4 4" xfId="777" xr:uid="{00000000-0005-0000-0000-0000EB020000}"/>
    <cellStyle name="40% - Énfasis6 2 4 5" xfId="1071" xr:uid="{00000000-0005-0000-0000-0000EC020000}"/>
    <cellStyle name="40% - Énfasis6 2 5" xfId="198" xr:uid="{00000000-0005-0000-0000-0000ED020000}"/>
    <cellStyle name="40% - Énfasis6 2 5 2" xfId="524" xr:uid="{00000000-0005-0000-0000-0000EE020000}"/>
    <cellStyle name="40% - Énfasis6 2 5 3" xfId="779" xr:uid="{00000000-0005-0000-0000-0000EF020000}"/>
    <cellStyle name="40% - Énfasis6 2 5 4" xfId="1073" xr:uid="{00000000-0005-0000-0000-0000F0020000}"/>
    <cellStyle name="40% - Énfasis6 2 6" xfId="509" xr:uid="{00000000-0005-0000-0000-0000F1020000}"/>
    <cellStyle name="40% - Énfasis6 2 7" xfId="764" xr:uid="{00000000-0005-0000-0000-0000F2020000}"/>
    <cellStyle name="40% - Énfasis6 2 8" xfId="1058" xr:uid="{00000000-0005-0000-0000-0000F3020000}"/>
    <cellStyle name="40% - Énfasis6 2 9" xfId="1218" xr:uid="{9AC93C8C-5447-4FCC-A612-7AC770D97A77}"/>
    <cellStyle name="40% - Énfasis6 3" xfId="1239" xr:uid="{40872A51-0FC1-41CC-99F9-35FE57485054}"/>
    <cellStyle name="60% - Énfasis1 2" xfId="24" xr:uid="{00000000-0005-0000-0000-0000F4020000}"/>
    <cellStyle name="60% - Énfasis2 2" xfId="25" xr:uid="{00000000-0005-0000-0000-0000F5020000}"/>
    <cellStyle name="60% - Énfasis3 2" xfId="26" xr:uid="{00000000-0005-0000-0000-0000F6020000}"/>
    <cellStyle name="60% - Énfasis4 2" xfId="27" xr:uid="{00000000-0005-0000-0000-0000F7020000}"/>
    <cellStyle name="60% - Énfasis5 2" xfId="28" xr:uid="{00000000-0005-0000-0000-0000F8020000}"/>
    <cellStyle name="60% - Énfasis6 2" xfId="29" xr:uid="{00000000-0005-0000-0000-0000F9020000}"/>
    <cellStyle name="Bueno" xfId="1183" builtinId="26" customBuiltin="1"/>
    <cellStyle name="Cálculo" xfId="1186" builtinId="22" customBuiltin="1"/>
    <cellStyle name="Cálculo 2" xfId="30" xr:uid="{00000000-0005-0000-0000-0000FA020000}"/>
    <cellStyle name="Celda de comprobación" xfId="4" builtinId="23" customBuiltin="1"/>
    <cellStyle name="Celda vinculada" xfId="3" builtinId="24" customBuiltin="1"/>
    <cellStyle name="Encabezado 1" xfId="1179" builtinId="16" customBuiltin="1"/>
    <cellStyle name="Encabezado 4" xfId="1182" builtinId="19" customBuiltin="1"/>
    <cellStyle name="Encabezado 4 2" xfId="31" xr:uid="{00000000-0005-0000-0000-0000FD020000}"/>
    <cellStyle name="Énfasis1" xfId="1188" builtinId="29" customBuiltin="1"/>
    <cellStyle name="Énfasis1 2" xfId="32" xr:uid="{00000000-0005-0000-0000-0000FE020000}"/>
    <cellStyle name="Énfasis2" xfId="7" builtinId="33" customBuiltin="1"/>
    <cellStyle name="Énfasis3" xfId="9" builtinId="37" customBuiltin="1"/>
    <cellStyle name="Énfasis4" xfId="1194" builtinId="41" customBuiltin="1"/>
    <cellStyle name="Énfasis4 2" xfId="33" xr:uid="{00000000-0005-0000-0000-000001030000}"/>
    <cellStyle name="Énfasis5" xfId="10" builtinId="45" customBuiltin="1"/>
    <cellStyle name="Énfasis6" xfId="13" builtinId="49" customBuiltin="1"/>
    <cellStyle name="Entrada" xfId="2" builtinId="20" customBuiltin="1"/>
    <cellStyle name="Euro" xfId="34" xr:uid="{00000000-0005-0000-0000-000005030000}"/>
    <cellStyle name="Euro 2" xfId="65" xr:uid="{00000000-0005-0000-0000-000006030000}"/>
    <cellStyle name="Hipervínculo" xfId="35" builtinId="8"/>
    <cellStyle name="Incorrecto" xfId="1184" builtinId="27" customBuiltin="1"/>
    <cellStyle name="Incorrecto 2" xfId="36" xr:uid="{00000000-0005-0000-0000-000008030000}"/>
    <cellStyle name="Millares [0] 2" xfId="1226" xr:uid="{B8200537-D210-4DDF-BD4F-C3702BADFDE0}"/>
    <cellStyle name="Millares [0] 2 2" xfId="1259" xr:uid="{B8EE5418-680D-495A-A3E2-A9DE50BA2DF1}"/>
    <cellStyle name="Millares [0] 3" xfId="1266" xr:uid="{6FFC8581-8A89-431B-AB08-7FFC4D132501}"/>
    <cellStyle name="Millares 2" xfId="38" xr:uid="{00000000-0005-0000-0000-000009030000}"/>
    <cellStyle name="Millares 2 2" xfId="67" xr:uid="{00000000-0005-0000-0000-00000A030000}"/>
    <cellStyle name="Millares 2 2 2" xfId="107" xr:uid="{00000000-0005-0000-0000-00000B030000}"/>
    <cellStyle name="Millares 2 2 2 2" xfId="181" xr:uid="{00000000-0005-0000-0000-00000C030000}"/>
    <cellStyle name="Millares 2 2 2 2 2" xfId="329" xr:uid="{00000000-0005-0000-0000-00000D030000}"/>
    <cellStyle name="Millares 2 2 2 2 2 2" xfId="784" xr:uid="{00000000-0005-0000-0000-00000E030000}"/>
    <cellStyle name="Millares 2 2 2 2 2 3" xfId="1078" xr:uid="{00000000-0005-0000-0000-00000F030000}"/>
    <cellStyle name="Millares 2 2 2 2 3" xfId="783" xr:uid="{00000000-0005-0000-0000-000010030000}"/>
    <cellStyle name="Millares 2 2 2 2 4" xfId="1077" xr:uid="{00000000-0005-0000-0000-000011030000}"/>
    <cellStyle name="Millares 2 2 2 3" xfId="255" xr:uid="{00000000-0005-0000-0000-000012030000}"/>
    <cellStyle name="Millares 2 2 2 3 2" xfId="785" xr:uid="{00000000-0005-0000-0000-000013030000}"/>
    <cellStyle name="Millares 2 2 2 3 3" xfId="1079" xr:uid="{00000000-0005-0000-0000-000014030000}"/>
    <cellStyle name="Millares 2 2 2 4" xfId="782" xr:uid="{00000000-0005-0000-0000-000015030000}"/>
    <cellStyle name="Millares 2 2 2 5" xfId="1076" xr:uid="{00000000-0005-0000-0000-000016030000}"/>
    <cellStyle name="Millares 2 2 3" xfId="144" xr:uid="{00000000-0005-0000-0000-000017030000}"/>
    <cellStyle name="Millares 2 2 3 2" xfId="292" xr:uid="{00000000-0005-0000-0000-000018030000}"/>
    <cellStyle name="Millares 2 2 3 2 2" xfId="787" xr:uid="{00000000-0005-0000-0000-000019030000}"/>
    <cellStyle name="Millares 2 2 3 2 3" xfId="1081" xr:uid="{00000000-0005-0000-0000-00001A030000}"/>
    <cellStyle name="Millares 2 2 3 3" xfId="786" xr:uid="{00000000-0005-0000-0000-00001B030000}"/>
    <cellStyle name="Millares 2 2 3 4" xfId="1080" xr:uid="{00000000-0005-0000-0000-00001C030000}"/>
    <cellStyle name="Millares 2 2 4" xfId="218" xr:uid="{00000000-0005-0000-0000-00001D030000}"/>
    <cellStyle name="Millares 2 2 4 2" xfId="788" xr:uid="{00000000-0005-0000-0000-00001E030000}"/>
    <cellStyle name="Millares 2 2 4 3" xfId="1082" xr:uid="{00000000-0005-0000-0000-00001F030000}"/>
    <cellStyle name="Millares 2 2 5" xfId="781" xr:uid="{00000000-0005-0000-0000-000020030000}"/>
    <cellStyle name="Millares 2 2 6" xfId="1075" xr:uid="{00000000-0005-0000-0000-000021030000}"/>
    <cellStyle name="Millares 2 2 7" xfId="1257" xr:uid="{731E254E-0340-4A23-9D71-0857B9FBA9D7}"/>
    <cellStyle name="Millares 2 3" xfId="89" xr:uid="{00000000-0005-0000-0000-000022030000}"/>
    <cellStyle name="Millares 2 3 2" xfId="163" xr:uid="{00000000-0005-0000-0000-000023030000}"/>
    <cellStyle name="Millares 2 3 2 2" xfId="311" xr:uid="{00000000-0005-0000-0000-000024030000}"/>
    <cellStyle name="Millares 2 3 2 2 2" xfId="591" xr:uid="{00000000-0005-0000-0000-000025030000}"/>
    <cellStyle name="Millares 2 3 2 2 3" xfId="885" xr:uid="{00000000-0005-0000-0000-000026030000}"/>
    <cellStyle name="Millares 2 3 2 3" xfId="790" xr:uid="{00000000-0005-0000-0000-000027030000}"/>
    <cellStyle name="Millares 2 3 2 4" xfId="1084" xr:uid="{00000000-0005-0000-0000-000028030000}"/>
    <cellStyle name="Millares 2 3 3" xfId="237" xr:uid="{00000000-0005-0000-0000-000029030000}"/>
    <cellStyle name="Millares 2 3 3 2" xfId="791" xr:uid="{00000000-0005-0000-0000-00002A030000}"/>
    <cellStyle name="Millares 2 3 3 3" xfId="1085" xr:uid="{00000000-0005-0000-0000-00002B030000}"/>
    <cellStyle name="Millares 2 3 4" xfId="789" xr:uid="{00000000-0005-0000-0000-00002C030000}"/>
    <cellStyle name="Millares 2 3 5" xfId="1083" xr:uid="{00000000-0005-0000-0000-00002D030000}"/>
    <cellStyle name="Millares 2 3 6" xfId="1262" xr:uid="{BCEB623F-0F27-4001-8361-6367A2EA4456}"/>
    <cellStyle name="Millares 2 4" xfId="126" xr:uid="{00000000-0005-0000-0000-00002E030000}"/>
    <cellStyle name="Millares 2 4 2" xfId="274" xr:uid="{00000000-0005-0000-0000-00002F030000}"/>
    <cellStyle name="Millares 2 4 2 2" xfId="793" xr:uid="{00000000-0005-0000-0000-000030030000}"/>
    <cellStyle name="Millares 2 4 2 3" xfId="1087" xr:uid="{00000000-0005-0000-0000-000031030000}"/>
    <cellStyle name="Millares 2 4 3" xfId="792" xr:uid="{00000000-0005-0000-0000-000032030000}"/>
    <cellStyle name="Millares 2 4 4" xfId="1086" xr:uid="{00000000-0005-0000-0000-000033030000}"/>
    <cellStyle name="Millares 2 5" xfId="200" xr:uid="{00000000-0005-0000-0000-000034030000}"/>
    <cellStyle name="Millares 2 5 2" xfId="794" xr:uid="{00000000-0005-0000-0000-000035030000}"/>
    <cellStyle name="Millares 2 5 3" xfId="1088" xr:uid="{00000000-0005-0000-0000-000036030000}"/>
    <cellStyle name="Millares 2 6" xfId="780" xr:uid="{00000000-0005-0000-0000-000037030000}"/>
    <cellStyle name="Millares 2 7" xfId="1074" xr:uid="{00000000-0005-0000-0000-000038030000}"/>
    <cellStyle name="Millares 2 8" xfId="1220" xr:uid="{BBB0CCDA-EA17-490F-AA69-8EFBCB644F39}"/>
    <cellStyle name="Millares 3" xfId="39" xr:uid="{00000000-0005-0000-0000-000039030000}"/>
    <cellStyle name="Millares 3 2" xfId="68" xr:uid="{00000000-0005-0000-0000-00003A030000}"/>
    <cellStyle name="Millares 3 2 2" xfId="1260" xr:uid="{70A5DDFB-DB9B-4722-8B59-9424A5581272}"/>
    <cellStyle name="Millares 3 3" xfId="1227" xr:uid="{2A37DB2A-9E1D-4BBF-8B9E-38FB9325AACC}"/>
    <cellStyle name="Millares 4" xfId="40" xr:uid="{00000000-0005-0000-0000-00003B030000}"/>
    <cellStyle name="Millares 4 2" xfId="69" xr:uid="{00000000-0005-0000-0000-00003C030000}"/>
    <cellStyle name="Millares 4 2 2" xfId="108" xr:uid="{00000000-0005-0000-0000-00003D030000}"/>
    <cellStyle name="Millares 4 2 2 2" xfId="182" xr:uid="{00000000-0005-0000-0000-00003E030000}"/>
    <cellStyle name="Millares 4 2 2 2 2" xfId="330" xr:uid="{00000000-0005-0000-0000-00003F030000}"/>
    <cellStyle name="Millares 4 2 2 2 2 2" xfId="529" xr:uid="{00000000-0005-0000-0000-000040030000}"/>
    <cellStyle name="Millares 4 2 2 2 2 3" xfId="799" xr:uid="{00000000-0005-0000-0000-000041030000}"/>
    <cellStyle name="Millares 4 2 2 2 2 4" xfId="1093" xr:uid="{00000000-0005-0000-0000-000042030000}"/>
    <cellStyle name="Millares 4 2 2 2 3" xfId="528" xr:uid="{00000000-0005-0000-0000-000043030000}"/>
    <cellStyle name="Millares 4 2 2 2 4" xfId="798" xr:uid="{00000000-0005-0000-0000-000044030000}"/>
    <cellStyle name="Millares 4 2 2 2 5" xfId="1092" xr:uid="{00000000-0005-0000-0000-000045030000}"/>
    <cellStyle name="Millares 4 2 2 3" xfId="256" xr:uid="{00000000-0005-0000-0000-000046030000}"/>
    <cellStyle name="Millares 4 2 2 3 2" xfId="530" xr:uid="{00000000-0005-0000-0000-000047030000}"/>
    <cellStyle name="Millares 4 2 2 3 3" xfId="800" xr:uid="{00000000-0005-0000-0000-000048030000}"/>
    <cellStyle name="Millares 4 2 2 3 4" xfId="1094" xr:uid="{00000000-0005-0000-0000-000049030000}"/>
    <cellStyle name="Millares 4 2 2 4" xfId="527" xr:uid="{00000000-0005-0000-0000-00004A030000}"/>
    <cellStyle name="Millares 4 2 2 5" xfId="797" xr:uid="{00000000-0005-0000-0000-00004B030000}"/>
    <cellStyle name="Millares 4 2 2 6" xfId="1091" xr:uid="{00000000-0005-0000-0000-00004C030000}"/>
    <cellStyle name="Millares 4 2 3" xfId="145" xr:uid="{00000000-0005-0000-0000-00004D030000}"/>
    <cellStyle name="Millares 4 2 3 2" xfId="293" xr:uid="{00000000-0005-0000-0000-00004E030000}"/>
    <cellStyle name="Millares 4 2 3 2 2" xfId="532" xr:uid="{00000000-0005-0000-0000-00004F030000}"/>
    <cellStyle name="Millares 4 2 3 2 3" xfId="802" xr:uid="{00000000-0005-0000-0000-000050030000}"/>
    <cellStyle name="Millares 4 2 3 2 4" xfId="1096" xr:uid="{00000000-0005-0000-0000-000051030000}"/>
    <cellStyle name="Millares 4 2 3 3" xfId="531" xr:uid="{00000000-0005-0000-0000-000052030000}"/>
    <cellStyle name="Millares 4 2 3 4" xfId="801" xr:uid="{00000000-0005-0000-0000-000053030000}"/>
    <cellStyle name="Millares 4 2 3 5" xfId="1095" xr:uid="{00000000-0005-0000-0000-000054030000}"/>
    <cellStyle name="Millares 4 2 4" xfId="219" xr:uid="{00000000-0005-0000-0000-000055030000}"/>
    <cellStyle name="Millares 4 2 4 2" xfId="533" xr:uid="{00000000-0005-0000-0000-000056030000}"/>
    <cellStyle name="Millares 4 2 4 3" xfId="803" xr:uid="{00000000-0005-0000-0000-000057030000}"/>
    <cellStyle name="Millares 4 2 4 4" xfId="1097" xr:uid="{00000000-0005-0000-0000-000058030000}"/>
    <cellStyle name="Millares 4 2 5" xfId="526" xr:uid="{00000000-0005-0000-0000-000059030000}"/>
    <cellStyle name="Millares 4 2 6" xfId="796" xr:uid="{00000000-0005-0000-0000-00005A030000}"/>
    <cellStyle name="Millares 4 2 7" xfId="1090" xr:uid="{00000000-0005-0000-0000-00005B030000}"/>
    <cellStyle name="Millares 4 3" xfId="90" xr:uid="{00000000-0005-0000-0000-00005C030000}"/>
    <cellStyle name="Millares 4 3 2" xfId="164" xr:uid="{00000000-0005-0000-0000-00005D030000}"/>
    <cellStyle name="Millares 4 3 2 2" xfId="312" xr:uid="{00000000-0005-0000-0000-00005E030000}"/>
    <cellStyle name="Millares 4 3 2 2 2" xfId="536" xr:uid="{00000000-0005-0000-0000-00005F030000}"/>
    <cellStyle name="Millares 4 3 2 2 3" xfId="806" xr:uid="{00000000-0005-0000-0000-000060030000}"/>
    <cellStyle name="Millares 4 3 2 2 4" xfId="1100" xr:uid="{00000000-0005-0000-0000-000061030000}"/>
    <cellStyle name="Millares 4 3 2 3" xfId="535" xr:uid="{00000000-0005-0000-0000-000062030000}"/>
    <cellStyle name="Millares 4 3 2 4" xfId="805" xr:uid="{00000000-0005-0000-0000-000063030000}"/>
    <cellStyle name="Millares 4 3 2 5" xfId="1099" xr:uid="{00000000-0005-0000-0000-000064030000}"/>
    <cellStyle name="Millares 4 3 3" xfId="238" xr:uid="{00000000-0005-0000-0000-000065030000}"/>
    <cellStyle name="Millares 4 3 3 2" xfId="537" xr:uid="{00000000-0005-0000-0000-000066030000}"/>
    <cellStyle name="Millares 4 3 3 3" xfId="807" xr:uid="{00000000-0005-0000-0000-000067030000}"/>
    <cellStyle name="Millares 4 3 3 4" xfId="1101" xr:uid="{00000000-0005-0000-0000-000068030000}"/>
    <cellStyle name="Millares 4 3 4" xfId="534" xr:uid="{00000000-0005-0000-0000-000069030000}"/>
    <cellStyle name="Millares 4 3 5" xfId="804" xr:uid="{00000000-0005-0000-0000-00006A030000}"/>
    <cellStyle name="Millares 4 3 6" xfId="1098" xr:uid="{00000000-0005-0000-0000-00006B030000}"/>
    <cellStyle name="Millares 4 4" xfId="127" xr:uid="{00000000-0005-0000-0000-00006C030000}"/>
    <cellStyle name="Millares 4 4 2" xfId="275" xr:uid="{00000000-0005-0000-0000-00006D030000}"/>
    <cellStyle name="Millares 4 4 2 2" xfId="539" xr:uid="{00000000-0005-0000-0000-00006E030000}"/>
    <cellStyle name="Millares 4 4 2 3" xfId="809" xr:uid="{00000000-0005-0000-0000-00006F030000}"/>
    <cellStyle name="Millares 4 4 2 4" xfId="1103" xr:uid="{00000000-0005-0000-0000-000070030000}"/>
    <cellStyle name="Millares 4 4 3" xfId="538" xr:uid="{00000000-0005-0000-0000-000071030000}"/>
    <cellStyle name="Millares 4 4 4" xfId="808" xr:uid="{00000000-0005-0000-0000-000072030000}"/>
    <cellStyle name="Millares 4 4 5" xfId="1102" xr:uid="{00000000-0005-0000-0000-000073030000}"/>
    <cellStyle name="Millares 4 5" xfId="201" xr:uid="{00000000-0005-0000-0000-000074030000}"/>
    <cellStyle name="Millares 4 5 2" xfId="540" xr:uid="{00000000-0005-0000-0000-000075030000}"/>
    <cellStyle name="Millares 4 5 3" xfId="810" xr:uid="{00000000-0005-0000-0000-000076030000}"/>
    <cellStyle name="Millares 4 5 4" xfId="1104" xr:uid="{00000000-0005-0000-0000-000077030000}"/>
    <cellStyle name="Millares 4 6" xfId="525" xr:uid="{00000000-0005-0000-0000-000078030000}"/>
    <cellStyle name="Millares 4 7" xfId="795" xr:uid="{00000000-0005-0000-0000-000079030000}"/>
    <cellStyle name="Millares 4 8" xfId="1089" xr:uid="{00000000-0005-0000-0000-00007A030000}"/>
    <cellStyle name="Millares 4 9" xfId="1263" xr:uid="{866490CB-9811-4907-A862-C149FA97E41F}"/>
    <cellStyle name="Millares 5" xfId="37" xr:uid="{00000000-0005-0000-0000-00007B030000}"/>
    <cellStyle name="Millares 5 2" xfId="66" xr:uid="{00000000-0005-0000-0000-00007C030000}"/>
    <cellStyle name="Millares 5 2 2" xfId="106" xr:uid="{00000000-0005-0000-0000-00007D030000}"/>
    <cellStyle name="Millares 5 2 2 2" xfId="180" xr:uid="{00000000-0005-0000-0000-00007E030000}"/>
    <cellStyle name="Millares 5 2 2 2 2" xfId="328" xr:uid="{00000000-0005-0000-0000-00007F030000}"/>
    <cellStyle name="Millares 5 2 2 2 2 2" xfId="815" xr:uid="{00000000-0005-0000-0000-000080030000}"/>
    <cellStyle name="Millares 5 2 2 2 2 3" xfId="1109" xr:uid="{00000000-0005-0000-0000-000081030000}"/>
    <cellStyle name="Millares 5 2 2 2 3" xfId="814" xr:uid="{00000000-0005-0000-0000-000082030000}"/>
    <cellStyle name="Millares 5 2 2 2 4" xfId="1108" xr:uid="{00000000-0005-0000-0000-000083030000}"/>
    <cellStyle name="Millares 5 2 2 3" xfId="254" xr:uid="{00000000-0005-0000-0000-000084030000}"/>
    <cellStyle name="Millares 5 2 2 3 2" xfId="816" xr:uid="{00000000-0005-0000-0000-000085030000}"/>
    <cellStyle name="Millares 5 2 2 3 3" xfId="1110" xr:uid="{00000000-0005-0000-0000-000086030000}"/>
    <cellStyle name="Millares 5 2 2 4" xfId="813" xr:uid="{00000000-0005-0000-0000-000087030000}"/>
    <cellStyle name="Millares 5 2 2 5" xfId="1107" xr:uid="{00000000-0005-0000-0000-000088030000}"/>
    <cellStyle name="Millares 5 2 3" xfId="143" xr:uid="{00000000-0005-0000-0000-000089030000}"/>
    <cellStyle name="Millares 5 2 3 2" xfId="291" xr:uid="{00000000-0005-0000-0000-00008A030000}"/>
    <cellStyle name="Millares 5 2 3 2 2" xfId="818" xr:uid="{00000000-0005-0000-0000-00008B030000}"/>
    <cellStyle name="Millares 5 2 3 2 3" xfId="1112" xr:uid="{00000000-0005-0000-0000-00008C030000}"/>
    <cellStyle name="Millares 5 2 3 3" xfId="817" xr:uid="{00000000-0005-0000-0000-00008D030000}"/>
    <cellStyle name="Millares 5 2 3 4" xfId="1111" xr:uid="{00000000-0005-0000-0000-00008E030000}"/>
    <cellStyle name="Millares 5 2 4" xfId="217" xr:uid="{00000000-0005-0000-0000-00008F030000}"/>
    <cellStyle name="Millares 5 2 4 2" xfId="819" xr:uid="{00000000-0005-0000-0000-000090030000}"/>
    <cellStyle name="Millares 5 2 4 3" xfId="1113" xr:uid="{00000000-0005-0000-0000-000091030000}"/>
    <cellStyle name="Millares 5 2 5" xfId="812" xr:uid="{00000000-0005-0000-0000-000092030000}"/>
    <cellStyle name="Millares 5 2 6" xfId="1106" xr:uid="{00000000-0005-0000-0000-000093030000}"/>
    <cellStyle name="Millares 5 3" xfId="88" xr:uid="{00000000-0005-0000-0000-000094030000}"/>
    <cellStyle name="Millares 5 3 2" xfId="162" xr:uid="{00000000-0005-0000-0000-000095030000}"/>
    <cellStyle name="Millares 5 3 2 2" xfId="310" xr:uid="{00000000-0005-0000-0000-000096030000}"/>
    <cellStyle name="Millares 5 3 2 2 2" xfId="822" xr:uid="{00000000-0005-0000-0000-000097030000}"/>
    <cellStyle name="Millares 5 3 2 2 3" xfId="1116" xr:uid="{00000000-0005-0000-0000-000098030000}"/>
    <cellStyle name="Millares 5 3 2 3" xfId="821" xr:uid="{00000000-0005-0000-0000-000099030000}"/>
    <cellStyle name="Millares 5 3 2 4" xfId="1115" xr:uid="{00000000-0005-0000-0000-00009A030000}"/>
    <cellStyle name="Millares 5 3 3" xfId="236" xr:uid="{00000000-0005-0000-0000-00009B030000}"/>
    <cellStyle name="Millares 5 3 3 2" xfId="823" xr:uid="{00000000-0005-0000-0000-00009C030000}"/>
    <cellStyle name="Millares 5 3 3 3" xfId="1117" xr:uid="{00000000-0005-0000-0000-00009D030000}"/>
    <cellStyle name="Millares 5 3 4" xfId="820" xr:uid="{00000000-0005-0000-0000-00009E030000}"/>
    <cellStyle name="Millares 5 3 5" xfId="1114" xr:uid="{00000000-0005-0000-0000-00009F030000}"/>
    <cellStyle name="Millares 5 4" xfId="125" xr:uid="{00000000-0005-0000-0000-0000A0030000}"/>
    <cellStyle name="Millares 5 4 2" xfId="273" xr:uid="{00000000-0005-0000-0000-0000A1030000}"/>
    <cellStyle name="Millares 5 4 2 2" xfId="825" xr:uid="{00000000-0005-0000-0000-0000A2030000}"/>
    <cellStyle name="Millares 5 4 2 3" xfId="1119" xr:uid="{00000000-0005-0000-0000-0000A3030000}"/>
    <cellStyle name="Millares 5 4 3" xfId="824" xr:uid="{00000000-0005-0000-0000-0000A4030000}"/>
    <cellStyle name="Millares 5 4 4" xfId="1118" xr:uid="{00000000-0005-0000-0000-0000A5030000}"/>
    <cellStyle name="Millares 5 5" xfId="199" xr:uid="{00000000-0005-0000-0000-0000A6030000}"/>
    <cellStyle name="Millares 5 5 2" xfId="826" xr:uid="{00000000-0005-0000-0000-0000A7030000}"/>
    <cellStyle name="Millares 5 5 3" xfId="1120" xr:uid="{00000000-0005-0000-0000-0000A8030000}"/>
    <cellStyle name="Millares 5 6" xfId="811" xr:uid="{00000000-0005-0000-0000-0000A9030000}"/>
    <cellStyle name="Millares 5 7" xfId="1105" xr:uid="{00000000-0005-0000-0000-0000AA030000}"/>
    <cellStyle name="Millares 5 8" xfId="1265" xr:uid="{F652E26E-2E78-4817-BB0E-57E204A59175}"/>
    <cellStyle name="Millares 6" xfId="74" xr:uid="{00000000-0005-0000-0000-0000AB030000}"/>
    <cellStyle name="Millares 6 2" xfId="111" xr:uid="{00000000-0005-0000-0000-0000AC030000}"/>
    <cellStyle name="Millares 6 2 2" xfId="185" xr:uid="{00000000-0005-0000-0000-0000AD030000}"/>
    <cellStyle name="Millares 6 2 2 2" xfId="333" xr:uid="{00000000-0005-0000-0000-0000AE030000}"/>
    <cellStyle name="Millares 6 2 2 2 2" xfId="830" xr:uid="{00000000-0005-0000-0000-0000AF030000}"/>
    <cellStyle name="Millares 6 2 2 2 3" xfId="1124" xr:uid="{00000000-0005-0000-0000-0000B0030000}"/>
    <cellStyle name="Millares 6 2 2 3" xfId="829" xr:uid="{00000000-0005-0000-0000-0000B1030000}"/>
    <cellStyle name="Millares 6 2 2 4" xfId="1123" xr:uid="{00000000-0005-0000-0000-0000B2030000}"/>
    <cellStyle name="Millares 6 2 3" xfId="259" xr:uid="{00000000-0005-0000-0000-0000B3030000}"/>
    <cellStyle name="Millares 6 2 3 2" xfId="831" xr:uid="{00000000-0005-0000-0000-0000B4030000}"/>
    <cellStyle name="Millares 6 2 3 3" xfId="1125" xr:uid="{00000000-0005-0000-0000-0000B5030000}"/>
    <cellStyle name="Millares 6 2 4" xfId="828" xr:uid="{00000000-0005-0000-0000-0000B6030000}"/>
    <cellStyle name="Millares 6 2 5" xfId="1122" xr:uid="{00000000-0005-0000-0000-0000B7030000}"/>
    <cellStyle name="Millares 6 3" xfId="148" xr:uid="{00000000-0005-0000-0000-0000B8030000}"/>
    <cellStyle name="Millares 6 3 2" xfId="296" xr:uid="{00000000-0005-0000-0000-0000B9030000}"/>
    <cellStyle name="Millares 6 3 2 2" xfId="833" xr:uid="{00000000-0005-0000-0000-0000BA030000}"/>
    <cellStyle name="Millares 6 3 2 3" xfId="1127" xr:uid="{00000000-0005-0000-0000-0000BB030000}"/>
    <cellStyle name="Millares 6 3 3" xfId="832" xr:uid="{00000000-0005-0000-0000-0000BC030000}"/>
    <cellStyle name="Millares 6 3 4" xfId="1126" xr:uid="{00000000-0005-0000-0000-0000BD030000}"/>
    <cellStyle name="Millares 6 4" xfId="222" xr:uid="{00000000-0005-0000-0000-0000BE030000}"/>
    <cellStyle name="Millares 6 4 2" xfId="834" xr:uid="{00000000-0005-0000-0000-0000BF030000}"/>
    <cellStyle name="Millares 6 4 3" xfId="1128" xr:uid="{00000000-0005-0000-0000-0000C0030000}"/>
    <cellStyle name="Millares 6 5" xfId="827" xr:uid="{00000000-0005-0000-0000-0000C1030000}"/>
    <cellStyle name="Millares 6 6" xfId="1121" xr:uid="{00000000-0005-0000-0000-0000C2030000}"/>
    <cellStyle name="Millares 7" xfId="335" xr:uid="{00000000-0005-0000-0000-0000C3030000}"/>
    <cellStyle name="Millares 8" xfId="589" xr:uid="{00000000-0005-0000-0000-0000C4030000}"/>
    <cellStyle name="Millares 9" xfId="883" xr:uid="{00000000-0005-0000-0000-0000C5030000}"/>
    <cellStyle name="Neutral 2" xfId="41" xr:uid="{00000000-0005-0000-0000-0000C6030000}"/>
    <cellStyle name="Normal" xfId="0" builtinId="0"/>
    <cellStyle name="Normal 2" xfId="1" xr:uid="{00000000-0005-0000-0000-0000C8030000}"/>
    <cellStyle name="Normal 2 10" xfId="1203" xr:uid="{9689279B-A315-4953-8791-E6B9AFBF868E}"/>
    <cellStyle name="Normal 2 2" xfId="42" xr:uid="{00000000-0005-0000-0000-0000C9030000}"/>
    <cellStyle name="Normal 2 2 2" xfId="70" xr:uid="{00000000-0005-0000-0000-0000CA030000}"/>
    <cellStyle name="Normal 2 2 3" xfId="1225" xr:uid="{AC83487A-20AC-47DD-B83C-AC0423497CDF}"/>
    <cellStyle name="Normal 2 3" xfId="52" xr:uid="{00000000-0005-0000-0000-0000CB030000}"/>
    <cellStyle name="Normal 2 3 2" xfId="93" xr:uid="{00000000-0005-0000-0000-0000CC030000}"/>
    <cellStyle name="Normal 2 3 2 2" xfId="167" xr:uid="{00000000-0005-0000-0000-0000CD030000}"/>
    <cellStyle name="Normal 2 3 2 2 2" xfId="315" xr:uid="{00000000-0005-0000-0000-0000CE030000}"/>
    <cellStyle name="Normal 2 3 2 2 2 2" xfId="545" xr:uid="{00000000-0005-0000-0000-0000CF030000}"/>
    <cellStyle name="Normal 2 3 2 2 2 3" xfId="839" xr:uid="{00000000-0005-0000-0000-0000D0030000}"/>
    <cellStyle name="Normal 2 3 2 2 2 4" xfId="1133" xr:uid="{00000000-0005-0000-0000-0000D1030000}"/>
    <cellStyle name="Normal 2 3 2 2 3" xfId="544" xr:uid="{00000000-0005-0000-0000-0000D2030000}"/>
    <cellStyle name="Normal 2 3 2 2 4" xfId="838" xr:uid="{00000000-0005-0000-0000-0000D3030000}"/>
    <cellStyle name="Normal 2 3 2 2 5" xfId="1132" xr:uid="{00000000-0005-0000-0000-0000D4030000}"/>
    <cellStyle name="Normal 2 3 2 3" xfId="241" xr:uid="{00000000-0005-0000-0000-0000D5030000}"/>
    <cellStyle name="Normal 2 3 2 3 2" xfId="546" xr:uid="{00000000-0005-0000-0000-0000D6030000}"/>
    <cellStyle name="Normal 2 3 2 3 3" xfId="840" xr:uid="{00000000-0005-0000-0000-0000D7030000}"/>
    <cellStyle name="Normal 2 3 2 3 4" xfId="1134" xr:uid="{00000000-0005-0000-0000-0000D8030000}"/>
    <cellStyle name="Normal 2 3 2 4" xfId="543" xr:uid="{00000000-0005-0000-0000-0000D9030000}"/>
    <cellStyle name="Normal 2 3 2 5" xfId="837" xr:uid="{00000000-0005-0000-0000-0000DA030000}"/>
    <cellStyle name="Normal 2 3 2 6" xfId="1131" xr:uid="{00000000-0005-0000-0000-0000DB030000}"/>
    <cellStyle name="Normal 2 3 3" xfId="130" xr:uid="{00000000-0005-0000-0000-0000DC030000}"/>
    <cellStyle name="Normal 2 3 3 2" xfId="278" xr:uid="{00000000-0005-0000-0000-0000DD030000}"/>
    <cellStyle name="Normal 2 3 3 2 2" xfId="548" xr:uid="{00000000-0005-0000-0000-0000DE030000}"/>
    <cellStyle name="Normal 2 3 3 2 3" xfId="842" xr:uid="{00000000-0005-0000-0000-0000DF030000}"/>
    <cellStyle name="Normal 2 3 3 2 4" xfId="1136" xr:uid="{00000000-0005-0000-0000-0000E0030000}"/>
    <cellStyle name="Normal 2 3 3 3" xfId="547" xr:uid="{00000000-0005-0000-0000-0000E1030000}"/>
    <cellStyle name="Normal 2 3 3 4" xfId="841" xr:uid="{00000000-0005-0000-0000-0000E2030000}"/>
    <cellStyle name="Normal 2 3 3 5" xfId="1135" xr:uid="{00000000-0005-0000-0000-0000E3030000}"/>
    <cellStyle name="Normal 2 3 4" xfId="204" xr:uid="{00000000-0005-0000-0000-0000E4030000}"/>
    <cellStyle name="Normal 2 3 4 2" xfId="549" xr:uid="{00000000-0005-0000-0000-0000E5030000}"/>
    <cellStyle name="Normal 2 3 4 3" xfId="843" xr:uid="{00000000-0005-0000-0000-0000E6030000}"/>
    <cellStyle name="Normal 2 3 4 4" xfId="1137" xr:uid="{00000000-0005-0000-0000-0000E7030000}"/>
    <cellStyle name="Normal 2 3 5" xfId="542" xr:uid="{00000000-0005-0000-0000-0000E8030000}"/>
    <cellStyle name="Normal 2 3 6" xfId="836" xr:uid="{00000000-0005-0000-0000-0000E9030000}"/>
    <cellStyle name="Normal 2 3 7" xfId="1130" xr:uid="{00000000-0005-0000-0000-0000EA030000}"/>
    <cellStyle name="Normal 2 3 8" xfId="1240" xr:uid="{AC1E4623-D47E-447A-8DAE-504E83B058C5}"/>
    <cellStyle name="Normal 2 4" xfId="75" xr:uid="{00000000-0005-0000-0000-0000EB030000}"/>
    <cellStyle name="Normal 2 4 2" xfId="149" xr:uid="{00000000-0005-0000-0000-0000EC030000}"/>
    <cellStyle name="Normal 2 4 2 2" xfId="297" xr:uid="{00000000-0005-0000-0000-0000ED030000}"/>
    <cellStyle name="Normal 2 4 2 2 2" xfId="552" xr:uid="{00000000-0005-0000-0000-0000EE030000}"/>
    <cellStyle name="Normal 2 4 2 2 3" xfId="846" xr:uid="{00000000-0005-0000-0000-0000EF030000}"/>
    <cellStyle name="Normal 2 4 2 2 4" xfId="1140" xr:uid="{00000000-0005-0000-0000-0000F0030000}"/>
    <cellStyle name="Normal 2 4 2 3" xfId="551" xr:uid="{00000000-0005-0000-0000-0000F1030000}"/>
    <cellStyle name="Normal 2 4 2 4" xfId="845" xr:uid="{00000000-0005-0000-0000-0000F2030000}"/>
    <cellStyle name="Normal 2 4 2 5" xfId="1139" xr:uid="{00000000-0005-0000-0000-0000F3030000}"/>
    <cellStyle name="Normal 2 4 3" xfId="223" xr:uid="{00000000-0005-0000-0000-0000F4030000}"/>
    <cellStyle name="Normal 2 4 3 2" xfId="553" xr:uid="{00000000-0005-0000-0000-0000F5030000}"/>
    <cellStyle name="Normal 2 4 3 3" xfId="847" xr:uid="{00000000-0005-0000-0000-0000F6030000}"/>
    <cellStyle name="Normal 2 4 3 4" xfId="1141" xr:uid="{00000000-0005-0000-0000-0000F7030000}"/>
    <cellStyle name="Normal 2 4 4" xfId="550" xr:uid="{00000000-0005-0000-0000-0000F8030000}"/>
    <cellStyle name="Normal 2 4 5" xfId="844" xr:uid="{00000000-0005-0000-0000-0000F9030000}"/>
    <cellStyle name="Normal 2 4 6" xfId="1138" xr:uid="{00000000-0005-0000-0000-0000FA030000}"/>
    <cellStyle name="Normal 2 4 7" xfId="1178" xr:uid="{00000000-0005-0000-0000-0000FB030000}"/>
    <cellStyle name="Normal 2 5" xfId="112" xr:uid="{00000000-0005-0000-0000-0000FC030000}"/>
    <cellStyle name="Normal 2 5 2" xfId="260" xr:uid="{00000000-0005-0000-0000-0000FD030000}"/>
    <cellStyle name="Normal 2 5 2 2" xfId="555" xr:uid="{00000000-0005-0000-0000-0000FE030000}"/>
    <cellStyle name="Normal 2 5 2 3" xfId="849" xr:uid="{00000000-0005-0000-0000-0000FF030000}"/>
    <cellStyle name="Normal 2 5 2 4" xfId="1143" xr:uid="{00000000-0005-0000-0000-000000040000}"/>
    <cellStyle name="Normal 2 5 3" xfId="554" xr:uid="{00000000-0005-0000-0000-000001040000}"/>
    <cellStyle name="Normal 2 5 4" xfId="848" xr:uid="{00000000-0005-0000-0000-000002040000}"/>
    <cellStyle name="Normal 2 5 5" xfId="1142" xr:uid="{00000000-0005-0000-0000-000003040000}"/>
    <cellStyle name="Normal 2 6" xfId="186" xr:uid="{00000000-0005-0000-0000-000004040000}"/>
    <cellStyle name="Normal 2 6 2" xfId="556" xr:uid="{00000000-0005-0000-0000-000005040000}"/>
    <cellStyle name="Normal 2 6 3" xfId="850" xr:uid="{00000000-0005-0000-0000-000006040000}"/>
    <cellStyle name="Normal 2 6 4" xfId="1144" xr:uid="{00000000-0005-0000-0000-000007040000}"/>
    <cellStyle name="Normal 2 7" xfId="541" xr:uid="{00000000-0005-0000-0000-000008040000}"/>
    <cellStyle name="Normal 2 8" xfId="835" xr:uid="{00000000-0005-0000-0000-000009040000}"/>
    <cellStyle name="Normal 2 9" xfId="1129" xr:uid="{00000000-0005-0000-0000-00000A040000}"/>
    <cellStyle name="Normal 3" xfId="43" xr:uid="{00000000-0005-0000-0000-00000B040000}"/>
    <cellStyle name="Normal 3 2" xfId="71" xr:uid="{00000000-0005-0000-0000-00000C040000}"/>
    <cellStyle name="Normal 3 2 2" xfId="109" xr:uid="{00000000-0005-0000-0000-00000D040000}"/>
    <cellStyle name="Normal 3 2 2 2" xfId="183" xr:uid="{00000000-0005-0000-0000-00000E040000}"/>
    <cellStyle name="Normal 3 2 2 2 2" xfId="331" xr:uid="{00000000-0005-0000-0000-00000F040000}"/>
    <cellStyle name="Normal 3 2 2 2 2 2" xfId="561" xr:uid="{00000000-0005-0000-0000-000010040000}"/>
    <cellStyle name="Normal 3 2 2 2 2 3" xfId="855" xr:uid="{00000000-0005-0000-0000-000011040000}"/>
    <cellStyle name="Normal 3 2 2 2 2 4" xfId="1149" xr:uid="{00000000-0005-0000-0000-000012040000}"/>
    <cellStyle name="Normal 3 2 2 2 3" xfId="560" xr:uid="{00000000-0005-0000-0000-000013040000}"/>
    <cellStyle name="Normal 3 2 2 2 4" xfId="854" xr:uid="{00000000-0005-0000-0000-000014040000}"/>
    <cellStyle name="Normal 3 2 2 2 5" xfId="1148" xr:uid="{00000000-0005-0000-0000-000015040000}"/>
    <cellStyle name="Normal 3 2 2 3" xfId="257" xr:uid="{00000000-0005-0000-0000-000016040000}"/>
    <cellStyle name="Normal 3 2 2 3 2" xfId="562" xr:uid="{00000000-0005-0000-0000-000017040000}"/>
    <cellStyle name="Normal 3 2 2 3 3" xfId="856" xr:uid="{00000000-0005-0000-0000-000018040000}"/>
    <cellStyle name="Normal 3 2 2 3 4" xfId="1150" xr:uid="{00000000-0005-0000-0000-000019040000}"/>
    <cellStyle name="Normal 3 2 2 4" xfId="559" xr:uid="{00000000-0005-0000-0000-00001A040000}"/>
    <cellStyle name="Normal 3 2 2 5" xfId="853" xr:uid="{00000000-0005-0000-0000-00001B040000}"/>
    <cellStyle name="Normal 3 2 2 6" xfId="1147" xr:uid="{00000000-0005-0000-0000-00001C040000}"/>
    <cellStyle name="Normal 3 2 3" xfId="146" xr:uid="{00000000-0005-0000-0000-00001D040000}"/>
    <cellStyle name="Normal 3 2 3 2" xfId="294" xr:uid="{00000000-0005-0000-0000-00001E040000}"/>
    <cellStyle name="Normal 3 2 3 2 2" xfId="564" xr:uid="{00000000-0005-0000-0000-00001F040000}"/>
    <cellStyle name="Normal 3 2 3 2 3" xfId="858" xr:uid="{00000000-0005-0000-0000-000020040000}"/>
    <cellStyle name="Normal 3 2 3 2 4" xfId="1152" xr:uid="{00000000-0005-0000-0000-000021040000}"/>
    <cellStyle name="Normal 3 2 3 3" xfId="563" xr:uid="{00000000-0005-0000-0000-000022040000}"/>
    <cellStyle name="Normal 3 2 3 4" xfId="857" xr:uid="{00000000-0005-0000-0000-000023040000}"/>
    <cellStyle name="Normal 3 2 3 5" xfId="1151" xr:uid="{00000000-0005-0000-0000-000024040000}"/>
    <cellStyle name="Normal 3 2 4" xfId="220" xr:uid="{00000000-0005-0000-0000-000025040000}"/>
    <cellStyle name="Normal 3 2 4 2" xfId="565" xr:uid="{00000000-0005-0000-0000-000026040000}"/>
    <cellStyle name="Normal 3 2 4 3" xfId="859" xr:uid="{00000000-0005-0000-0000-000027040000}"/>
    <cellStyle name="Normal 3 2 4 4" xfId="1153" xr:uid="{00000000-0005-0000-0000-000028040000}"/>
    <cellStyle name="Normal 3 2 5" xfId="558" xr:uid="{00000000-0005-0000-0000-000029040000}"/>
    <cellStyle name="Normal 3 2 6" xfId="852" xr:uid="{00000000-0005-0000-0000-00002A040000}"/>
    <cellStyle name="Normal 3 2 7" xfId="1146" xr:uid="{00000000-0005-0000-0000-00002B040000}"/>
    <cellStyle name="Normal 3 2 8" xfId="1242" xr:uid="{903C5AE5-CE2D-44F9-90CE-25521E78C0AA}"/>
    <cellStyle name="Normal 3 3" xfId="91" xr:uid="{00000000-0005-0000-0000-00002C040000}"/>
    <cellStyle name="Normal 3 3 2" xfId="165" xr:uid="{00000000-0005-0000-0000-00002D040000}"/>
    <cellStyle name="Normal 3 3 2 2" xfId="313" xr:uid="{00000000-0005-0000-0000-00002E040000}"/>
    <cellStyle name="Normal 3 3 2 2 2" xfId="568" xr:uid="{00000000-0005-0000-0000-00002F040000}"/>
    <cellStyle name="Normal 3 3 2 2 3" xfId="862" xr:uid="{00000000-0005-0000-0000-000030040000}"/>
    <cellStyle name="Normal 3 3 2 2 4" xfId="1156" xr:uid="{00000000-0005-0000-0000-000031040000}"/>
    <cellStyle name="Normal 3 3 2 3" xfId="567" xr:uid="{00000000-0005-0000-0000-000032040000}"/>
    <cellStyle name="Normal 3 3 2 4" xfId="861" xr:uid="{00000000-0005-0000-0000-000033040000}"/>
    <cellStyle name="Normal 3 3 2 5" xfId="1155" xr:uid="{00000000-0005-0000-0000-000034040000}"/>
    <cellStyle name="Normal 3 3 3" xfId="239" xr:uid="{00000000-0005-0000-0000-000035040000}"/>
    <cellStyle name="Normal 3 3 3 2" xfId="569" xr:uid="{00000000-0005-0000-0000-000036040000}"/>
    <cellStyle name="Normal 3 3 3 3" xfId="863" xr:uid="{00000000-0005-0000-0000-000037040000}"/>
    <cellStyle name="Normal 3 3 3 4" xfId="1157" xr:uid="{00000000-0005-0000-0000-000038040000}"/>
    <cellStyle name="Normal 3 3 4" xfId="566" xr:uid="{00000000-0005-0000-0000-000039040000}"/>
    <cellStyle name="Normal 3 3 5" xfId="860" xr:uid="{00000000-0005-0000-0000-00003A040000}"/>
    <cellStyle name="Normal 3 3 6" xfId="1154" xr:uid="{00000000-0005-0000-0000-00003B040000}"/>
    <cellStyle name="Normal 3 4" xfId="128" xr:uid="{00000000-0005-0000-0000-00003C040000}"/>
    <cellStyle name="Normal 3 4 2" xfId="276" xr:uid="{00000000-0005-0000-0000-00003D040000}"/>
    <cellStyle name="Normal 3 4 2 2" xfId="571" xr:uid="{00000000-0005-0000-0000-00003E040000}"/>
    <cellStyle name="Normal 3 4 2 3" xfId="865" xr:uid="{00000000-0005-0000-0000-00003F040000}"/>
    <cellStyle name="Normal 3 4 2 4" xfId="1159" xr:uid="{00000000-0005-0000-0000-000040040000}"/>
    <cellStyle name="Normal 3 4 3" xfId="570" xr:uid="{00000000-0005-0000-0000-000041040000}"/>
    <cellStyle name="Normal 3 4 4" xfId="864" xr:uid="{00000000-0005-0000-0000-000042040000}"/>
    <cellStyle name="Normal 3 4 5" xfId="1158" xr:uid="{00000000-0005-0000-0000-000043040000}"/>
    <cellStyle name="Normal 3 5" xfId="202" xr:uid="{00000000-0005-0000-0000-000044040000}"/>
    <cellStyle name="Normal 3 5 2" xfId="572" xr:uid="{00000000-0005-0000-0000-000045040000}"/>
    <cellStyle name="Normal 3 5 3" xfId="866" xr:uid="{00000000-0005-0000-0000-000046040000}"/>
    <cellStyle name="Normal 3 5 4" xfId="1160" xr:uid="{00000000-0005-0000-0000-000047040000}"/>
    <cellStyle name="Normal 3 6" xfId="557" xr:uid="{00000000-0005-0000-0000-000048040000}"/>
    <cellStyle name="Normal 3 7" xfId="851" xr:uid="{00000000-0005-0000-0000-000049040000}"/>
    <cellStyle name="Normal 3 8" xfId="1145" xr:uid="{00000000-0005-0000-0000-00004A040000}"/>
    <cellStyle name="Normal 3 9" xfId="1205" xr:uid="{CB105034-CB77-42E8-B0D7-2576CC4D65EA}"/>
    <cellStyle name="Normal 4" xfId="15" xr:uid="{00000000-0005-0000-0000-00004B040000}"/>
    <cellStyle name="Normal 4 2" xfId="1256" xr:uid="{F9296360-D38D-43B0-AB2D-32AD1A66CF02}"/>
    <cellStyle name="Normal 4 3" xfId="1261" xr:uid="{38356D30-22C7-4D3D-82D2-07431D0E0E22}"/>
    <cellStyle name="Normal 4 4" xfId="1219" xr:uid="{E3B8C118-2E36-4198-B211-C18E8A71DF16}"/>
    <cellStyle name="Normal 5" xfId="1177" xr:uid="{00000000-0005-0000-0000-00004C040000}"/>
    <cellStyle name="Normal 5 2" xfId="1258" xr:uid="{E97F58CE-2178-4251-98EB-331CBA2388D3}"/>
    <cellStyle name="Normal 5 3" xfId="1221" xr:uid="{F0DC68A3-EE50-485D-BF80-3A359C42C870}"/>
    <cellStyle name="Normal 6" xfId="1222" xr:uid="{6A1BC439-33E5-48C4-B1F7-2D4E3BD65848}"/>
    <cellStyle name="Normal 6 2" xfId="334" xr:uid="{00000000-0005-0000-0000-00004D040000}"/>
    <cellStyle name="Normal 7" xfId="1223" xr:uid="{29C8C7BD-4285-4444-BA5A-2B58776C8A99}"/>
    <cellStyle name="Normal 8" xfId="1198" xr:uid="{3C99926D-DD68-4C0F-B069-EDF478F9B671}"/>
    <cellStyle name="Notas 2" xfId="44" xr:uid="{00000000-0005-0000-0000-00004E040000}"/>
    <cellStyle name="Notas 2 2" xfId="72" xr:uid="{00000000-0005-0000-0000-00004F040000}"/>
    <cellStyle name="Notas 2 2 2" xfId="110" xr:uid="{00000000-0005-0000-0000-000050040000}"/>
    <cellStyle name="Notas 2 2 2 2" xfId="184" xr:uid="{00000000-0005-0000-0000-000051040000}"/>
    <cellStyle name="Notas 2 2 2 2 2" xfId="332" xr:uid="{00000000-0005-0000-0000-000052040000}"/>
    <cellStyle name="Notas 2 2 2 2 2 2" xfId="577" xr:uid="{00000000-0005-0000-0000-000053040000}"/>
    <cellStyle name="Notas 2 2 2 2 2 3" xfId="871" xr:uid="{00000000-0005-0000-0000-000054040000}"/>
    <cellStyle name="Notas 2 2 2 2 2 4" xfId="1165" xr:uid="{00000000-0005-0000-0000-000055040000}"/>
    <cellStyle name="Notas 2 2 2 2 3" xfId="576" xr:uid="{00000000-0005-0000-0000-000056040000}"/>
    <cellStyle name="Notas 2 2 2 2 4" xfId="870" xr:uid="{00000000-0005-0000-0000-000057040000}"/>
    <cellStyle name="Notas 2 2 2 2 5" xfId="1164" xr:uid="{00000000-0005-0000-0000-000058040000}"/>
    <cellStyle name="Notas 2 2 2 3" xfId="258" xr:uid="{00000000-0005-0000-0000-000059040000}"/>
    <cellStyle name="Notas 2 2 2 3 2" xfId="578" xr:uid="{00000000-0005-0000-0000-00005A040000}"/>
    <cellStyle name="Notas 2 2 2 3 3" xfId="872" xr:uid="{00000000-0005-0000-0000-00005B040000}"/>
    <cellStyle name="Notas 2 2 2 3 4" xfId="1166" xr:uid="{00000000-0005-0000-0000-00005C040000}"/>
    <cellStyle name="Notas 2 2 2 4" xfId="575" xr:uid="{00000000-0005-0000-0000-00005D040000}"/>
    <cellStyle name="Notas 2 2 2 5" xfId="869" xr:uid="{00000000-0005-0000-0000-00005E040000}"/>
    <cellStyle name="Notas 2 2 2 6" xfId="1163" xr:uid="{00000000-0005-0000-0000-00005F040000}"/>
    <cellStyle name="Notas 2 2 3" xfId="147" xr:uid="{00000000-0005-0000-0000-000060040000}"/>
    <cellStyle name="Notas 2 2 3 2" xfId="295" xr:uid="{00000000-0005-0000-0000-000061040000}"/>
    <cellStyle name="Notas 2 2 3 2 2" xfId="580" xr:uid="{00000000-0005-0000-0000-000062040000}"/>
    <cellStyle name="Notas 2 2 3 2 3" xfId="874" xr:uid="{00000000-0005-0000-0000-000063040000}"/>
    <cellStyle name="Notas 2 2 3 2 4" xfId="1168" xr:uid="{00000000-0005-0000-0000-000064040000}"/>
    <cellStyle name="Notas 2 2 3 3" xfId="579" xr:uid="{00000000-0005-0000-0000-000065040000}"/>
    <cellStyle name="Notas 2 2 3 4" xfId="873" xr:uid="{00000000-0005-0000-0000-000066040000}"/>
    <cellStyle name="Notas 2 2 3 5" xfId="1167" xr:uid="{00000000-0005-0000-0000-000067040000}"/>
    <cellStyle name="Notas 2 2 4" xfId="221" xr:uid="{00000000-0005-0000-0000-000068040000}"/>
    <cellStyle name="Notas 2 2 4 2" xfId="581" xr:uid="{00000000-0005-0000-0000-000069040000}"/>
    <cellStyle name="Notas 2 2 4 3" xfId="875" xr:uid="{00000000-0005-0000-0000-00006A040000}"/>
    <cellStyle name="Notas 2 2 4 4" xfId="1169" xr:uid="{00000000-0005-0000-0000-00006B040000}"/>
    <cellStyle name="Notas 2 2 5" xfId="574" xr:uid="{00000000-0005-0000-0000-00006C040000}"/>
    <cellStyle name="Notas 2 2 6" xfId="868" xr:uid="{00000000-0005-0000-0000-00006D040000}"/>
    <cellStyle name="Notas 2 2 7" xfId="1162" xr:uid="{00000000-0005-0000-0000-00006E040000}"/>
    <cellStyle name="Notas 2 2 8" xfId="1241" xr:uid="{167C5D21-8D9D-4E01-8130-1F5468AC9ED7}"/>
    <cellStyle name="Notas 2 3" xfId="92" xr:uid="{00000000-0005-0000-0000-00006F040000}"/>
    <cellStyle name="Notas 2 3 2" xfId="166" xr:uid="{00000000-0005-0000-0000-000070040000}"/>
    <cellStyle name="Notas 2 3 2 2" xfId="314" xr:uid="{00000000-0005-0000-0000-000071040000}"/>
    <cellStyle name="Notas 2 3 2 2 2" xfId="584" xr:uid="{00000000-0005-0000-0000-000072040000}"/>
    <cellStyle name="Notas 2 3 2 2 3" xfId="878" xr:uid="{00000000-0005-0000-0000-000073040000}"/>
    <cellStyle name="Notas 2 3 2 2 4" xfId="1172" xr:uid="{00000000-0005-0000-0000-000074040000}"/>
    <cellStyle name="Notas 2 3 2 3" xfId="583" xr:uid="{00000000-0005-0000-0000-000075040000}"/>
    <cellStyle name="Notas 2 3 2 4" xfId="877" xr:uid="{00000000-0005-0000-0000-000076040000}"/>
    <cellStyle name="Notas 2 3 2 5" xfId="1171" xr:uid="{00000000-0005-0000-0000-000077040000}"/>
    <cellStyle name="Notas 2 3 3" xfId="240" xr:uid="{00000000-0005-0000-0000-000078040000}"/>
    <cellStyle name="Notas 2 3 3 2" xfId="585" xr:uid="{00000000-0005-0000-0000-000079040000}"/>
    <cellStyle name="Notas 2 3 3 3" xfId="879" xr:uid="{00000000-0005-0000-0000-00007A040000}"/>
    <cellStyle name="Notas 2 3 3 4" xfId="1173" xr:uid="{00000000-0005-0000-0000-00007B040000}"/>
    <cellStyle name="Notas 2 3 4" xfId="582" xr:uid="{00000000-0005-0000-0000-00007C040000}"/>
    <cellStyle name="Notas 2 3 5" xfId="876" xr:uid="{00000000-0005-0000-0000-00007D040000}"/>
    <cellStyle name="Notas 2 3 6" xfId="1170" xr:uid="{00000000-0005-0000-0000-00007E040000}"/>
    <cellStyle name="Notas 2 4" xfId="129" xr:uid="{00000000-0005-0000-0000-00007F040000}"/>
    <cellStyle name="Notas 2 4 2" xfId="277" xr:uid="{00000000-0005-0000-0000-000080040000}"/>
    <cellStyle name="Notas 2 4 2 2" xfId="587" xr:uid="{00000000-0005-0000-0000-000081040000}"/>
    <cellStyle name="Notas 2 4 2 3" xfId="881" xr:uid="{00000000-0005-0000-0000-000082040000}"/>
    <cellStyle name="Notas 2 4 2 4" xfId="1175" xr:uid="{00000000-0005-0000-0000-000083040000}"/>
    <cellStyle name="Notas 2 4 3" xfId="586" xr:uid="{00000000-0005-0000-0000-000084040000}"/>
    <cellStyle name="Notas 2 4 4" xfId="880" xr:uid="{00000000-0005-0000-0000-000085040000}"/>
    <cellStyle name="Notas 2 4 5" xfId="1174" xr:uid="{00000000-0005-0000-0000-000086040000}"/>
    <cellStyle name="Notas 2 5" xfId="203" xr:uid="{00000000-0005-0000-0000-000087040000}"/>
    <cellStyle name="Notas 2 5 2" xfId="588" xr:uid="{00000000-0005-0000-0000-000088040000}"/>
    <cellStyle name="Notas 2 5 3" xfId="882" xr:uid="{00000000-0005-0000-0000-000089040000}"/>
    <cellStyle name="Notas 2 5 4" xfId="1176" xr:uid="{00000000-0005-0000-0000-00008A040000}"/>
    <cellStyle name="Notas 2 6" xfId="573" xr:uid="{00000000-0005-0000-0000-00008B040000}"/>
    <cellStyle name="Notas 2 7" xfId="867" xr:uid="{00000000-0005-0000-0000-00008C040000}"/>
    <cellStyle name="Notas 2 8" xfId="1161" xr:uid="{00000000-0005-0000-0000-00008D040000}"/>
    <cellStyle name="Notas 2 9" xfId="1204" xr:uid="{AB474C61-6305-4C8C-82CD-8BEF371AEF67}"/>
    <cellStyle name="Notas 3" xfId="1206" xr:uid="{1A902EB5-2596-4130-B2D2-7628FD04B581}"/>
    <cellStyle name="Notas 3 2" xfId="1243" xr:uid="{389099FC-EC62-4761-A70E-6B7E0B3D7559}"/>
    <cellStyle name="Porcentaje 2" xfId="336" xr:uid="{00000000-0005-0000-0000-00008E040000}"/>
    <cellStyle name="Porcentaje 2 2" xfId="1224" xr:uid="{7987E70B-147C-4D02-A0FE-2F44F03F500A}"/>
    <cellStyle name="Porcentaje 3" xfId="51" xr:uid="{00000000-0005-0000-0000-00008F040000}"/>
    <cellStyle name="Porcentaje 3 2" xfId="73" xr:uid="{00000000-0005-0000-0000-000090040000}"/>
    <cellStyle name="Porcentaje 3 3" xfId="1264" xr:uid="{64DD5D1E-6DFC-4FCE-A0C1-CDD2ECCF2755}"/>
    <cellStyle name="Porcentaje 4" xfId="590" xr:uid="{00000000-0005-0000-0000-000091040000}"/>
    <cellStyle name="Porcentaje 5" xfId="884" xr:uid="{00000000-0005-0000-0000-000092040000}"/>
    <cellStyle name="Salida" xfId="1185" builtinId="21" customBuiltin="1"/>
    <cellStyle name="Salida 2" xfId="45" xr:uid="{00000000-0005-0000-0000-000093040000}"/>
    <cellStyle name="Texto de advertencia" xfId="5" builtinId="11" customBuiltin="1"/>
    <cellStyle name="Texto explicativo" xfId="6" builtinId="53" customBuiltin="1"/>
    <cellStyle name="Título 1 2" xfId="46" xr:uid="{00000000-0005-0000-0000-000096040000}"/>
    <cellStyle name="Título 2" xfId="1180" builtinId="17" customBuiltin="1"/>
    <cellStyle name="Título 2 2" xfId="47" xr:uid="{00000000-0005-0000-0000-000097040000}"/>
    <cellStyle name="Título 3" xfId="1181" builtinId="18" customBuiltin="1"/>
    <cellStyle name="Título 3 2" xfId="48" xr:uid="{00000000-0005-0000-0000-000098040000}"/>
    <cellStyle name="Título 4" xfId="49" xr:uid="{00000000-0005-0000-0000-000099040000}"/>
    <cellStyle name="Total" xfId="1187" builtinId="25" customBuiltin="1"/>
    <cellStyle name="Total 2" xfId="50" xr:uid="{00000000-0005-0000-0000-00009A040000}"/>
  </cellStyles>
  <dxfs count="0"/>
  <tableStyles count="0" defaultTableStyle="TableStyleMedium2" defaultPivotStyle="PivotStyleLight16"/>
  <colors>
    <mruColors>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1.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4</xdr:row>
      <xdr:rowOff>0</xdr:rowOff>
    </xdr:from>
    <xdr:to>
      <xdr:col>9</xdr:col>
      <xdr:colOff>58125</xdr:colOff>
      <xdr:row>4</xdr:row>
      <xdr:rowOff>45719</xdr:rowOff>
    </xdr:to>
    <xdr:pic>
      <xdr:nvPicPr>
        <xdr:cNvPr id="5" name="Imagen 16">
          <a:extLst>
            <a:ext uri="{FF2B5EF4-FFF2-40B4-BE49-F238E27FC236}">
              <a16:creationId xmlns:a16="http://schemas.microsoft.com/office/drawing/2014/main" id="{00000000-0008-0000-0000-000005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9525" y="1266825"/>
          <a:ext cx="8964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6</xdr:row>
      <xdr:rowOff>0</xdr:rowOff>
    </xdr:from>
    <xdr:to>
      <xdr:col>11</xdr:col>
      <xdr:colOff>304800</xdr:colOff>
      <xdr:row>7</xdr:row>
      <xdr:rowOff>104775</xdr:rowOff>
    </xdr:to>
    <xdr:sp macro="" textlink="">
      <xdr:nvSpPr>
        <xdr:cNvPr id="1029" name="AutoShape 5">
          <a:extLst>
            <a:ext uri="{FF2B5EF4-FFF2-40B4-BE49-F238E27FC236}">
              <a16:creationId xmlns:a16="http://schemas.microsoft.com/office/drawing/2014/main" id="{2EDFD5DD-AACE-8A24-6381-88C4E1286296}"/>
            </a:ext>
          </a:extLst>
        </xdr:cNvPr>
        <xdr:cNvSpPr>
          <a:spLocks noChangeAspect="1" noChangeArrowheads="1"/>
        </xdr:cNvSpPr>
      </xdr:nvSpPr>
      <xdr:spPr bwMode="auto">
        <a:xfrm>
          <a:off x="10591800" y="1266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44450</xdr:rowOff>
    </xdr:from>
    <xdr:to>
      <xdr:col>1</xdr:col>
      <xdr:colOff>981338</xdr:colOff>
      <xdr:row>3</xdr:row>
      <xdr:rowOff>171450</xdr:rowOff>
    </xdr:to>
    <xdr:pic>
      <xdr:nvPicPr>
        <xdr:cNvPr id="3" name="Imagen 2">
          <a:extLst>
            <a:ext uri="{FF2B5EF4-FFF2-40B4-BE49-F238E27FC236}">
              <a16:creationId xmlns:a16="http://schemas.microsoft.com/office/drawing/2014/main" id="{D15F63C4-755A-409B-921A-9D0BA6C8FCA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44450"/>
          <a:ext cx="1971938" cy="717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171450</xdr:rowOff>
    </xdr:from>
    <xdr:to>
      <xdr:col>1</xdr:col>
      <xdr:colOff>30825</xdr:colOff>
      <xdr:row>4</xdr:row>
      <xdr:rowOff>36194</xdr:rowOff>
    </xdr:to>
    <xdr:pic>
      <xdr:nvPicPr>
        <xdr:cNvPr id="3" name="Imagen 16">
          <a:extLst>
            <a:ext uri="{FF2B5EF4-FFF2-40B4-BE49-F238E27FC236}">
              <a16:creationId xmlns:a16="http://schemas.microsoft.com/office/drawing/2014/main" id="{F4B885F5-F61C-4522-BF63-FE8104EFD47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33425"/>
          <a:ext cx="9432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3419475</xdr:colOff>
      <xdr:row>50</xdr:row>
      <xdr:rowOff>133350</xdr:rowOff>
    </xdr:from>
    <xdr:to>
      <xdr:col>0</xdr:col>
      <xdr:colOff>5010150</xdr:colOff>
      <xdr:row>52</xdr:row>
      <xdr:rowOff>123825</xdr:rowOff>
    </xdr:to>
    <xdr:pic>
      <xdr:nvPicPr>
        <xdr:cNvPr id="6" name="Imagen 5">
          <a:extLst>
            <a:ext uri="{FF2B5EF4-FFF2-40B4-BE49-F238E27FC236}">
              <a16:creationId xmlns:a16="http://schemas.microsoft.com/office/drawing/2014/main" id="{772C145B-FB58-4BF7-B5AA-82066C5F52AE}"/>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419475" y="16163925"/>
          <a:ext cx="159067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3543300</xdr:colOff>
      <xdr:row>56</xdr:row>
      <xdr:rowOff>180975</xdr:rowOff>
    </xdr:from>
    <xdr:to>
      <xdr:col>0</xdr:col>
      <xdr:colOff>4981575</xdr:colOff>
      <xdr:row>58</xdr:row>
      <xdr:rowOff>171450</xdr:rowOff>
    </xdr:to>
    <xdr:pic>
      <xdr:nvPicPr>
        <xdr:cNvPr id="7" name="Imagen 6">
          <a:extLst>
            <a:ext uri="{FF2B5EF4-FFF2-40B4-BE49-F238E27FC236}">
              <a16:creationId xmlns:a16="http://schemas.microsoft.com/office/drawing/2014/main" id="{7AC66285-68F7-4D02-B1A2-ABDCB430274F}"/>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543300" y="17649825"/>
          <a:ext cx="143827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3686175</xdr:colOff>
      <xdr:row>63</xdr:row>
      <xdr:rowOff>19050</xdr:rowOff>
    </xdr:from>
    <xdr:to>
      <xdr:col>0</xdr:col>
      <xdr:colOff>4914900</xdr:colOff>
      <xdr:row>65</xdr:row>
      <xdr:rowOff>9525</xdr:rowOff>
    </xdr:to>
    <xdr:pic>
      <xdr:nvPicPr>
        <xdr:cNvPr id="8" name="Imagen 7">
          <a:extLst>
            <a:ext uri="{FF2B5EF4-FFF2-40B4-BE49-F238E27FC236}">
              <a16:creationId xmlns:a16="http://schemas.microsoft.com/office/drawing/2014/main" id="{3C8CA498-8E85-4EA1-9472-0C4D32A74B7E}"/>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686175" y="18964275"/>
          <a:ext cx="12287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3676650</xdr:colOff>
      <xdr:row>68</xdr:row>
      <xdr:rowOff>161925</xdr:rowOff>
    </xdr:from>
    <xdr:to>
      <xdr:col>0</xdr:col>
      <xdr:colOff>5010150</xdr:colOff>
      <xdr:row>70</xdr:row>
      <xdr:rowOff>152400</xdr:rowOff>
    </xdr:to>
    <xdr:pic>
      <xdr:nvPicPr>
        <xdr:cNvPr id="9" name="Imagen 8">
          <a:extLst>
            <a:ext uri="{FF2B5EF4-FFF2-40B4-BE49-F238E27FC236}">
              <a16:creationId xmlns:a16="http://schemas.microsoft.com/office/drawing/2014/main" id="{BDCFEF51-359D-408C-BBE1-0C132FFAE4A1}"/>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676650" y="20183475"/>
          <a:ext cx="13335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3702050</xdr:colOff>
      <xdr:row>74</xdr:row>
      <xdr:rowOff>133350</xdr:rowOff>
    </xdr:from>
    <xdr:to>
      <xdr:col>0</xdr:col>
      <xdr:colOff>4892675</xdr:colOff>
      <xdr:row>76</xdr:row>
      <xdr:rowOff>133350</xdr:rowOff>
    </xdr:to>
    <xdr:pic>
      <xdr:nvPicPr>
        <xdr:cNvPr id="10" name="Imagen 9">
          <a:extLst>
            <a:ext uri="{FF2B5EF4-FFF2-40B4-BE49-F238E27FC236}">
              <a16:creationId xmlns:a16="http://schemas.microsoft.com/office/drawing/2014/main" id="{E13C02A0-6715-4725-85AF-A29AF9A6E99D}"/>
            </a:ext>
          </a:extLst>
        </xdr:cNvPr>
        <xdr:cNvPicPr>
          <a:picLocks noChangeAspect="1" noChangeArrowheads="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702050" y="21774150"/>
          <a:ext cx="1190625"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304800</xdr:colOff>
      <xdr:row>8</xdr:row>
      <xdr:rowOff>123825</xdr:rowOff>
    </xdr:to>
    <xdr:sp macro="" textlink="">
      <xdr:nvSpPr>
        <xdr:cNvPr id="2049" name="AutoShape 1" descr="Colombia potencia de la vida">
          <a:extLst>
            <a:ext uri="{FF2B5EF4-FFF2-40B4-BE49-F238E27FC236}">
              <a16:creationId xmlns:a16="http://schemas.microsoft.com/office/drawing/2014/main" id="{E01B0E0E-A308-7C97-FEEA-68D1692871D3}"/>
            </a:ext>
          </a:extLst>
        </xdr:cNvPr>
        <xdr:cNvSpPr>
          <a:spLocks noChangeAspect="1" noChangeArrowheads="1"/>
        </xdr:cNvSpPr>
      </xdr:nvSpPr>
      <xdr:spPr bwMode="auto">
        <a:xfrm>
          <a:off x="10239375" y="1847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xdr:row>
      <xdr:rowOff>0</xdr:rowOff>
    </xdr:from>
    <xdr:to>
      <xdr:col>1</xdr:col>
      <xdr:colOff>304800</xdr:colOff>
      <xdr:row>11</xdr:row>
      <xdr:rowOff>76200</xdr:rowOff>
    </xdr:to>
    <xdr:sp macro="" textlink="">
      <xdr:nvSpPr>
        <xdr:cNvPr id="2051" name="AutoShape 3" descr="Colombia potencia de la vida">
          <a:extLst>
            <a:ext uri="{FF2B5EF4-FFF2-40B4-BE49-F238E27FC236}">
              <a16:creationId xmlns:a16="http://schemas.microsoft.com/office/drawing/2014/main" id="{78292255-30F6-59E3-B069-1F61FA591146}"/>
            </a:ext>
          </a:extLst>
        </xdr:cNvPr>
        <xdr:cNvSpPr>
          <a:spLocks noChangeAspect="1" noChangeArrowheads="1"/>
        </xdr:cNvSpPr>
      </xdr:nvSpPr>
      <xdr:spPr bwMode="auto">
        <a:xfrm>
          <a:off x="10239375" y="2647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304800</xdr:colOff>
      <xdr:row>1</xdr:row>
      <xdr:rowOff>104775</xdr:rowOff>
    </xdr:to>
    <xdr:sp macro="" textlink="">
      <xdr:nvSpPr>
        <xdr:cNvPr id="2054" name="AutoShape 6" descr="Colombia potencia de la vida">
          <a:extLst>
            <a:ext uri="{FF2B5EF4-FFF2-40B4-BE49-F238E27FC236}">
              <a16:creationId xmlns:a16="http://schemas.microsoft.com/office/drawing/2014/main" id="{D97F7A90-A7B5-A426-CCE3-410A85614F28}"/>
            </a:ext>
          </a:extLst>
        </xdr:cNvPr>
        <xdr:cNvSpPr>
          <a:spLocks noChangeAspect="1" noChangeArrowheads="1"/>
        </xdr:cNvSpPr>
      </xdr:nvSpPr>
      <xdr:spPr bwMode="auto">
        <a:xfrm>
          <a:off x="11077575"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304800</xdr:colOff>
      <xdr:row>1</xdr:row>
      <xdr:rowOff>104775</xdr:rowOff>
    </xdr:to>
    <xdr:sp macro="" textlink="">
      <xdr:nvSpPr>
        <xdr:cNvPr id="2056" name="AutoShape 8" descr="Departamento Administrativo Nacional de Estadística DANE">
          <a:extLst>
            <a:ext uri="{FF2B5EF4-FFF2-40B4-BE49-F238E27FC236}">
              <a16:creationId xmlns:a16="http://schemas.microsoft.com/office/drawing/2014/main" id="{A4931143-FF08-1B54-9280-10ABB05228EF}"/>
            </a:ext>
          </a:extLst>
        </xdr:cNvPr>
        <xdr:cNvSpPr>
          <a:spLocks noChangeAspect="1" noChangeArrowheads="1"/>
        </xdr:cNvSpPr>
      </xdr:nvSpPr>
      <xdr:spPr bwMode="auto">
        <a:xfrm>
          <a:off x="11077575"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2514601</xdr:colOff>
      <xdr:row>15</xdr:row>
      <xdr:rowOff>172557</xdr:rowOff>
    </xdr:from>
    <xdr:to>
      <xdr:col>0</xdr:col>
      <xdr:colOff>7400925</xdr:colOff>
      <xdr:row>39</xdr:row>
      <xdr:rowOff>47625</xdr:rowOff>
    </xdr:to>
    <xdr:pic>
      <xdr:nvPicPr>
        <xdr:cNvPr id="16" name="Imagen 15">
          <a:extLst>
            <a:ext uri="{FF2B5EF4-FFF2-40B4-BE49-F238E27FC236}">
              <a16:creationId xmlns:a16="http://schemas.microsoft.com/office/drawing/2014/main" id="{570E6354-02B4-4103-B041-B888CFC3ED0B}"/>
            </a:ext>
          </a:extLst>
        </xdr:cNvPr>
        <xdr:cNvPicPr>
          <a:picLocks noChangeAspect="1"/>
        </xdr:cNvPicPr>
      </xdr:nvPicPr>
      <xdr:blipFill>
        <a:blip xmlns:r="http://schemas.openxmlformats.org/officeDocument/2006/relationships" r:embed="rId7"/>
        <a:stretch>
          <a:fillRect/>
        </a:stretch>
      </xdr:blipFill>
      <xdr:spPr>
        <a:xfrm>
          <a:off x="2514601" y="7211532"/>
          <a:ext cx="4886324" cy="4085118"/>
        </a:xfrm>
        <a:prstGeom prst="rect">
          <a:avLst/>
        </a:prstGeom>
      </xdr:spPr>
    </xdr:pic>
    <xdr:clientData/>
  </xdr:twoCellAnchor>
  <xdr:twoCellAnchor editAs="oneCell">
    <xdr:from>
      <xdr:col>0</xdr:col>
      <xdr:colOff>0</xdr:colOff>
      <xdr:row>0</xdr:row>
      <xdr:rowOff>0</xdr:rowOff>
    </xdr:from>
    <xdr:to>
      <xdr:col>0</xdr:col>
      <xdr:colOff>1949450</xdr:colOff>
      <xdr:row>3</xdr:row>
      <xdr:rowOff>93416</xdr:rowOff>
    </xdr:to>
    <xdr:pic>
      <xdr:nvPicPr>
        <xdr:cNvPr id="5" name="Imagen 2">
          <a:extLst>
            <a:ext uri="{FF2B5EF4-FFF2-40B4-BE49-F238E27FC236}">
              <a16:creationId xmlns:a16="http://schemas.microsoft.com/office/drawing/2014/main" id="{70449C3B-717E-4AF5-8C8C-EFFA71DC9A68}"/>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l="3499" t="23700" b="26404"/>
        <a:stretch>
          <a:fillRect/>
        </a:stretch>
      </xdr:blipFill>
      <xdr:spPr bwMode="auto">
        <a:xfrm>
          <a:off x="0" y="0"/>
          <a:ext cx="1949450" cy="7093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3</xdr:row>
      <xdr:rowOff>209550</xdr:rowOff>
    </xdr:from>
    <xdr:ext cx="9792000" cy="45719"/>
    <xdr:pic>
      <xdr:nvPicPr>
        <xdr:cNvPr id="2" name="Imagen 16">
          <a:extLst>
            <a:ext uri="{FF2B5EF4-FFF2-40B4-BE49-F238E27FC236}">
              <a16:creationId xmlns:a16="http://schemas.microsoft.com/office/drawing/2014/main" id="{EB273248-FB83-4C2A-8C2C-D37D7813827F}"/>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95350"/>
          <a:ext cx="9792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0</xdr:row>
      <xdr:rowOff>0</xdr:rowOff>
    </xdr:from>
    <xdr:to>
      <xdr:col>0</xdr:col>
      <xdr:colOff>2060528</xdr:colOff>
      <xdr:row>3</xdr:row>
      <xdr:rowOff>76200</xdr:rowOff>
    </xdr:to>
    <xdr:pic>
      <xdr:nvPicPr>
        <xdr:cNvPr id="3" name="Imagen 2">
          <a:extLst>
            <a:ext uri="{FF2B5EF4-FFF2-40B4-BE49-F238E27FC236}">
              <a16:creationId xmlns:a16="http://schemas.microsoft.com/office/drawing/2014/main" id="{A1FB2857-9E9C-4191-944E-07C653F2BC7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060528"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6</xdr:col>
      <xdr:colOff>63450</xdr:colOff>
      <xdr:row>4</xdr:row>
      <xdr:rowOff>45719</xdr:rowOff>
    </xdr:to>
    <xdr:pic>
      <xdr:nvPicPr>
        <xdr:cNvPr id="8" name="Imagen 6">
          <a:extLst>
            <a:ext uri="{FF2B5EF4-FFF2-40B4-BE49-F238E27FC236}">
              <a16:creationId xmlns:a16="http://schemas.microsoft.com/office/drawing/2014/main" id="{00000000-0008-0000-0200-000008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38200"/>
          <a:ext cx="9036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2060528</xdr:colOff>
      <xdr:row>3</xdr:row>
      <xdr:rowOff>133350</xdr:rowOff>
    </xdr:to>
    <xdr:pic>
      <xdr:nvPicPr>
        <xdr:cNvPr id="4" name="Imagen 3">
          <a:extLst>
            <a:ext uri="{FF2B5EF4-FFF2-40B4-BE49-F238E27FC236}">
              <a16:creationId xmlns:a16="http://schemas.microsoft.com/office/drawing/2014/main" id="{3C01E0C6-68F2-4C37-8B79-C9EA0AA861D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060528"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9523</xdr:colOff>
      <xdr:row>3</xdr:row>
      <xdr:rowOff>200025</xdr:rowOff>
    </xdr:from>
    <xdr:to>
      <xdr:col>6</xdr:col>
      <xdr:colOff>61348</xdr:colOff>
      <xdr:row>4</xdr:row>
      <xdr:rowOff>36194</xdr:rowOff>
    </xdr:to>
    <xdr:pic>
      <xdr:nvPicPr>
        <xdr:cNvPr id="8" name="Imagen 6">
          <a:extLst>
            <a:ext uri="{FF2B5EF4-FFF2-40B4-BE49-F238E27FC236}">
              <a16:creationId xmlns:a16="http://schemas.microsoft.com/office/drawing/2014/main" id="{00000000-0008-0000-0300-000008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9523" y="828675"/>
          <a:ext cx="9072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2060528</xdr:colOff>
      <xdr:row>3</xdr:row>
      <xdr:rowOff>133350</xdr:rowOff>
    </xdr:to>
    <xdr:pic>
      <xdr:nvPicPr>
        <xdr:cNvPr id="3" name="Imagen 2">
          <a:extLst>
            <a:ext uri="{FF2B5EF4-FFF2-40B4-BE49-F238E27FC236}">
              <a16:creationId xmlns:a16="http://schemas.microsoft.com/office/drawing/2014/main" id="{48D2582A-2BA7-4023-9B06-D593F797E14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060528"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3</xdr:row>
      <xdr:rowOff>187325</xdr:rowOff>
    </xdr:from>
    <xdr:to>
      <xdr:col>3</xdr:col>
      <xdr:colOff>2700</xdr:colOff>
      <xdr:row>4</xdr:row>
      <xdr:rowOff>23494</xdr:rowOff>
    </xdr:to>
    <xdr:pic>
      <xdr:nvPicPr>
        <xdr:cNvPr id="8" name="Imagen 6">
          <a:extLst>
            <a:ext uri="{FF2B5EF4-FFF2-40B4-BE49-F238E27FC236}">
              <a16:creationId xmlns:a16="http://schemas.microsoft.com/office/drawing/2014/main" id="{00000000-0008-0000-0400-000008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9525" y="815975"/>
          <a:ext cx="582247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2060528</xdr:colOff>
      <xdr:row>3</xdr:row>
      <xdr:rowOff>133350</xdr:rowOff>
    </xdr:to>
    <xdr:pic>
      <xdr:nvPicPr>
        <xdr:cNvPr id="2" name="Imagen 1">
          <a:extLst>
            <a:ext uri="{FF2B5EF4-FFF2-40B4-BE49-F238E27FC236}">
              <a16:creationId xmlns:a16="http://schemas.microsoft.com/office/drawing/2014/main" id="{941D9E26-0CD7-4C88-A99A-591BA15E93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060528"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3</xdr:row>
      <xdr:rowOff>200025</xdr:rowOff>
    </xdr:from>
    <xdr:to>
      <xdr:col>3</xdr:col>
      <xdr:colOff>7050</xdr:colOff>
      <xdr:row>4</xdr:row>
      <xdr:rowOff>36194</xdr:rowOff>
    </xdr:to>
    <xdr:pic>
      <xdr:nvPicPr>
        <xdr:cNvPr id="8" name="Imagen 6">
          <a:extLst>
            <a:ext uri="{FF2B5EF4-FFF2-40B4-BE49-F238E27FC236}">
              <a16:creationId xmlns:a16="http://schemas.microsoft.com/office/drawing/2014/main" id="{00000000-0008-0000-0500-000008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28675"/>
          <a:ext cx="60776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2060528</xdr:colOff>
      <xdr:row>3</xdr:row>
      <xdr:rowOff>133350</xdr:rowOff>
    </xdr:to>
    <xdr:pic>
      <xdr:nvPicPr>
        <xdr:cNvPr id="2" name="Imagen 1">
          <a:extLst>
            <a:ext uri="{FF2B5EF4-FFF2-40B4-BE49-F238E27FC236}">
              <a16:creationId xmlns:a16="http://schemas.microsoft.com/office/drawing/2014/main" id="{BD2E4CD7-39BB-4B10-8FF8-9D5BAF50735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060528"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3</xdr:row>
      <xdr:rowOff>190500</xdr:rowOff>
    </xdr:from>
    <xdr:to>
      <xdr:col>3</xdr:col>
      <xdr:colOff>14775</xdr:colOff>
      <xdr:row>4</xdr:row>
      <xdr:rowOff>26669</xdr:rowOff>
    </xdr:to>
    <xdr:pic>
      <xdr:nvPicPr>
        <xdr:cNvPr id="8" name="Imagen 6">
          <a:extLst>
            <a:ext uri="{FF2B5EF4-FFF2-40B4-BE49-F238E27FC236}">
              <a16:creationId xmlns:a16="http://schemas.microsoft.com/office/drawing/2014/main" id="{00000000-0008-0000-0600-000008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90575"/>
          <a:ext cx="6768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2060528</xdr:colOff>
      <xdr:row>3</xdr:row>
      <xdr:rowOff>133350</xdr:rowOff>
    </xdr:to>
    <xdr:pic>
      <xdr:nvPicPr>
        <xdr:cNvPr id="3" name="Imagen 2">
          <a:extLst>
            <a:ext uri="{FF2B5EF4-FFF2-40B4-BE49-F238E27FC236}">
              <a16:creationId xmlns:a16="http://schemas.microsoft.com/office/drawing/2014/main" id="{CE780629-55FF-44C0-9B8D-AC3F2911C2E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060528"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3</xdr:row>
      <xdr:rowOff>190500</xdr:rowOff>
    </xdr:from>
    <xdr:to>
      <xdr:col>3</xdr:col>
      <xdr:colOff>5250</xdr:colOff>
      <xdr:row>4</xdr:row>
      <xdr:rowOff>26669</xdr:rowOff>
    </xdr:to>
    <xdr:pic>
      <xdr:nvPicPr>
        <xdr:cNvPr id="8" name="Imagen 6">
          <a:extLst>
            <a:ext uri="{FF2B5EF4-FFF2-40B4-BE49-F238E27FC236}">
              <a16:creationId xmlns:a16="http://schemas.microsoft.com/office/drawing/2014/main" id="{00000000-0008-0000-0700-000008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9525" y="790575"/>
          <a:ext cx="6768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2060528</xdr:colOff>
      <xdr:row>3</xdr:row>
      <xdr:rowOff>133350</xdr:rowOff>
    </xdr:to>
    <xdr:pic>
      <xdr:nvPicPr>
        <xdr:cNvPr id="2" name="Imagen 1">
          <a:extLst>
            <a:ext uri="{FF2B5EF4-FFF2-40B4-BE49-F238E27FC236}">
              <a16:creationId xmlns:a16="http://schemas.microsoft.com/office/drawing/2014/main" id="{F834A66F-CB43-4D3E-AD83-D8E7036908B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060528"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oneCellAnchor>
    <xdr:from>
      <xdr:col>0</xdr:col>
      <xdr:colOff>0</xdr:colOff>
      <xdr:row>3</xdr:row>
      <xdr:rowOff>200025</xdr:rowOff>
    </xdr:from>
    <xdr:ext cx="7328125" cy="45719"/>
    <xdr:pic>
      <xdr:nvPicPr>
        <xdr:cNvPr id="2" name="Imagen 6">
          <a:extLst>
            <a:ext uri="{FF2B5EF4-FFF2-40B4-BE49-F238E27FC236}">
              <a16:creationId xmlns:a16="http://schemas.microsoft.com/office/drawing/2014/main" id="{6EC8E909-C978-4BCC-B82F-AA33D7EF07F8}"/>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28675"/>
          <a:ext cx="73281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200025</xdr:rowOff>
    </xdr:from>
    <xdr:ext cx="7328125" cy="45719"/>
    <xdr:pic>
      <xdr:nvPicPr>
        <xdr:cNvPr id="3" name="Imagen 6">
          <a:extLst>
            <a:ext uri="{FF2B5EF4-FFF2-40B4-BE49-F238E27FC236}">
              <a16:creationId xmlns:a16="http://schemas.microsoft.com/office/drawing/2014/main" id="{A15E23DC-3652-45F5-B34D-45ADA0B3FB03}"/>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28675"/>
          <a:ext cx="73281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0</xdr:row>
      <xdr:rowOff>0</xdr:rowOff>
    </xdr:from>
    <xdr:to>
      <xdr:col>0</xdr:col>
      <xdr:colOff>2060528</xdr:colOff>
      <xdr:row>3</xdr:row>
      <xdr:rowOff>133350</xdr:rowOff>
    </xdr:to>
    <xdr:pic>
      <xdr:nvPicPr>
        <xdr:cNvPr id="4" name="Imagen 3">
          <a:extLst>
            <a:ext uri="{FF2B5EF4-FFF2-40B4-BE49-F238E27FC236}">
              <a16:creationId xmlns:a16="http://schemas.microsoft.com/office/drawing/2014/main" id="{EDFE195F-9572-4489-96E8-D7F07B06F02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060528"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3">
    <tabColor rgb="FFC00000"/>
  </sheetPr>
  <dimension ref="A1:I29"/>
  <sheetViews>
    <sheetView showGridLines="0" tabSelected="1" zoomScaleNormal="100" workbookViewId="0">
      <selection activeCell="A6" sqref="A6:I7"/>
    </sheetView>
  </sheetViews>
  <sheetFormatPr baseColWidth="10" defaultRowHeight="15.75" x14ac:dyDescent="0.25"/>
  <cols>
    <col min="1" max="9" width="13" customWidth="1"/>
  </cols>
  <sheetData>
    <row r="1" spans="1:9" x14ac:dyDescent="0.25">
      <c r="A1" s="177"/>
      <c r="B1" s="177"/>
      <c r="C1" s="177"/>
      <c r="D1" s="177"/>
      <c r="E1" s="177"/>
      <c r="F1" s="177"/>
      <c r="G1" s="177"/>
      <c r="H1" s="177"/>
      <c r="I1" s="177"/>
    </row>
    <row r="2" spans="1:9" x14ac:dyDescent="0.25">
      <c r="A2" s="177"/>
      <c r="B2" s="177"/>
      <c r="C2" s="177"/>
      <c r="D2" s="177"/>
      <c r="E2" s="177"/>
      <c r="F2" s="177"/>
      <c r="G2" s="177"/>
      <c r="H2" s="177"/>
      <c r="I2" s="177"/>
    </row>
    <row r="3" spans="1:9" x14ac:dyDescent="0.25">
      <c r="A3" s="177"/>
      <c r="B3" s="177"/>
      <c r="C3" s="177"/>
      <c r="D3" s="177"/>
      <c r="E3" s="177"/>
      <c r="F3" s="177"/>
      <c r="G3" s="177"/>
      <c r="H3" s="177"/>
      <c r="I3" s="177"/>
    </row>
    <row r="4" spans="1:9" x14ac:dyDescent="0.25">
      <c r="A4" s="89"/>
      <c r="B4" s="89"/>
      <c r="C4" s="89"/>
      <c r="D4" s="89"/>
      <c r="E4" s="89"/>
      <c r="F4" s="89"/>
      <c r="G4" s="89"/>
      <c r="H4" s="89"/>
      <c r="I4" s="89"/>
    </row>
    <row r="5" spans="1:9" x14ac:dyDescent="0.25">
      <c r="A5" s="89"/>
      <c r="B5" s="89"/>
      <c r="C5" s="89"/>
      <c r="D5" s="89"/>
      <c r="E5" s="89"/>
      <c r="F5" s="89"/>
      <c r="G5" s="89"/>
      <c r="H5" s="89"/>
      <c r="I5" s="89"/>
    </row>
    <row r="6" spans="1:9" x14ac:dyDescent="0.25">
      <c r="A6" s="178" t="s">
        <v>26</v>
      </c>
      <c r="B6" s="179"/>
      <c r="C6" s="179"/>
      <c r="D6" s="179"/>
      <c r="E6" s="179"/>
      <c r="F6" s="179"/>
      <c r="G6" s="179"/>
      <c r="H6" s="179"/>
      <c r="I6" s="180"/>
    </row>
    <row r="7" spans="1:9" x14ac:dyDescent="0.25">
      <c r="A7" s="181"/>
      <c r="B7" s="182"/>
      <c r="C7" s="182"/>
      <c r="D7" s="182"/>
      <c r="E7" s="182"/>
      <c r="F7" s="182"/>
      <c r="G7" s="182"/>
      <c r="H7" s="182"/>
      <c r="I7" s="183"/>
    </row>
    <row r="8" spans="1:9" x14ac:dyDescent="0.25">
      <c r="A8" s="184" t="s">
        <v>182</v>
      </c>
      <c r="B8" s="184"/>
      <c r="C8" s="184"/>
      <c r="D8" s="184"/>
      <c r="E8" s="184"/>
      <c r="F8" s="184"/>
      <c r="G8" s="184"/>
      <c r="H8" s="184"/>
      <c r="I8" s="185"/>
    </row>
    <row r="9" spans="1:9" x14ac:dyDescent="0.25">
      <c r="A9" s="186"/>
      <c r="B9" s="186"/>
      <c r="C9" s="186"/>
      <c r="D9" s="186"/>
      <c r="E9" s="186"/>
      <c r="F9" s="186"/>
      <c r="G9" s="186"/>
      <c r="H9" s="186"/>
      <c r="I9" s="187"/>
    </row>
    <row r="10" spans="1:9" x14ac:dyDescent="0.25">
      <c r="A10" s="186"/>
      <c r="B10" s="186"/>
      <c r="C10" s="186"/>
      <c r="D10" s="186"/>
      <c r="E10" s="186"/>
      <c r="F10" s="186"/>
      <c r="G10" s="186"/>
      <c r="H10" s="186"/>
      <c r="I10" s="187"/>
    </row>
    <row r="11" spans="1:9" ht="22.5" customHeight="1" x14ac:dyDescent="0.25">
      <c r="A11" s="4" t="s">
        <v>27</v>
      </c>
      <c r="B11" s="64" t="s">
        <v>23</v>
      </c>
      <c r="C11" s="10"/>
      <c r="D11" s="11"/>
      <c r="E11" s="5"/>
      <c r="F11" s="5"/>
      <c r="G11" s="5"/>
      <c r="H11" s="5"/>
      <c r="I11" s="6"/>
    </row>
    <row r="12" spans="1:9" ht="15.75" customHeight="1" x14ac:dyDescent="0.25">
      <c r="A12" s="7"/>
      <c r="B12" s="14"/>
      <c r="C12" s="12"/>
      <c r="D12" s="13"/>
      <c r="E12" s="8"/>
      <c r="F12" s="8"/>
      <c r="G12" s="8"/>
      <c r="H12" s="8"/>
      <c r="I12" s="9"/>
    </row>
    <row r="13" spans="1:9" ht="22.5" customHeight="1" x14ac:dyDescent="0.25">
      <c r="A13" s="4" t="s">
        <v>114</v>
      </c>
      <c r="B13" s="64" t="s">
        <v>116</v>
      </c>
      <c r="C13" s="10"/>
      <c r="D13" s="11"/>
      <c r="E13" s="5"/>
      <c r="F13" s="5"/>
      <c r="G13" s="5"/>
      <c r="H13" s="5"/>
      <c r="I13" s="6"/>
    </row>
    <row r="14" spans="1:9" ht="15.75" customHeight="1" x14ac:dyDescent="0.25">
      <c r="A14" s="7"/>
      <c r="B14" s="14"/>
      <c r="C14" s="12"/>
      <c r="D14" s="13"/>
      <c r="E14" s="8"/>
      <c r="F14" s="8"/>
      <c r="G14" s="8"/>
      <c r="H14" s="8"/>
      <c r="I14" s="9"/>
    </row>
    <row r="15" spans="1:9" ht="22.5" customHeight="1" x14ac:dyDescent="0.25">
      <c r="A15" s="4" t="s">
        <v>28</v>
      </c>
      <c r="B15" s="64" t="s">
        <v>73</v>
      </c>
      <c r="C15" s="10"/>
      <c r="D15" s="11"/>
      <c r="E15" s="5"/>
      <c r="F15" s="5"/>
      <c r="G15" s="5"/>
      <c r="H15" s="5"/>
      <c r="I15" s="6"/>
    </row>
    <row r="16" spans="1:9" ht="22.5" customHeight="1" x14ac:dyDescent="0.25">
      <c r="A16" s="7"/>
      <c r="B16" s="14" t="s">
        <v>79</v>
      </c>
      <c r="C16" s="12"/>
      <c r="D16" s="13"/>
      <c r="E16" s="8"/>
      <c r="F16" s="8"/>
      <c r="G16" s="8"/>
      <c r="H16" s="8"/>
      <c r="I16" s="9"/>
    </row>
    <row r="17" spans="1:9" ht="22.5" customHeight="1" x14ac:dyDescent="0.25">
      <c r="A17" s="4" t="s">
        <v>29</v>
      </c>
      <c r="B17" s="64" t="s">
        <v>74</v>
      </c>
      <c r="C17" s="10"/>
      <c r="D17" s="11"/>
      <c r="E17" s="5"/>
      <c r="F17" s="5"/>
      <c r="G17" s="5"/>
      <c r="H17" s="5"/>
      <c r="I17" s="6"/>
    </row>
    <row r="18" spans="1:9" ht="22.5" customHeight="1" x14ac:dyDescent="0.25">
      <c r="A18" s="7"/>
      <c r="B18" s="14" t="s">
        <v>145</v>
      </c>
      <c r="C18" s="12"/>
      <c r="D18" s="13"/>
      <c r="E18" s="8"/>
      <c r="F18" s="8"/>
      <c r="G18" s="8"/>
      <c r="H18" s="8"/>
      <c r="I18" s="9"/>
    </row>
    <row r="19" spans="1:9" ht="22.5" customHeight="1" x14ac:dyDescent="0.3">
      <c r="A19" s="4" t="s">
        <v>30</v>
      </c>
      <c r="B19" s="64" t="s">
        <v>44</v>
      </c>
      <c r="C19" s="38"/>
      <c r="D19" s="11"/>
      <c r="E19" s="5"/>
      <c r="F19" s="5"/>
      <c r="G19" s="5"/>
      <c r="H19" s="5"/>
      <c r="I19" s="6"/>
    </row>
    <row r="20" spans="1:9" ht="22.5" customHeight="1" x14ac:dyDescent="0.25">
      <c r="A20" s="7"/>
      <c r="B20" s="14" t="s">
        <v>167</v>
      </c>
      <c r="C20" s="12"/>
      <c r="D20" s="13"/>
      <c r="E20" s="8"/>
      <c r="F20" s="8"/>
      <c r="G20" s="8"/>
      <c r="H20" s="8"/>
      <c r="I20" s="9"/>
    </row>
    <row r="21" spans="1:9" ht="22.5" customHeight="1" x14ac:dyDescent="0.25">
      <c r="A21" s="4" t="s">
        <v>31</v>
      </c>
      <c r="B21" s="64" t="s">
        <v>75</v>
      </c>
      <c r="C21" s="10"/>
      <c r="D21" s="11"/>
      <c r="E21" s="5"/>
      <c r="F21" s="5"/>
      <c r="G21" s="5"/>
      <c r="H21" s="5"/>
      <c r="I21" s="6"/>
    </row>
    <row r="22" spans="1:9" ht="22.5" customHeight="1" x14ac:dyDescent="0.25">
      <c r="A22" s="7"/>
      <c r="B22" s="14" t="s">
        <v>168</v>
      </c>
      <c r="C22" s="12"/>
      <c r="D22" s="13"/>
      <c r="E22" s="8"/>
      <c r="F22" s="8"/>
      <c r="G22" s="8"/>
      <c r="H22" s="8"/>
      <c r="I22" s="9"/>
    </row>
    <row r="23" spans="1:9" ht="22.5" customHeight="1" x14ac:dyDescent="0.25">
      <c r="A23" s="4" t="s">
        <v>32</v>
      </c>
      <c r="B23" s="65" t="s">
        <v>76</v>
      </c>
      <c r="C23" s="11"/>
      <c r="D23" s="11"/>
      <c r="E23" s="5"/>
      <c r="F23" s="5"/>
      <c r="G23" s="5"/>
      <c r="H23" s="5"/>
      <c r="I23" s="6"/>
    </row>
    <row r="24" spans="1:9" ht="22.5" customHeight="1" x14ac:dyDescent="0.25">
      <c r="A24" s="7"/>
      <c r="B24" s="14" t="s">
        <v>169</v>
      </c>
      <c r="C24" s="13"/>
      <c r="D24" s="13"/>
      <c r="E24" s="8"/>
      <c r="F24" s="8"/>
      <c r="G24" s="8"/>
      <c r="H24" s="8"/>
      <c r="I24" s="9"/>
    </row>
    <row r="25" spans="1:9" ht="22.5" customHeight="1" x14ac:dyDescent="0.25">
      <c r="A25" s="4" t="s">
        <v>33</v>
      </c>
      <c r="B25" s="65" t="s">
        <v>95</v>
      </c>
      <c r="C25" s="11"/>
      <c r="D25" s="11"/>
      <c r="E25" s="5"/>
      <c r="F25" s="5"/>
      <c r="G25" s="5"/>
      <c r="H25" s="5"/>
      <c r="I25" s="6"/>
    </row>
    <row r="26" spans="1:9" ht="22.5" customHeight="1" x14ac:dyDescent="0.25">
      <c r="A26" s="7"/>
      <c r="B26" s="14" t="s">
        <v>170</v>
      </c>
      <c r="C26" s="13"/>
      <c r="D26" s="13"/>
      <c r="E26" s="8"/>
      <c r="F26" s="8"/>
      <c r="G26" s="8"/>
      <c r="H26" s="8"/>
      <c r="I26" s="9"/>
    </row>
    <row r="27" spans="1:9" ht="22.5" customHeight="1" x14ac:dyDescent="0.25">
      <c r="A27" s="4" t="s">
        <v>115</v>
      </c>
      <c r="B27" s="65" t="s">
        <v>45</v>
      </c>
      <c r="C27" s="11"/>
      <c r="D27" s="11"/>
      <c r="E27" s="5"/>
      <c r="F27" s="5"/>
      <c r="G27" s="5"/>
      <c r="H27" s="5"/>
      <c r="I27" s="6"/>
    </row>
    <row r="28" spans="1:9" ht="35.25" customHeight="1" x14ac:dyDescent="0.25">
      <c r="A28" s="7"/>
      <c r="B28" s="188" t="s">
        <v>80</v>
      </c>
      <c r="C28" s="188"/>
      <c r="D28" s="188"/>
      <c r="E28" s="188"/>
      <c r="F28" s="188"/>
      <c r="G28" s="188"/>
      <c r="H28" s="188"/>
      <c r="I28" s="189"/>
    </row>
    <row r="29" spans="1:9" x14ac:dyDescent="0.25">
      <c r="A29" s="35"/>
      <c r="B29" s="36"/>
      <c r="C29" s="36"/>
      <c r="D29" s="36"/>
      <c r="E29" s="36"/>
      <c r="F29" s="36"/>
      <c r="G29" s="36"/>
      <c r="H29" s="36"/>
      <c r="I29" s="37"/>
    </row>
  </sheetData>
  <mergeCells count="4">
    <mergeCell ref="A1:I3"/>
    <mergeCell ref="A6:I7"/>
    <mergeCell ref="A8:I10"/>
    <mergeCell ref="B28:I28"/>
  </mergeCells>
  <hyperlinks>
    <hyperlink ref="B11" location="'Ficha Metodológica'!A1" display="Ficha metodológica" xr:uid="{00000000-0004-0000-0000-000000000000}"/>
    <hyperlink ref="B15" location="'Tnal Trimestre Móvil'!A1" display="Tnal Trimestre Móvil " xr:uid="{00000000-0004-0000-0000-000001000000}"/>
    <hyperlink ref="B17" location="'23 ciudades  trim móvil'!A1" display="23 ciudades  trim móvil" xr:uid="{00000000-0004-0000-0000-000002000000}"/>
    <hyperlink ref="B19" location="'Posc ocup t nal  trim m'!A1" display="Posc ocup t nal  trim m" xr:uid="{00000000-0004-0000-0000-000003000000}"/>
    <hyperlink ref="B21" location="'Posc ocup 23 ciud trim móvil'!A1" display="Posc ocup 23 ciud trim móvil" xr:uid="{00000000-0004-0000-0000-000004000000}"/>
    <hyperlink ref="B23" location="'Ramas CIIU4-TN trim móvil'!A1" display="Ramas CIIU4-TN trim móvil" xr:uid="{00000000-0004-0000-0000-000005000000}"/>
    <hyperlink ref="B25" location="'Ramas CIIU4-23 Ciud trim móvil'!A1" display="Ramas CIIU4-23 Ciud trim móvil" xr:uid="{00000000-0004-0000-0000-000006000000}"/>
    <hyperlink ref="B27" location="'Errores relativos P y T'!A1" display="Errores relativos P y T" xr:uid="{00000000-0004-0000-0000-000007000000}"/>
    <hyperlink ref="B13" location="Código_SAS!A1" display="Código_SAS" xr:uid="{00000000-0004-0000-0000-000008000000}"/>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24"/>
  <sheetViews>
    <sheetView showGridLines="0" zoomScaleNormal="100" workbookViewId="0">
      <selection activeCell="A6" sqref="A6:A7"/>
    </sheetView>
  </sheetViews>
  <sheetFormatPr baseColWidth="10" defaultRowHeight="14.25" x14ac:dyDescent="0.25"/>
  <cols>
    <col min="1" max="1" width="123.375" style="92" customWidth="1"/>
    <col min="2" max="248" width="11" style="92"/>
    <col min="249" max="249" width="93.5" style="92" customWidth="1"/>
    <col min="250" max="504" width="11" style="92"/>
    <col min="505" max="505" width="93.5" style="92" customWidth="1"/>
    <col min="506" max="760" width="11" style="92"/>
    <col min="761" max="761" width="93.5" style="92" customWidth="1"/>
    <col min="762" max="1016" width="11" style="92"/>
    <col min="1017" max="1017" width="93.5" style="92" customWidth="1"/>
    <col min="1018" max="1272" width="11" style="92"/>
    <col min="1273" max="1273" width="93.5" style="92" customWidth="1"/>
    <col min="1274" max="1528" width="11" style="92"/>
    <col min="1529" max="1529" width="93.5" style="92" customWidth="1"/>
    <col min="1530" max="1784" width="11" style="92"/>
    <col min="1785" max="1785" width="93.5" style="92" customWidth="1"/>
    <col min="1786" max="2040" width="11" style="92"/>
    <col min="2041" max="2041" width="93.5" style="92" customWidth="1"/>
    <col min="2042" max="2296" width="11" style="92"/>
    <col min="2297" max="2297" width="93.5" style="92" customWidth="1"/>
    <col min="2298" max="2552" width="11" style="92"/>
    <col min="2553" max="2553" width="93.5" style="92" customWidth="1"/>
    <col min="2554" max="2808" width="11" style="92"/>
    <col min="2809" max="2809" width="93.5" style="92" customWidth="1"/>
    <col min="2810" max="3064" width="11" style="92"/>
    <col min="3065" max="3065" width="93.5" style="92" customWidth="1"/>
    <col min="3066" max="3320" width="11" style="92"/>
    <col min="3321" max="3321" width="93.5" style="92" customWidth="1"/>
    <col min="3322" max="3576" width="11" style="92"/>
    <col min="3577" max="3577" width="93.5" style="92" customWidth="1"/>
    <col min="3578" max="3832" width="11" style="92"/>
    <col min="3833" max="3833" width="93.5" style="92" customWidth="1"/>
    <col min="3834" max="4088" width="11" style="92"/>
    <col min="4089" max="4089" width="93.5" style="92" customWidth="1"/>
    <col min="4090" max="4344" width="11" style="92"/>
    <col min="4345" max="4345" width="93.5" style="92" customWidth="1"/>
    <col min="4346" max="4600" width="11" style="92"/>
    <col min="4601" max="4601" width="93.5" style="92" customWidth="1"/>
    <col min="4602" max="4856" width="11" style="92"/>
    <col min="4857" max="4857" width="93.5" style="92" customWidth="1"/>
    <col min="4858" max="5112" width="11" style="92"/>
    <col min="5113" max="5113" width="93.5" style="92" customWidth="1"/>
    <col min="5114" max="5368" width="11" style="92"/>
    <col min="5369" max="5369" width="93.5" style="92" customWidth="1"/>
    <col min="5370" max="5624" width="11" style="92"/>
    <col min="5625" max="5625" width="93.5" style="92" customWidth="1"/>
    <col min="5626" max="5880" width="11" style="92"/>
    <col min="5881" max="5881" width="93.5" style="92" customWidth="1"/>
    <col min="5882" max="6136" width="11" style="92"/>
    <col min="6137" max="6137" width="93.5" style="92" customWidth="1"/>
    <col min="6138" max="6392" width="11" style="92"/>
    <col min="6393" max="6393" width="93.5" style="92" customWidth="1"/>
    <col min="6394" max="6648" width="11" style="92"/>
    <col min="6649" max="6649" width="93.5" style="92" customWidth="1"/>
    <col min="6650" max="6904" width="11" style="92"/>
    <col min="6905" max="6905" width="93.5" style="92" customWidth="1"/>
    <col min="6906" max="7160" width="11" style="92"/>
    <col min="7161" max="7161" width="93.5" style="92" customWidth="1"/>
    <col min="7162" max="7416" width="11" style="92"/>
    <col min="7417" max="7417" width="93.5" style="92" customWidth="1"/>
    <col min="7418" max="7672" width="11" style="92"/>
    <col min="7673" max="7673" width="93.5" style="92" customWidth="1"/>
    <col min="7674" max="7928" width="11" style="92"/>
    <col min="7929" max="7929" width="93.5" style="92" customWidth="1"/>
    <col min="7930" max="8184" width="11" style="92"/>
    <col min="8185" max="8185" width="93.5" style="92" customWidth="1"/>
    <col min="8186" max="8440" width="11" style="92"/>
    <col min="8441" max="8441" width="93.5" style="92" customWidth="1"/>
    <col min="8442" max="8696" width="11" style="92"/>
    <col min="8697" max="8697" width="93.5" style="92" customWidth="1"/>
    <col min="8698" max="8952" width="11" style="92"/>
    <col min="8953" max="8953" width="93.5" style="92" customWidth="1"/>
    <col min="8954" max="9208" width="11" style="92"/>
    <col min="9209" max="9209" width="93.5" style="92" customWidth="1"/>
    <col min="9210" max="9464" width="11" style="92"/>
    <col min="9465" max="9465" width="93.5" style="92" customWidth="1"/>
    <col min="9466" max="9720" width="11" style="92"/>
    <col min="9721" max="9721" width="93.5" style="92" customWidth="1"/>
    <col min="9722" max="9976" width="11" style="92"/>
    <col min="9977" max="9977" width="93.5" style="92" customWidth="1"/>
    <col min="9978" max="10232" width="11" style="92"/>
    <col min="10233" max="10233" width="93.5" style="92" customWidth="1"/>
    <col min="10234" max="10488" width="11" style="92"/>
    <col min="10489" max="10489" width="93.5" style="92" customWidth="1"/>
    <col min="10490" max="10744" width="11" style="92"/>
    <col min="10745" max="10745" width="93.5" style="92" customWidth="1"/>
    <col min="10746" max="11000" width="11" style="92"/>
    <col min="11001" max="11001" width="93.5" style="92" customWidth="1"/>
    <col min="11002" max="11256" width="11" style="92"/>
    <col min="11257" max="11257" width="93.5" style="92" customWidth="1"/>
    <col min="11258" max="11512" width="11" style="92"/>
    <col min="11513" max="11513" width="93.5" style="92" customWidth="1"/>
    <col min="11514" max="11768" width="11" style="92"/>
    <col min="11769" max="11769" width="93.5" style="92" customWidth="1"/>
    <col min="11770" max="12024" width="11" style="92"/>
    <col min="12025" max="12025" width="93.5" style="92" customWidth="1"/>
    <col min="12026" max="12280" width="11" style="92"/>
    <col min="12281" max="12281" width="93.5" style="92" customWidth="1"/>
    <col min="12282" max="12536" width="11" style="92"/>
    <col min="12537" max="12537" width="93.5" style="92" customWidth="1"/>
    <col min="12538" max="12792" width="11" style="92"/>
    <col min="12793" max="12793" width="93.5" style="92" customWidth="1"/>
    <col min="12794" max="13048" width="11" style="92"/>
    <col min="13049" max="13049" width="93.5" style="92" customWidth="1"/>
    <col min="13050" max="13304" width="11" style="92"/>
    <col min="13305" max="13305" width="93.5" style="92" customWidth="1"/>
    <col min="13306" max="13560" width="11" style="92"/>
    <col min="13561" max="13561" width="93.5" style="92" customWidth="1"/>
    <col min="13562" max="13816" width="11" style="92"/>
    <col min="13817" max="13817" width="93.5" style="92" customWidth="1"/>
    <col min="13818" max="14072" width="11" style="92"/>
    <col min="14073" max="14073" width="93.5" style="92" customWidth="1"/>
    <col min="14074" max="14328" width="11" style="92"/>
    <col min="14329" max="14329" width="93.5" style="92" customWidth="1"/>
    <col min="14330" max="14584" width="11" style="92"/>
    <col min="14585" max="14585" width="93.5" style="92" customWidth="1"/>
    <col min="14586" max="14840" width="11" style="92"/>
    <col min="14841" max="14841" width="93.5" style="92" customWidth="1"/>
    <col min="14842" max="15096" width="11" style="92"/>
    <col min="15097" max="15097" width="93.5" style="92" customWidth="1"/>
    <col min="15098" max="15352" width="11" style="92"/>
    <col min="15353" max="15353" width="93.5" style="92" customWidth="1"/>
    <col min="15354" max="15608" width="11" style="92"/>
    <col min="15609" max="15609" width="93.5" style="92" customWidth="1"/>
    <col min="15610" max="15864" width="11" style="92"/>
    <col min="15865" max="15865" width="93.5" style="92" customWidth="1"/>
    <col min="15866" max="16120" width="11" style="92"/>
    <col min="16121" max="16121" width="93.5" style="92" customWidth="1"/>
    <col min="16122" max="16384" width="11" style="92"/>
  </cols>
  <sheetData>
    <row r="1" spans="1:1" ht="15.75" x14ac:dyDescent="0.25">
      <c r="A1"/>
    </row>
    <row r="2" spans="1:1" x14ac:dyDescent="0.25">
      <c r="A2" s="91"/>
    </row>
    <row r="3" spans="1:1" x14ac:dyDescent="0.25">
      <c r="A3" s="91"/>
    </row>
    <row r="4" spans="1:1" x14ac:dyDescent="0.25">
      <c r="A4" s="91"/>
    </row>
    <row r="5" spans="1:1" x14ac:dyDescent="0.25">
      <c r="A5" s="91"/>
    </row>
    <row r="6" spans="1:1" ht="18" customHeight="1" x14ac:dyDescent="0.25">
      <c r="A6" s="190" t="s">
        <v>23</v>
      </c>
    </row>
    <row r="7" spans="1:1" ht="18" customHeight="1" x14ac:dyDescent="0.25">
      <c r="A7" s="190"/>
    </row>
    <row r="8" spans="1:1" ht="14.25" customHeight="1" x14ac:dyDescent="0.25">
      <c r="A8" s="109"/>
    </row>
    <row r="9" spans="1:1" s="93" customFormat="1" ht="35.1" customHeight="1" x14ac:dyDescent="0.25">
      <c r="A9" s="110" t="s">
        <v>117</v>
      </c>
    </row>
    <row r="10" spans="1:1" ht="14.25" customHeight="1" x14ac:dyDescent="0.35">
      <c r="A10" s="111"/>
    </row>
    <row r="11" spans="1:1" ht="18" customHeight="1" x14ac:dyDescent="0.25">
      <c r="A11" s="94" t="s">
        <v>24</v>
      </c>
    </row>
    <row r="12" spans="1:1" ht="33" x14ac:dyDescent="0.25">
      <c r="A12" s="39" t="s">
        <v>46</v>
      </c>
    </row>
    <row r="13" spans="1:1" x14ac:dyDescent="0.25">
      <c r="A13" s="91"/>
    </row>
    <row r="14" spans="1:1" ht="18" customHeight="1" x14ac:dyDescent="0.25">
      <c r="A14" s="94" t="s">
        <v>138</v>
      </c>
    </row>
    <row r="15" spans="1:1" ht="299.25" customHeight="1" x14ac:dyDescent="0.3">
      <c r="A15" s="95" t="s">
        <v>119</v>
      </c>
    </row>
    <row r="16" spans="1:1" x14ac:dyDescent="0.25">
      <c r="A16" s="91"/>
    </row>
    <row r="17" spans="1:1" ht="12.75" customHeight="1" x14ac:dyDescent="0.25">
      <c r="A17" s="91"/>
    </row>
    <row r="18" spans="1:1" x14ac:dyDescent="0.25">
      <c r="A18" s="91"/>
    </row>
    <row r="19" spans="1:1" x14ac:dyDescent="0.25">
      <c r="A19" s="91"/>
    </row>
    <row r="20" spans="1:1" x14ac:dyDescent="0.25">
      <c r="A20" s="91"/>
    </row>
    <row r="21" spans="1:1" x14ac:dyDescent="0.25">
      <c r="A21" s="91"/>
    </row>
    <row r="22" spans="1:1" x14ac:dyDescent="0.25">
      <c r="A22" s="91"/>
    </row>
    <row r="23" spans="1:1" x14ac:dyDescent="0.25">
      <c r="A23" s="91"/>
    </row>
    <row r="24" spans="1:1" x14ac:dyDescent="0.25">
      <c r="A24" s="91"/>
    </row>
    <row r="25" spans="1:1" x14ac:dyDescent="0.25">
      <c r="A25" s="91"/>
    </row>
    <row r="26" spans="1:1" x14ac:dyDescent="0.25">
      <c r="A26" s="91"/>
    </row>
    <row r="27" spans="1:1" x14ac:dyDescent="0.25">
      <c r="A27" s="91"/>
    </row>
    <row r="28" spans="1:1" x14ac:dyDescent="0.25">
      <c r="A28" s="91"/>
    </row>
    <row r="29" spans="1:1" x14ac:dyDescent="0.25">
      <c r="A29" s="91"/>
    </row>
    <row r="30" spans="1:1" x14ac:dyDescent="0.25">
      <c r="A30" s="91"/>
    </row>
    <row r="31" spans="1:1" x14ac:dyDescent="0.25">
      <c r="A31" s="91"/>
    </row>
    <row r="32" spans="1:1" x14ac:dyDescent="0.25">
      <c r="A32" s="91"/>
    </row>
    <row r="33" spans="1:1" x14ac:dyDescent="0.25">
      <c r="A33" s="91"/>
    </row>
    <row r="34" spans="1:1" ht="12.75" customHeight="1" x14ac:dyDescent="0.25">
      <c r="A34" s="91"/>
    </row>
    <row r="35" spans="1:1" ht="12.75" customHeight="1" x14ac:dyDescent="0.25">
      <c r="A35" s="91"/>
    </row>
    <row r="36" spans="1:1" ht="12.75" customHeight="1" x14ac:dyDescent="0.25">
      <c r="A36" s="91"/>
    </row>
    <row r="37" spans="1:1" ht="12.75" customHeight="1" x14ac:dyDescent="0.25">
      <c r="A37" s="91"/>
    </row>
    <row r="38" spans="1:1" ht="12.75" customHeight="1" x14ac:dyDescent="0.25">
      <c r="A38" s="91"/>
    </row>
    <row r="39" spans="1:1" ht="12.75" customHeight="1" x14ac:dyDescent="0.25">
      <c r="A39" s="91"/>
    </row>
    <row r="40" spans="1:1" ht="12.75" customHeight="1" x14ac:dyDescent="0.25">
      <c r="A40" s="91"/>
    </row>
    <row r="41" spans="1:1" ht="165.75" customHeight="1" x14ac:dyDescent="0.25">
      <c r="A41" s="90" t="s">
        <v>118</v>
      </c>
    </row>
    <row r="42" spans="1:1" ht="16.5" x14ac:dyDescent="0.3">
      <c r="A42" s="96" t="s">
        <v>120</v>
      </c>
    </row>
    <row r="43" spans="1:1" ht="16.5" x14ac:dyDescent="0.3">
      <c r="A43" s="96" t="s">
        <v>77</v>
      </c>
    </row>
    <row r="44" spans="1:1" ht="16.5" x14ac:dyDescent="0.3">
      <c r="A44" s="96" t="s">
        <v>121</v>
      </c>
    </row>
    <row r="45" spans="1:1" x14ac:dyDescent="0.25">
      <c r="A45" s="97"/>
    </row>
    <row r="46" spans="1:1" ht="16.5" x14ac:dyDescent="0.3">
      <c r="A46" s="96"/>
    </row>
    <row r="47" spans="1:1" ht="16.5" x14ac:dyDescent="0.3">
      <c r="A47" s="96"/>
    </row>
    <row r="48" spans="1:1" ht="30.95" customHeight="1" x14ac:dyDescent="0.25">
      <c r="A48" s="117" t="s">
        <v>148</v>
      </c>
    </row>
    <row r="49" spans="1:1" ht="16.5" x14ac:dyDescent="0.3">
      <c r="A49" s="96"/>
    </row>
    <row r="50" spans="1:1" ht="33" x14ac:dyDescent="0.3">
      <c r="A50" s="96" t="s">
        <v>122</v>
      </c>
    </row>
    <row r="51" spans="1:1" ht="16.5" x14ac:dyDescent="0.3">
      <c r="A51" s="96"/>
    </row>
    <row r="52" spans="1:1" x14ac:dyDescent="0.25">
      <c r="A52" s="98"/>
    </row>
    <row r="53" spans="1:1" ht="16.5" x14ac:dyDescent="0.3">
      <c r="A53" s="96"/>
    </row>
    <row r="54" spans="1:1" ht="16.5" x14ac:dyDescent="0.3">
      <c r="A54" s="96"/>
    </row>
    <row r="55" spans="1:1" ht="16.5" x14ac:dyDescent="0.3">
      <c r="A55" s="99"/>
    </row>
    <row r="56" spans="1:1" ht="33" x14ac:dyDescent="0.3">
      <c r="A56" s="96" t="s">
        <v>123</v>
      </c>
    </row>
    <row r="57" spans="1:1" ht="16.5" x14ac:dyDescent="0.3">
      <c r="A57" s="99"/>
    </row>
    <row r="58" spans="1:1" x14ac:dyDescent="0.25">
      <c r="A58" s="98"/>
    </row>
    <row r="59" spans="1:1" ht="16.5" x14ac:dyDescent="0.3">
      <c r="A59" s="99"/>
    </row>
    <row r="60" spans="1:1" ht="16.5" x14ac:dyDescent="0.3">
      <c r="A60" s="99"/>
    </row>
    <row r="61" spans="1:1" ht="16.5" x14ac:dyDescent="0.3">
      <c r="A61" s="96"/>
    </row>
    <row r="62" spans="1:1" s="100" customFormat="1" ht="33" customHeight="1" x14ac:dyDescent="0.3">
      <c r="A62" s="96" t="s">
        <v>124</v>
      </c>
    </row>
    <row r="63" spans="1:1" ht="16.5" x14ac:dyDescent="0.3">
      <c r="A63" s="96"/>
    </row>
    <row r="64" spans="1:1" x14ac:dyDescent="0.25">
      <c r="A64" s="98"/>
    </row>
    <row r="65" spans="1:1" ht="16.5" x14ac:dyDescent="0.3">
      <c r="A65" s="99"/>
    </row>
    <row r="66" spans="1:1" ht="16.5" x14ac:dyDescent="0.3">
      <c r="A66" s="99"/>
    </row>
    <row r="67" spans="1:1" ht="16.5" x14ac:dyDescent="0.3">
      <c r="A67" s="99"/>
    </row>
    <row r="68" spans="1:1" s="100" customFormat="1" ht="30.75" customHeight="1" x14ac:dyDescent="0.3">
      <c r="A68" s="96" t="s">
        <v>125</v>
      </c>
    </row>
    <row r="69" spans="1:1" ht="16.5" x14ac:dyDescent="0.3">
      <c r="A69" s="96"/>
    </row>
    <row r="70" spans="1:1" x14ac:dyDescent="0.25">
      <c r="A70" s="98"/>
    </row>
    <row r="71" spans="1:1" ht="16.5" x14ac:dyDescent="0.3">
      <c r="A71" s="99"/>
    </row>
    <row r="72" spans="1:1" ht="16.5" x14ac:dyDescent="0.3">
      <c r="A72" s="99"/>
    </row>
    <row r="73" spans="1:1" ht="33" x14ac:dyDescent="0.3">
      <c r="A73" s="101" t="s">
        <v>165</v>
      </c>
    </row>
    <row r="74" spans="1:1" x14ac:dyDescent="0.25">
      <c r="A74" s="102"/>
    </row>
    <row r="75" spans="1:1" x14ac:dyDescent="0.25">
      <c r="A75" s="98"/>
    </row>
    <row r="76" spans="1:1" x14ac:dyDescent="0.25">
      <c r="A76" s="102"/>
    </row>
    <row r="77" spans="1:1" ht="16.5" x14ac:dyDescent="0.3">
      <c r="A77" s="103"/>
    </row>
    <row r="78" spans="1:1" ht="16.5" x14ac:dyDescent="0.3">
      <c r="A78" s="103"/>
    </row>
    <row r="79" spans="1:1" ht="30" x14ac:dyDescent="0.25">
      <c r="A79" s="104" t="s">
        <v>126</v>
      </c>
    </row>
    <row r="81" spans="1:1" ht="32.25" customHeight="1" x14ac:dyDescent="0.25">
      <c r="A81" s="117" t="s">
        <v>25</v>
      </c>
    </row>
    <row r="82" spans="1:1" ht="16.5" x14ac:dyDescent="0.3">
      <c r="A82" s="96"/>
    </row>
    <row r="83" spans="1:1" ht="66" x14ac:dyDescent="0.25">
      <c r="A83" s="115" t="s">
        <v>143</v>
      </c>
    </row>
    <row r="85" spans="1:1" ht="16.5" x14ac:dyDescent="0.3">
      <c r="A85" s="105" t="s">
        <v>127</v>
      </c>
    </row>
    <row r="86" spans="1:1" ht="16.5" x14ac:dyDescent="0.3">
      <c r="A86" s="96"/>
    </row>
    <row r="87" spans="1:1" ht="33" x14ac:dyDescent="0.3">
      <c r="A87" s="106" t="s">
        <v>128</v>
      </c>
    </row>
    <row r="88" spans="1:1" ht="16.5" x14ac:dyDescent="0.3">
      <c r="A88" s="96"/>
    </row>
    <row r="89" spans="1:1" ht="33" x14ac:dyDescent="0.25">
      <c r="A89" s="107" t="s">
        <v>129</v>
      </c>
    </row>
    <row r="90" spans="1:1" ht="16.5" x14ac:dyDescent="0.3">
      <c r="A90" s="96"/>
    </row>
    <row r="91" spans="1:1" ht="33" x14ac:dyDescent="0.3">
      <c r="A91" s="96" t="s">
        <v>130</v>
      </c>
    </row>
    <row r="92" spans="1:1" ht="16.5" x14ac:dyDescent="0.3">
      <c r="A92" s="99"/>
    </row>
    <row r="93" spans="1:1" ht="51.75" customHeight="1" x14ac:dyDescent="0.3">
      <c r="A93" s="95" t="s">
        <v>131</v>
      </c>
    </row>
    <row r="94" spans="1:1" ht="16.5" x14ac:dyDescent="0.3">
      <c r="A94" s="96"/>
    </row>
    <row r="95" spans="1:1" ht="83.25" x14ac:dyDescent="0.25">
      <c r="A95" s="107" t="s">
        <v>132</v>
      </c>
    </row>
    <row r="96" spans="1:1" ht="16.5" x14ac:dyDescent="0.25">
      <c r="A96" s="107"/>
    </row>
    <row r="97" spans="1:1" ht="82.5" x14ac:dyDescent="0.3">
      <c r="A97" s="96" t="s">
        <v>180</v>
      </c>
    </row>
    <row r="99" spans="1:1" ht="49.5" x14ac:dyDescent="0.3">
      <c r="A99" s="96" t="s">
        <v>156</v>
      </c>
    </row>
    <row r="101" spans="1:1" ht="16.5" x14ac:dyDescent="0.3">
      <c r="A101" s="96" t="s">
        <v>157</v>
      </c>
    </row>
    <row r="102" spans="1:1" ht="16.5" x14ac:dyDescent="0.3">
      <c r="A102" s="96"/>
    </row>
    <row r="103" spans="1:1" ht="33" x14ac:dyDescent="0.3">
      <c r="A103" s="96" t="s">
        <v>158</v>
      </c>
    </row>
    <row r="104" spans="1:1" ht="16.5" x14ac:dyDescent="0.3">
      <c r="A104" s="96"/>
    </row>
    <row r="105" spans="1:1" ht="33" x14ac:dyDescent="0.3">
      <c r="A105" s="96" t="s">
        <v>159</v>
      </c>
    </row>
    <row r="107" spans="1:1" ht="39.75" customHeight="1" x14ac:dyDescent="0.25">
      <c r="A107" s="118" t="s">
        <v>160</v>
      </c>
    </row>
    <row r="109" spans="1:1" ht="33" x14ac:dyDescent="0.3">
      <c r="A109" s="106" t="s">
        <v>161</v>
      </c>
    </row>
    <row r="111" spans="1:1" ht="28.5" x14ac:dyDescent="0.25">
      <c r="A111" s="108" t="s">
        <v>133</v>
      </c>
    </row>
    <row r="112" spans="1:1" ht="30" x14ac:dyDescent="0.25">
      <c r="A112" s="104" t="s">
        <v>139</v>
      </c>
    </row>
    <row r="113" spans="1:1" x14ac:dyDescent="0.25">
      <c r="A113" s="169" t="s">
        <v>194</v>
      </c>
    </row>
    <row r="119" spans="1:1" ht="37.5" customHeight="1" x14ac:dyDescent="0.25">
      <c r="A119" s="112"/>
    </row>
    <row r="120" spans="1:1" ht="16.5" x14ac:dyDescent="0.3">
      <c r="A120" s="106"/>
    </row>
    <row r="121" spans="1:1" ht="16.5" x14ac:dyDescent="0.3">
      <c r="A121" s="106"/>
    </row>
    <row r="122" spans="1:1" ht="16.5" x14ac:dyDescent="0.3">
      <c r="A122" s="106"/>
    </row>
    <row r="124" spans="1:1" ht="33" customHeight="1" x14ac:dyDescent="0.25"/>
  </sheetData>
  <mergeCells count="1">
    <mergeCell ref="A6:A7"/>
  </mergeCells>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8"/>
  <sheetViews>
    <sheetView zoomScaleNormal="100" workbookViewId="0">
      <selection activeCell="A6" sqref="A6:D6"/>
    </sheetView>
  </sheetViews>
  <sheetFormatPr baseColWidth="10" defaultColWidth="11" defaultRowHeight="16.5" customHeight="1" x14ac:dyDescent="0.2"/>
  <cols>
    <col min="1" max="1" width="36.125" style="72" customWidth="1"/>
    <col min="2" max="3" width="30.625" style="72" customWidth="1"/>
    <col min="4" max="4" width="30.75" style="72" customWidth="1"/>
    <col min="5" max="16384" width="11" style="72"/>
  </cols>
  <sheetData>
    <row r="1" spans="1:4" ht="18" customHeight="1" x14ac:dyDescent="0.2">
      <c r="A1" s="87"/>
      <c r="B1" s="87"/>
      <c r="C1" s="87"/>
      <c r="D1" s="87"/>
    </row>
    <row r="2" spans="1:4" ht="18" customHeight="1" x14ac:dyDescent="0.2">
      <c r="A2" s="87"/>
      <c r="B2" s="87"/>
      <c r="C2" s="87"/>
      <c r="D2" s="87"/>
    </row>
    <row r="3" spans="1:4" ht="18" customHeight="1" x14ac:dyDescent="0.2">
      <c r="A3" s="87"/>
      <c r="B3" s="87"/>
      <c r="C3" s="87"/>
      <c r="D3" s="87"/>
    </row>
    <row r="4" spans="1:4" ht="18" customHeight="1" x14ac:dyDescent="0.2">
      <c r="A4" s="87"/>
      <c r="B4" s="87"/>
      <c r="C4" s="87"/>
      <c r="D4" s="87"/>
    </row>
    <row r="5" spans="1:4" ht="16.5" customHeight="1" x14ac:dyDescent="0.2">
      <c r="A5" s="87"/>
      <c r="B5" s="87"/>
      <c r="C5" s="87"/>
      <c r="D5" s="87"/>
    </row>
    <row r="6" spans="1:4" ht="32.25" customHeight="1" x14ac:dyDescent="0.2">
      <c r="A6" s="197" t="s">
        <v>1</v>
      </c>
      <c r="B6" s="198"/>
      <c r="C6" s="198"/>
      <c r="D6" s="199"/>
    </row>
    <row r="7" spans="1:4" ht="30" customHeight="1" x14ac:dyDescent="0.2">
      <c r="A7" s="200" t="s">
        <v>184</v>
      </c>
      <c r="B7" s="201"/>
      <c r="C7" s="201"/>
      <c r="D7" s="202"/>
    </row>
    <row r="8" spans="1:4" ht="14.25" customHeight="1" x14ac:dyDescent="0.3">
      <c r="A8" s="86"/>
      <c r="B8" s="85"/>
      <c r="C8" s="84"/>
      <c r="D8" s="83"/>
    </row>
    <row r="9" spans="1:4" ht="228.95" customHeight="1" x14ac:dyDescent="0.2">
      <c r="A9" s="203" t="s">
        <v>183</v>
      </c>
      <c r="B9" s="204"/>
      <c r="C9" s="204"/>
      <c r="D9" s="205"/>
    </row>
    <row r="10" spans="1:4" ht="16.5" customHeight="1" x14ac:dyDescent="0.25">
      <c r="A10" s="82"/>
      <c r="B10" s="73"/>
      <c r="C10" s="73"/>
      <c r="D10" s="77"/>
    </row>
    <row r="11" spans="1:4" ht="16.5" customHeight="1" x14ac:dyDescent="0.25">
      <c r="A11" s="206" t="s">
        <v>186</v>
      </c>
      <c r="B11" s="207"/>
      <c r="C11" s="73"/>
      <c r="D11" s="77"/>
    </row>
    <row r="12" spans="1:4" ht="35.25" customHeight="1" x14ac:dyDescent="0.2">
      <c r="A12" s="203" t="s">
        <v>185</v>
      </c>
      <c r="B12" s="204"/>
      <c r="C12" s="204"/>
      <c r="D12" s="205"/>
    </row>
    <row r="13" spans="1:4" ht="16.5" customHeight="1" x14ac:dyDescent="0.25">
      <c r="A13" s="81"/>
      <c r="B13" s="80"/>
      <c r="C13" s="80"/>
      <c r="D13" s="79"/>
    </row>
    <row r="14" spans="1:4" ht="16.5" customHeight="1" x14ac:dyDescent="0.25">
      <c r="A14" s="78" t="s">
        <v>113</v>
      </c>
      <c r="B14" s="73"/>
      <c r="C14" s="73"/>
      <c r="D14" s="77"/>
    </row>
    <row r="15" spans="1:4" ht="16.5" customHeight="1" x14ac:dyDescent="0.25">
      <c r="A15" s="78" t="s">
        <v>112</v>
      </c>
      <c r="B15" s="73"/>
      <c r="C15" s="73"/>
      <c r="D15" s="77"/>
    </row>
    <row r="16" spans="1:4" ht="16.5" customHeight="1" x14ac:dyDescent="0.25">
      <c r="A16" s="78" t="s">
        <v>111</v>
      </c>
      <c r="B16" s="73"/>
      <c r="C16" s="73"/>
      <c r="D16" s="77"/>
    </row>
    <row r="17" spans="1:4" ht="16.5" customHeight="1" x14ac:dyDescent="0.25">
      <c r="A17" s="78" t="s">
        <v>110</v>
      </c>
      <c r="B17" s="73"/>
      <c r="C17" s="73"/>
      <c r="D17" s="77"/>
    </row>
    <row r="18" spans="1:4" ht="16.5" customHeight="1" x14ac:dyDescent="0.25">
      <c r="A18" s="78" t="s">
        <v>109</v>
      </c>
      <c r="B18" s="73"/>
      <c r="C18" s="73"/>
      <c r="D18" s="77"/>
    </row>
    <row r="19" spans="1:4" ht="16.5" customHeight="1" x14ac:dyDescent="0.25">
      <c r="A19" s="78" t="s">
        <v>108</v>
      </c>
      <c r="B19" s="73"/>
      <c r="C19" s="73"/>
      <c r="D19" s="77"/>
    </row>
    <row r="20" spans="1:4" ht="16.5" customHeight="1" x14ac:dyDescent="0.25">
      <c r="A20" s="78" t="s">
        <v>107</v>
      </c>
      <c r="B20" s="73"/>
      <c r="C20" s="73"/>
      <c r="D20" s="77"/>
    </row>
    <row r="21" spans="1:4" ht="16.5" customHeight="1" x14ac:dyDescent="0.25">
      <c r="A21" s="78" t="s">
        <v>106</v>
      </c>
      <c r="B21" s="73"/>
      <c r="C21" s="73"/>
      <c r="D21" s="77"/>
    </row>
    <row r="22" spans="1:4" ht="16.5" customHeight="1" x14ac:dyDescent="0.25">
      <c r="A22" s="78"/>
      <c r="B22" s="73"/>
      <c r="C22" s="73"/>
      <c r="D22" s="77"/>
    </row>
    <row r="23" spans="1:4" ht="16.5" customHeight="1" x14ac:dyDescent="0.25">
      <c r="A23" s="78" t="s">
        <v>105</v>
      </c>
      <c r="B23" s="73"/>
      <c r="C23" s="73"/>
      <c r="D23" s="77"/>
    </row>
    <row r="24" spans="1:4" ht="16.5" customHeight="1" x14ac:dyDescent="0.25">
      <c r="A24" s="78" t="s">
        <v>104</v>
      </c>
      <c r="B24" s="73"/>
      <c r="C24" s="73"/>
      <c r="D24" s="77"/>
    </row>
    <row r="25" spans="1:4" ht="16.5" customHeight="1" x14ac:dyDescent="0.25">
      <c r="A25" s="76" t="s">
        <v>103</v>
      </c>
      <c r="B25" s="75"/>
      <c r="C25" s="75"/>
      <c r="D25" s="74"/>
    </row>
    <row r="26" spans="1:4" ht="16.5" customHeight="1" x14ac:dyDescent="0.25">
      <c r="A26" s="73"/>
      <c r="B26" s="73"/>
      <c r="C26" s="73"/>
      <c r="D26" s="73"/>
    </row>
    <row r="27" spans="1:4" ht="16.5" customHeight="1" x14ac:dyDescent="0.2">
      <c r="A27" s="191" t="s">
        <v>102</v>
      </c>
      <c r="B27" s="192"/>
      <c r="C27" s="192"/>
      <c r="D27" s="193"/>
    </row>
    <row r="28" spans="1:4" ht="16.5" customHeight="1" x14ac:dyDescent="0.2">
      <c r="A28" s="194" t="s">
        <v>146</v>
      </c>
      <c r="B28" s="195"/>
      <c r="C28" s="195"/>
      <c r="D28" s="196"/>
    </row>
  </sheetData>
  <mergeCells count="7">
    <mergeCell ref="A27:D27"/>
    <mergeCell ref="A28:D28"/>
    <mergeCell ref="A6:D6"/>
    <mergeCell ref="A7:D7"/>
    <mergeCell ref="A9:D9"/>
    <mergeCell ref="A11:B11"/>
    <mergeCell ref="A12:D12"/>
  </mergeCells>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1"/>
  <dimension ref="A1:BP66"/>
  <sheetViews>
    <sheetView showGridLines="0" zoomScaleNormal="100" workbookViewId="0">
      <pane xSplit="1" topLeftCell="BJ1" activePane="topRight" state="frozen"/>
      <selection activeCell="A6" sqref="A6:C6"/>
      <selection pane="topRight" activeCell="A6" sqref="A6:F6"/>
    </sheetView>
  </sheetViews>
  <sheetFormatPr baseColWidth="10" defaultColWidth="10.875" defaultRowHeight="14.25" x14ac:dyDescent="0.25"/>
  <cols>
    <col min="1" max="1" width="56.875" style="1" customWidth="1"/>
    <col min="2" max="5" width="12.125" style="1" customWidth="1"/>
    <col min="6" max="6" width="12.375" style="1" customWidth="1"/>
    <col min="7" max="7" width="10.875" style="1"/>
    <col min="8" max="8" width="12.625" style="1" customWidth="1"/>
    <col min="9" max="9" width="11.625" style="1" customWidth="1"/>
    <col min="10" max="10" width="11.5" style="1" customWidth="1"/>
    <col min="11" max="11" width="12" style="1" customWidth="1"/>
    <col min="12" max="17" width="13.5" style="1" customWidth="1"/>
    <col min="18" max="19" width="13.5" style="68" customWidth="1"/>
    <col min="20" max="24" width="13.5" style="1" customWidth="1"/>
    <col min="25" max="29" width="12" style="1" customWidth="1"/>
    <col min="30" max="30" width="10.875" style="68"/>
    <col min="31" max="35" width="10.875" style="1"/>
    <col min="36" max="42" width="12.75" style="1" customWidth="1"/>
    <col min="43" max="47" width="10.875" style="1"/>
    <col min="48" max="48" width="13.25" style="1" customWidth="1"/>
    <col min="49" max="49" width="11.75" style="1" customWidth="1"/>
    <col min="50" max="59" width="10.875" style="1"/>
    <col min="60" max="61" width="12.25" style="1" customWidth="1"/>
    <col min="62" max="16384" width="10.875" style="1"/>
  </cols>
  <sheetData>
    <row r="1" spans="1:67" s="25" customFormat="1" ht="16.5" customHeight="1" x14ac:dyDescent="0.2">
      <c r="R1" s="66"/>
      <c r="S1" s="66"/>
      <c r="AD1" s="66"/>
    </row>
    <row r="2" spans="1:67" s="25" customFormat="1" ht="16.5" customHeight="1" x14ac:dyDescent="0.2">
      <c r="R2" s="66"/>
      <c r="S2" s="66"/>
      <c r="AD2" s="66"/>
    </row>
    <row r="3" spans="1:67" s="25" customFormat="1" ht="16.5" customHeight="1" x14ac:dyDescent="0.2">
      <c r="R3" s="66"/>
      <c r="S3" s="66"/>
      <c r="AD3" s="66"/>
    </row>
    <row r="4" spans="1:67" s="25" customFormat="1" ht="16.5" customHeight="1" x14ac:dyDescent="0.2">
      <c r="R4" s="66"/>
      <c r="S4" s="66"/>
      <c r="AD4" s="66"/>
    </row>
    <row r="5" spans="1:67" s="25" customFormat="1" ht="16.5" customHeight="1" x14ac:dyDescent="0.2">
      <c r="R5" s="66"/>
      <c r="S5" s="66"/>
      <c r="AD5" s="66"/>
    </row>
    <row r="6" spans="1:67" s="25" customFormat="1" ht="32.25" customHeight="1" x14ac:dyDescent="0.2">
      <c r="A6" s="173" t="s">
        <v>0</v>
      </c>
      <c r="B6" s="173"/>
      <c r="C6" s="173"/>
      <c r="D6" s="173"/>
      <c r="E6" s="173"/>
      <c r="F6" s="173"/>
      <c r="R6" s="66"/>
      <c r="S6" s="66"/>
      <c r="AD6" s="66"/>
    </row>
    <row r="7" spans="1:67" s="25" customFormat="1" ht="13.5" customHeight="1" x14ac:dyDescent="0.2">
      <c r="A7" s="40" t="s">
        <v>1</v>
      </c>
      <c r="B7" s="41"/>
      <c r="C7" s="41"/>
      <c r="D7" s="41"/>
      <c r="E7" s="41"/>
      <c r="F7" s="42"/>
      <c r="R7" s="66"/>
      <c r="S7" s="66"/>
      <c r="AD7" s="66"/>
    </row>
    <row r="8" spans="1:67" s="25" customFormat="1" ht="13.5" customHeight="1" x14ac:dyDescent="0.2">
      <c r="A8" s="40" t="s">
        <v>2</v>
      </c>
      <c r="B8" s="41"/>
      <c r="C8" s="41"/>
      <c r="D8" s="41"/>
      <c r="E8" s="41"/>
      <c r="F8" s="42"/>
      <c r="R8" s="66"/>
      <c r="S8" s="66"/>
      <c r="AD8" s="66"/>
    </row>
    <row r="9" spans="1:67" s="25" customFormat="1" ht="13.5" customHeight="1" x14ac:dyDescent="0.2">
      <c r="A9" s="40" t="s">
        <v>174</v>
      </c>
      <c r="B9" s="41"/>
      <c r="C9" s="41"/>
      <c r="D9" s="41"/>
      <c r="E9" s="41"/>
      <c r="F9" s="42"/>
      <c r="R9" s="66"/>
      <c r="S9" s="66"/>
      <c r="AD9" s="66"/>
    </row>
    <row r="10" spans="1:67" s="25" customFormat="1" ht="13.5" customHeight="1" x14ac:dyDescent="0.2">
      <c r="A10" s="43" t="s">
        <v>162</v>
      </c>
      <c r="B10" s="44"/>
      <c r="C10" s="44"/>
      <c r="D10" s="44"/>
      <c r="E10" s="44"/>
      <c r="F10" s="45"/>
      <c r="R10" s="66"/>
      <c r="S10" s="66"/>
      <c r="AD10" s="66"/>
    </row>
    <row r="11" spans="1:67" s="25" customFormat="1" ht="12" x14ac:dyDescent="0.2">
      <c r="R11" s="66"/>
      <c r="S11" s="66"/>
      <c r="AD11" s="66"/>
    </row>
    <row r="12" spans="1:67" s="25" customFormat="1" ht="12" x14ac:dyDescent="0.2">
      <c r="R12" s="66"/>
      <c r="S12" s="66"/>
      <c r="AD12" s="66"/>
    </row>
    <row r="13" spans="1:67" s="25" customFormat="1" ht="15.95" customHeight="1" x14ac:dyDescent="0.2">
      <c r="A13" s="54" t="s">
        <v>3</v>
      </c>
      <c r="R13" s="66"/>
      <c r="S13" s="66"/>
      <c r="AD13" s="66"/>
    </row>
    <row r="14" spans="1:67" s="25" customFormat="1" ht="17.100000000000001" customHeight="1" x14ac:dyDescent="0.2">
      <c r="A14" s="55" t="s">
        <v>216</v>
      </c>
      <c r="R14" s="66"/>
      <c r="S14" s="66"/>
      <c r="AD14" s="66"/>
      <c r="AX14" s="167"/>
      <c r="AY14" s="167"/>
    </row>
    <row r="15" spans="1:67" s="48" customFormat="1" ht="17.25" x14ac:dyDescent="0.3">
      <c r="A15" s="211" t="s">
        <v>4</v>
      </c>
      <c r="B15" s="211">
        <v>2021</v>
      </c>
      <c r="C15" s="211"/>
      <c r="D15" s="211"/>
      <c r="E15" s="211"/>
      <c r="F15" s="211"/>
      <c r="G15" s="211"/>
      <c r="H15" s="211"/>
      <c r="I15" s="211"/>
      <c r="J15" s="211"/>
      <c r="K15" s="211"/>
      <c r="L15" s="211"/>
      <c r="M15" s="211"/>
      <c r="N15" s="211">
        <v>2022</v>
      </c>
      <c r="O15" s="211"/>
      <c r="P15" s="211"/>
      <c r="Q15" s="211"/>
      <c r="R15" s="211"/>
      <c r="S15" s="211"/>
      <c r="T15" s="211"/>
      <c r="U15" s="211"/>
      <c r="V15" s="211"/>
      <c r="W15" s="211"/>
      <c r="X15" s="211"/>
      <c r="Y15" s="211"/>
      <c r="Z15" s="211">
        <v>2023</v>
      </c>
      <c r="AA15" s="211"/>
      <c r="AB15" s="211"/>
      <c r="AC15" s="211"/>
      <c r="AD15" s="211"/>
      <c r="AE15" s="211"/>
      <c r="AF15" s="211"/>
      <c r="AG15" s="211"/>
      <c r="AH15" s="211"/>
      <c r="AI15" s="211"/>
      <c r="AJ15" s="211"/>
      <c r="AK15" s="211"/>
      <c r="AL15" s="215">
        <v>2024</v>
      </c>
      <c r="AM15" s="215"/>
      <c r="AN15" s="215"/>
      <c r="AO15" s="215"/>
      <c r="AP15" s="215"/>
      <c r="AQ15" s="215"/>
      <c r="AR15" s="215"/>
      <c r="AS15" s="215"/>
      <c r="AT15" s="215"/>
      <c r="AU15" s="215"/>
      <c r="AV15" s="215"/>
      <c r="AW15" s="215"/>
      <c r="AX15" s="216">
        <v>2025</v>
      </c>
      <c r="AY15" s="216"/>
      <c r="AZ15" s="216"/>
      <c r="BA15" s="216"/>
      <c r="BB15" s="216"/>
      <c r="BC15" s="216"/>
      <c r="BD15" s="216"/>
      <c r="BE15" s="216"/>
      <c r="BF15" s="216"/>
      <c r="BG15" s="216"/>
      <c r="BH15" s="216"/>
      <c r="BI15" s="216"/>
      <c r="BJ15" s="168">
        <v>2026</v>
      </c>
      <c r="BK15" s="168"/>
      <c r="BL15" s="168"/>
      <c r="BM15" s="168"/>
      <c r="BN15" s="168"/>
      <c r="BO15" s="168"/>
    </row>
    <row r="16" spans="1:67" s="25" customFormat="1" ht="16.5" customHeight="1" x14ac:dyDescent="0.2">
      <c r="A16" s="217"/>
      <c r="B16" s="26" t="s">
        <v>18</v>
      </c>
      <c r="C16" s="26" t="s">
        <v>19</v>
      </c>
      <c r="D16" s="26" t="s">
        <v>20</v>
      </c>
      <c r="E16" s="26" t="s">
        <v>82</v>
      </c>
      <c r="F16" s="26" t="s">
        <v>83</v>
      </c>
      <c r="G16" s="26" t="s">
        <v>84</v>
      </c>
      <c r="H16" s="26" t="s">
        <v>85</v>
      </c>
      <c r="I16" s="26" t="s">
        <v>86</v>
      </c>
      <c r="J16" s="26" t="s">
        <v>87</v>
      </c>
      <c r="K16" s="26" t="s">
        <v>5</v>
      </c>
      <c r="L16" s="26" t="s">
        <v>6</v>
      </c>
      <c r="M16" s="26" t="s">
        <v>7</v>
      </c>
      <c r="N16" s="26" t="s">
        <v>47</v>
      </c>
      <c r="O16" s="26" t="s">
        <v>51</v>
      </c>
      <c r="P16" s="26" t="s">
        <v>66</v>
      </c>
      <c r="Q16" s="26" t="s">
        <v>88</v>
      </c>
      <c r="R16" s="88" t="s">
        <v>69</v>
      </c>
      <c r="S16" s="88" t="s">
        <v>71</v>
      </c>
      <c r="T16" s="26" t="s">
        <v>78</v>
      </c>
      <c r="U16" s="26" t="s">
        <v>81</v>
      </c>
      <c r="V16" s="26" t="s">
        <v>90</v>
      </c>
      <c r="W16" s="26" t="s">
        <v>91</v>
      </c>
      <c r="X16" s="26" t="s">
        <v>92</v>
      </c>
      <c r="Y16" s="67" t="s">
        <v>93</v>
      </c>
      <c r="Z16" s="67" t="s">
        <v>94</v>
      </c>
      <c r="AA16" s="67" t="s">
        <v>96</v>
      </c>
      <c r="AB16" s="67" t="s">
        <v>99</v>
      </c>
      <c r="AC16" s="67" t="s">
        <v>100</v>
      </c>
      <c r="AD16" s="71" t="s">
        <v>101</v>
      </c>
      <c r="AE16" s="71" t="s">
        <v>135</v>
      </c>
      <c r="AF16" s="71" t="s">
        <v>136</v>
      </c>
      <c r="AG16" s="71" t="s">
        <v>137</v>
      </c>
      <c r="AH16" s="71" t="s">
        <v>140</v>
      </c>
      <c r="AI16" s="71" t="s">
        <v>141</v>
      </c>
      <c r="AJ16" s="71" t="s">
        <v>144</v>
      </c>
      <c r="AK16" s="71" t="s">
        <v>155</v>
      </c>
      <c r="AL16" s="71" t="s">
        <v>164</v>
      </c>
      <c r="AM16" s="71" t="s">
        <v>166</v>
      </c>
      <c r="AN16" s="71" t="s">
        <v>173</v>
      </c>
      <c r="AO16" s="71" t="s">
        <v>177</v>
      </c>
      <c r="AP16" s="71" t="s">
        <v>197</v>
      </c>
      <c r="AQ16" s="71" t="s">
        <v>198</v>
      </c>
      <c r="AR16" s="71" t="s">
        <v>199</v>
      </c>
      <c r="AS16" s="71" t="s">
        <v>200</v>
      </c>
      <c r="AT16" s="71" t="s">
        <v>201</v>
      </c>
      <c r="AU16" s="71" t="s">
        <v>202</v>
      </c>
      <c r="AV16" s="71" t="s">
        <v>203</v>
      </c>
      <c r="AW16" s="71" t="s">
        <v>204</v>
      </c>
      <c r="AX16" s="71" t="s">
        <v>205</v>
      </c>
      <c r="AY16" s="71" t="s">
        <v>206</v>
      </c>
      <c r="AZ16" s="71" t="s">
        <v>207</v>
      </c>
      <c r="BA16" s="71" t="s">
        <v>208</v>
      </c>
      <c r="BB16" s="71" t="s">
        <v>209</v>
      </c>
      <c r="BC16" s="71" t="s">
        <v>210</v>
      </c>
      <c r="BD16" s="71" t="s">
        <v>211</v>
      </c>
      <c r="BE16" s="71" t="s">
        <v>212</v>
      </c>
      <c r="BF16" s="71" t="s">
        <v>213</v>
      </c>
      <c r="BG16" s="71" t="s">
        <v>214</v>
      </c>
      <c r="BH16" s="71" t="s">
        <v>219</v>
      </c>
      <c r="BI16" s="71" t="s">
        <v>220</v>
      </c>
      <c r="BJ16" s="71" t="s">
        <v>221</v>
      </c>
      <c r="BK16" s="71" t="s">
        <v>222</v>
      </c>
      <c r="BL16" s="71" t="s">
        <v>223</v>
      </c>
      <c r="BM16" s="71" t="s">
        <v>224</v>
      </c>
      <c r="BN16" s="71" t="s">
        <v>225</v>
      </c>
      <c r="BO16" s="71" t="s">
        <v>227</v>
      </c>
    </row>
    <row r="17" spans="1:68" ht="15.75" customHeight="1" x14ac:dyDescent="0.25">
      <c r="A17" s="16" t="s">
        <v>8</v>
      </c>
      <c r="B17" s="17">
        <v>76.849910618923559</v>
      </c>
      <c r="C17" s="17">
        <v>76.873204614711355</v>
      </c>
      <c r="D17" s="17">
        <v>76.896373960059847</v>
      </c>
      <c r="E17" s="17">
        <v>76.920379589502502</v>
      </c>
      <c r="F17" s="17">
        <v>76.943147502817126</v>
      </c>
      <c r="G17" s="17">
        <v>76.966083272761708</v>
      </c>
      <c r="H17" s="17">
        <v>76.989105286464337</v>
      </c>
      <c r="I17" s="17">
        <v>77.013063471213698</v>
      </c>
      <c r="J17" s="17">
        <v>77.036905347561614</v>
      </c>
      <c r="K17" s="17">
        <v>77.060218951351928</v>
      </c>
      <c r="L17" s="17">
        <v>77.083725423654727</v>
      </c>
      <c r="M17" s="17">
        <v>77.107032775917261</v>
      </c>
      <c r="N17" s="17">
        <v>77.129708736940131</v>
      </c>
      <c r="O17" s="17">
        <v>77.152078357844729</v>
      </c>
      <c r="P17" s="17">
        <v>77.174154893999997</v>
      </c>
      <c r="Q17" s="17">
        <v>77.196893717999998</v>
      </c>
      <c r="R17" s="17">
        <v>77.218197935000006</v>
      </c>
      <c r="S17" s="17">
        <v>77.239524032999995</v>
      </c>
      <c r="T17" s="17">
        <v>77.260568473000006</v>
      </c>
      <c r="U17" s="17">
        <v>77.282381690999998</v>
      </c>
      <c r="V17" s="17">
        <v>77.303965293000005</v>
      </c>
      <c r="W17" s="17">
        <v>77.325198768000007</v>
      </c>
      <c r="X17" s="17">
        <v>77.346777175</v>
      </c>
      <c r="Y17" s="17">
        <v>77.368683615999998</v>
      </c>
      <c r="Z17" s="17">
        <v>77.390511774000004</v>
      </c>
      <c r="AA17" s="17">
        <v>77.412854765999995</v>
      </c>
      <c r="AB17" s="17">
        <v>77.435600182000002</v>
      </c>
      <c r="AC17" s="17">
        <v>77.459969259000005</v>
      </c>
      <c r="AD17" s="17">
        <v>77.483904308000007</v>
      </c>
      <c r="AE17" s="17">
        <v>77.509085350999996</v>
      </c>
      <c r="AF17" s="17">
        <v>77.535026028999994</v>
      </c>
      <c r="AG17" s="17">
        <v>77.562623943000006</v>
      </c>
      <c r="AH17" s="17">
        <v>77.590541431999995</v>
      </c>
      <c r="AI17" s="17">
        <v>77.618415906999999</v>
      </c>
      <c r="AJ17" s="17">
        <v>77.646865247999997</v>
      </c>
      <c r="AK17" s="17">
        <v>77.675526180999995</v>
      </c>
      <c r="AL17" s="17">
        <v>77.703927390999993</v>
      </c>
      <c r="AM17" s="17">
        <v>77.732279727000005</v>
      </c>
      <c r="AN17" s="17">
        <v>77.760231047000005</v>
      </c>
      <c r="AO17" s="17">
        <v>77.788764330000006</v>
      </c>
      <c r="AP17" s="17">
        <v>77.815452446999998</v>
      </c>
      <c r="AQ17" s="17">
        <v>77.841947946999994</v>
      </c>
      <c r="AR17" s="17">
        <v>77.867698352000005</v>
      </c>
      <c r="AS17" s="17">
        <v>77.893908812000006</v>
      </c>
      <c r="AT17" s="17">
        <v>77.919352536000005</v>
      </c>
      <c r="AU17" s="17">
        <v>77.943947515999994</v>
      </c>
      <c r="AV17" s="17">
        <v>77.968508044999993</v>
      </c>
      <c r="AW17" s="17">
        <v>77.992787872999997</v>
      </c>
      <c r="AX17" s="17">
        <v>78.016398869</v>
      </c>
      <c r="AY17" s="17">
        <v>78.039876770000006</v>
      </c>
      <c r="AZ17" s="17">
        <v>78.063157296</v>
      </c>
      <c r="BA17" s="17">
        <v>78.087478001999997</v>
      </c>
      <c r="BB17" s="17">
        <v>78.110506973</v>
      </c>
      <c r="BC17" s="17">
        <v>78.134146178999998</v>
      </c>
      <c r="BD17" s="17">
        <v>78.157783533</v>
      </c>
      <c r="BE17" s="17">
        <v>78.182756136999998</v>
      </c>
      <c r="BF17" s="17">
        <v>78.207630072000001</v>
      </c>
      <c r="BG17" s="17">
        <v>78.232212791999999</v>
      </c>
      <c r="BH17" s="17">
        <v>78.257162923999999</v>
      </c>
      <c r="BI17" s="17">
        <v>78.282245513000007</v>
      </c>
      <c r="BJ17" s="17">
        <v>78.306954415000007</v>
      </c>
      <c r="BK17" s="17">
        <v>78.331743130000007</v>
      </c>
      <c r="BL17" s="17">
        <v>78.356424122000007</v>
      </c>
      <c r="BM17" s="17">
        <v>78.382247449000005</v>
      </c>
      <c r="BN17" s="17">
        <v>78.406549170000005</v>
      </c>
      <c r="BO17" s="17">
        <v>78.431286989365006</v>
      </c>
      <c r="BP17" s="25"/>
    </row>
    <row r="18" spans="1:68" ht="15.75" customHeight="1" x14ac:dyDescent="0.25">
      <c r="A18" s="18" t="s">
        <v>154</v>
      </c>
      <c r="B18" s="19">
        <v>61.620546357763082</v>
      </c>
      <c r="C18" s="19">
        <v>61.710810601057119</v>
      </c>
      <c r="D18" s="19">
        <v>61.356345495783259</v>
      </c>
      <c r="E18" s="19">
        <v>61.230636790198332</v>
      </c>
      <c r="F18" s="19">
        <v>61.243587594448478</v>
      </c>
      <c r="G18" s="19">
        <v>61.200329737988049</v>
      </c>
      <c r="H18" s="19">
        <v>61.100245319076187</v>
      </c>
      <c r="I18" s="19">
        <v>61.431918305945445</v>
      </c>
      <c r="J18" s="19">
        <v>61.722206904375753</v>
      </c>
      <c r="K18" s="19">
        <v>62.239613388197469</v>
      </c>
      <c r="L18" s="19">
        <v>62.412506695988625</v>
      </c>
      <c r="M18" s="19">
        <v>63.071713142475126</v>
      </c>
      <c r="N18" s="19">
        <v>63.420467078136703</v>
      </c>
      <c r="O18" s="19">
        <v>63.751079674170242</v>
      </c>
      <c r="P18" s="19">
        <v>63.622645966</v>
      </c>
      <c r="Q18" s="19">
        <v>63.673272502000003</v>
      </c>
      <c r="R18" s="19">
        <v>63.653074007999997</v>
      </c>
      <c r="S18" s="19">
        <v>63.553002005000003</v>
      </c>
      <c r="T18" s="19">
        <v>63.710016287999998</v>
      </c>
      <c r="U18" s="19">
        <v>63.858405107000003</v>
      </c>
      <c r="V18" s="19">
        <v>63.826814427999999</v>
      </c>
      <c r="W18" s="19">
        <v>63.714634181999998</v>
      </c>
      <c r="X18" s="19">
        <v>63.524981203999999</v>
      </c>
      <c r="Y18" s="19">
        <v>63.648225238000002</v>
      </c>
      <c r="Z18" s="19">
        <v>63.824848858999999</v>
      </c>
      <c r="AA18" s="19">
        <v>64.232802980000002</v>
      </c>
      <c r="AB18" s="19">
        <v>64.266654369999998</v>
      </c>
      <c r="AC18" s="19">
        <v>64.266782426000006</v>
      </c>
      <c r="AD18" s="19">
        <v>64.329267314000006</v>
      </c>
      <c r="AE18" s="19">
        <v>64.524337903000003</v>
      </c>
      <c r="AF18" s="19">
        <v>64.477409940000001</v>
      </c>
      <c r="AG18" s="19">
        <v>64.223739792999993</v>
      </c>
      <c r="AH18" s="19">
        <v>64.103696470000003</v>
      </c>
      <c r="AI18" s="19">
        <v>63.980745994999999</v>
      </c>
      <c r="AJ18" s="19">
        <v>63.725359582000003</v>
      </c>
      <c r="AK18" s="19">
        <v>63.633311380999999</v>
      </c>
      <c r="AL18" s="19">
        <v>63.654444603999998</v>
      </c>
      <c r="AM18" s="19">
        <v>63.887691564999997</v>
      </c>
      <c r="AN18" s="19">
        <v>63.988636931000002</v>
      </c>
      <c r="AO18" s="19">
        <v>63.926309473000003</v>
      </c>
      <c r="AP18" s="19">
        <v>63.992560871000002</v>
      </c>
      <c r="AQ18" s="19">
        <v>64.122550685999997</v>
      </c>
      <c r="AR18" s="19">
        <v>64.050239641000005</v>
      </c>
      <c r="AS18" s="19">
        <v>63.963324487999998</v>
      </c>
      <c r="AT18" s="19">
        <v>63.708488615999997</v>
      </c>
      <c r="AU18" s="19">
        <v>64.003994577</v>
      </c>
      <c r="AV18" s="19">
        <v>64.074127329999996</v>
      </c>
      <c r="AW18" s="19">
        <v>64.386920859</v>
      </c>
      <c r="AX18" s="19">
        <v>64.505773458999997</v>
      </c>
      <c r="AY18" s="19">
        <v>64.374146474</v>
      </c>
      <c r="AZ18" s="19">
        <v>64.139254073999993</v>
      </c>
      <c r="BA18" s="19">
        <v>63.860907601000001</v>
      </c>
      <c r="BB18" s="19">
        <v>64.158539020000006</v>
      </c>
      <c r="BC18" s="19">
        <v>64.150314174000002</v>
      </c>
      <c r="BD18" s="19">
        <v>64.146428850999996</v>
      </c>
      <c r="BE18" s="19">
        <v>64.279994813000002</v>
      </c>
      <c r="BF18" s="19">
        <v>64.538645109000001</v>
      </c>
      <c r="BG18" s="19">
        <v>64.684145017999995</v>
      </c>
      <c r="BH18" s="19">
        <v>64.211238098999999</v>
      </c>
      <c r="BI18" s="19">
        <v>64.210479839000001</v>
      </c>
      <c r="BJ18" s="19">
        <v>64.445257162000004</v>
      </c>
      <c r="BK18" s="19">
        <v>64.826636184999998</v>
      </c>
      <c r="BL18" s="19">
        <v>64.902602412999997</v>
      </c>
      <c r="BM18" s="19">
        <v>64.742227120999999</v>
      </c>
      <c r="BN18" s="19">
        <v>64.751337324999994</v>
      </c>
      <c r="BO18" s="19">
        <v>64.199904280916414</v>
      </c>
      <c r="BP18" s="25"/>
    </row>
    <row r="19" spans="1:68" ht="15.75" customHeight="1" x14ac:dyDescent="0.25">
      <c r="A19" s="16" t="s">
        <v>149</v>
      </c>
      <c r="B19" s="17">
        <v>51.793619663849618</v>
      </c>
      <c r="C19" s="17">
        <v>52.289355172406914</v>
      </c>
      <c r="D19" s="17">
        <v>52.068014832002106</v>
      </c>
      <c r="E19" s="17">
        <v>51.977298160578975</v>
      </c>
      <c r="F19" s="17">
        <v>52.483055826793837</v>
      </c>
      <c r="G19" s="17">
        <v>52.925133460423645</v>
      </c>
      <c r="H19" s="17">
        <v>53.384851178953816</v>
      </c>
      <c r="I19" s="17">
        <v>53.893091562650596</v>
      </c>
      <c r="J19" s="17">
        <v>54.421289875487709</v>
      </c>
      <c r="K19" s="17">
        <v>55.057019011407625</v>
      </c>
      <c r="L19" s="17">
        <v>54.654989541183575</v>
      </c>
      <c r="M19" s="17">
        <v>54.945016971771786</v>
      </c>
      <c r="N19" s="17">
        <v>55.039176188382335</v>
      </c>
      <c r="O19" s="17">
        <v>56.058297916509439</v>
      </c>
      <c r="P19" s="17">
        <v>56.426198030999998</v>
      </c>
      <c r="Q19" s="17">
        <v>56.652830170999998</v>
      </c>
      <c r="R19" s="17">
        <v>56.672834203000001</v>
      </c>
      <c r="S19" s="17">
        <v>56.587246153000002</v>
      </c>
      <c r="T19" s="17">
        <v>56.836127284</v>
      </c>
      <c r="U19" s="17">
        <v>57.238660758999998</v>
      </c>
      <c r="V19" s="17">
        <v>57.449369028</v>
      </c>
      <c r="W19" s="17">
        <v>57.449992447</v>
      </c>
      <c r="X19" s="17">
        <v>56.436271017000003</v>
      </c>
      <c r="Y19" s="17">
        <v>56.154915549000002</v>
      </c>
      <c r="Z19" s="17">
        <v>56.366050035999997</v>
      </c>
      <c r="AA19" s="17">
        <v>57.359052302000002</v>
      </c>
      <c r="AB19" s="17">
        <v>57.575694564999999</v>
      </c>
      <c r="AC19" s="17">
        <v>57.724305557999998</v>
      </c>
      <c r="AD19" s="17">
        <v>58.028737341000003</v>
      </c>
      <c r="AE19" s="17">
        <v>58.460451947999999</v>
      </c>
      <c r="AF19" s="17">
        <v>58.437154886000002</v>
      </c>
      <c r="AG19" s="17">
        <v>58.280678119000001</v>
      </c>
      <c r="AH19" s="17">
        <v>58.229495884999999</v>
      </c>
      <c r="AI19" s="17">
        <v>57.955741906</v>
      </c>
      <c r="AJ19" s="17">
        <v>56.999678097</v>
      </c>
      <c r="AK19" s="17">
        <v>56.350941200000001</v>
      </c>
      <c r="AL19" s="17">
        <v>56.099848221000002</v>
      </c>
      <c r="AM19" s="17">
        <v>56.733106413999998</v>
      </c>
      <c r="AN19" s="17">
        <v>57.112956789000002</v>
      </c>
      <c r="AO19" s="17">
        <v>57.273483587999998</v>
      </c>
      <c r="AP19" s="17">
        <v>57.488508160000002</v>
      </c>
      <c r="AQ19" s="17">
        <v>57.743442905999999</v>
      </c>
      <c r="AR19" s="17">
        <v>57.918615709000001</v>
      </c>
      <c r="AS19" s="17">
        <v>58.007340290999998</v>
      </c>
      <c r="AT19" s="17">
        <v>58.094600612000001</v>
      </c>
      <c r="AU19" s="17">
        <v>58.364851018000003</v>
      </c>
      <c r="AV19" s="17">
        <v>57.892939558000002</v>
      </c>
      <c r="AW19" s="17">
        <v>57.714728604999998</v>
      </c>
      <c r="AX19" s="17">
        <v>57.717554900000003</v>
      </c>
      <c r="AY19" s="17">
        <v>58.207236450000003</v>
      </c>
      <c r="AZ19" s="17">
        <v>58.272306661999998</v>
      </c>
      <c r="BA19" s="17">
        <v>58.246900447000002</v>
      </c>
      <c r="BB19" s="17">
        <v>58.505611418999997</v>
      </c>
      <c r="BC19" s="17">
        <v>58.591421359000002</v>
      </c>
      <c r="BD19" s="17">
        <v>58.669073986999997</v>
      </c>
      <c r="BE19" s="17">
        <v>58.92905579</v>
      </c>
      <c r="BF19" s="17">
        <v>59.505120122999998</v>
      </c>
      <c r="BG19" s="17">
        <v>59.680608663999998</v>
      </c>
      <c r="BH19" s="17">
        <v>58.682531699000002</v>
      </c>
      <c r="BI19" s="17">
        <v>58.205677680000001</v>
      </c>
      <c r="BJ19" s="17">
        <v>58.245587637</v>
      </c>
      <c r="BK19" s="17">
        <v>59.033604865999997</v>
      </c>
      <c r="BL19" s="17">
        <v>59.365506875999998</v>
      </c>
      <c r="BM19" s="17">
        <v>59.384128333</v>
      </c>
      <c r="BN19" s="17">
        <v>59.53837042</v>
      </c>
      <c r="BO19" s="17">
        <v>58.74754458099526</v>
      </c>
      <c r="BP19" s="25"/>
    </row>
    <row r="20" spans="1:68" ht="15.75" customHeight="1" x14ac:dyDescent="0.25">
      <c r="A20" s="18" t="s">
        <v>150</v>
      </c>
      <c r="B20" s="19">
        <v>15.947483874711621</v>
      </c>
      <c r="C20" s="19">
        <v>15.267106908637507</v>
      </c>
      <c r="D20" s="19">
        <v>15.138337508089524</v>
      </c>
      <c r="E20" s="19">
        <v>15.112269142855968</v>
      </c>
      <c r="F20" s="19">
        <v>14.304406570148023</v>
      </c>
      <c r="G20" s="19">
        <v>13.521489692935187</v>
      </c>
      <c r="H20" s="19">
        <v>12.627435618026139</v>
      </c>
      <c r="I20" s="19">
        <v>12.271840032326049</v>
      </c>
      <c r="J20" s="19">
        <v>11.828671389211872</v>
      </c>
      <c r="K20" s="19">
        <v>11.540229744023247</v>
      </c>
      <c r="L20" s="19">
        <v>12.429427314291235</v>
      </c>
      <c r="M20" s="19">
        <v>12.884850855954447</v>
      </c>
      <c r="N20" s="19">
        <v>13.215435451505373</v>
      </c>
      <c r="O20" s="19">
        <v>12.066904273587792</v>
      </c>
      <c r="P20" s="19">
        <v>11.311142165</v>
      </c>
      <c r="Q20" s="19">
        <v>11.02572878</v>
      </c>
      <c r="R20" s="19">
        <v>10.966068667</v>
      </c>
      <c r="S20" s="19">
        <v>10.960545736</v>
      </c>
      <c r="T20" s="19">
        <v>10.78933801</v>
      </c>
      <c r="U20" s="19">
        <v>10.366285122000001</v>
      </c>
      <c r="V20" s="19">
        <v>9.9917964850000001</v>
      </c>
      <c r="W20" s="19">
        <v>9.8323435660000005</v>
      </c>
      <c r="X20" s="19">
        <v>11.158933150999999</v>
      </c>
      <c r="Y20" s="19">
        <v>11.773006491</v>
      </c>
      <c r="Z20" s="19">
        <v>11.686355638</v>
      </c>
      <c r="AA20" s="19">
        <v>10.701308925999999</v>
      </c>
      <c r="AB20" s="19">
        <v>10.411246501999999</v>
      </c>
      <c r="AC20" s="19">
        <v>10.180184258000001</v>
      </c>
      <c r="AD20" s="19">
        <v>9.794188922</v>
      </c>
      <c r="AE20" s="19">
        <v>9.3978274739999996</v>
      </c>
      <c r="AF20" s="19">
        <v>9.3680175099999996</v>
      </c>
      <c r="AG20" s="19">
        <v>9.2536835960000001</v>
      </c>
      <c r="AH20" s="19">
        <v>9.1635910389999999</v>
      </c>
      <c r="AI20" s="19">
        <v>9.4169019059999997</v>
      </c>
      <c r="AJ20" s="19">
        <v>10.554167960999999</v>
      </c>
      <c r="AK20" s="19">
        <v>11.444273483</v>
      </c>
      <c r="AL20" s="19">
        <v>11.868136514</v>
      </c>
      <c r="AM20" s="19">
        <v>11.198690977</v>
      </c>
      <c r="AN20" s="19">
        <v>10.745158002</v>
      </c>
      <c r="AO20" s="19">
        <v>10.407023241999999</v>
      </c>
      <c r="AP20" s="19">
        <v>10.163763761</v>
      </c>
      <c r="AQ20" s="19">
        <v>9.9483063470000008</v>
      </c>
      <c r="AR20" s="19">
        <v>9.5731475259999996</v>
      </c>
      <c r="AS20" s="19">
        <v>9.3115613429999993</v>
      </c>
      <c r="AT20" s="19">
        <v>8.8118367360000001</v>
      </c>
      <c r="AU20" s="19">
        <v>8.8106118940000009</v>
      </c>
      <c r="AV20" s="19">
        <v>9.6469324360000002</v>
      </c>
      <c r="AW20" s="19">
        <v>10.362651552999999</v>
      </c>
      <c r="AX20" s="19">
        <v>10.523427895999999</v>
      </c>
      <c r="AY20" s="19">
        <v>9.5797930709999992</v>
      </c>
      <c r="AZ20" s="19">
        <v>9.1472024380000008</v>
      </c>
      <c r="BA20" s="19">
        <v>8.7909918059999992</v>
      </c>
      <c r="BB20" s="19">
        <v>8.8108733259999994</v>
      </c>
      <c r="BC20" s="19">
        <v>8.6654179120000006</v>
      </c>
      <c r="BD20" s="19">
        <v>8.5388305510000002</v>
      </c>
      <c r="BE20" s="19">
        <v>8.3244235450000001</v>
      </c>
      <c r="BF20" s="19">
        <v>7.7992417989999998</v>
      </c>
      <c r="BG20" s="19">
        <v>7.7353366149999996</v>
      </c>
      <c r="BH20" s="19">
        <v>8.6101850150000008</v>
      </c>
      <c r="BI20" s="19">
        <v>9.3517478359999995</v>
      </c>
      <c r="BJ20" s="19">
        <v>9.620055529</v>
      </c>
      <c r="BK20" s="19">
        <v>8.9361899059999992</v>
      </c>
      <c r="BL20" s="19">
        <v>8.5313921649999997</v>
      </c>
      <c r="BM20" s="19">
        <v>8.2760495360000004</v>
      </c>
      <c r="BN20" s="19">
        <v>8.0507478609999996</v>
      </c>
      <c r="BO20" s="19">
        <v>8.4927847805870744</v>
      </c>
      <c r="BP20" s="25"/>
    </row>
    <row r="21" spans="1:68" ht="15.75" customHeight="1" x14ac:dyDescent="0.25">
      <c r="A21" s="15" t="s">
        <v>10</v>
      </c>
      <c r="B21" s="20">
        <v>49712.424333333329</v>
      </c>
      <c r="C21" s="20">
        <v>49765.915000000001</v>
      </c>
      <c r="D21" s="20">
        <v>49818.25066666666</v>
      </c>
      <c r="E21" s="20">
        <v>49871.66366666666</v>
      </c>
      <c r="F21" s="20">
        <v>49921.647666666664</v>
      </c>
      <c r="G21" s="20">
        <v>49971.154000000002</v>
      </c>
      <c r="H21" s="20">
        <v>50019.335666666659</v>
      </c>
      <c r="I21" s="20">
        <v>50068.366666666661</v>
      </c>
      <c r="J21" s="20">
        <v>50116.025333333331</v>
      </c>
      <c r="K21" s="20">
        <v>50162.071333333326</v>
      </c>
      <c r="L21" s="20">
        <v>50208.102666666666</v>
      </c>
      <c r="M21" s="20">
        <v>50253.584666666669</v>
      </c>
      <c r="N21" s="20">
        <v>50297.75033333333</v>
      </c>
      <c r="O21" s="20">
        <v>50341.371000000006</v>
      </c>
      <c r="P21" s="20">
        <v>50384.512000000002</v>
      </c>
      <c r="Q21" s="20">
        <v>50429.423000000003</v>
      </c>
      <c r="R21" s="20">
        <v>50472.108</v>
      </c>
      <c r="S21" s="20">
        <v>50515.607000000004</v>
      </c>
      <c r="T21" s="20">
        <v>50559.093000000001</v>
      </c>
      <c r="U21" s="20">
        <v>50604.557999999997</v>
      </c>
      <c r="V21" s="20">
        <v>50649.767999999996</v>
      </c>
      <c r="W21" s="20">
        <v>50694.451000000001</v>
      </c>
      <c r="X21" s="20">
        <v>50739.595999999998</v>
      </c>
      <c r="Y21" s="20">
        <v>50784.822</v>
      </c>
      <c r="Z21" s="20">
        <v>50829.088000000003</v>
      </c>
      <c r="AA21" s="20">
        <v>50873.379000000001</v>
      </c>
      <c r="AB21" s="20">
        <v>50917.353999999999</v>
      </c>
      <c r="AC21" s="20">
        <v>50963.042000000001</v>
      </c>
      <c r="AD21" s="20">
        <v>51006.091</v>
      </c>
      <c r="AE21" s="20">
        <v>51049.667999999998</v>
      </c>
      <c r="AF21" s="20">
        <v>51092.906999999999</v>
      </c>
      <c r="AG21" s="20">
        <v>51138.108</v>
      </c>
      <c r="AH21" s="20">
        <v>51182.690999999999</v>
      </c>
      <c r="AI21" s="20">
        <v>51226.464999999997</v>
      </c>
      <c r="AJ21" s="20">
        <v>51270.394</v>
      </c>
      <c r="AK21" s="20">
        <v>51314.059000000001</v>
      </c>
      <c r="AL21" s="20">
        <v>51357.237999999998</v>
      </c>
      <c r="AM21" s="20">
        <v>51400.411</v>
      </c>
      <c r="AN21" s="20">
        <v>51443.368999999999</v>
      </c>
      <c r="AO21" s="20">
        <v>51487.525999999998</v>
      </c>
      <c r="AP21" s="20">
        <v>51529.464999999997</v>
      </c>
      <c r="AQ21" s="20">
        <v>51572.076999999997</v>
      </c>
      <c r="AR21" s="20">
        <v>51614.438999999998</v>
      </c>
      <c r="AS21" s="20">
        <v>51658.409</v>
      </c>
      <c r="AT21" s="20">
        <v>51701.961000000003</v>
      </c>
      <c r="AU21" s="20">
        <v>51744.813999999998</v>
      </c>
      <c r="AV21" s="20">
        <v>51788.125</v>
      </c>
      <c r="AW21" s="20">
        <v>51831.313000000002</v>
      </c>
      <c r="AX21" s="20">
        <v>51873.576999999997</v>
      </c>
      <c r="AY21" s="20">
        <v>51915.739000000001</v>
      </c>
      <c r="AZ21" s="20">
        <v>51957.608</v>
      </c>
      <c r="BA21" s="20">
        <v>52001.133999999998</v>
      </c>
      <c r="BB21" s="20">
        <v>52042.555999999997</v>
      </c>
      <c r="BC21" s="20">
        <v>52084.595000000001</v>
      </c>
      <c r="BD21" s="20">
        <v>52126.334999999999</v>
      </c>
      <c r="BE21" s="20">
        <v>52169.601000000002</v>
      </c>
      <c r="BF21" s="20">
        <v>52212.398000000001</v>
      </c>
      <c r="BG21" s="20">
        <v>52254.411</v>
      </c>
      <c r="BH21" s="20">
        <v>52296.851999999999</v>
      </c>
      <c r="BI21" s="20">
        <v>52339.199000000001</v>
      </c>
      <c r="BJ21" s="20">
        <v>52380.633000000002</v>
      </c>
      <c r="BK21" s="20">
        <v>52422.031000000003</v>
      </c>
      <c r="BL21" s="20">
        <v>52463.055999999997</v>
      </c>
      <c r="BM21" s="20">
        <v>52505.805</v>
      </c>
      <c r="BN21" s="20">
        <v>52546.184000000001</v>
      </c>
      <c r="BO21" s="20">
        <v>52587.243666666662</v>
      </c>
      <c r="BP21" s="25"/>
    </row>
    <row r="22" spans="1:68" ht="15.75" customHeight="1" x14ac:dyDescent="0.25">
      <c r="A22" s="21" t="s">
        <v>151</v>
      </c>
      <c r="B22" s="22">
        <v>38203.953666666668</v>
      </c>
      <c r="C22" s="22">
        <v>38256.653666333332</v>
      </c>
      <c r="D22" s="22">
        <v>38308.428333000003</v>
      </c>
      <c r="E22" s="22">
        <v>38361.472999999998</v>
      </c>
      <c r="F22" s="22">
        <v>38411.286999999997</v>
      </c>
      <c r="G22" s="22">
        <v>38460.839999999997</v>
      </c>
      <c r="H22" s="22">
        <v>38509.438999999998</v>
      </c>
      <c r="I22" s="22">
        <v>38559.182999999997</v>
      </c>
      <c r="J22" s="22">
        <v>38607.834999999999</v>
      </c>
      <c r="K22" s="22">
        <v>38655.002</v>
      </c>
      <c r="L22" s="22">
        <v>38702.275999999998</v>
      </c>
      <c r="M22" s="22">
        <v>38749.048000000003</v>
      </c>
      <c r="N22" s="22">
        <v>38794.508333333331</v>
      </c>
      <c r="O22" s="22">
        <v>38839.41400033333</v>
      </c>
      <c r="P22" s="22">
        <v>38883.821333</v>
      </c>
      <c r="Q22" s="22">
        <v>38929.948333</v>
      </c>
      <c r="R22" s="22">
        <v>38973.652000000002</v>
      </c>
      <c r="S22" s="22">
        <v>39018.014667000003</v>
      </c>
      <c r="T22" s="22">
        <v>39062.242666999999</v>
      </c>
      <c r="U22" s="22">
        <v>39108.407666999999</v>
      </c>
      <c r="V22" s="22">
        <v>39154.279332999999</v>
      </c>
      <c r="W22" s="22">
        <v>39199.584999999999</v>
      </c>
      <c r="X22" s="22">
        <v>39245.442000000003</v>
      </c>
      <c r="Y22" s="22">
        <v>39291.548000000003</v>
      </c>
      <c r="Z22" s="22">
        <v>39336.891333</v>
      </c>
      <c r="AA22" s="22">
        <v>39382.535000000003</v>
      </c>
      <c r="AB22" s="22">
        <v>39428.158667000003</v>
      </c>
      <c r="AC22" s="22">
        <v>39475.956666999999</v>
      </c>
      <c r="AD22" s="22">
        <v>39521.510999999999</v>
      </c>
      <c r="AE22" s="22">
        <v>39568.131000000001</v>
      </c>
      <c r="AF22" s="22">
        <v>39614.898999999998</v>
      </c>
      <c r="AG22" s="22">
        <v>39664.058628999999</v>
      </c>
      <c r="AH22" s="22">
        <v>39712.927296000002</v>
      </c>
      <c r="AI22" s="22">
        <v>39761.170629</v>
      </c>
      <c r="AJ22" s="22">
        <v>39809.853999999999</v>
      </c>
      <c r="AK22" s="22">
        <v>39858.465333</v>
      </c>
      <c r="AL22" s="22">
        <v>39906.590666999997</v>
      </c>
      <c r="AM22" s="22">
        <v>39954.711000000003</v>
      </c>
      <c r="AN22" s="22">
        <v>40002.482333</v>
      </c>
      <c r="AO22" s="22">
        <v>40051.51</v>
      </c>
      <c r="AP22" s="22">
        <v>40097.886333000002</v>
      </c>
      <c r="AQ22" s="22">
        <v>40144.709332999999</v>
      </c>
      <c r="AR22" s="22">
        <v>40190.975666999999</v>
      </c>
      <c r="AS22" s="22">
        <v>40238.754000000001</v>
      </c>
      <c r="AT22" s="22">
        <v>40285.832999999999</v>
      </c>
      <c r="AU22" s="22">
        <v>40331.950666999997</v>
      </c>
      <c r="AV22" s="22">
        <v>40378.428667</v>
      </c>
      <c r="AW22" s="22">
        <v>40424.686000000002</v>
      </c>
      <c r="AX22" s="22">
        <v>40469.896999999997</v>
      </c>
      <c r="AY22" s="22">
        <v>40514.978999999999</v>
      </c>
      <c r="AZ22" s="22">
        <v>40559.749000000003</v>
      </c>
      <c r="BA22" s="22">
        <v>40606.374333</v>
      </c>
      <c r="BB22" s="22">
        <v>40650.704333000001</v>
      </c>
      <c r="BC22" s="22">
        <v>40695.853332999999</v>
      </c>
      <c r="BD22" s="22">
        <v>40740.788332999997</v>
      </c>
      <c r="BE22" s="22">
        <v>40787.631667000001</v>
      </c>
      <c r="BF22" s="22">
        <v>40834.079364999998</v>
      </c>
      <c r="BG22" s="22">
        <v>40879.782032000003</v>
      </c>
      <c r="BH22" s="22">
        <v>40926.032698000003</v>
      </c>
      <c r="BI22" s="22">
        <v>40972.300000000003</v>
      </c>
      <c r="BJ22" s="22">
        <v>41017.678667</v>
      </c>
      <c r="BK22" s="22">
        <v>41063.090666999997</v>
      </c>
      <c r="BL22" s="22">
        <v>41108.174666999999</v>
      </c>
      <c r="BM22" s="22">
        <v>41155.230000000003</v>
      </c>
      <c r="BN22" s="22">
        <v>41199.649333000001</v>
      </c>
      <c r="BO22" s="22">
        <v>41244.852000000014</v>
      </c>
      <c r="BP22" s="25"/>
    </row>
    <row r="23" spans="1:68" ht="15.75" customHeight="1" x14ac:dyDescent="0.25">
      <c r="A23" s="15" t="s">
        <v>11</v>
      </c>
      <c r="B23" s="20">
        <v>23541.484979666664</v>
      </c>
      <c r="C23" s="20">
        <v>23608.491086333335</v>
      </c>
      <c r="D23" s="20">
        <v>23504.651642000004</v>
      </c>
      <c r="E23" s="20">
        <v>23488.974200000001</v>
      </c>
      <c r="F23" s="20">
        <v>23524.450199999999</v>
      </c>
      <c r="G23" s="20">
        <v>23538.160899999999</v>
      </c>
      <c r="H23" s="20">
        <v>23529.361699999998</v>
      </c>
      <c r="I23" s="20">
        <v>23687.645800000002</v>
      </c>
      <c r="J23" s="20">
        <v>23829.607799999998</v>
      </c>
      <c r="K23" s="20">
        <v>24058.7238</v>
      </c>
      <c r="L23" s="20">
        <v>24155.060599999997</v>
      </c>
      <c r="M23" s="20">
        <v>24439.688399999999</v>
      </c>
      <c r="N23" s="20">
        <v>24603.658385666666</v>
      </c>
      <c r="O23" s="20">
        <v>24760.545764333332</v>
      </c>
      <c r="P23" s="20">
        <v>24738.915985</v>
      </c>
      <c r="Q23" s="20">
        <v>24787.972086999998</v>
      </c>
      <c r="R23" s="20">
        <v>24807.927551000001</v>
      </c>
      <c r="S23" s="20">
        <v>24797.119643000002</v>
      </c>
      <c r="T23" s="20">
        <v>24886.561164999999</v>
      </c>
      <c r="U23" s="20">
        <v>24974.005399000001</v>
      </c>
      <c r="V23" s="20">
        <v>24990.929210999999</v>
      </c>
      <c r="W23" s="20">
        <v>24975.872184</v>
      </c>
      <c r="X23" s="20">
        <v>24930.659653999999</v>
      </c>
      <c r="Y23" s="20">
        <v>25008.37297</v>
      </c>
      <c r="Z23" s="20">
        <v>25106.711438999999</v>
      </c>
      <c r="AA23" s="20">
        <v>25296.506115</v>
      </c>
      <c r="AB23" s="20">
        <v>25339.158455000001</v>
      </c>
      <c r="AC23" s="20">
        <v>25369.927180999999</v>
      </c>
      <c r="AD23" s="20">
        <v>25423.898458</v>
      </c>
      <c r="AE23" s="20">
        <v>25531.074548000001</v>
      </c>
      <c r="AF23" s="20">
        <v>25542.660824999999</v>
      </c>
      <c r="AG23" s="20">
        <v>25473.741805000001</v>
      </c>
      <c r="AH23" s="20">
        <v>25457.454373</v>
      </c>
      <c r="AI23" s="20">
        <v>25439.493585</v>
      </c>
      <c r="AJ23" s="20">
        <v>25368.972610000001</v>
      </c>
      <c r="AK23" s="20">
        <v>25363.261356999999</v>
      </c>
      <c r="AL23" s="20">
        <v>25402.318649000001</v>
      </c>
      <c r="AM23" s="20">
        <v>25526.142529000001</v>
      </c>
      <c r="AN23" s="20">
        <v>25597.043183999998</v>
      </c>
      <c r="AO23" s="20">
        <v>25603.452230999999</v>
      </c>
      <c r="AP23" s="20">
        <v>25659.66432</v>
      </c>
      <c r="AQ23" s="20">
        <v>25741.811590000001</v>
      </c>
      <c r="AR23" s="20">
        <v>25742.416228999999</v>
      </c>
      <c r="AS23" s="20">
        <v>25738.044791</v>
      </c>
      <c r="AT23" s="20">
        <v>25665.495330999998</v>
      </c>
      <c r="AU23" s="20">
        <v>25814.059517000002</v>
      </c>
      <c r="AV23" s="20">
        <v>25872.125798000001</v>
      </c>
      <c r="AW23" s="20">
        <v>26028.210582</v>
      </c>
      <c r="AX23" s="20">
        <v>26105.420077999999</v>
      </c>
      <c r="AY23" s="20">
        <v>26081.171924999999</v>
      </c>
      <c r="AZ23" s="20">
        <v>26014.720463000001</v>
      </c>
      <c r="BA23" s="20">
        <v>25931.599192999998</v>
      </c>
      <c r="BB23" s="20">
        <v>26080.898002000002</v>
      </c>
      <c r="BC23" s="20">
        <v>26106.517768999998</v>
      </c>
      <c r="BD23" s="20">
        <v>26133.760802000001</v>
      </c>
      <c r="BE23" s="20">
        <v>26218.287520000002</v>
      </c>
      <c r="BF23" s="20">
        <v>26353.761565000001</v>
      </c>
      <c r="BG23" s="20">
        <v>26442.737492</v>
      </c>
      <c r="BH23" s="20">
        <v>26279.112300000001</v>
      </c>
      <c r="BI23" s="20">
        <v>26308.510430999999</v>
      </c>
      <c r="BJ23" s="20">
        <v>26433.948498999998</v>
      </c>
      <c r="BK23" s="20">
        <v>26619.820393000002</v>
      </c>
      <c r="BL23" s="20">
        <v>26680.275162999998</v>
      </c>
      <c r="BM23" s="20">
        <v>26644.812479</v>
      </c>
      <c r="BN23" s="20">
        <v>26677.323917000002</v>
      </c>
      <c r="BO23" s="20">
        <v>26479.15550480564</v>
      </c>
      <c r="BP23" s="25"/>
    </row>
    <row r="24" spans="1:68" ht="15.75" customHeight="1" x14ac:dyDescent="0.25">
      <c r="A24" s="21" t="s">
        <v>152</v>
      </c>
      <c r="B24" s="22">
        <v>19787.210458666665</v>
      </c>
      <c r="C24" s="22">
        <v>20004.157512666668</v>
      </c>
      <c r="D24" s="22">
        <v>19946.438146333337</v>
      </c>
      <c r="E24" s="22">
        <v>19939.2572</v>
      </c>
      <c r="F24" s="22">
        <v>20159.4172</v>
      </c>
      <c r="G24" s="22">
        <v>20355.4509</v>
      </c>
      <c r="H24" s="22">
        <v>20558.206699999999</v>
      </c>
      <c r="I24" s="22">
        <v>20780.735800000002</v>
      </c>
      <c r="J24" s="22">
        <v>21010.881799999999</v>
      </c>
      <c r="K24" s="22">
        <v>21282.291799999999</v>
      </c>
      <c r="L24" s="22">
        <v>21152.724899999997</v>
      </c>
      <c r="M24" s="22">
        <v>21290.670999999998</v>
      </c>
      <c r="N24" s="22">
        <v>21352.177792999999</v>
      </c>
      <c r="O24" s="22">
        <v>21772.714409333334</v>
      </c>
      <c r="P24" s="22">
        <v>21940.662027999999</v>
      </c>
      <c r="Q24" s="22">
        <v>22054.917515000001</v>
      </c>
      <c r="R24" s="22">
        <v>22087.473181000001</v>
      </c>
      <c r="S24" s="22">
        <v>22079.220003999999</v>
      </c>
      <c r="T24" s="22">
        <v>22201.465961999998</v>
      </c>
      <c r="U24" s="22">
        <v>22385.128793</v>
      </c>
      <c r="V24" s="22">
        <v>22493.886424</v>
      </c>
      <c r="W24" s="22">
        <v>22520.158621999999</v>
      </c>
      <c r="X24" s="22">
        <v>22148.664009</v>
      </c>
      <c r="Y24" s="22">
        <v>22064.135597</v>
      </c>
      <c r="Z24" s="22">
        <v>22172.651850999999</v>
      </c>
      <c r="AA24" s="22">
        <v>22589.448848</v>
      </c>
      <c r="AB24" s="22">
        <v>22701.036207000001</v>
      </c>
      <c r="AC24" s="22">
        <v>22787.221848000001</v>
      </c>
      <c r="AD24" s="22">
        <v>22933.833811</v>
      </c>
      <c r="AE24" s="22">
        <v>23131.708210000001</v>
      </c>
      <c r="AF24" s="22">
        <v>23149.819887000001</v>
      </c>
      <c r="AG24" s="22">
        <v>23116.482338999998</v>
      </c>
      <c r="AH24" s="22">
        <v>23124.637364999999</v>
      </c>
      <c r="AI24" s="22">
        <v>23043.881428000001</v>
      </c>
      <c r="AJ24" s="22">
        <v>22691.488631</v>
      </c>
      <c r="AK24" s="22">
        <v>22460.620363000002</v>
      </c>
      <c r="AL24" s="22">
        <v>22387.536794</v>
      </c>
      <c r="AM24" s="22">
        <v>22667.548708999999</v>
      </c>
      <c r="AN24" s="22">
        <v>22846.600450000002</v>
      </c>
      <c r="AO24" s="22">
        <v>22938.895006999999</v>
      </c>
      <c r="AP24" s="22">
        <v>23051.676657</v>
      </c>
      <c r="AQ24" s="22">
        <v>23180.937313999999</v>
      </c>
      <c r="AR24" s="22">
        <v>23278.056745999998</v>
      </c>
      <c r="AS24" s="22">
        <v>23341.430961999999</v>
      </c>
      <c r="AT24" s="22">
        <v>23403.893785</v>
      </c>
      <c r="AU24" s="22">
        <v>23539.682918999999</v>
      </c>
      <c r="AV24" s="22">
        <v>23376.259301999999</v>
      </c>
      <c r="AW24" s="22">
        <v>23330.997813999998</v>
      </c>
      <c r="AX24" s="22">
        <v>23358.235019</v>
      </c>
      <c r="AY24" s="22">
        <v>23582.649624000001</v>
      </c>
      <c r="AZ24" s="22">
        <v>23635.101319000001</v>
      </c>
      <c r="BA24" s="22">
        <v>23651.954432999999</v>
      </c>
      <c r="BB24" s="22">
        <v>23782.943115999999</v>
      </c>
      <c r="BC24" s="22">
        <v>23844.278901999998</v>
      </c>
      <c r="BD24" s="22">
        <v>23902.24325</v>
      </c>
      <c r="BE24" s="22">
        <v>24035.766220000001</v>
      </c>
      <c r="BF24" s="22">
        <v>24298.367977000002</v>
      </c>
      <c r="BG24" s="22">
        <v>24397.302737000002</v>
      </c>
      <c r="BH24" s="22">
        <v>24016.432110999998</v>
      </c>
      <c r="BI24" s="22">
        <v>23848.204876</v>
      </c>
      <c r="BJ24" s="22">
        <v>23890.987975</v>
      </c>
      <c r="BK24" s="22">
        <v>24241.022690000002</v>
      </c>
      <c r="BL24" s="22">
        <v>24404.076258000001</v>
      </c>
      <c r="BM24" s="22">
        <v>24439.674599000002</v>
      </c>
      <c r="BN24" s="22">
        <v>24529.599832</v>
      </c>
      <c r="BO24" s="22">
        <v>24230.337816065519</v>
      </c>
      <c r="BP24" s="25"/>
    </row>
    <row r="25" spans="1:68" ht="15.75" customHeight="1" x14ac:dyDescent="0.25">
      <c r="A25" s="15" t="s">
        <v>153</v>
      </c>
      <c r="B25" s="20">
        <v>3754.2745209999998</v>
      </c>
      <c r="C25" s="20">
        <v>3604.3335736666668</v>
      </c>
      <c r="D25" s="20">
        <v>3558.2134956666669</v>
      </c>
      <c r="E25" s="20">
        <v>3549.7170000000001</v>
      </c>
      <c r="F25" s="20">
        <v>3365.0329999999999</v>
      </c>
      <c r="G25" s="20">
        <v>3182.71</v>
      </c>
      <c r="H25" s="20">
        <v>2971.1550000000002</v>
      </c>
      <c r="I25" s="20">
        <v>2906.91</v>
      </c>
      <c r="J25" s="20">
        <v>2818.7260000000001</v>
      </c>
      <c r="K25" s="20">
        <v>2776.4319999999998</v>
      </c>
      <c r="L25" s="20">
        <v>3002.3357000000001</v>
      </c>
      <c r="M25" s="20">
        <v>3149.0173999999997</v>
      </c>
      <c r="N25" s="20">
        <v>3251.4805926666668</v>
      </c>
      <c r="O25" s="20">
        <v>2987.8313549999998</v>
      </c>
      <c r="P25" s="20">
        <v>2798.2539571000002</v>
      </c>
      <c r="Q25" s="20">
        <v>2733.0545723999999</v>
      </c>
      <c r="R25" s="20">
        <v>2720.4543702000001</v>
      </c>
      <c r="S25" s="20">
        <v>2717.8996397999999</v>
      </c>
      <c r="T25" s="20">
        <v>2685.0952032</v>
      </c>
      <c r="U25" s="20">
        <v>2588.8766061000001</v>
      </c>
      <c r="V25" s="20">
        <v>2497.0427863</v>
      </c>
      <c r="W25" s="20">
        <v>2455.7135618000002</v>
      </c>
      <c r="X25" s="20">
        <v>2781.995645</v>
      </c>
      <c r="Y25" s="20">
        <v>2944.2373732000001</v>
      </c>
      <c r="Z25" s="20">
        <v>2934.0595877999999</v>
      </c>
      <c r="AA25" s="20">
        <v>2707.0572668</v>
      </c>
      <c r="AB25" s="20">
        <v>2638.1222483000001</v>
      </c>
      <c r="AC25" s="20">
        <v>2582.7053332</v>
      </c>
      <c r="AD25" s="20">
        <v>2490.0646462</v>
      </c>
      <c r="AE25" s="20">
        <v>2399.3663382999998</v>
      </c>
      <c r="AF25" s="20">
        <v>2392.8409387000002</v>
      </c>
      <c r="AG25" s="20">
        <v>2357.2594666999998</v>
      </c>
      <c r="AH25" s="20">
        <v>2332.8170077</v>
      </c>
      <c r="AI25" s="20">
        <v>2395.6121563000002</v>
      </c>
      <c r="AJ25" s="20">
        <v>2677.4839794</v>
      </c>
      <c r="AK25" s="20">
        <v>2902.6409939999999</v>
      </c>
      <c r="AL25" s="20">
        <v>3014.7818550000002</v>
      </c>
      <c r="AM25" s="20">
        <v>2858.5938200999999</v>
      </c>
      <c r="AN25" s="20">
        <v>2750.4427340000002</v>
      </c>
      <c r="AO25" s="20">
        <v>2664.5572243000001</v>
      </c>
      <c r="AP25" s="20">
        <v>2607.9876634000002</v>
      </c>
      <c r="AQ25" s="20">
        <v>2560.8742763</v>
      </c>
      <c r="AR25" s="20">
        <v>2464.3594824000002</v>
      </c>
      <c r="AS25" s="20">
        <v>2396.6138292999999</v>
      </c>
      <c r="AT25" s="20">
        <v>2261.6015459999999</v>
      </c>
      <c r="AU25" s="20">
        <v>2274.3765982</v>
      </c>
      <c r="AV25" s="20">
        <v>2495.8664954000001</v>
      </c>
      <c r="AW25" s="20">
        <v>2697.2127681000002</v>
      </c>
      <c r="AX25" s="20">
        <v>2747.1850589999999</v>
      </c>
      <c r="AY25" s="20">
        <v>2498.5223007999998</v>
      </c>
      <c r="AZ25" s="20">
        <v>2379.6191444000001</v>
      </c>
      <c r="BA25" s="20">
        <v>2279.6447603000001</v>
      </c>
      <c r="BB25" s="20">
        <v>2297.9548851999998</v>
      </c>
      <c r="BC25" s="20">
        <v>2262.238867</v>
      </c>
      <c r="BD25" s="20">
        <v>2231.5175515999999</v>
      </c>
      <c r="BE25" s="20">
        <v>2182.5212995000002</v>
      </c>
      <c r="BF25" s="20">
        <v>2055.3935876</v>
      </c>
      <c r="BG25" s="20">
        <v>2045.4347554000001</v>
      </c>
      <c r="BH25" s="20">
        <v>2262.6801893000002</v>
      </c>
      <c r="BI25" s="20">
        <v>2460.3055549999999</v>
      </c>
      <c r="BJ25" s="20">
        <v>2542.9605240999999</v>
      </c>
      <c r="BK25" s="20">
        <v>2378.7977028999999</v>
      </c>
      <c r="BL25" s="20">
        <v>2276.1989048</v>
      </c>
      <c r="BM25" s="20">
        <v>2205.1378795999999</v>
      </c>
      <c r="BN25" s="20">
        <v>2147.7240846</v>
      </c>
      <c r="BO25" s="20">
        <v>2248.8176887401178</v>
      </c>
      <c r="BP25" s="25"/>
    </row>
    <row r="26" spans="1:68" ht="15.75" customHeight="1" x14ac:dyDescent="0.25">
      <c r="A26" s="23" t="s">
        <v>142</v>
      </c>
      <c r="B26" s="24">
        <v>14662.468687000001</v>
      </c>
      <c r="C26" s="24">
        <v>14648.162579999998</v>
      </c>
      <c r="D26" s="24">
        <v>14803.776690999999</v>
      </c>
      <c r="E26" s="24">
        <v>14872.498799999998</v>
      </c>
      <c r="F26" s="24">
        <v>14886.836799999997</v>
      </c>
      <c r="G26" s="24">
        <v>14922.679099999998</v>
      </c>
      <c r="H26" s="24">
        <v>14980.077299999999</v>
      </c>
      <c r="I26" s="24">
        <v>14871.537199999995</v>
      </c>
      <c r="J26" s="24">
        <v>14778.227199999999</v>
      </c>
      <c r="K26" s="24">
        <v>14596.278200000001</v>
      </c>
      <c r="L26" s="24">
        <v>14547.215400000001</v>
      </c>
      <c r="M26" s="24">
        <v>14309.359600000003</v>
      </c>
      <c r="N26" s="24">
        <v>14190.849947666668</v>
      </c>
      <c r="O26" s="24">
        <v>14078.868236</v>
      </c>
      <c r="P26" s="24">
        <v>14144.905000000001</v>
      </c>
      <c r="Q26" s="24">
        <v>14141.976246</v>
      </c>
      <c r="R26" s="24">
        <v>14165.724448999999</v>
      </c>
      <c r="S26" s="24">
        <v>14220.895022999999</v>
      </c>
      <c r="T26" s="24">
        <v>14175.681500999999</v>
      </c>
      <c r="U26" s="24">
        <v>14134.402268</v>
      </c>
      <c r="V26" s="24">
        <v>14163.350123</v>
      </c>
      <c r="W26" s="24">
        <v>14223.712815999999</v>
      </c>
      <c r="X26" s="24">
        <v>14314.782346</v>
      </c>
      <c r="Y26" s="24">
        <v>14283.17503</v>
      </c>
      <c r="Z26" s="24">
        <v>14230.179894000001</v>
      </c>
      <c r="AA26" s="24">
        <v>14086.028885</v>
      </c>
      <c r="AB26" s="24">
        <v>14089.000212000001</v>
      </c>
      <c r="AC26" s="24">
        <v>14106.029484999999</v>
      </c>
      <c r="AD26" s="24">
        <v>14097.612542000001</v>
      </c>
      <c r="AE26" s="24">
        <v>14037.056452000001</v>
      </c>
      <c r="AF26" s="24">
        <v>14072.238175</v>
      </c>
      <c r="AG26" s="24">
        <v>14190.316824</v>
      </c>
      <c r="AH26" s="24">
        <v>14255.472922999999</v>
      </c>
      <c r="AI26" s="24">
        <v>14321.677044</v>
      </c>
      <c r="AJ26" s="24">
        <v>14440.88139</v>
      </c>
      <c r="AK26" s="24">
        <v>14495.203976000001</v>
      </c>
      <c r="AL26" s="24">
        <v>14504.272016999999</v>
      </c>
      <c r="AM26" s="24">
        <v>14428.568471</v>
      </c>
      <c r="AN26" s="24">
        <v>14405.43915</v>
      </c>
      <c r="AO26" s="24">
        <v>14448.057768999999</v>
      </c>
      <c r="AP26" s="24">
        <v>14438.222013000001</v>
      </c>
      <c r="AQ26" s="24">
        <v>14402.897743</v>
      </c>
      <c r="AR26" s="24">
        <v>14448.559438</v>
      </c>
      <c r="AS26" s="24">
        <v>14500.709209000001</v>
      </c>
      <c r="AT26" s="24">
        <v>14620.337669</v>
      </c>
      <c r="AU26" s="24">
        <v>14517.891148999999</v>
      </c>
      <c r="AV26" s="24">
        <v>14506.302868999999</v>
      </c>
      <c r="AW26" s="24">
        <v>14396.475418</v>
      </c>
      <c r="AX26" s="24">
        <v>14364.476922</v>
      </c>
      <c r="AY26" s="24">
        <v>14433.807075000001</v>
      </c>
      <c r="AZ26" s="24">
        <v>14545.028537</v>
      </c>
      <c r="BA26" s="24">
        <v>14674.77514</v>
      </c>
      <c r="BB26" s="24">
        <v>14569.806332</v>
      </c>
      <c r="BC26" s="24">
        <v>14589.335564000001</v>
      </c>
      <c r="BD26" s="24">
        <v>14607.027532</v>
      </c>
      <c r="BE26" s="24">
        <v>14569.344147</v>
      </c>
      <c r="BF26" s="24">
        <v>14480.317800000001</v>
      </c>
      <c r="BG26" s="24">
        <v>14437.044539</v>
      </c>
      <c r="BH26" s="24">
        <v>14646.920398</v>
      </c>
      <c r="BI26" s="24">
        <v>14663.789569</v>
      </c>
      <c r="BJ26" s="24">
        <v>14583.730168</v>
      </c>
      <c r="BK26" s="24">
        <v>14443.270274</v>
      </c>
      <c r="BL26" s="24">
        <v>14427.899504000001</v>
      </c>
      <c r="BM26" s="24">
        <v>14510.417520999999</v>
      </c>
      <c r="BN26" s="24">
        <v>14522.325417</v>
      </c>
      <c r="BO26" s="24">
        <v>14765.69649519437</v>
      </c>
      <c r="BP26" s="25"/>
    </row>
    <row r="27" spans="1:68" s="25" customFormat="1" ht="12" x14ac:dyDescent="0.2">
      <c r="R27" s="66"/>
      <c r="S27" s="66"/>
      <c r="AD27" s="66"/>
    </row>
    <row r="28" spans="1:68" s="25" customFormat="1" ht="12" x14ac:dyDescent="0.2">
      <c r="N28" s="25" t="s">
        <v>9</v>
      </c>
      <c r="O28" s="25" t="s">
        <v>9</v>
      </c>
      <c r="P28" s="25" t="s">
        <v>9</v>
      </c>
      <c r="Q28" s="25" t="s">
        <v>9</v>
      </c>
      <c r="R28" s="66" t="s">
        <v>9</v>
      </c>
      <c r="S28" s="66"/>
      <c r="AD28" s="66"/>
    </row>
    <row r="29" spans="1:68" s="25" customFormat="1" ht="17.25" x14ac:dyDescent="0.3">
      <c r="A29" s="46" t="s">
        <v>12</v>
      </c>
      <c r="R29" s="66"/>
      <c r="S29" s="66"/>
      <c r="AD29" s="66"/>
    </row>
    <row r="30" spans="1:68" s="48" customFormat="1" ht="17.25" x14ac:dyDescent="0.3">
      <c r="A30" s="211" t="s">
        <v>4</v>
      </c>
      <c r="B30" s="211">
        <v>2021</v>
      </c>
      <c r="C30" s="211"/>
      <c r="D30" s="211"/>
      <c r="E30" s="211"/>
      <c r="F30" s="211"/>
      <c r="G30" s="211"/>
      <c r="H30" s="211"/>
      <c r="I30" s="211"/>
      <c r="J30" s="211"/>
      <c r="K30" s="211"/>
      <c r="L30" s="211"/>
      <c r="M30" s="211"/>
      <c r="N30" s="211">
        <v>2022</v>
      </c>
      <c r="O30" s="211"/>
      <c r="P30" s="211"/>
      <c r="Q30" s="211"/>
      <c r="R30" s="211"/>
      <c r="S30" s="211"/>
      <c r="T30" s="211"/>
      <c r="U30" s="211"/>
      <c r="V30" s="211"/>
      <c r="W30" s="211"/>
      <c r="X30" s="211"/>
      <c r="Y30" s="211"/>
      <c r="Z30" s="211">
        <v>2023</v>
      </c>
      <c r="AA30" s="211"/>
      <c r="AB30" s="211"/>
      <c r="AC30" s="211"/>
      <c r="AD30" s="211"/>
      <c r="AE30" s="211"/>
      <c r="AF30" s="211"/>
      <c r="AG30" s="211"/>
      <c r="AH30" s="211"/>
      <c r="AI30" s="211"/>
      <c r="AJ30" s="211"/>
      <c r="AK30" s="211"/>
      <c r="AL30" s="215">
        <v>2024</v>
      </c>
      <c r="AM30" s="215"/>
      <c r="AN30" s="215"/>
      <c r="AO30" s="215"/>
      <c r="AP30" s="215"/>
      <c r="AQ30" s="215"/>
      <c r="AR30" s="215"/>
      <c r="AS30" s="215"/>
      <c r="AT30" s="215"/>
      <c r="AU30" s="215"/>
      <c r="AV30" s="215"/>
      <c r="AW30" s="215"/>
      <c r="AX30" s="216">
        <v>2025</v>
      </c>
      <c r="AY30" s="216"/>
      <c r="AZ30" s="216"/>
      <c r="BA30" s="216"/>
      <c r="BB30" s="216"/>
      <c r="BC30" s="216"/>
      <c r="BD30" s="216"/>
      <c r="BE30" s="216"/>
      <c r="BF30" s="216"/>
      <c r="BG30" s="216"/>
      <c r="BH30" s="216"/>
      <c r="BI30" s="216"/>
      <c r="BJ30" s="168">
        <v>2026</v>
      </c>
      <c r="BK30" s="168"/>
      <c r="BL30" s="168"/>
      <c r="BM30" s="168"/>
      <c r="BN30" s="168"/>
      <c r="BO30" s="168"/>
    </row>
    <row r="31" spans="1:68" s="25" customFormat="1" ht="16.5" customHeight="1" x14ac:dyDescent="0.2">
      <c r="A31" s="217"/>
      <c r="B31" s="26" t="s">
        <v>18</v>
      </c>
      <c r="C31" s="26" t="s">
        <v>19</v>
      </c>
      <c r="D31" s="26" t="s">
        <v>20</v>
      </c>
      <c r="E31" s="26" t="s">
        <v>82</v>
      </c>
      <c r="F31" s="26" t="s">
        <v>83</v>
      </c>
      <c r="G31" s="26" t="s">
        <v>84</v>
      </c>
      <c r="H31" s="26" t="s">
        <v>85</v>
      </c>
      <c r="I31" s="26" t="s">
        <v>86</v>
      </c>
      <c r="J31" s="26" t="s">
        <v>87</v>
      </c>
      <c r="K31" s="26" t="s">
        <v>5</v>
      </c>
      <c r="L31" s="26" t="s">
        <v>6</v>
      </c>
      <c r="M31" s="26" t="s">
        <v>7</v>
      </c>
      <c r="N31" s="26" t="s">
        <v>47</v>
      </c>
      <c r="O31" s="26" t="s">
        <v>51</v>
      </c>
      <c r="P31" s="26" t="s">
        <v>66</v>
      </c>
      <c r="Q31" s="26" t="s">
        <v>88</v>
      </c>
      <c r="R31" s="88" t="s">
        <v>69</v>
      </c>
      <c r="S31" s="88" t="s">
        <v>71</v>
      </c>
      <c r="T31" s="26" t="s">
        <v>78</v>
      </c>
      <c r="U31" s="26" t="s">
        <v>81</v>
      </c>
      <c r="V31" s="26" t="s">
        <v>90</v>
      </c>
      <c r="W31" s="26" t="s">
        <v>91</v>
      </c>
      <c r="X31" s="26" t="s">
        <v>92</v>
      </c>
      <c r="Y31" s="67" t="s">
        <v>93</v>
      </c>
      <c r="Z31" s="67" t="s">
        <v>94</v>
      </c>
      <c r="AA31" s="67" t="s">
        <v>96</v>
      </c>
      <c r="AB31" s="67" t="s">
        <v>99</v>
      </c>
      <c r="AC31" s="67" t="s">
        <v>100</v>
      </c>
      <c r="AD31" s="71" t="s">
        <v>101</v>
      </c>
      <c r="AE31" s="71" t="s">
        <v>135</v>
      </c>
      <c r="AF31" s="71" t="s">
        <v>136</v>
      </c>
      <c r="AG31" s="71" t="s">
        <v>137</v>
      </c>
      <c r="AH31" s="71" t="s">
        <v>140</v>
      </c>
      <c r="AI31" s="71" t="s">
        <v>141</v>
      </c>
      <c r="AJ31" s="71" t="s">
        <v>144</v>
      </c>
      <c r="AK31" s="71" t="s">
        <v>155</v>
      </c>
      <c r="AL31" s="71" t="s">
        <v>164</v>
      </c>
      <c r="AM31" s="71" t="s">
        <v>166</v>
      </c>
      <c r="AN31" s="71" t="s">
        <v>173</v>
      </c>
      <c r="AO31" s="71" t="s">
        <v>177</v>
      </c>
      <c r="AP31" s="71" t="s">
        <v>197</v>
      </c>
      <c r="AQ31" s="71" t="s">
        <v>198</v>
      </c>
      <c r="AR31" s="71" t="s">
        <v>199</v>
      </c>
      <c r="AS31" s="71" t="s">
        <v>200</v>
      </c>
      <c r="AT31" s="71" t="s">
        <v>201</v>
      </c>
      <c r="AU31" s="71" t="s">
        <v>202</v>
      </c>
      <c r="AV31" s="71" t="s">
        <v>203</v>
      </c>
      <c r="AW31" s="71" t="s">
        <v>204</v>
      </c>
      <c r="AX31" s="71" t="s">
        <v>205</v>
      </c>
      <c r="AY31" s="71" t="s">
        <v>206</v>
      </c>
      <c r="AZ31" s="71" t="s">
        <v>207</v>
      </c>
      <c r="BA31" s="71" t="s">
        <v>208</v>
      </c>
      <c r="BB31" s="71" t="s">
        <v>209</v>
      </c>
      <c r="BC31" s="71" t="s">
        <v>210</v>
      </c>
      <c r="BD31" s="71" t="s">
        <v>211</v>
      </c>
      <c r="BE31" s="71" t="s">
        <v>212</v>
      </c>
      <c r="BF31" s="71" t="s">
        <v>213</v>
      </c>
      <c r="BG31" s="71" t="s">
        <v>214</v>
      </c>
      <c r="BH31" s="71" t="s">
        <v>219</v>
      </c>
      <c r="BI31" s="71" t="s">
        <v>220</v>
      </c>
      <c r="BJ31" s="71" t="s">
        <v>221</v>
      </c>
      <c r="BK31" s="71" t="s">
        <v>222</v>
      </c>
      <c r="BL31" s="71" t="s">
        <v>223</v>
      </c>
      <c r="BM31" s="71" t="s">
        <v>224</v>
      </c>
      <c r="BN31" s="71" t="s">
        <v>225</v>
      </c>
      <c r="BO31" s="71" t="s">
        <v>227</v>
      </c>
    </row>
    <row r="32" spans="1:68" ht="15.75" customHeight="1" x14ac:dyDescent="0.25">
      <c r="A32" s="16" t="s">
        <v>8</v>
      </c>
      <c r="B32" s="17">
        <v>77.062683561845859</v>
      </c>
      <c r="C32" s="17">
        <v>77.879208095804515</v>
      </c>
      <c r="D32" s="17">
        <v>78.849386287913362</v>
      </c>
      <c r="E32" s="17">
        <v>79.364255953700109</v>
      </c>
      <c r="F32" s="17">
        <v>79.457395500176517</v>
      </c>
      <c r="G32" s="17">
        <v>80.550520027075009</v>
      </c>
      <c r="H32" s="17">
        <v>80.88717593036661</v>
      </c>
      <c r="I32" s="17">
        <v>81.10176473265733</v>
      </c>
      <c r="J32" s="17">
        <v>81.222497159073072</v>
      </c>
      <c r="K32" s="17">
        <v>82.214938514108425</v>
      </c>
      <c r="L32" s="17">
        <v>83.032212125912594</v>
      </c>
      <c r="M32" s="17">
        <v>83.33011014937432</v>
      </c>
      <c r="N32" s="17">
        <v>84.094584700180931</v>
      </c>
      <c r="O32" s="17">
        <v>85.044092336911419</v>
      </c>
      <c r="P32" s="17">
        <v>85.505609602999996</v>
      </c>
      <c r="Q32" s="17">
        <v>85.357060325999996</v>
      </c>
      <c r="R32" s="17">
        <v>84.759281412999997</v>
      </c>
      <c r="S32" s="17">
        <v>84.571153891999998</v>
      </c>
      <c r="T32" s="17">
        <v>83.918112125999997</v>
      </c>
      <c r="U32" s="17">
        <v>84.525232531</v>
      </c>
      <c r="V32" s="17">
        <v>85.129466437999994</v>
      </c>
      <c r="W32" s="17">
        <v>86.526821150999993</v>
      </c>
      <c r="X32" s="17">
        <v>87.357051666999993</v>
      </c>
      <c r="Y32" s="17">
        <v>87.709977211999998</v>
      </c>
      <c r="Z32" s="17">
        <v>87.829259105999995</v>
      </c>
      <c r="AA32" s="17">
        <v>87.362430705999998</v>
      </c>
      <c r="AB32" s="17">
        <v>88.104491271000001</v>
      </c>
      <c r="AC32" s="17">
        <v>89.018709971999996</v>
      </c>
      <c r="AD32" s="17">
        <v>89.386258888</v>
      </c>
      <c r="AE32" s="17">
        <v>89.100484679000004</v>
      </c>
      <c r="AF32" s="17">
        <v>88.479201027000002</v>
      </c>
      <c r="AG32" s="17">
        <v>89.637655589999994</v>
      </c>
      <c r="AH32" s="17">
        <v>88.994702576999998</v>
      </c>
      <c r="AI32" s="17">
        <v>88.801800901999997</v>
      </c>
      <c r="AJ32" s="17">
        <v>87.931591478000001</v>
      </c>
      <c r="AK32" s="17">
        <v>88.130178118000003</v>
      </c>
      <c r="AL32" s="17">
        <v>88.787598970000005</v>
      </c>
      <c r="AM32" s="17">
        <v>88.832753937000007</v>
      </c>
      <c r="AN32" s="17">
        <v>90.306522513999994</v>
      </c>
      <c r="AO32" s="17">
        <v>90.223873886999996</v>
      </c>
      <c r="AP32" s="17">
        <v>89.964167431999996</v>
      </c>
      <c r="AQ32" s="17">
        <v>89.158589964000001</v>
      </c>
      <c r="AR32" s="17">
        <v>89.257660305000002</v>
      </c>
      <c r="AS32" s="17">
        <v>89.108552708000005</v>
      </c>
      <c r="AT32" s="17">
        <v>88.979173501999995</v>
      </c>
      <c r="AU32" s="17">
        <v>89.283045775999994</v>
      </c>
      <c r="AV32" s="17">
        <v>90.276962717000004</v>
      </c>
      <c r="AW32" s="17">
        <v>90.565905624999999</v>
      </c>
      <c r="AX32" s="17">
        <v>90.125390721000002</v>
      </c>
      <c r="AY32" s="17">
        <v>90.212934560999997</v>
      </c>
      <c r="AZ32" s="17">
        <v>90.471127499000005</v>
      </c>
      <c r="BA32" s="17">
        <v>90.560728464999997</v>
      </c>
      <c r="BB32" s="17">
        <v>90.018569920000004</v>
      </c>
      <c r="BC32" s="17">
        <v>90.322771648</v>
      </c>
      <c r="BD32" s="17">
        <v>90.459940345999996</v>
      </c>
      <c r="BE32" s="17">
        <v>90.219952284000001</v>
      </c>
      <c r="BF32" s="17">
        <v>89.664595993999995</v>
      </c>
      <c r="BG32" s="17">
        <v>89.778289181999995</v>
      </c>
      <c r="BH32" s="17">
        <v>90.715265873999996</v>
      </c>
      <c r="BI32" s="17">
        <v>90.586998707000006</v>
      </c>
      <c r="BJ32" s="17">
        <v>90.788492130999998</v>
      </c>
      <c r="BK32" s="17">
        <v>90.860499136000001</v>
      </c>
      <c r="BL32" s="17">
        <v>91.207565246000001</v>
      </c>
      <c r="BM32" s="17">
        <v>91.198574805000007</v>
      </c>
      <c r="BN32" s="17">
        <v>91.324279132000001</v>
      </c>
      <c r="BO32" s="17">
        <v>91.636147130253775</v>
      </c>
      <c r="BP32" s="25"/>
    </row>
    <row r="33" spans="1:68" ht="15.75" customHeight="1" x14ac:dyDescent="0.25">
      <c r="A33" s="18" t="s">
        <v>154</v>
      </c>
      <c r="B33" s="19">
        <v>25.061806728416926</v>
      </c>
      <c r="C33" s="19">
        <v>25.036660078795762</v>
      </c>
      <c r="D33" s="19">
        <v>24.229054040368915</v>
      </c>
      <c r="E33" s="19">
        <v>22.993303870183208</v>
      </c>
      <c r="F33" s="19">
        <v>21.803578791079612</v>
      </c>
      <c r="G33" s="19">
        <v>21.027832252296729</v>
      </c>
      <c r="H33" s="19">
        <v>20.870127686342823</v>
      </c>
      <c r="I33" s="19">
        <v>22.226139425042984</v>
      </c>
      <c r="J33" s="19">
        <v>22.039928095392796</v>
      </c>
      <c r="K33" s="19">
        <v>21.936890818382281</v>
      </c>
      <c r="L33" s="19">
        <v>20.678650868650202</v>
      </c>
      <c r="M33" s="19">
        <v>21.226998380803295</v>
      </c>
      <c r="N33" s="19">
        <v>22.397076821492551</v>
      </c>
      <c r="O33" s="19">
        <v>23.788211428942311</v>
      </c>
      <c r="P33" s="19">
        <v>24.252297429999999</v>
      </c>
      <c r="Q33" s="19">
        <v>24.371152332000001</v>
      </c>
      <c r="R33" s="19">
        <v>23.552795524</v>
      </c>
      <c r="S33" s="19">
        <v>24.336658992</v>
      </c>
      <c r="T33" s="19">
        <v>23.643531481</v>
      </c>
      <c r="U33" s="19">
        <v>24.811794922000001</v>
      </c>
      <c r="V33" s="19">
        <v>24.748423076000002</v>
      </c>
      <c r="W33" s="19">
        <v>25.641919932</v>
      </c>
      <c r="X33" s="19">
        <v>25.443144809</v>
      </c>
      <c r="Y33" s="19">
        <v>24.464768920000001</v>
      </c>
      <c r="Z33" s="19">
        <v>24.313151737999998</v>
      </c>
      <c r="AA33" s="19">
        <v>24.437170318</v>
      </c>
      <c r="AB33" s="19">
        <v>25.730474994000001</v>
      </c>
      <c r="AC33" s="19">
        <v>25.207684577999999</v>
      </c>
      <c r="AD33" s="19">
        <v>24.555386988999999</v>
      </c>
      <c r="AE33" s="19">
        <v>23.602158393</v>
      </c>
      <c r="AF33" s="19">
        <v>24.938454974999999</v>
      </c>
      <c r="AG33" s="19">
        <v>25.645948913000002</v>
      </c>
      <c r="AH33" s="19">
        <v>25.191641192999999</v>
      </c>
      <c r="AI33" s="19">
        <v>24.673690311000001</v>
      </c>
      <c r="AJ33" s="19">
        <v>23.266613197000002</v>
      </c>
      <c r="AK33" s="19">
        <v>24.232341614999999</v>
      </c>
      <c r="AL33" s="19">
        <v>23.690684507</v>
      </c>
      <c r="AM33" s="19">
        <v>23.595076335000002</v>
      </c>
      <c r="AN33" s="19">
        <v>23.731901183000002</v>
      </c>
      <c r="AO33" s="19">
        <v>23.440480902000001</v>
      </c>
      <c r="AP33" s="19">
        <v>24.279253152999999</v>
      </c>
      <c r="AQ33" s="19">
        <v>23.497759388999999</v>
      </c>
      <c r="AR33" s="19">
        <v>22.784102161</v>
      </c>
      <c r="AS33" s="19">
        <v>21.728392732</v>
      </c>
      <c r="AT33" s="19">
        <v>21.556085942999999</v>
      </c>
      <c r="AU33" s="19">
        <v>22.37419272</v>
      </c>
      <c r="AV33" s="19">
        <v>23.282959396999999</v>
      </c>
      <c r="AW33" s="19">
        <v>22.522526038999999</v>
      </c>
      <c r="AX33" s="19">
        <v>22.016627331999999</v>
      </c>
      <c r="AY33" s="19">
        <v>20.786497134000001</v>
      </c>
      <c r="AZ33" s="19">
        <v>21.634015948999998</v>
      </c>
      <c r="BA33" s="19">
        <v>21.325259631000002</v>
      </c>
      <c r="BB33" s="19">
        <v>21.515050519999999</v>
      </c>
      <c r="BC33" s="19">
        <v>20.408267523999999</v>
      </c>
      <c r="BD33" s="19">
        <v>20.169765890000001</v>
      </c>
      <c r="BE33" s="19">
        <v>21.165610565000001</v>
      </c>
      <c r="BF33" s="19">
        <v>22.211225947999999</v>
      </c>
      <c r="BG33" s="19">
        <v>23.058469894000002</v>
      </c>
      <c r="BH33" s="19">
        <v>22.446666208</v>
      </c>
      <c r="BI33" s="19">
        <v>22.982917435000001</v>
      </c>
      <c r="BJ33" s="19">
        <v>22.819275711</v>
      </c>
      <c r="BK33" s="19">
        <v>22.451308924999999</v>
      </c>
      <c r="BL33" s="19">
        <v>20.553048540999999</v>
      </c>
      <c r="BM33" s="19">
        <v>20.228735807</v>
      </c>
      <c r="BN33" s="19">
        <v>21.194507617999999</v>
      </c>
      <c r="BO33" s="19">
        <v>20.965699861421079</v>
      </c>
      <c r="BP33" s="25"/>
    </row>
    <row r="34" spans="1:68" ht="15.75" customHeight="1" x14ac:dyDescent="0.25">
      <c r="A34" s="16" t="s">
        <v>149</v>
      </c>
      <c r="B34" s="17">
        <v>21.240676946808794</v>
      </c>
      <c r="C34" s="17">
        <v>20.752392896416026</v>
      </c>
      <c r="D34" s="17">
        <v>19.93087228150064</v>
      </c>
      <c r="E34" s="17">
        <v>19.076742609096652</v>
      </c>
      <c r="F34" s="17">
        <v>18.315699594903776</v>
      </c>
      <c r="G34" s="17">
        <v>17.763647237728016</v>
      </c>
      <c r="H34" s="17">
        <v>17.691225373903261</v>
      </c>
      <c r="I34" s="17">
        <v>18.947871516285897</v>
      </c>
      <c r="J34" s="17">
        <v>18.919960528969295</v>
      </c>
      <c r="K34" s="17">
        <v>19.085196131174438</v>
      </c>
      <c r="L34" s="17">
        <v>17.576876649249972</v>
      </c>
      <c r="M34" s="17">
        <v>18.016939939828529</v>
      </c>
      <c r="N34" s="17">
        <v>18.617649620573783</v>
      </c>
      <c r="O34" s="17">
        <v>20.334587547385109</v>
      </c>
      <c r="P34" s="17">
        <v>21.058831505000001</v>
      </c>
      <c r="Q34" s="17">
        <v>21.420513996</v>
      </c>
      <c r="R34" s="17">
        <v>20.619060903000001</v>
      </c>
      <c r="S34" s="17">
        <v>21.493747921000001</v>
      </c>
      <c r="T34" s="17">
        <v>20.953074948000001</v>
      </c>
      <c r="U34" s="17">
        <v>22.204140982999998</v>
      </c>
      <c r="V34" s="17">
        <v>22.061564044000001</v>
      </c>
      <c r="W34" s="17">
        <v>22.795817077999999</v>
      </c>
      <c r="X34" s="17">
        <v>22.405253011999999</v>
      </c>
      <c r="Y34" s="17">
        <v>21.499992624000001</v>
      </c>
      <c r="Z34" s="17">
        <v>21.458412049</v>
      </c>
      <c r="AA34" s="17">
        <v>21.71413227</v>
      </c>
      <c r="AB34" s="17">
        <v>22.745923172000001</v>
      </c>
      <c r="AC34" s="17">
        <v>22.247259282000002</v>
      </c>
      <c r="AD34" s="17">
        <v>21.673594947000002</v>
      </c>
      <c r="AE34" s="17">
        <v>20.907299363</v>
      </c>
      <c r="AF34" s="17">
        <v>22.221045653000001</v>
      </c>
      <c r="AG34" s="17">
        <v>22.807849950000001</v>
      </c>
      <c r="AH34" s="17">
        <v>22.615893564</v>
      </c>
      <c r="AI34" s="17">
        <v>22.01521318</v>
      </c>
      <c r="AJ34" s="17">
        <v>20.905849029999999</v>
      </c>
      <c r="AK34" s="17">
        <v>21.702046883000001</v>
      </c>
      <c r="AL34" s="17">
        <v>21.525657981999998</v>
      </c>
      <c r="AM34" s="17">
        <v>21.432088870000001</v>
      </c>
      <c r="AN34" s="17">
        <v>21.114601161</v>
      </c>
      <c r="AO34" s="17">
        <v>20.549913345</v>
      </c>
      <c r="AP34" s="17">
        <v>21.073910544</v>
      </c>
      <c r="AQ34" s="17">
        <v>20.507886487</v>
      </c>
      <c r="AR34" s="17">
        <v>20.009952541000001</v>
      </c>
      <c r="AS34" s="17">
        <v>19.353325963</v>
      </c>
      <c r="AT34" s="17">
        <v>19.451797929000001</v>
      </c>
      <c r="AU34" s="17">
        <v>20.549447827000002</v>
      </c>
      <c r="AV34" s="17">
        <v>20.985673897000002</v>
      </c>
      <c r="AW34" s="17">
        <v>20.281922081000001</v>
      </c>
      <c r="AX34" s="17">
        <v>19.455468612000001</v>
      </c>
      <c r="AY34" s="17">
        <v>18.682903645</v>
      </c>
      <c r="AZ34" s="17">
        <v>19.514399298000001</v>
      </c>
      <c r="BA34" s="17">
        <v>19.535218580999999</v>
      </c>
      <c r="BB34" s="17">
        <v>19.586105335999999</v>
      </c>
      <c r="BC34" s="17">
        <v>18.542116679999999</v>
      </c>
      <c r="BD34" s="17">
        <v>17.870836794999999</v>
      </c>
      <c r="BE34" s="17">
        <v>19.000554735000001</v>
      </c>
      <c r="BF34" s="17">
        <v>20.057383255000001</v>
      </c>
      <c r="BG34" s="17">
        <v>21.121889527</v>
      </c>
      <c r="BH34" s="17">
        <v>20.415346369000002</v>
      </c>
      <c r="BI34" s="17">
        <v>20.551265775000001</v>
      </c>
      <c r="BJ34" s="17">
        <v>20.241608717999998</v>
      </c>
      <c r="BK34" s="17">
        <v>19.773347316999999</v>
      </c>
      <c r="BL34" s="17">
        <v>18.397721604000001</v>
      </c>
      <c r="BM34" s="17">
        <v>18.282294229000001</v>
      </c>
      <c r="BN34" s="17">
        <v>19.352857333999999</v>
      </c>
      <c r="BO34" s="17">
        <v>19.06983342161778</v>
      </c>
      <c r="BP34" s="25"/>
    </row>
    <row r="35" spans="1:68" ht="15.75" customHeight="1" x14ac:dyDescent="0.25">
      <c r="A35" s="18" t="s">
        <v>150</v>
      </c>
      <c r="B35" s="19">
        <v>15.246824871869483</v>
      </c>
      <c r="C35" s="19">
        <v>17.111975674455877</v>
      </c>
      <c r="D35" s="19">
        <v>17.739783615600174</v>
      </c>
      <c r="E35" s="19">
        <v>17.033486284523882</v>
      </c>
      <c r="F35" s="19">
        <v>15.996819740449277</v>
      </c>
      <c r="G35" s="19">
        <v>15.523164610618338</v>
      </c>
      <c r="H35" s="19">
        <v>15.231829724356697</v>
      </c>
      <c r="I35" s="19">
        <v>14.749605615554383</v>
      </c>
      <c r="J35" s="19">
        <v>14.155978880329007</v>
      </c>
      <c r="K35" s="19">
        <v>12.999539045060265</v>
      </c>
      <c r="L35" s="19">
        <v>14.999886787114647</v>
      </c>
      <c r="M35" s="19">
        <v>15.122526432553892</v>
      </c>
      <c r="N35" s="19">
        <v>16.874644986224176</v>
      </c>
      <c r="O35" s="19">
        <v>14.518215847683678</v>
      </c>
      <c r="P35" s="19">
        <v>13.167684147999999</v>
      </c>
      <c r="Q35" s="19">
        <v>12.107094059</v>
      </c>
      <c r="R35" s="19">
        <v>12.455993252000001</v>
      </c>
      <c r="S35" s="19">
        <v>11.681599647000001</v>
      </c>
      <c r="T35" s="19">
        <v>11.379249903</v>
      </c>
      <c r="U35" s="19">
        <v>10.509735178</v>
      </c>
      <c r="V35" s="19">
        <v>10.856687811</v>
      </c>
      <c r="W35" s="19">
        <v>11.099414012</v>
      </c>
      <c r="X35" s="19">
        <v>11.939922600999999</v>
      </c>
      <c r="Y35" s="19">
        <v>12.118554261</v>
      </c>
      <c r="Z35" s="19">
        <v>11.741545151</v>
      </c>
      <c r="AA35" s="19">
        <v>11.143017022</v>
      </c>
      <c r="AB35" s="19">
        <v>11.599287703</v>
      </c>
      <c r="AC35" s="19">
        <v>11.744138131</v>
      </c>
      <c r="AD35" s="19">
        <v>11.735885262</v>
      </c>
      <c r="AE35" s="19">
        <v>11.417849949000001</v>
      </c>
      <c r="AF35" s="19">
        <v>10.896462210999999</v>
      </c>
      <c r="AG35" s="19">
        <v>11.066461111000001</v>
      </c>
      <c r="AH35" s="19">
        <v>10.224612243999999</v>
      </c>
      <c r="AI35" s="19">
        <v>10.77454202</v>
      </c>
      <c r="AJ35" s="19">
        <v>10.14657418</v>
      </c>
      <c r="AK35" s="19">
        <v>10.441808604</v>
      </c>
      <c r="AL35" s="19">
        <v>9.1387250709999996</v>
      </c>
      <c r="AM35" s="19">
        <v>9.167113659</v>
      </c>
      <c r="AN35" s="19">
        <v>11.028615038</v>
      </c>
      <c r="AO35" s="19">
        <v>12.331519855</v>
      </c>
      <c r="AP35" s="19">
        <v>13.201981909000001</v>
      </c>
      <c r="AQ35" s="19">
        <v>12.724076589999999</v>
      </c>
      <c r="AR35" s="19">
        <v>12.175812767</v>
      </c>
      <c r="AS35" s="19">
        <v>10.930706188</v>
      </c>
      <c r="AT35" s="19">
        <v>9.7619206910000003</v>
      </c>
      <c r="AU35" s="19">
        <v>8.1555786870000002</v>
      </c>
      <c r="AV35" s="19">
        <v>9.8668105780000008</v>
      </c>
      <c r="AW35" s="19">
        <v>9.9482800180000002</v>
      </c>
      <c r="AX35" s="19">
        <v>11.632838587</v>
      </c>
      <c r="AY35" s="19">
        <v>10.119999898</v>
      </c>
      <c r="AZ35" s="19">
        <v>9.7976106519999995</v>
      </c>
      <c r="BA35" s="19">
        <v>8.3939941680000008</v>
      </c>
      <c r="BB35" s="19">
        <v>8.9655619529999999</v>
      </c>
      <c r="BC35" s="19">
        <v>9.1440924199999998</v>
      </c>
      <c r="BD35" s="19">
        <v>11.397896770999999</v>
      </c>
      <c r="BE35" s="19">
        <v>10.229120599</v>
      </c>
      <c r="BF35" s="19">
        <v>9.6970905540000008</v>
      </c>
      <c r="BG35" s="19">
        <v>8.3985640680000007</v>
      </c>
      <c r="BH35" s="19">
        <v>9.0495391180000002</v>
      </c>
      <c r="BI35" s="19">
        <v>10.580256693999999</v>
      </c>
      <c r="BJ35" s="19">
        <v>11.29600705</v>
      </c>
      <c r="BK35" s="19">
        <v>11.927864056000001</v>
      </c>
      <c r="BL35" s="19">
        <v>10.486653271</v>
      </c>
      <c r="BM35" s="19">
        <v>9.6221612489999995</v>
      </c>
      <c r="BN35" s="19">
        <v>8.6892808129999999</v>
      </c>
      <c r="BO35" s="19">
        <v>9.0427052391982201</v>
      </c>
      <c r="BP35" s="25"/>
    </row>
    <row r="36" spans="1:68" ht="15.75" customHeight="1" x14ac:dyDescent="0.25">
      <c r="A36" s="15" t="s">
        <v>10</v>
      </c>
      <c r="B36" s="20">
        <v>2624.5571909999999</v>
      </c>
      <c r="C36" s="20">
        <v>2535.4465326666664</v>
      </c>
      <c r="D36" s="20">
        <v>2482.797226666667</v>
      </c>
      <c r="E36" s="20">
        <v>2441.0962803333337</v>
      </c>
      <c r="F36" s="20">
        <v>2396.8019440000003</v>
      </c>
      <c r="G36" s="20">
        <v>2378.1918470000001</v>
      </c>
      <c r="H36" s="20">
        <v>2350.5091853333333</v>
      </c>
      <c r="I36" s="20">
        <v>2340.9636106666662</v>
      </c>
      <c r="J36" s="20">
        <v>2330.3025223333334</v>
      </c>
      <c r="K36" s="20">
        <v>2314.2699299999999</v>
      </c>
      <c r="L36" s="20">
        <v>2308.2954806666662</v>
      </c>
      <c r="M36" s="20">
        <v>2409.806607</v>
      </c>
      <c r="N36" s="20">
        <v>2494.9040406666668</v>
      </c>
      <c r="O36" s="20">
        <v>2551.6054386666665</v>
      </c>
      <c r="P36" s="20">
        <v>2543.0569999999998</v>
      </c>
      <c r="Q36" s="20">
        <v>2562.451</v>
      </c>
      <c r="R36" s="20">
        <v>2573.855</v>
      </c>
      <c r="S36" s="20">
        <v>2596.1190000000001</v>
      </c>
      <c r="T36" s="20">
        <v>2615.1990000000001</v>
      </c>
      <c r="U36" s="20">
        <v>2596.962</v>
      </c>
      <c r="V36" s="20">
        <v>2539.9560000000001</v>
      </c>
      <c r="W36" s="20">
        <v>2531.9960000000001</v>
      </c>
      <c r="X36" s="20">
        <v>2557.5749999999998</v>
      </c>
      <c r="Y36" s="20">
        <v>2603.9630000000002</v>
      </c>
      <c r="Z36" s="20">
        <v>2588.384</v>
      </c>
      <c r="AA36" s="20">
        <v>2589.13</v>
      </c>
      <c r="AB36" s="20">
        <v>2525.9899999999998</v>
      </c>
      <c r="AC36" s="20">
        <v>2417.3719999999998</v>
      </c>
      <c r="AD36" s="20">
        <v>2322.393</v>
      </c>
      <c r="AE36" s="20">
        <v>2337.127</v>
      </c>
      <c r="AF36" s="20">
        <v>2416.8139999999999</v>
      </c>
      <c r="AG36" s="20">
        <v>2497.0970000000002</v>
      </c>
      <c r="AH36" s="20">
        <v>2468.9789999999998</v>
      </c>
      <c r="AI36" s="20">
        <v>2434.9279999999999</v>
      </c>
      <c r="AJ36" s="20">
        <v>2401.4960000000001</v>
      </c>
      <c r="AK36" s="20">
        <v>2441.0259999999998</v>
      </c>
      <c r="AL36" s="20">
        <v>2472.19</v>
      </c>
      <c r="AM36" s="20">
        <v>2509.2570000000001</v>
      </c>
      <c r="AN36" s="20">
        <v>2509.3649999999998</v>
      </c>
      <c r="AO36" s="20">
        <v>2487.3890000000001</v>
      </c>
      <c r="AP36" s="20">
        <v>2411.5790000000002</v>
      </c>
      <c r="AQ36" s="20">
        <v>2388.6990000000001</v>
      </c>
      <c r="AR36" s="20">
        <v>2374.306</v>
      </c>
      <c r="AS36" s="20">
        <v>2347.6030000000001</v>
      </c>
      <c r="AT36" s="20">
        <v>2333.248</v>
      </c>
      <c r="AU36" s="20">
        <v>2263.4690000000001</v>
      </c>
      <c r="AV36" s="20">
        <v>2250.5520000000001</v>
      </c>
      <c r="AW36" s="20">
        <v>2251.3319999999999</v>
      </c>
      <c r="AX36" s="20">
        <v>2310.5140000000001</v>
      </c>
      <c r="AY36" s="20">
        <v>2359.5079999999998</v>
      </c>
      <c r="AZ36" s="20">
        <v>2320.4140000000002</v>
      </c>
      <c r="BA36" s="20">
        <v>2313</v>
      </c>
      <c r="BB36" s="20">
        <v>2299.5819999999999</v>
      </c>
      <c r="BC36" s="20">
        <v>2342.48</v>
      </c>
      <c r="BD36" s="20">
        <v>2370.7860000000001</v>
      </c>
      <c r="BE36" s="20">
        <v>2419.1089999999999</v>
      </c>
      <c r="BF36" s="20">
        <v>2401.0189999999998</v>
      </c>
      <c r="BG36" s="20">
        <v>2363.605</v>
      </c>
      <c r="BH36" s="20">
        <v>2348.9780000000001</v>
      </c>
      <c r="BI36" s="20">
        <v>2398.4659999999999</v>
      </c>
      <c r="BJ36" s="20">
        <v>2406.4899999999998</v>
      </c>
      <c r="BK36" s="20">
        <v>2385.998</v>
      </c>
      <c r="BL36" s="20">
        <v>2337.3989999999999</v>
      </c>
      <c r="BM36" s="20">
        <v>2328.0079999999998</v>
      </c>
      <c r="BN36" s="20">
        <v>2346.634</v>
      </c>
      <c r="BO36" s="20">
        <v>2430.8648989220101</v>
      </c>
      <c r="BP36" s="25"/>
    </row>
    <row r="37" spans="1:68" ht="15.75" customHeight="1" x14ac:dyDescent="0.25">
      <c r="A37" s="21" t="s">
        <v>151</v>
      </c>
      <c r="B37" s="22">
        <v>2022.5542030000001</v>
      </c>
      <c r="C37" s="22">
        <v>1974.5856813333332</v>
      </c>
      <c r="D37" s="22">
        <v>1957.670376</v>
      </c>
      <c r="E37" s="22">
        <v>1937.3578999999997</v>
      </c>
      <c r="F37" s="22">
        <v>1904.4363999999996</v>
      </c>
      <c r="G37" s="22">
        <v>1915.6459000000002</v>
      </c>
      <c r="H37" s="22">
        <v>1901.2605000000001</v>
      </c>
      <c r="I37" s="22">
        <v>1898.5628000000002</v>
      </c>
      <c r="J37" s="22">
        <v>1892.7298999999998</v>
      </c>
      <c r="K37" s="22">
        <v>1902.6756</v>
      </c>
      <c r="L37" s="22">
        <v>1916.6288</v>
      </c>
      <c r="M37" s="22">
        <v>2008.0944999999997</v>
      </c>
      <c r="N37" s="22">
        <v>2098.0791916666667</v>
      </c>
      <c r="O37" s="22">
        <v>2169.9896853333335</v>
      </c>
      <c r="P37" s="22">
        <v>2174.4562322000002</v>
      </c>
      <c r="Q37" s="22">
        <v>2187.2324549999998</v>
      </c>
      <c r="R37" s="22">
        <v>2181.5807439</v>
      </c>
      <c r="S37" s="22">
        <v>2195.5678091999998</v>
      </c>
      <c r="T37" s="22">
        <v>2194.6254353999998</v>
      </c>
      <c r="U37" s="22">
        <v>2195.0881248000001</v>
      </c>
      <c r="V37" s="22">
        <v>2162.2507320999998</v>
      </c>
      <c r="W37" s="22">
        <v>2190.8556523000002</v>
      </c>
      <c r="X37" s="22">
        <v>2234.2223303000001</v>
      </c>
      <c r="Y37" s="22">
        <v>2283.9350509000001</v>
      </c>
      <c r="Z37" s="22">
        <v>2273.3581218999998</v>
      </c>
      <c r="AA37" s="22">
        <v>2261.9270326999999</v>
      </c>
      <c r="AB37" s="22">
        <v>2225.5109017999998</v>
      </c>
      <c r="AC37" s="22">
        <v>2151.9132878</v>
      </c>
      <c r="AD37" s="22">
        <v>2075.9002141000001</v>
      </c>
      <c r="AE37" s="22">
        <v>2082.3914630999998</v>
      </c>
      <c r="AF37" s="22">
        <v>2138.3777719999998</v>
      </c>
      <c r="AG37" s="22">
        <v>2238.3394250000001</v>
      </c>
      <c r="AH37" s="22">
        <v>2197.2605183000001</v>
      </c>
      <c r="AI37" s="22">
        <v>2162.2595636000001</v>
      </c>
      <c r="AJ37" s="22">
        <v>2111.6737687</v>
      </c>
      <c r="AK37" s="22">
        <v>2151.2804531000002</v>
      </c>
      <c r="AL37" s="22">
        <v>2194.9983861000001</v>
      </c>
      <c r="AM37" s="22">
        <v>2229.042434</v>
      </c>
      <c r="AN37" s="22">
        <v>2266.1204484</v>
      </c>
      <c r="AO37" s="22">
        <v>2244.2188701</v>
      </c>
      <c r="AP37" s="22">
        <v>2169.5568079999998</v>
      </c>
      <c r="AQ37" s="22">
        <v>2129.7301600000001</v>
      </c>
      <c r="AR37" s="22">
        <v>2119.2501824999999</v>
      </c>
      <c r="AS37" s="22">
        <v>2091.9151433000002</v>
      </c>
      <c r="AT37" s="22">
        <v>2076.1048833</v>
      </c>
      <c r="AU37" s="22">
        <v>2020.8942205000001</v>
      </c>
      <c r="AV37" s="22">
        <v>2031.7301895999999</v>
      </c>
      <c r="AW37" s="22">
        <v>2038.9388876999999</v>
      </c>
      <c r="AX37" s="22">
        <v>2082.3595859000002</v>
      </c>
      <c r="AY37" s="22">
        <v>2128.5812458999999</v>
      </c>
      <c r="AZ37" s="22">
        <v>2099.3046754000002</v>
      </c>
      <c r="BA37" s="22">
        <v>2094.6693506000001</v>
      </c>
      <c r="BB37" s="22">
        <v>2070.0511623000002</v>
      </c>
      <c r="BC37" s="22">
        <v>2115.7928200000001</v>
      </c>
      <c r="BD37" s="22">
        <v>2144.6116925000001</v>
      </c>
      <c r="BE37" s="22">
        <v>2182.5190705999998</v>
      </c>
      <c r="BF37" s="22">
        <v>2152.8640743999999</v>
      </c>
      <c r="BG37" s="22">
        <v>2122.0041110000002</v>
      </c>
      <c r="BH37" s="22">
        <v>2130.8814978999999</v>
      </c>
      <c r="BI37" s="22">
        <v>2172.6983518000002</v>
      </c>
      <c r="BJ37" s="22">
        <v>2184.8159188</v>
      </c>
      <c r="BK37" s="22">
        <v>2167.9293385000001</v>
      </c>
      <c r="BL37" s="22">
        <v>2131.8843606</v>
      </c>
      <c r="BM37" s="22">
        <v>2123.1096984999999</v>
      </c>
      <c r="BN37" s="22">
        <v>2143.0467622000001</v>
      </c>
      <c r="BO37" s="22">
        <v>2227.5509353138682</v>
      </c>
      <c r="BP37" s="25"/>
    </row>
    <row r="38" spans="1:68" ht="15.75" customHeight="1" x14ac:dyDescent="0.25">
      <c r="A38" s="15" t="s">
        <v>11</v>
      </c>
      <c r="B38" s="20">
        <v>506.88862533333338</v>
      </c>
      <c r="C38" s="20">
        <v>494.37030499999997</v>
      </c>
      <c r="D38" s="20">
        <v>474.32501333333335</v>
      </c>
      <c r="E38" s="20">
        <v>445.46258900000004</v>
      </c>
      <c r="F38" s="20">
        <v>415.23529099999996</v>
      </c>
      <c r="G38" s="20">
        <v>402.81880640000003</v>
      </c>
      <c r="H38" s="20">
        <v>396.79549400000002</v>
      </c>
      <c r="I38" s="20">
        <v>421.977215</v>
      </c>
      <c r="J38" s="20">
        <v>417.15630899999996</v>
      </c>
      <c r="K38" s="20">
        <v>417.38786900000002</v>
      </c>
      <c r="L38" s="20">
        <v>396.33297799999997</v>
      </c>
      <c r="M38" s="20">
        <v>426.25818699999996</v>
      </c>
      <c r="N38" s="20">
        <v>469.90840833333328</v>
      </c>
      <c r="O38" s="20">
        <v>516.20173433333332</v>
      </c>
      <c r="P38" s="20">
        <v>527.35559292000005</v>
      </c>
      <c r="Q38" s="20">
        <v>533.05375345000004</v>
      </c>
      <c r="R38" s="20">
        <v>513.82325179999998</v>
      </c>
      <c r="S38" s="20">
        <v>534.32785067999998</v>
      </c>
      <c r="T38" s="20">
        <v>518.88695571000005</v>
      </c>
      <c r="U38" s="20">
        <v>544.64076389000002</v>
      </c>
      <c r="V38" s="20">
        <v>535.12295914000003</v>
      </c>
      <c r="W38" s="20">
        <v>561.77745217999995</v>
      </c>
      <c r="X38" s="20">
        <v>568.45642284999997</v>
      </c>
      <c r="Y38" s="20">
        <v>558.7594325</v>
      </c>
      <c r="Z38" s="20">
        <v>552.72500970999999</v>
      </c>
      <c r="AA38" s="20">
        <v>552.75096145999998</v>
      </c>
      <c r="AB38" s="20">
        <v>572.63452606999999</v>
      </c>
      <c r="AC38" s="20">
        <v>542.44751399999996</v>
      </c>
      <c r="AD38" s="20">
        <v>509.74533108000003</v>
      </c>
      <c r="AE38" s="20">
        <v>491.48933149999999</v>
      </c>
      <c r="AF38" s="20">
        <v>533.27837786999999</v>
      </c>
      <c r="AG38" s="20">
        <v>574.04338542000005</v>
      </c>
      <c r="AH38" s="20">
        <v>553.52598584999998</v>
      </c>
      <c r="AI38" s="20">
        <v>533.50922845000002</v>
      </c>
      <c r="AJ38" s="20">
        <v>491.31496772999998</v>
      </c>
      <c r="AK38" s="20">
        <v>521.30562846999999</v>
      </c>
      <c r="AL38" s="20">
        <v>520.01014258999999</v>
      </c>
      <c r="AM38" s="20">
        <v>525.94426383999996</v>
      </c>
      <c r="AN38" s="20">
        <v>537.79346551000003</v>
      </c>
      <c r="AO38" s="20">
        <v>526.05569563999995</v>
      </c>
      <c r="AP38" s="20">
        <v>526.75218969000002</v>
      </c>
      <c r="AQ38" s="20">
        <v>500.43886861999999</v>
      </c>
      <c r="AR38" s="20">
        <v>482.85212661999998</v>
      </c>
      <c r="AS38" s="20">
        <v>454.53953796000002</v>
      </c>
      <c r="AT38" s="20">
        <v>447.52695291999999</v>
      </c>
      <c r="AU38" s="20">
        <v>452.15876754999999</v>
      </c>
      <c r="AV38" s="20">
        <v>473.04691509999998</v>
      </c>
      <c r="AW38" s="20">
        <v>459.22054188999999</v>
      </c>
      <c r="AX38" s="20">
        <v>458.46534973000001</v>
      </c>
      <c r="AY38" s="20">
        <v>442.45747968000001</v>
      </c>
      <c r="AZ38" s="20">
        <v>454.16390827999999</v>
      </c>
      <c r="BA38" s="20">
        <v>446.69367741999997</v>
      </c>
      <c r="BB38" s="20">
        <v>445.37255334000002</v>
      </c>
      <c r="BC38" s="20">
        <v>431.79665897000001</v>
      </c>
      <c r="BD38" s="20">
        <v>432.56315762000003</v>
      </c>
      <c r="BE38" s="20">
        <v>461.94348699</v>
      </c>
      <c r="BF38" s="20">
        <v>478.17750390999998</v>
      </c>
      <c r="BG38" s="20">
        <v>489.30167907999999</v>
      </c>
      <c r="BH38" s="20">
        <v>478.31185712000001</v>
      </c>
      <c r="BI38" s="20">
        <v>499.34946832000003</v>
      </c>
      <c r="BJ38" s="20">
        <v>498.55916830000001</v>
      </c>
      <c r="BK38" s="20">
        <v>486.72851306000001</v>
      </c>
      <c r="BL38" s="20">
        <v>438.16722748000001</v>
      </c>
      <c r="BM38" s="20">
        <v>429.47825181000002</v>
      </c>
      <c r="BN38" s="20">
        <v>454.20820928000001</v>
      </c>
      <c r="BO38" s="20">
        <v>467.02164335818361</v>
      </c>
      <c r="BP38" s="25"/>
    </row>
    <row r="39" spans="1:68" ht="15.75" customHeight="1" x14ac:dyDescent="0.25">
      <c r="A39" s="21" t="s">
        <v>152</v>
      </c>
      <c r="B39" s="22">
        <v>429.60420433333337</v>
      </c>
      <c r="C39" s="22">
        <v>409.77377866666666</v>
      </c>
      <c r="D39" s="22">
        <v>390.18078233333335</v>
      </c>
      <c r="E39" s="22">
        <v>369.58478000000002</v>
      </c>
      <c r="F39" s="22">
        <v>348.81084999999996</v>
      </c>
      <c r="G39" s="22">
        <v>340.28858000000002</v>
      </c>
      <c r="H39" s="22">
        <v>336.35628000000003</v>
      </c>
      <c r="I39" s="22">
        <v>359.73723999999999</v>
      </c>
      <c r="J39" s="22">
        <v>358.10374999999999</v>
      </c>
      <c r="K39" s="22">
        <v>363.12936999999999</v>
      </c>
      <c r="L39" s="22">
        <v>336.88347999999996</v>
      </c>
      <c r="M39" s="22">
        <v>361.79717999999997</v>
      </c>
      <c r="N39" s="22">
        <v>390.61303266666664</v>
      </c>
      <c r="O39" s="22">
        <v>441.25845233333331</v>
      </c>
      <c r="P39" s="22">
        <v>457.91507410000003</v>
      </c>
      <c r="Q39" s="22">
        <v>468.51643414</v>
      </c>
      <c r="R39" s="22">
        <v>449.82146223000001</v>
      </c>
      <c r="S39" s="22">
        <v>471.90981035999999</v>
      </c>
      <c r="T39" s="22">
        <v>459.84151229999998</v>
      </c>
      <c r="U39" s="22">
        <v>487.40046193000001</v>
      </c>
      <c r="V39" s="22">
        <v>477.02633006000002</v>
      </c>
      <c r="W39" s="22">
        <v>499.42344694000002</v>
      </c>
      <c r="X39" s="22">
        <v>500.58316594000001</v>
      </c>
      <c r="Y39" s="22">
        <v>491.04586748000003</v>
      </c>
      <c r="Z39" s="22">
        <v>487.82655313999999</v>
      </c>
      <c r="AA39" s="22">
        <v>491.15782773000001</v>
      </c>
      <c r="AB39" s="22">
        <v>506.21299991000001</v>
      </c>
      <c r="AC39" s="22">
        <v>478.74172866999999</v>
      </c>
      <c r="AD39" s="22">
        <v>449.9222039</v>
      </c>
      <c r="AE39" s="22">
        <v>435.37181710999999</v>
      </c>
      <c r="AF39" s="22">
        <v>475.16990095</v>
      </c>
      <c r="AG39" s="22">
        <v>510.51709741000002</v>
      </c>
      <c r="AH39" s="22">
        <v>496.93010013000003</v>
      </c>
      <c r="AI39" s="22">
        <v>476.02605245000001</v>
      </c>
      <c r="AJ39" s="22">
        <v>441.46333007999999</v>
      </c>
      <c r="AK39" s="22">
        <v>466.87189251000001</v>
      </c>
      <c r="AL39" s="22">
        <v>472.48784532000002</v>
      </c>
      <c r="AM39" s="22">
        <v>477.73035539</v>
      </c>
      <c r="AN39" s="22">
        <v>478.48229450000002</v>
      </c>
      <c r="AO39" s="22">
        <v>461.18503308999999</v>
      </c>
      <c r="AP39" s="22">
        <v>457.21046090999999</v>
      </c>
      <c r="AQ39" s="22">
        <v>436.76264370000001</v>
      </c>
      <c r="AR39" s="22">
        <v>424.06095574</v>
      </c>
      <c r="AS39" s="22">
        <v>404.85515655</v>
      </c>
      <c r="AT39" s="22">
        <v>403.83972670000003</v>
      </c>
      <c r="AU39" s="22">
        <v>415.28260347999998</v>
      </c>
      <c r="AV39" s="22">
        <v>426.37227203999998</v>
      </c>
      <c r="AW39" s="22">
        <v>413.53599647999999</v>
      </c>
      <c r="AX39" s="22">
        <v>405.13281561999997</v>
      </c>
      <c r="AY39" s="22">
        <v>397.68078319</v>
      </c>
      <c r="AZ39" s="22">
        <v>409.66669682999998</v>
      </c>
      <c r="BA39" s="22">
        <v>409.19823618999999</v>
      </c>
      <c r="BB39" s="22">
        <v>405.44240115000002</v>
      </c>
      <c r="BC39" s="22">
        <v>392.31277340999998</v>
      </c>
      <c r="BD39" s="22">
        <v>383.26005544999998</v>
      </c>
      <c r="BE39" s="22">
        <v>414.69073061</v>
      </c>
      <c r="BF39" s="22">
        <v>431.80819835</v>
      </c>
      <c r="BG39" s="22">
        <v>448.20736407999999</v>
      </c>
      <c r="BH39" s="22">
        <v>435.0268385</v>
      </c>
      <c r="BI39" s="22">
        <v>446.51701277000001</v>
      </c>
      <c r="BJ39" s="22">
        <v>442.24188950000001</v>
      </c>
      <c r="BK39" s="22">
        <v>428.67219770000003</v>
      </c>
      <c r="BL39" s="22">
        <v>392.21814959</v>
      </c>
      <c r="BM39" s="22">
        <v>388.15316188999998</v>
      </c>
      <c r="BN39" s="22">
        <v>414.74078250000002</v>
      </c>
      <c r="BO39" s="22">
        <v>424.79025274604339</v>
      </c>
      <c r="BP39" s="25"/>
    </row>
    <row r="40" spans="1:68" ht="15.75" customHeight="1" x14ac:dyDescent="0.25">
      <c r="A40" s="15" t="s">
        <v>153</v>
      </c>
      <c r="B40" s="20">
        <v>77.284420999999995</v>
      </c>
      <c r="C40" s="20">
        <v>84.59652633333333</v>
      </c>
      <c r="D40" s="20">
        <v>84.144231000000005</v>
      </c>
      <c r="E40" s="20">
        <v>75.877808999999999</v>
      </c>
      <c r="F40" s="20">
        <v>66.424441000000002</v>
      </c>
      <c r="G40" s="20">
        <v>62.530226399999997</v>
      </c>
      <c r="H40" s="20">
        <v>60.439214</v>
      </c>
      <c r="I40" s="20">
        <v>62.239975000000001</v>
      </c>
      <c r="J40" s="20">
        <v>59.052559000000002</v>
      </c>
      <c r="K40" s="20">
        <v>54.258499</v>
      </c>
      <c r="L40" s="20">
        <v>59.449497999999998</v>
      </c>
      <c r="M40" s="20">
        <v>64.461006999999995</v>
      </c>
      <c r="N40" s="20">
        <v>79.295375666666658</v>
      </c>
      <c r="O40" s="20">
        <v>74.943281999999996</v>
      </c>
      <c r="P40" s="20">
        <v>69.440518811000004</v>
      </c>
      <c r="Q40" s="20">
        <v>64.537319315000005</v>
      </c>
      <c r="R40" s="20">
        <v>64.001789572999996</v>
      </c>
      <c r="S40" s="20">
        <v>62.418040320000003</v>
      </c>
      <c r="T40" s="20">
        <v>59.045443403</v>
      </c>
      <c r="U40" s="20">
        <v>57.240301959</v>
      </c>
      <c r="V40" s="20">
        <v>58.096629081000003</v>
      </c>
      <c r="W40" s="20">
        <v>62.354005245000003</v>
      </c>
      <c r="X40" s="20">
        <v>67.873256906999998</v>
      </c>
      <c r="Y40" s="20">
        <v>67.713565017999997</v>
      </c>
      <c r="Z40" s="20">
        <v>64.898456577999994</v>
      </c>
      <c r="AA40" s="20">
        <v>61.593133725000001</v>
      </c>
      <c r="AB40" s="20">
        <v>66.421526166000007</v>
      </c>
      <c r="AC40" s="20">
        <v>63.705785331999998</v>
      </c>
      <c r="AD40" s="20">
        <v>59.823127182999997</v>
      </c>
      <c r="AE40" s="20">
        <v>56.117514384000003</v>
      </c>
      <c r="AF40" s="20">
        <v>58.108476922999998</v>
      </c>
      <c r="AG40" s="20">
        <v>63.526288008999998</v>
      </c>
      <c r="AH40" s="20">
        <v>56.595885719999998</v>
      </c>
      <c r="AI40" s="20">
        <v>57.483176002999997</v>
      </c>
      <c r="AJ40" s="20">
        <v>49.851637658000001</v>
      </c>
      <c r="AK40" s="20">
        <v>54.433735968999997</v>
      </c>
      <c r="AL40" s="20">
        <v>47.522297272000003</v>
      </c>
      <c r="AM40" s="20">
        <v>48.213908447000001</v>
      </c>
      <c r="AN40" s="20">
        <v>59.311171008999999</v>
      </c>
      <c r="AO40" s="20">
        <v>64.870662554000006</v>
      </c>
      <c r="AP40" s="20">
        <v>69.541728785999993</v>
      </c>
      <c r="AQ40" s="20">
        <v>63.676224928000003</v>
      </c>
      <c r="AR40" s="20">
        <v>58.791170880999999</v>
      </c>
      <c r="AS40" s="20">
        <v>49.684381403000003</v>
      </c>
      <c r="AT40" s="20">
        <v>43.687226215000003</v>
      </c>
      <c r="AU40" s="20">
        <v>36.876164078000002</v>
      </c>
      <c r="AV40" s="20">
        <v>46.674643058999997</v>
      </c>
      <c r="AW40" s="20">
        <v>45.684545407999998</v>
      </c>
      <c r="AX40" s="20">
        <v>53.332534111999998</v>
      </c>
      <c r="AY40" s="20">
        <v>44.776696493999999</v>
      </c>
      <c r="AZ40" s="20">
        <v>44.497211456999999</v>
      </c>
      <c r="BA40" s="20">
        <v>37.495441231999997</v>
      </c>
      <c r="BB40" s="20">
        <v>39.930152192000001</v>
      </c>
      <c r="BC40" s="20">
        <v>39.483885561999998</v>
      </c>
      <c r="BD40" s="20">
        <v>49.303102174000003</v>
      </c>
      <c r="BE40" s="20">
        <v>47.252756380999998</v>
      </c>
      <c r="BF40" s="20">
        <v>46.369305564000001</v>
      </c>
      <c r="BG40" s="20">
        <v>41.094315002999998</v>
      </c>
      <c r="BH40" s="20">
        <v>43.285018618000002</v>
      </c>
      <c r="BI40" s="20">
        <v>52.832455547000002</v>
      </c>
      <c r="BJ40" s="20">
        <v>56.317278801</v>
      </c>
      <c r="BK40" s="20">
        <v>58.056315359000003</v>
      </c>
      <c r="BL40" s="20">
        <v>45.949077895000002</v>
      </c>
      <c r="BM40" s="20">
        <v>41.325089920000003</v>
      </c>
      <c r="BN40" s="20">
        <v>39.467426781</v>
      </c>
      <c r="BO40" s="20">
        <v>42.231390612140089</v>
      </c>
      <c r="BP40" s="25"/>
    </row>
    <row r="41" spans="1:68" ht="15.75" customHeight="1" x14ac:dyDescent="0.25">
      <c r="A41" s="23" t="s">
        <v>142</v>
      </c>
      <c r="B41" s="24">
        <v>1515.6655776666666</v>
      </c>
      <c r="C41" s="24">
        <v>1480.2153763333333</v>
      </c>
      <c r="D41" s="24">
        <v>1483.3453626666667</v>
      </c>
      <c r="E41" s="24">
        <v>1491.8953109999998</v>
      </c>
      <c r="F41" s="24">
        <v>1489.2011089999996</v>
      </c>
      <c r="G41" s="24">
        <v>1512.8270936000001</v>
      </c>
      <c r="H41" s="24">
        <v>1504.4650060000001</v>
      </c>
      <c r="I41" s="24">
        <v>1476.5855850000003</v>
      </c>
      <c r="J41" s="24">
        <v>1475.5735909999999</v>
      </c>
      <c r="K41" s="24">
        <v>1485.2877309999999</v>
      </c>
      <c r="L41" s="24">
        <v>1520.295822</v>
      </c>
      <c r="M41" s="24">
        <v>1581.8363129999998</v>
      </c>
      <c r="N41" s="24">
        <v>1628.1707833333332</v>
      </c>
      <c r="O41" s="24">
        <v>1653.787951</v>
      </c>
      <c r="P41" s="24">
        <v>1647.1010000000001</v>
      </c>
      <c r="Q41" s="24">
        <v>1654.1787015</v>
      </c>
      <c r="R41" s="24">
        <v>1667.7574921</v>
      </c>
      <c r="S41" s="24">
        <v>1661.2399585999999</v>
      </c>
      <c r="T41" s="24">
        <v>1675.7384797</v>
      </c>
      <c r="U41" s="24">
        <v>1650.4473608999999</v>
      </c>
      <c r="V41" s="24">
        <v>1627.1277729999999</v>
      </c>
      <c r="W41" s="24">
        <v>1629.0782001</v>
      </c>
      <c r="X41" s="24">
        <v>1665.7659074000001</v>
      </c>
      <c r="Y41" s="24">
        <v>1725.1756184000001</v>
      </c>
      <c r="Z41" s="24">
        <v>1720.6331121999999</v>
      </c>
      <c r="AA41" s="24">
        <v>1709.1760713000001</v>
      </c>
      <c r="AB41" s="24">
        <v>1652.8763756999999</v>
      </c>
      <c r="AC41" s="24">
        <v>1609.4657738000001</v>
      </c>
      <c r="AD41" s="24">
        <v>1566.1548829999999</v>
      </c>
      <c r="AE41" s="24">
        <v>1590.9021316000001</v>
      </c>
      <c r="AF41" s="24">
        <v>1605.0993942</v>
      </c>
      <c r="AG41" s="24">
        <v>1664.2960395</v>
      </c>
      <c r="AH41" s="24">
        <v>1643.7345324</v>
      </c>
      <c r="AI41" s="24">
        <v>1628.7503352000001</v>
      </c>
      <c r="AJ41" s="24">
        <v>1620.3588009</v>
      </c>
      <c r="AK41" s="24">
        <v>1629.9748245999999</v>
      </c>
      <c r="AL41" s="24">
        <v>1674.9882435</v>
      </c>
      <c r="AM41" s="24">
        <v>1703.0981701000001</v>
      </c>
      <c r="AN41" s="24">
        <v>1728.3269829000001</v>
      </c>
      <c r="AO41" s="24">
        <v>1718.1631745</v>
      </c>
      <c r="AP41" s="24">
        <v>1642.8046182999999</v>
      </c>
      <c r="AQ41" s="24">
        <v>1629.2912914000001</v>
      </c>
      <c r="AR41" s="24">
        <v>1636.3980558000001</v>
      </c>
      <c r="AS41" s="24">
        <v>1637.3756053</v>
      </c>
      <c r="AT41" s="24">
        <v>1628.5779304</v>
      </c>
      <c r="AU41" s="24">
        <v>1568.7354528999999</v>
      </c>
      <c r="AV41" s="24">
        <v>1558.6832744999999</v>
      </c>
      <c r="AW41" s="24">
        <v>1579.7183458</v>
      </c>
      <c r="AX41" s="24">
        <v>1623.8942360999999</v>
      </c>
      <c r="AY41" s="24">
        <v>1686.1237662000001</v>
      </c>
      <c r="AZ41" s="24">
        <v>1645.1407670999999</v>
      </c>
      <c r="BA41" s="24">
        <v>1647.9756732000001</v>
      </c>
      <c r="BB41" s="24">
        <v>1624.6786089</v>
      </c>
      <c r="BC41" s="24">
        <v>1683.9961611000001</v>
      </c>
      <c r="BD41" s="24">
        <v>1712.0485348</v>
      </c>
      <c r="BE41" s="24">
        <v>1720.5755836000001</v>
      </c>
      <c r="BF41" s="24">
        <v>1674.6865705</v>
      </c>
      <c r="BG41" s="24">
        <v>1632.7024319</v>
      </c>
      <c r="BH41" s="24">
        <v>1652.5696407</v>
      </c>
      <c r="BI41" s="24">
        <v>1673.3488835000001</v>
      </c>
      <c r="BJ41" s="24">
        <v>1686.2567505</v>
      </c>
      <c r="BK41" s="24">
        <v>1681.2008255000001</v>
      </c>
      <c r="BL41" s="24">
        <v>1693.7171332</v>
      </c>
      <c r="BM41" s="24">
        <v>1693.6314467</v>
      </c>
      <c r="BN41" s="24">
        <v>1688.8385529</v>
      </c>
      <c r="BO41" s="24">
        <v>1760.5292919556839</v>
      </c>
      <c r="BP41" s="25"/>
    </row>
    <row r="42" spans="1:68" s="25" customFormat="1" ht="12" x14ac:dyDescent="0.2">
      <c r="R42" s="66"/>
      <c r="S42" s="66"/>
      <c r="AD42" s="66"/>
    </row>
    <row r="43" spans="1:68" s="25" customFormat="1" ht="12" x14ac:dyDescent="0.2">
      <c r="R43" s="66"/>
      <c r="S43" s="66"/>
      <c r="AD43" s="66"/>
    </row>
    <row r="44" spans="1:68" s="25" customFormat="1" ht="17.25" x14ac:dyDescent="0.3">
      <c r="A44" s="47" t="s">
        <v>187</v>
      </c>
      <c r="R44" s="66"/>
      <c r="S44" s="66"/>
      <c r="AD44" s="66"/>
    </row>
    <row r="45" spans="1:68" s="48" customFormat="1" ht="17.25" x14ac:dyDescent="0.3">
      <c r="A45" s="211" t="s">
        <v>4</v>
      </c>
      <c r="B45" s="211">
        <v>2021</v>
      </c>
      <c r="C45" s="211"/>
      <c r="D45" s="211"/>
      <c r="E45" s="211"/>
      <c r="F45" s="211"/>
      <c r="G45" s="211"/>
      <c r="H45" s="211"/>
      <c r="I45" s="211"/>
      <c r="J45" s="211"/>
      <c r="K45" s="211"/>
      <c r="L45" s="211"/>
      <c r="M45" s="211"/>
      <c r="N45" s="211">
        <v>2022</v>
      </c>
      <c r="O45" s="211"/>
      <c r="P45" s="211"/>
      <c r="Q45" s="211"/>
      <c r="R45" s="211"/>
      <c r="S45" s="211"/>
      <c r="T45" s="211"/>
      <c r="U45" s="211"/>
      <c r="V45" s="211"/>
      <c r="W45" s="211"/>
      <c r="X45" s="211"/>
      <c r="Y45" s="211"/>
      <c r="Z45" s="211">
        <v>2023</v>
      </c>
      <c r="AA45" s="211"/>
      <c r="AB45" s="211"/>
      <c r="AC45" s="211"/>
      <c r="AD45" s="211"/>
      <c r="AE45" s="211"/>
      <c r="AF45" s="211"/>
      <c r="AG45" s="211"/>
      <c r="AH45" s="211"/>
      <c r="AI45" s="211"/>
      <c r="AJ45" s="211"/>
      <c r="AK45" s="211"/>
      <c r="AL45" s="215">
        <v>2024</v>
      </c>
      <c r="AM45" s="215"/>
      <c r="AN45" s="215"/>
      <c r="AO45" s="215"/>
      <c r="AP45" s="215"/>
      <c r="AQ45" s="215"/>
      <c r="AR45" s="215"/>
      <c r="AS45" s="215"/>
      <c r="AT45" s="215"/>
      <c r="AU45" s="215"/>
      <c r="AV45" s="215"/>
      <c r="AW45" s="215"/>
      <c r="AX45" s="216">
        <v>2025</v>
      </c>
      <c r="AY45" s="216"/>
      <c r="AZ45" s="216"/>
      <c r="BA45" s="216"/>
      <c r="BB45" s="216"/>
      <c r="BC45" s="216"/>
      <c r="BD45" s="216"/>
      <c r="BE45" s="216"/>
      <c r="BF45" s="216"/>
      <c r="BG45" s="216"/>
      <c r="BH45" s="216"/>
      <c r="BI45" s="216"/>
      <c r="BJ45" s="168">
        <v>2026</v>
      </c>
      <c r="BK45" s="168"/>
      <c r="BL45" s="168"/>
      <c r="BM45" s="168"/>
      <c r="BN45" s="168"/>
      <c r="BO45" s="168"/>
    </row>
    <row r="46" spans="1:68" s="25" customFormat="1" ht="16.5" customHeight="1" x14ac:dyDescent="0.2">
      <c r="A46" s="217"/>
      <c r="B46" s="26" t="s">
        <v>18</v>
      </c>
      <c r="C46" s="26" t="s">
        <v>19</v>
      </c>
      <c r="D46" s="26" t="s">
        <v>20</v>
      </c>
      <c r="E46" s="26" t="s">
        <v>82</v>
      </c>
      <c r="F46" s="26" t="s">
        <v>83</v>
      </c>
      <c r="G46" s="26" t="s">
        <v>84</v>
      </c>
      <c r="H46" s="26" t="s">
        <v>85</v>
      </c>
      <c r="I46" s="26" t="s">
        <v>86</v>
      </c>
      <c r="J46" s="26" t="s">
        <v>87</v>
      </c>
      <c r="K46" s="26" t="s">
        <v>5</v>
      </c>
      <c r="L46" s="26" t="s">
        <v>6</v>
      </c>
      <c r="M46" s="26" t="s">
        <v>7</v>
      </c>
      <c r="N46" s="26" t="s">
        <v>47</v>
      </c>
      <c r="O46" s="26" t="s">
        <v>51</v>
      </c>
      <c r="P46" s="26" t="s">
        <v>66</v>
      </c>
      <c r="Q46" s="26" t="s">
        <v>88</v>
      </c>
      <c r="R46" s="88" t="s">
        <v>69</v>
      </c>
      <c r="S46" s="88" t="s">
        <v>71</v>
      </c>
      <c r="T46" s="26" t="s">
        <v>78</v>
      </c>
      <c r="U46" s="26" t="s">
        <v>81</v>
      </c>
      <c r="V46" s="26" t="s">
        <v>90</v>
      </c>
      <c r="W46" s="26" t="s">
        <v>91</v>
      </c>
      <c r="X46" s="26" t="s">
        <v>92</v>
      </c>
      <c r="Y46" s="67" t="s">
        <v>93</v>
      </c>
      <c r="Z46" s="67" t="s">
        <v>94</v>
      </c>
      <c r="AA46" s="67" t="s">
        <v>96</v>
      </c>
      <c r="AB46" s="67" t="s">
        <v>99</v>
      </c>
      <c r="AC46" s="67" t="s">
        <v>100</v>
      </c>
      <c r="AD46" s="71" t="s">
        <v>101</v>
      </c>
      <c r="AE46" s="71" t="s">
        <v>135</v>
      </c>
      <c r="AF46" s="71" t="s">
        <v>136</v>
      </c>
      <c r="AG46" s="71" t="s">
        <v>137</v>
      </c>
      <c r="AH46" s="71" t="s">
        <v>140</v>
      </c>
      <c r="AI46" s="71" t="s">
        <v>141</v>
      </c>
      <c r="AJ46" s="71" t="s">
        <v>144</v>
      </c>
      <c r="AK46" s="71" t="s">
        <v>155</v>
      </c>
      <c r="AL46" s="71" t="s">
        <v>164</v>
      </c>
      <c r="AM46" s="71" t="s">
        <v>166</v>
      </c>
      <c r="AN46" s="71" t="s">
        <v>173</v>
      </c>
      <c r="AO46" s="71" t="s">
        <v>177</v>
      </c>
      <c r="AP46" s="71" t="s">
        <v>197</v>
      </c>
      <c r="AQ46" s="71" t="s">
        <v>198</v>
      </c>
      <c r="AR46" s="71" t="s">
        <v>199</v>
      </c>
      <c r="AS46" s="71" t="s">
        <v>200</v>
      </c>
      <c r="AT46" s="71" t="s">
        <v>201</v>
      </c>
      <c r="AU46" s="71" t="s">
        <v>202</v>
      </c>
      <c r="AV46" s="71" t="s">
        <v>203</v>
      </c>
      <c r="AW46" s="71" t="s">
        <v>204</v>
      </c>
      <c r="AX46" s="71" t="s">
        <v>205</v>
      </c>
      <c r="AY46" s="71" t="s">
        <v>206</v>
      </c>
      <c r="AZ46" s="71" t="s">
        <v>207</v>
      </c>
      <c r="BA46" s="71" t="s">
        <v>208</v>
      </c>
      <c r="BB46" s="71" t="s">
        <v>209</v>
      </c>
      <c r="BC46" s="71" t="s">
        <v>210</v>
      </c>
      <c r="BD46" s="71" t="s">
        <v>211</v>
      </c>
      <c r="BE46" s="71" t="s">
        <v>212</v>
      </c>
      <c r="BF46" s="71" t="s">
        <v>213</v>
      </c>
      <c r="BG46" s="71" t="s">
        <v>214</v>
      </c>
      <c r="BH46" s="71" t="s">
        <v>219</v>
      </c>
      <c r="BI46" s="71" t="s">
        <v>220</v>
      </c>
      <c r="BJ46" s="71" t="s">
        <v>221</v>
      </c>
      <c r="BK46" s="71" t="s">
        <v>222</v>
      </c>
      <c r="BL46" s="71" t="s">
        <v>223</v>
      </c>
      <c r="BM46" s="71" t="s">
        <v>224</v>
      </c>
      <c r="BN46" s="71" t="s">
        <v>225</v>
      </c>
      <c r="BO46" s="71" t="s">
        <v>227</v>
      </c>
    </row>
    <row r="47" spans="1:68" ht="15.75" customHeight="1" x14ac:dyDescent="0.25">
      <c r="A47" s="16" t="s">
        <v>8</v>
      </c>
      <c r="B47" s="17">
        <v>76.838051199686973</v>
      </c>
      <c r="C47" s="17">
        <v>76.819199899377665</v>
      </c>
      <c r="D47" s="17">
        <v>76.793936289374216</v>
      </c>
      <c r="E47" s="17">
        <v>76.794601214269406</v>
      </c>
      <c r="F47" s="17">
        <v>76.816347380422158</v>
      </c>
      <c r="G47" s="17">
        <v>76.786970424007805</v>
      </c>
      <c r="H47" s="17">
        <v>76.796894779167175</v>
      </c>
      <c r="I47" s="17">
        <v>76.812517513230276</v>
      </c>
      <c r="J47" s="17">
        <v>76.832792197955541</v>
      </c>
      <c r="K47" s="17">
        <v>76.810898919951129</v>
      </c>
      <c r="L47" s="17">
        <v>76.79706673868391</v>
      </c>
      <c r="M47" s="17">
        <v>76.793586657906687</v>
      </c>
      <c r="N47" s="17">
        <v>76.766201151142596</v>
      </c>
      <c r="O47" s="17">
        <v>76.730705587870077</v>
      </c>
      <c r="P47" s="17">
        <v>76.731288710000001</v>
      </c>
      <c r="Q47" s="17">
        <v>76.760057583999995</v>
      </c>
      <c r="R47" s="17">
        <v>76.812971191000003</v>
      </c>
      <c r="S47" s="17">
        <v>76.842320633</v>
      </c>
      <c r="T47" s="17">
        <v>76.897418998999996</v>
      </c>
      <c r="U47" s="17">
        <v>76.890581026999996</v>
      </c>
      <c r="V47" s="17">
        <v>76.890818263</v>
      </c>
      <c r="W47" s="17">
        <v>76.841451187000004</v>
      </c>
      <c r="X47" s="17">
        <v>76.815416514000006</v>
      </c>
      <c r="Y47" s="17">
        <v>76.809782365999993</v>
      </c>
      <c r="Z47" s="17">
        <v>76.830414601000001</v>
      </c>
      <c r="AA47" s="17">
        <v>76.879331979</v>
      </c>
      <c r="AB47" s="17">
        <v>76.878692641000001</v>
      </c>
      <c r="AC47" s="17">
        <v>76.884392177999999</v>
      </c>
      <c r="AD47" s="17">
        <v>76.916117845000002</v>
      </c>
      <c r="AE47" s="17">
        <v>76.952953987000001</v>
      </c>
      <c r="AF47" s="17">
        <v>76.991637390999998</v>
      </c>
      <c r="AG47" s="17">
        <v>76.942724652999999</v>
      </c>
      <c r="AH47" s="17">
        <v>77.012539200999996</v>
      </c>
      <c r="AI47" s="17">
        <v>77.060312303000003</v>
      </c>
      <c r="AJ47" s="17">
        <v>77.141457285000001</v>
      </c>
      <c r="AK47" s="17">
        <v>77.153355277000003</v>
      </c>
      <c r="AL47" s="17">
        <v>77.143409470999998</v>
      </c>
      <c r="AM47" s="17">
        <v>77.162566291999994</v>
      </c>
      <c r="AN47" s="17">
        <v>77.116849655999999</v>
      </c>
      <c r="AO47" s="17">
        <v>77.157522069999999</v>
      </c>
      <c r="AP47" s="17">
        <v>77.218977597999995</v>
      </c>
      <c r="AQ47" s="17">
        <v>77.292330371000006</v>
      </c>
      <c r="AR47" s="17">
        <v>77.318486641999996</v>
      </c>
      <c r="AS47" s="17">
        <v>77.359998804</v>
      </c>
      <c r="AT47" s="17">
        <v>77.396646857999997</v>
      </c>
      <c r="AU47" s="17">
        <v>77.425253057000006</v>
      </c>
      <c r="AV47" s="17">
        <v>77.409319972999995</v>
      </c>
      <c r="AW47" s="17">
        <v>77.421866766999997</v>
      </c>
      <c r="AX47" s="17">
        <v>77.451906065000003</v>
      </c>
      <c r="AY47" s="17">
        <v>77.460284169999994</v>
      </c>
      <c r="AZ47" s="17">
        <v>77.483115896000001</v>
      </c>
      <c r="BA47" s="17">
        <v>77.506843924999998</v>
      </c>
      <c r="BB47" s="17">
        <v>77.560005673999996</v>
      </c>
      <c r="BC47" s="17">
        <v>77.560153475999996</v>
      </c>
      <c r="BD47" s="17">
        <v>77.571602034999998</v>
      </c>
      <c r="BE47" s="17">
        <v>77.597449545000003</v>
      </c>
      <c r="BF47" s="17">
        <v>77.655378872</v>
      </c>
      <c r="BG47" s="17">
        <v>77.685210933999997</v>
      </c>
      <c r="BH47" s="17">
        <v>77.671275969999996</v>
      </c>
      <c r="BI47" s="17">
        <v>77.691294392000003</v>
      </c>
      <c r="BJ47" s="17">
        <v>77.705909700000007</v>
      </c>
      <c r="BK47" s="17">
        <v>77.734302048999993</v>
      </c>
      <c r="BL47" s="17">
        <v>77.757165360000002</v>
      </c>
      <c r="BM47" s="17">
        <v>77.787631736999998</v>
      </c>
      <c r="BN47" s="17">
        <v>77.802695407000002</v>
      </c>
      <c r="BO47" s="17">
        <v>77.791303964268607</v>
      </c>
      <c r="BP47" s="25"/>
    </row>
    <row r="48" spans="1:68" ht="15.75" customHeight="1" x14ac:dyDescent="0.25">
      <c r="A48" s="18" t="s">
        <v>154</v>
      </c>
      <c r="B48" s="19">
        <v>63.664194021750475</v>
      </c>
      <c r="C48" s="19">
        <v>63.706734663003004</v>
      </c>
      <c r="D48" s="19">
        <v>63.355836090799023</v>
      </c>
      <c r="E48" s="19">
        <v>63.264437487784505</v>
      </c>
      <c r="F48" s="19">
        <v>63.30103813588488</v>
      </c>
      <c r="G48" s="19">
        <v>63.306113754548001</v>
      </c>
      <c r="H48" s="19">
        <v>63.189612654389762</v>
      </c>
      <c r="I48" s="19">
        <v>63.462287995269214</v>
      </c>
      <c r="J48" s="19">
        <v>63.767899360975711</v>
      </c>
      <c r="K48" s="19">
        <v>64.326095072556129</v>
      </c>
      <c r="L48" s="19">
        <v>64.586950809569714</v>
      </c>
      <c r="M48" s="19">
        <v>65.358756734959798</v>
      </c>
      <c r="N48" s="19">
        <v>65.765935656218829</v>
      </c>
      <c r="O48" s="19">
        <v>66.115965775907824</v>
      </c>
      <c r="P48" s="19">
        <v>65.954723884000003</v>
      </c>
      <c r="Q48" s="19">
        <v>66.012862016</v>
      </c>
      <c r="R48" s="19">
        <v>66.030814438999997</v>
      </c>
      <c r="S48" s="19">
        <v>65.891307784999995</v>
      </c>
      <c r="T48" s="19">
        <v>66.095061302000005</v>
      </c>
      <c r="U48" s="19">
        <v>66.180351532000003</v>
      </c>
      <c r="V48" s="19">
        <v>66.111016823</v>
      </c>
      <c r="W48" s="19">
        <v>65.968475983999994</v>
      </c>
      <c r="X48" s="19">
        <v>65.823832471000003</v>
      </c>
      <c r="Y48" s="19">
        <v>66.066443062999994</v>
      </c>
      <c r="Z48" s="19">
        <v>66.248369494000002</v>
      </c>
      <c r="AA48" s="19">
        <v>66.657731401999996</v>
      </c>
      <c r="AB48" s="19">
        <v>66.571938872000004</v>
      </c>
      <c r="AC48" s="19">
        <v>66.518730073</v>
      </c>
      <c r="AD48" s="19">
        <v>66.534241539999996</v>
      </c>
      <c r="AE48" s="19">
        <v>66.797628981000003</v>
      </c>
      <c r="AF48" s="19">
        <v>66.733468391000002</v>
      </c>
      <c r="AG48" s="19">
        <v>66.530981767</v>
      </c>
      <c r="AH48" s="19">
        <v>66.382742269000005</v>
      </c>
      <c r="AI48" s="19">
        <v>66.241238511000006</v>
      </c>
      <c r="AJ48" s="19">
        <v>65.991667211000006</v>
      </c>
      <c r="AK48" s="19">
        <v>65.881226104999996</v>
      </c>
      <c r="AL48" s="19">
        <v>65.980530129000002</v>
      </c>
      <c r="AM48" s="19">
        <v>66.268403492000004</v>
      </c>
      <c r="AN48" s="19">
        <v>66.406109298000004</v>
      </c>
      <c r="AO48" s="19">
        <v>66.329524771999999</v>
      </c>
      <c r="AP48" s="19">
        <v>66.264221083999999</v>
      </c>
      <c r="AQ48" s="19">
        <v>66.398491516000007</v>
      </c>
      <c r="AR48" s="19">
        <v>66.347305726000002</v>
      </c>
      <c r="AS48" s="19">
        <v>66.279424483</v>
      </c>
      <c r="AT48" s="19">
        <v>65.998816586000004</v>
      </c>
      <c r="AU48" s="19">
        <v>66.199951404000004</v>
      </c>
      <c r="AV48" s="19">
        <v>66.235373295000002</v>
      </c>
      <c r="AW48" s="19">
        <v>66.610635364000004</v>
      </c>
      <c r="AX48" s="19">
        <v>66.810627761000006</v>
      </c>
      <c r="AY48" s="19">
        <v>66.791144638999995</v>
      </c>
      <c r="AZ48" s="19">
        <v>66.459337648000002</v>
      </c>
      <c r="BA48" s="19">
        <v>66.174441062</v>
      </c>
      <c r="BB48" s="19">
        <v>66.446582266999997</v>
      </c>
      <c r="BC48" s="19">
        <v>66.549198649999994</v>
      </c>
      <c r="BD48" s="19">
        <v>66.590009375999998</v>
      </c>
      <c r="BE48" s="19">
        <v>66.717443106999994</v>
      </c>
      <c r="BF48" s="19">
        <v>66.894444413000002</v>
      </c>
      <c r="BG48" s="19">
        <v>66.963167667999997</v>
      </c>
      <c r="BH48" s="19">
        <v>66.505219453999999</v>
      </c>
      <c r="BI48" s="19">
        <v>66.519139027999998</v>
      </c>
      <c r="BJ48" s="19">
        <v>66.787219625999995</v>
      </c>
      <c r="BK48" s="19">
        <v>67.188542192</v>
      </c>
      <c r="BL48" s="19">
        <v>67.328387923999998</v>
      </c>
      <c r="BM48" s="19">
        <v>67.163490029000002</v>
      </c>
      <c r="BN48" s="19">
        <v>67.141312815000006</v>
      </c>
      <c r="BO48" s="19">
        <v>66.668203980389038</v>
      </c>
      <c r="BP48" s="25"/>
    </row>
    <row r="49" spans="1:68" ht="15.75" customHeight="1" x14ac:dyDescent="0.25">
      <c r="A49" s="16" t="s">
        <v>149</v>
      </c>
      <c r="B49" s="17">
        <v>53.501540961046103</v>
      </c>
      <c r="C49" s="17">
        <v>54.005697090513614</v>
      </c>
      <c r="D49" s="17">
        <v>53.798760915705799</v>
      </c>
      <c r="E49" s="17">
        <v>53.72724197991564</v>
      </c>
      <c r="F49" s="17">
        <v>54.265449032152048</v>
      </c>
      <c r="G49" s="17">
        <v>54.768247940770841</v>
      </c>
      <c r="H49" s="17">
        <v>55.238613993127458</v>
      </c>
      <c r="I49" s="17">
        <v>55.702818545179447</v>
      </c>
      <c r="J49" s="17">
        <v>56.251447382312911</v>
      </c>
      <c r="K49" s="17">
        <v>56.919287811352071</v>
      </c>
      <c r="L49" s="17">
        <v>56.586857159057679</v>
      </c>
      <c r="M49" s="17">
        <v>56.963339299338166</v>
      </c>
      <c r="N49" s="17">
        <v>57.121538118759815</v>
      </c>
      <c r="O49" s="17">
        <v>58.172323006779635</v>
      </c>
      <c r="P49" s="17">
        <v>58.521161819</v>
      </c>
      <c r="Q49" s="17">
        <v>58.750151056</v>
      </c>
      <c r="R49" s="17">
        <v>58.810637673000002</v>
      </c>
      <c r="S49" s="17">
        <v>58.679724018999998</v>
      </c>
      <c r="T49" s="17">
        <v>58.972144344</v>
      </c>
      <c r="U49" s="17">
        <v>59.322024143</v>
      </c>
      <c r="V49" s="17">
        <v>59.517849998999999</v>
      </c>
      <c r="W49" s="17">
        <v>59.501462392999997</v>
      </c>
      <c r="X49" s="17">
        <v>58.490590247999997</v>
      </c>
      <c r="Y49" s="17">
        <v>58.293653685000002</v>
      </c>
      <c r="Z49" s="17">
        <v>58.507172466999997</v>
      </c>
      <c r="AA49" s="17">
        <v>59.531058973999997</v>
      </c>
      <c r="AB49" s="17">
        <v>59.659256908000003</v>
      </c>
      <c r="AC49" s="17">
        <v>59.769730447000001</v>
      </c>
      <c r="AD49" s="17">
        <v>60.044184446999999</v>
      </c>
      <c r="AE49" s="17">
        <v>60.546588311000001</v>
      </c>
      <c r="AF49" s="17">
        <v>60.503614644000002</v>
      </c>
      <c r="AG49" s="17">
        <v>60.402219975999998</v>
      </c>
      <c r="AH49" s="17">
        <v>60.315354114000002</v>
      </c>
      <c r="AI49" s="17">
        <v>60.022630274999997</v>
      </c>
      <c r="AJ49" s="17">
        <v>59.021483701000001</v>
      </c>
      <c r="AK49" s="17">
        <v>58.327739237999999</v>
      </c>
      <c r="AL49" s="17">
        <v>58.112234524000002</v>
      </c>
      <c r="AM49" s="17">
        <v>58.818886972999998</v>
      </c>
      <c r="AN49" s="17">
        <v>59.274707571</v>
      </c>
      <c r="AO49" s="17">
        <v>59.453373415000002</v>
      </c>
      <c r="AP49" s="17">
        <v>59.571477252999998</v>
      </c>
      <c r="AQ49" s="17">
        <v>59.829507116999999</v>
      </c>
      <c r="AR49" s="17">
        <v>60.028789080999999</v>
      </c>
      <c r="AS49" s="17">
        <v>60.127068172000001</v>
      </c>
      <c r="AT49" s="17">
        <v>60.194236367999999</v>
      </c>
      <c r="AU49" s="17">
        <v>60.359599709999998</v>
      </c>
      <c r="AV49" s="17">
        <v>59.848404013</v>
      </c>
      <c r="AW49" s="17">
        <v>59.703050069</v>
      </c>
      <c r="AX49" s="17">
        <v>59.793109299999998</v>
      </c>
      <c r="AY49" s="17">
        <v>60.398917840000003</v>
      </c>
      <c r="AZ49" s="17">
        <v>60.387847903000001</v>
      </c>
      <c r="BA49" s="17">
        <v>60.352446632000003</v>
      </c>
      <c r="BB49" s="17">
        <v>60.593843788999997</v>
      </c>
      <c r="BC49" s="17">
        <v>60.787789902</v>
      </c>
      <c r="BD49" s="17">
        <v>60.936044037999999</v>
      </c>
      <c r="BE49" s="17">
        <v>61.186391907999997</v>
      </c>
      <c r="BF49" s="17">
        <v>61.700646165000002</v>
      </c>
      <c r="BG49" s="17">
        <v>61.791714226000003</v>
      </c>
      <c r="BH49" s="17">
        <v>60.784413884000003</v>
      </c>
      <c r="BI49" s="17">
        <v>60.314247748</v>
      </c>
      <c r="BJ49" s="17">
        <v>60.383768865</v>
      </c>
      <c r="BK49" s="17">
        <v>61.221883851999998</v>
      </c>
      <c r="BL49" s="17">
        <v>61.606319945000003</v>
      </c>
      <c r="BM49" s="17">
        <v>61.619817861000001</v>
      </c>
      <c r="BN49" s="17">
        <v>61.743360819999999</v>
      </c>
      <c r="BO49" s="17">
        <v>61.012799229379432</v>
      </c>
      <c r="BP49" s="25"/>
    </row>
    <row r="50" spans="1:68" ht="15.75" customHeight="1" x14ac:dyDescent="0.25">
      <c r="A50" s="18" t="s">
        <v>150</v>
      </c>
      <c r="B50" s="19">
        <v>15.962902251196919</v>
      </c>
      <c r="C50" s="19">
        <v>15.227648417088266</v>
      </c>
      <c r="D50" s="19">
        <v>15.084758981629406</v>
      </c>
      <c r="E50" s="19">
        <v>15.075128913791987</v>
      </c>
      <c r="F50" s="19">
        <v>14.273998294209042</v>
      </c>
      <c r="G50" s="19">
        <v>13.486637083553063</v>
      </c>
      <c r="H50" s="19">
        <v>12.582762145971071</v>
      </c>
      <c r="I50" s="19">
        <v>12.226898359964904</v>
      </c>
      <c r="J50" s="19">
        <v>11.787203364052887</v>
      </c>
      <c r="K50" s="19">
        <v>11.514467422357308</v>
      </c>
      <c r="L50" s="19">
        <v>12.386547979482367</v>
      </c>
      <c r="M50" s="19">
        <v>12.845130254950204</v>
      </c>
      <c r="N50" s="19">
        <v>13.144186958194078</v>
      </c>
      <c r="O50" s="19">
        <v>12.014711841391277</v>
      </c>
      <c r="P50" s="19">
        <v>11.270704547999999</v>
      </c>
      <c r="Q50" s="19">
        <v>11.001963462999999</v>
      </c>
      <c r="R50" s="19">
        <v>10.934556582000001</v>
      </c>
      <c r="S50" s="19">
        <v>10.944666311000001</v>
      </c>
      <c r="T50" s="19">
        <v>10.776776385</v>
      </c>
      <c r="U50" s="19">
        <v>10.363086973</v>
      </c>
      <c r="V50" s="19">
        <v>9.9728716039999998</v>
      </c>
      <c r="W50" s="19">
        <v>9.8031878020000001</v>
      </c>
      <c r="X50" s="19">
        <v>11.140709902999999</v>
      </c>
      <c r="Y50" s="19">
        <v>11.765109513000001</v>
      </c>
      <c r="Z50" s="19">
        <v>11.685113289</v>
      </c>
      <c r="AA50" s="19">
        <v>10.691441605</v>
      </c>
      <c r="AB50" s="19">
        <v>10.383777431</v>
      </c>
      <c r="AC50" s="19">
        <v>10.14601394</v>
      </c>
      <c r="AD50" s="19">
        <v>9.7544616770000001</v>
      </c>
      <c r="AE50" s="19">
        <v>9.3581774759999998</v>
      </c>
      <c r="AF50" s="19">
        <v>9.3354262810000002</v>
      </c>
      <c r="AG50" s="19">
        <v>9.2118914049999994</v>
      </c>
      <c r="AH50" s="19">
        <v>9.140008302</v>
      </c>
      <c r="AI50" s="19">
        <v>9.3878199989999995</v>
      </c>
      <c r="AJ50" s="19">
        <v>10.562217630999999</v>
      </c>
      <c r="AK50" s="19">
        <v>11.465310095</v>
      </c>
      <c r="AL50" s="19">
        <v>11.925177911</v>
      </c>
      <c r="AM50" s="19">
        <v>11.241430494999999</v>
      </c>
      <c r="AN50" s="19">
        <v>10.739074766</v>
      </c>
      <c r="AO50" s="19">
        <v>10.366652527999999</v>
      </c>
      <c r="AP50" s="19">
        <v>10.100086775999999</v>
      </c>
      <c r="AQ50" s="19">
        <v>9.8932735510000001</v>
      </c>
      <c r="AR50" s="19">
        <v>9.5233959769999998</v>
      </c>
      <c r="AS50" s="19">
        <v>9.2824528260000001</v>
      </c>
      <c r="AT50" s="19">
        <v>8.7949762109999998</v>
      </c>
      <c r="AU50" s="19">
        <v>8.8222900020000008</v>
      </c>
      <c r="AV50" s="19">
        <v>9.6428373000000001</v>
      </c>
      <c r="AW50" s="19">
        <v>10.370093689999999</v>
      </c>
      <c r="AX50" s="19">
        <v>10.503596054000001</v>
      </c>
      <c r="AY50" s="19">
        <v>9.5704705069999996</v>
      </c>
      <c r="AZ50" s="19">
        <v>9.1356458850000006</v>
      </c>
      <c r="BA50" s="19">
        <v>8.7979502909999994</v>
      </c>
      <c r="BB50" s="19">
        <v>8.808185881</v>
      </c>
      <c r="BC50" s="19">
        <v>8.6573675790000006</v>
      </c>
      <c r="BD50" s="19">
        <v>8.4907111319999995</v>
      </c>
      <c r="BE50" s="19">
        <v>8.2902625479999994</v>
      </c>
      <c r="BF50" s="19">
        <v>7.7641697949999999</v>
      </c>
      <c r="BG50" s="19">
        <v>7.7228327490000002</v>
      </c>
      <c r="BH50" s="19">
        <v>8.6020399849999993</v>
      </c>
      <c r="BI50" s="19">
        <v>9.3279789409999996</v>
      </c>
      <c r="BJ50" s="19">
        <v>9.5878385080000008</v>
      </c>
      <c r="BK50" s="19">
        <v>8.880470012</v>
      </c>
      <c r="BL50" s="19">
        <v>8.4987449650000002</v>
      </c>
      <c r="BM50" s="19">
        <v>8.2539965770000006</v>
      </c>
      <c r="BN50" s="19">
        <v>8.0396878899999997</v>
      </c>
      <c r="BO50" s="19">
        <v>8.4829115130702757</v>
      </c>
      <c r="BP50" s="25"/>
    </row>
    <row r="51" spans="1:68" ht="15.75" customHeight="1" x14ac:dyDescent="0.25">
      <c r="A51" s="15" t="s">
        <v>10</v>
      </c>
      <c r="B51" s="20">
        <v>47087.867142333336</v>
      </c>
      <c r="C51" s="20">
        <v>47230.468467333332</v>
      </c>
      <c r="D51" s="20">
        <v>47335.453440000005</v>
      </c>
      <c r="E51" s="20">
        <v>47430.567386333329</v>
      </c>
      <c r="F51" s="20">
        <v>47524.845722666672</v>
      </c>
      <c r="G51" s="20">
        <v>47592.962153</v>
      </c>
      <c r="H51" s="20">
        <v>47668.82648133333</v>
      </c>
      <c r="I51" s="20">
        <v>47727.403056000003</v>
      </c>
      <c r="J51" s="20">
        <v>47785.722811000007</v>
      </c>
      <c r="K51" s="20">
        <v>47847.801403333338</v>
      </c>
      <c r="L51" s="20">
        <v>47899.807185999998</v>
      </c>
      <c r="M51" s="20">
        <v>47843.778059666663</v>
      </c>
      <c r="N51" s="20">
        <v>47802.846292666662</v>
      </c>
      <c r="O51" s="20">
        <v>47789.765561333334</v>
      </c>
      <c r="P51" s="20">
        <v>47841.455000000002</v>
      </c>
      <c r="Q51" s="20">
        <v>47866.972999999998</v>
      </c>
      <c r="R51" s="20">
        <v>47898.252999999997</v>
      </c>
      <c r="S51" s="20">
        <v>47919.487999999998</v>
      </c>
      <c r="T51" s="20">
        <v>47943.894</v>
      </c>
      <c r="U51" s="20">
        <v>48007.595999999998</v>
      </c>
      <c r="V51" s="20">
        <v>48109.813000000002</v>
      </c>
      <c r="W51" s="20">
        <v>48162.455000000002</v>
      </c>
      <c r="X51" s="20">
        <v>48182.02</v>
      </c>
      <c r="Y51" s="20">
        <v>48180.858999999997</v>
      </c>
      <c r="Z51" s="20">
        <v>48240.703999999998</v>
      </c>
      <c r="AA51" s="20">
        <v>48284.249000000003</v>
      </c>
      <c r="AB51" s="20">
        <v>48391.364000000001</v>
      </c>
      <c r="AC51" s="20">
        <v>48545.67</v>
      </c>
      <c r="AD51" s="20">
        <v>48683.697999999997</v>
      </c>
      <c r="AE51" s="20">
        <v>48712.540999999997</v>
      </c>
      <c r="AF51" s="20">
        <v>48676.093000000001</v>
      </c>
      <c r="AG51" s="20">
        <v>48641.010999999999</v>
      </c>
      <c r="AH51" s="20">
        <v>48713.712</v>
      </c>
      <c r="AI51" s="20">
        <v>48791.536999999997</v>
      </c>
      <c r="AJ51" s="20">
        <v>48868.898000000001</v>
      </c>
      <c r="AK51" s="20">
        <v>48873.033000000003</v>
      </c>
      <c r="AL51" s="20">
        <v>48885.046999999999</v>
      </c>
      <c r="AM51" s="20">
        <v>48891.152999999998</v>
      </c>
      <c r="AN51" s="20">
        <v>48934.002999999997</v>
      </c>
      <c r="AO51" s="20">
        <v>49000.135999999999</v>
      </c>
      <c r="AP51" s="20">
        <v>49117.885999999999</v>
      </c>
      <c r="AQ51" s="20">
        <v>49183.377999999997</v>
      </c>
      <c r="AR51" s="20">
        <v>49240.133000000002</v>
      </c>
      <c r="AS51" s="20">
        <v>49310.805999999997</v>
      </c>
      <c r="AT51" s="20">
        <v>49368.713000000003</v>
      </c>
      <c r="AU51" s="20">
        <v>49481.345000000001</v>
      </c>
      <c r="AV51" s="20">
        <v>49537.572999999997</v>
      </c>
      <c r="AW51" s="20">
        <v>49579.981</v>
      </c>
      <c r="AX51" s="20">
        <v>49563.063999999998</v>
      </c>
      <c r="AY51" s="20">
        <v>49556.232000000004</v>
      </c>
      <c r="AZ51" s="20">
        <v>49637.194000000003</v>
      </c>
      <c r="BA51" s="20">
        <v>49688.135000000002</v>
      </c>
      <c r="BB51" s="20">
        <v>49742.974000000002</v>
      </c>
      <c r="BC51" s="20">
        <v>49742.114999999998</v>
      </c>
      <c r="BD51" s="20">
        <v>49755.548999999999</v>
      </c>
      <c r="BE51" s="20">
        <v>49750.491999999998</v>
      </c>
      <c r="BF51" s="20">
        <v>49811.379000000001</v>
      </c>
      <c r="BG51" s="20">
        <v>49890.805999999997</v>
      </c>
      <c r="BH51" s="20">
        <v>49947.874000000003</v>
      </c>
      <c r="BI51" s="20">
        <v>49940.733</v>
      </c>
      <c r="BJ51" s="20">
        <v>49974.142999999996</v>
      </c>
      <c r="BK51" s="20">
        <v>50036.033000000003</v>
      </c>
      <c r="BL51" s="20">
        <v>50125.656999999999</v>
      </c>
      <c r="BM51" s="20">
        <v>50177.796999999999</v>
      </c>
      <c r="BN51" s="20">
        <v>50199.548999999999</v>
      </c>
      <c r="BO51" s="20">
        <v>50156.37876774466</v>
      </c>
      <c r="BP51" s="25"/>
    </row>
    <row r="52" spans="1:68" ht="15.75" customHeight="1" x14ac:dyDescent="0.25">
      <c r="A52" s="21" t="s">
        <v>151</v>
      </c>
      <c r="B52" s="22">
        <v>36181.399463666668</v>
      </c>
      <c r="C52" s="22">
        <v>36282.067985333328</v>
      </c>
      <c r="D52" s="22">
        <v>36350.757957000002</v>
      </c>
      <c r="E52" s="22">
        <v>36424.115078000003</v>
      </c>
      <c r="F52" s="22">
        <v>36506.850582333333</v>
      </c>
      <c r="G52" s="22">
        <v>36545.193772333339</v>
      </c>
      <c r="H52" s="22">
        <v>36608.178515333333</v>
      </c>
      <c r="I52" s="22">
        <v>36660.619831000004</v>
      </c>
      <c r="J52" s="22">
        <v>36715.10510766667</v>
      </c>
      <c r="K52" s="22">
        <v>36752.326371333329</v>
      </c>
      <c r="L52" s="22">
        <v>36785.64689233333</v>
      </c>
      <c r="M52" s="22">
        <v>36740.953164666666</v>
      </c>
      <c r="N52" s="22">
        <v>36696.429141000001</v>
      </c>
      <c r="O52" s="22">
        <v>36669.424314000004</v>
      </c>
      <c r="P52" s="22">
        <v>36709.365101000003</v>
      </c>
      <c r="Q52" s="22">
        <v>36742.715878000003</v>
      </c>
      <c r="R52" s="22">
        <v>36792.071256000003</v>
      </c>
      <c r="S52" s="22">
        <v>36822.446857000003</v>
      </c>
      <c r="T52" s="22">
        <v>36867.617230999997</v>
      </c>
      <c r="U52" s="22">
        <v>36913.319541999997</v>
      </c>
      <c r="V52" s="22">
        <v>36992.028600999998</v>
      </c>
      <c r="W52" s="22">
        <v>37008.729348000001</v>
      </c>
      <c r="X52" s="22">
        <v>37011.219669999999</v>
      </c>
      <c r="Y52" s="22">
        <v>37007.612949000002</v>
      </c>
      <c r="Z52" s="22">
        <v>37063.533211000002</v>
      </c>
      <c r="AA52" s="22">
        <v>37120.607967000004</v>
      </c>
      <c r="AB52" s="22">
        <v>37202.647765000002</v>
      </c>
      <c r="AC52" s="22">
        <v>37324.043379000002</v>
      </c>
      <c r="AD52" s="22">
        <v>37445.610785999997</v>
      </c>
      <c r="AE52" s="22">
        <v>37485.739537000001</v>
      </c>
      <c r="AF52" s="22">
        <v>37476.521227999998</v>
      </c>
      <c r="AG52" s="22">
        <v>37425.719204000001</v>
      </c>
      <c r="AH52" s="22">
        <v>37515.666776999999</v>
      </c>
      <c r="AI52" s="22">
        <v>37598.911065</v>
      </c>
      <c r="AJ52" s="22">
        <v>37698.180230999998</v>
      </c>
      <c r="AK52" s="22">
        <v>37707.184880000001</v>
      </c>
      <c r="AL52" s="22">
        <v>37711.592280999997</v>
      </c>
      <c r="AM52" s="22">
        <v>37725.668566</v>
      </c>
      <c r="AN52" s="22">
        <v>37736.361884999998</v>
      </c>
      <c r="AO52" s="22">
        <v>37807.291129999998</v>
      </c>
      <c r="AP52" s="22">
        <v>37928.329525000001</v>
      </c>
      <c r="AQ52" s="22">
        <v>38014.979173</v>
      </c>
      <c r="AR52" s="22">
        <v>38071.725484000002</v>
      </c>
      <c r="AS52" s="22">
        <v>38146.838857000002</v>
      </c>
      <c r="AT52" s="22">
        <v>38209.728116999999</v>
      </c>
      <c r="AU52" s="22">
        <v>38311.056446000002</v>
      </c>
      <c r="AV52" s="22">
        <v>38346.698476999998</v>
      </c>
      <c r="AW52" s="22">
        <v>38385.747111999997</v>
      </c>
      <c r="AX52" s="22">
        <v>38387.537413999999</v>
      </c>
      <c r="AY52" s="22">
        <v>38386.397753999998</v>
      </c>
      <c r="AZ52" s="22">
        <v>38460.444324999997</v>
      </c>
      <c r="BA52" s="22">
        <v>38511.704983000003</v>
      </c>
      <c r="BB52" s="22">
        <v>38580.653170999998</v>
      </c>
      <c r="BC52" s="22">
        <v>38580.060512999997</v>
      </c>
      <c r="BD52" s="22">
        <v>38596.176640999998</v>
      </c>
      <c r="BE52" s="22">
        <v>38605.112595999999</v>
      </c>
      <c r="BF52" s="22">
        <v>38681.215291</v>
      </c>
      <c r="BG52" s="22">
        <v>38757.777921000001</v>
      </c>
      <c r="BH52" s="22">
        <v>38795.1512</v>
      </c>
      <c r="BI52" s="22">
        <v>38799.601648000003</v>
      </c>
      <c r="BJ52" s="22">
        <v>38832.862748</v>
      </c>
      <c r="BK52" s="22">
        <v>38895.161328000002</v>
      </c>
      <c r="BL52" s="22">
        <v>38976.290306000003</v>
      </c>
      <c r="BM52" s="22">
        <v>39032.120302000003</v>
      </c>
      <c r="BN52" s="22">
        <v>39056.602571000003</v>
      </c>
      <c r="BO52" s="22">
        <v>39017.301064686129</v>
      </c>
      <c r="BP52" s="25"/>
    </row>
    <row r="53" spans="1:68" ht="15.75" customHeight="1" x14ac:dyDescent="0.25">
      <c r="A53" s="15" t="s">
        <v>11</v>
      </c>
      <c r="B53" s="20">
        <v>23034.596354333335</v>
      </c>
      <c r="C53" s="20">
        <v>23114.120781666665</v>
      </c>
      <c r="D53" s="20">
        <v>23030.326629000003</v>
      </c>
      <c r="E53" s="20">
        <v>23043.511514000002</v>
      </c>
      <c r="F53" s="20">
        <v>23109.215409333334</v>
      </c>
      <c r="G53" s="20">
        <v>23135.341941333336</v>
      </c>
      <c r="H53" s="20">
        <v>23132.566203666665</v>
      </c>
      <c r="I53" s="20">
        <v>23265.668138000001</v>
      </c>
      <c r="J53" s="20">
        <v>23412.451275333333</v>
      </c>
      <c r="K53" s="20">
        <v>23641.336402999998</v>
      </c>
      <c r="L53" s="20">
        <v>23758.727663333335</v>
      </c>
      <c r="M53" s="20">
        <v>24013.430200999999</v>
      </c>
      <c r="N53" s="20">
        <v>24133.749976999999</v>
      </c>
      <c r="O53" s="20">
        <v>24244.344029666667</v>
      </c>
      <c r="P53" s="20">
        <v>24211.560391999999</v>
      </c>
      <c r="Q53" s="20">
        <v>24254.918334000002</v>
      </c>
      <c r="R53" s="20">
        <v>24294.104298999999</v>
      </c>
      <c r="S53" s="20">
        <v>24262.791793</v>
      </c>
      <c r="T53" s="20">
        <v>24367.674210000001</v>
      </c>
      <c r="U53" s="20">
        <v>24429.364635000002</v>
      </c>
      <c r="V53" s="20">
        <v>24455.806251999998</v>
      </c>
      <c r="W53" s="20">
        <v>24414.094732000001</v>
      </c>
      <c r="X53" s="20">
        <v>24362.203231</v>
      </c>
      <c r="Y53" s="20">
        <v>24449.613538000001</v>
      </c>
      <c r="Z53" s="20">
        <v>24553.986430000001</v>
      </c>
      <c r="AA53" s="20">
        <v>24743.755153999999</v>
      </c>
      <c r="AB53" s="20">
        <v>24766.523928999999</v>
      </c>
      <c r="AC53" s="20">
        <v>24827.479667</v>
      </c>
      <c r="AD53" s="20">
        <v>24914.153126000001</v>
      </c>
      <c r="AE53" s="20">
        <v>25039.585217</v>
      </c>
      <c r="AF53" s="20">
        <v>25009.382448</v>
      </c>
      <c r="AG53" s="20">
        <v>24899.698420000001</v>
      </c>
      <c r="AH53" s="20">
        <v>24903.928387</v>
      </c>
      <c r="AI53" s="20">
        <v>24905.984356000001</v>
      </c>
      <c r="AJ53" s="20">
        <v>24877.657642999999</v>
      </c>
      <c r="AK53" s="20">
        <v>24841.955729000001</v>
      </c>
      <c r="AL53" s="20">
        <v>24882.308507000002</v>
      </c>
      <c r="AM53" s="20">
        <v>25000.198265999999</v>
      </c>
      <c r="AN53" s="20">
        <v>25059.249717999999</v>
      </c>
      <c r="AO53" s="20">
        <v>25077.396535</v>
      </c>
      <c r="AP53" s="20">
        <v>25132.912130000001</v>
      </c>
      <c r="AQ53" s="20">
        <v>25241.372721</v>
      </c>
      <c r="AR53" s="20">
        <v>25259.564102</v>
      </c>
      <c r="AS53" s="20">
        <v>25283.505252999999</v>
      </c>
      <c r="AT53" s="20">
        <v>25217.968378000001</v>
      </c>
      <c r="AU53" s="20">
        <v>25361.900750000001</v>
      </c>
      <c r="AV53" s="20">
        <v>25399.078882999998</v>
      </c>
      <c r="AW53" s="20">
        <v>25568.990041000001</v>
      </c>
      <c r="AX53" s="20">
        <v>25646.954728000001</v>
      </c>
      <c r="AY53" s="20">
        <v>25638.714446000002</v>
      </c>
      <c r="AZ53" s="20">
        <v>25560.556554999999</v>
      </c>
      <c r="BA53" s="20">
        <v>25484.905515999999</v>
      </c>
      <c r="BB53" s="20">
        <v>25635.525448</v>
      </c>
      <c r="BC53" s="20">
        <v>25674.721109999999</v>
      </c>
      <c r="BD53" s="20">
        <v>25701.197644</v>
      </c>
      <c r="BE53" s="20">
        <v>25756.344033000001</v>
      </c>
      <c r="BF53" s="20">
        <v>25875.584061000001</v>
      </c>
      <c r="BG53" s="20">
        <v>25953.435813</v>
      </c>
      <c r="BH53" s="20">
        <v>25800.800443</v>
      </c>
      <c r="BI53" s="20">
        <v>25809.160962999998</v>
      </c>
      <c r="BJ53" s="20">
        <v>25935.389330000002</v>
      </c>
      <c r="BK53" s="20">
        <v>26133.09188</v>
      </c>
      <c r="BL53" s="20">
        <v>26242.107936</v>
      </c>
      <c r="BM53" s="20">
        <v>26215.334226999999</v>
      </c>
      <c r="BN53" s="20">
        <v>26223.115707000001</v>
      </c>
      <c r="BO53" s="20">
        <v>26012.133861447452</v>
      </c>
      <c r="BP53" s="25"/>
    </row>
    <row r="54" spans="1:68" ht="15.75" customHeight="1" x14ac:dyDescent="0.25">
      <c r="A54" s="21" t="s">
        <v>152</v>
      </c>
      <c r="B54" s="22">
        <v>19357.606254333336</v>
      </c>
      <c r="C54" s="22">
        <v>19594.383734333333</v>
      </c>
      <c r="D54" s="22">
        <v>19556.257364333334</v>
      </c>
      <c r="E54" s="22">
        <v>19569.672447000001</v>
      </c>
      <c r="F54" s="22">
        <v>19810.606395999999</v>
      </c>
      <c r="G54" s="22">
        <v>20015.162335666668</v>
      </c>
      <c r="H54" s="22">
        <v>20221.850419999999</v>
      </c>
      <c r="I54" s="22">
        <v>20420.998542000001</v>
      </c>
      <c r="J54" s="22">
        <v>20652.778030999998</v>
      </c>
      <c r="K54" s="22">
        <v>20919.162424666665</v>
      </c>
      <c r="L54" s="22">
        <v>20815.841462</v>
      </c>
      <c r="M54" s="22">
        <v>20928.873812999998</v>
      </c>
      <c r="N54" s="22">
        <v>20961.564760000001</v>
      </c>
      <c r="O54" s="22">
        <v>21331.455956666668</v>
      </c>
      <c r="P54" s="22">
        <v>21482.746953999998</v>
      </c>
      <c r="Q54" s="22">
        <v>21586.401081</v>
      </c>
      <c r="R54" s="22">
        <v>21637.651719000001</v>
      </c>
      <c r="S54" s="22">
        <v>21607.310193000001</v>
      </c>
      <c r="T54" s="22">
        <v>21741.624449999999</v>
      </c>
      <c r="U54" s="22">
        <v>21897.728330999998</v>
      </c>
      <c r="V54" s="22">
        <v>22016.860094</v>
      </c>
      <c r="W54" s="22">
        <v>22020.735175000002</v>
      </c>
      <c r="X54" s="22">
        <v>21648.080843</v>
      </c>
      <c r="Y54" s="22">
        <v>21573.08973</v>
      </c>
      <c r="Z54" s="22">
        <v>21684.825298</v>
      </c>
      <c r="AA54" s="22">
        <v>22098.291021000001</v>
      </c>
      <c r="AB54" s="22">
        <v>22194.823207000001</v>
      </c>
      <c r="AC54" s="22">
        <v>22308.480119</v>
      </c>
      <c r="AD54" s="22">
        <v>22483.911606999998</v>
      </c>
      <c r="AE54" s="22">
        <v>22696.336393000001</v>
      </c>
      <c r="AF54" s="22">
        <v>22674.649986</v>
      </c>
      <c r="AG54" s="22">
        <v>22605.965241000002</v>
      </c>
      <c r="AH54" s="22">
        <v>22627.707265000001</v>
      </c>
      <c r="AI54" s="22">
        <v>22567.855376</v>
      </c>
      <c r="AJ54" s="22">
        <v>22250.025301000001</v>
      </c>
      <c r="AK54" s="22">
        <v>21993.748470999999</v>
      </c>
      <c r="AL54" s="22">
        <v>21915.048949</v>
      </c>
      <c r="AM54" s="22">
        <v>22189.818353999999</v>
      </c>
      <c r="AN54" s="22">
        <v>22368.118155</v>
      </c>
      <c r="AO54" s="22">
        <v>22477.709974000001</v>
      </c>
      <c r="AP54" s="22">
        <v>22594.466196000001</v>
      </c>
      <c r="AQ54" s="22">
        <v>22744.17467</v>
      </c>
      <c r="AR54" s="22">
        <v>22853.995790000001</v>
      </c>
      <c r="AS54" s="22">
        <v>22936.575805</v>
      </c>
      <c r="AT54" s="22">
        <v>23000.054058000002</v>
      </c>
      <c r="AU54" s="22">
        <v>23124.400315999999</v>
      </c>
      <c r="AV54" s="22">
        <v>22949.887030000002</v>
      </c>
      <c r="AW54" s="22">
        <v>22917.461818</v>
      </c>
      <c r="AX54" s="22">
        <v>22953.102202999999</v>
      </c>
      <c r="AY54" s="22">
        <v>23184.968841000002</v>
      </c>
      <c r="AZ54" s="22">
        <v>23225.434622000001</v>
      </c>
      <c r="BA54" s="22">
        <v>23242.756196999999</v>
      </c>
      <c r="BB54" s="22">
        <v>23377.500714999998</v>
      </c>
      <c r="BC54" s="22">
        <v>23451.966129</v>
      </c>
      <c r="BD54" s="22">
        <v>23518.983195000001</v>
      </c>
      <c r="BE54" s="22">
        <v>23621.075489999999</v>
      </c>
      <c r="BF54" s="22">
        <v>23866.559778999999</v>
      </c>
      <c r="BG54" s="22">
        <v>23949.095373</v>
      </c>
      <c r="BH54" s="22">
        <v>23581.405273</v>
      </c>
      <c r="BI54" s="22">
        <v>23401.687862999999</v>
      </c>
      <c r="BJ54" s="22">
        <v>23448.746084999999</v>
      </c>
      <c r="BK54" s="22">
        <v>23812.350492000001</v>
      </c>
      <c r="BL54" s="22">
        <v>24011.858109000001</v>
      </c>
      <c r="BM54" s="22">
        <v>24051.521436999999</v>
      </c>
      <c r="BN54" s="22">
        <v>24114.859048999999</v>
      </c>
      <c r="BO54" s="22">
        <v>23805.547563319469</v>
      </c>
      <c r="BP54" s="25"/>
    </row>
    <row r="55" spans="1:68" ht="15.75" customHeight="1" x14ac:dyDescent="0.25">
      <c r="A55" s="15" t="s">
        <v>153</v>
      </c>
      <c r="B55" s="20">
        <v>3676.9900999999995</v>
      </c>
      <c r="C55" s="20">
        <v>3519.7370473333335</v>
      </c>
      <c r="D55" s="20">
        <v>3474.0692646666666</v>
      </c>
      <c r="E55" s="20">
        <v>3473.8390670000003</v>
      </c>
      <c r="F55" s="20">
        <v>3298.6090133333332</v>
      </c>
      <c r="G55" s="20">
        <v>3120.1796056666667</v>
      </c>
      <c r="H55" s="20">
        <v>2910.7157836666665</v>
      </c>
      <c r="I55" s="20">
        <v>2844.6695959999997</v>
      </c>
      <c r="J55" s="20">
        <v>2759.6732443333335</v>
      </c>
      <c r="K55" s="20">
        <v>2722.1739783333337</v>
      </c>
      <c r="L55" s="20">
        <v>2942.8862013333332</v>
      </c>
      <c r="M55" s="20">
        <v>3084.5563880000004</v>
      </c>
      <c r="N55" s="20">
        <v>3172.1852170000002</v>
      </c>
      <c r="O55" s="20">
        <v>2912.8880730000001</v>
      </c>
      <c r="P55" s="20">
        <v>2728.8134383000001</v>
      </c>
      <c r="Q55" s="20">
        <v>2668.5172530999998</v>
      </c>
      <c r="R55" s="20">
        <v>2656.4525806000001</v>
      </c>
      <c r="S55" s="20">
        <v>2655.4815994999999</v>
      </c>
      <c r="T55" s="20">
        <v>2626.0497598000002</v>
      </c>
      <c r="U55" s="20">
        <v>2531.6363041999998</v>
      </c>
      <c r="V55" s="20">
        <v>2438.9461572999999</v>
      </c>
      <c r="W55" s="20">
        <v>2393.3595565999999</v>
      </c>
      <c r="X55" s="20">
        <v>2714.1223879999998</v>
      </c>
      <c r="Y55" s="20">
        <v>2876.5238082000001</v>
      </c>
      <c r="Z55" s="20">
        <v>2869.1611312</v>
      </c>
      <c r="AA55" s="20">
        <v>2645.4641330999998</v>
      </c>
      <c r="AB55" s="20">
        <v>2571.7007220999999</v>
      </c>
      <c r="AC55" s="20">
        <v>2518.9995478999999</v>
      </c>
      <c r="AD55" s="20">
        <v>2430.2415190000002</v>
      </c>
      <c r="AE55" s="20">
        <v>2343.2488238999999</v>
      </c>
      <c r="AF55" s="20">
        <v>2334.7324617999998</v>
      </c>
      <c r="AG55" s="20">
        <v>2293.7331786999998</v>
      </c>
      <c r="AH55" s="20">
        <v>2276.2211219999999</v>
      </c>
      <c r="AI55" s="20">
        <v>2338.1289803</v>
      </c>
      <c r="AJ55" s="20">
        <v>2627.6323416999999</v>
      </c>
      <c r="AK55" s="20">
        <v>2848.2072579999999</v>
      </c>
      <c r="AL55" s="20">
        <v>2967.2595577000002</v>
      </c>
      <c r="AM55" s="20">
        <v>2810.3799116999999</v>
      </c>
      <c r="AN55" s="20">
        <v>2691.1315629999999</v>
      </c>
      <c r="AO55" s="20">
        <v>2599.6865618000002</v>
      </c>
      <c r="AP55" s="20">
        <v>2538.4459345999999</v>
      </c>
      <c r="AQ55" s="20">
        <v>2497.1980514000002</v>
      </c>
      <c r="AR55" s="20">
        <v>2405.5683116</v>
      </c>
      <c r="AS55" s="20">
        <v>2346.9294479</v>
      </c>
      <c r="AT55" s="20">
        <v>2217.9143198000002</v>
      </c>
      <c r="AU55" s="20">
        <v>2237.5004342000002</v>
      </c>
      <c r="AV55" s="20">
        <v>2449.1918523999998</v>
      </c>
      <c r="AW55" s="20">
        <v>2651.5282226999998</v>
      </c>
      <c r="AX55" s="20">
        <v>2693.8525248999999</v>
      </c>
      <c r="AY55" s="20">
        <v>2453.7456043000002</v>
      </c>
      <c r="AZ55" s="20">
        <v>2335.1219329999999</v>
      </c>
      <c r="BA55" s="20">
        <v>2242.1493191</v>
      </c>
      <c r="BB55" s="20">
        <v>2258.0247330000002</v>
      </c>
      <c r="BC55" s="20">
        <v>2222.7549813999999</v>
      </c>
      <c r="BD55" s="20">
        <v>2182.2144493999999</v>
      </c>
      <c r="BE55" s="20">
        <v>2135.2685431</v>
      </c>
      <c r="BF55" s="20">
        <v>2009.0242820000001</v>
      </c>
      <c r="BG55" s="20">
        <v>2004.3404404</v>
      </c>
      <c r="BH55" s="20">
        <v>2219.3951707000001</v>
      </c>
      <c r="BI55" s="20">
        <v>2407.4730995</v>
      </c>
      <c r="BJ55" s="20">
        <v>2486.6432453000002</v>
      </c>
      <c r="BK55" s="20">
        <v>2320.7413875000002</v>
      </c>
      <c r="BL55" s="20">
        <v>2230.2498268999998</v>
      </c>
      <c r="BM55" s="20">
        <v>2163.8127896000001</v>
      </c>
      <c r="BN55" s="20">
        <v>2108.2566578999999</v>
      </c>
      <c r="BO55" s="20">
        <v>2206.5862981279779</v>
      </c>
      <c r="BP55" s="25"/>
    </row>
    <row r="56" spans="1:68" ht="15.75" customHeight="1" x14ac:dyDescent="0.25">
      <c r="A56" s="23" t="s">
        <v>142</v>
      </c>
      <c r="B56" s="24">
        <v>13146.803109333334</v>
      </c>
      <c r="C56" s="24">
        <v>13167.947203666665</v>
      </c>
      <c r="D56" s="24">
        <v>13320.431327999999</v>
      </c>
      <c r="E56" s="24">
        <v>13380.603563999999</v>
      </c>
      <c r="F56" s="24">
        <v>13397.635173000001</v>
      </c>
      <c r="G56" s="24">
        <v>13409.851831</v>
      </c>
      <c r="H56" s="24">
        <v>13475.612311666666</v>
      </c>
      <c r="I56" s="24">
        <v>13394.951693000001</v>
      </c>
      <c r="J56" s="24">
        <v>13302.653832333335</v>
      </c>
      <c r="K56" s="24">
        <v>13110.989968333333</v>
      </c>
      <c r="L56" s="24">
        <v>13026.919228999999</v>
      </c>
      <c r="M56" s="24">
        <v>12727.522963666668</v>
      </c>
      <c r="N56" s="24">
        <v>12562.679164000001</v>
      </c>
      <c r="O56" s="24">
        <v>12425.080284333335</v>
      </c>
      <c r="P56" s="24">
        <v>12497.805</v>
      </c>
      <c r="Q56" s="24">
        <v>12487.797544999999</v>
      </c>
      <c r="R56" s="24">
        <v>12497.966957000001</v>
      </c>
      <c r="S56" s="24">
        <v>12559.655065000001</v>
      </c>
      <c r="T56" s="24">
        <v>12499.943021999999</v>
      </c>
      <c r="U56" s="24">
        <v>12483.954906999999</v>
      </c>
      <c r="V56" s="24">
        <v>12536.22235</v>
      </c>
      <c r="W56" s="24">
        <v>12594.634615999999</v>
      </c>
      <c r="X56" s="24">
        <v>12649.016439000001</v>
      </c>
      <c r="Y56" s="24">
        <v>12557.999411000001</v>
      </c>
      <c r="Z56" s="24">
        <v>12509.546781999999</v>
      </c>
      <c r="AA56" s="24">
        <v>12376.852814</v>
      </c>
      <c r="AB56" s="24">
        <v>12436.123836000001</v>
      </c>
      <c r="AC56" s="24">
        <v>12496.563711000001</v>
      </c>
      <c r="AD56" s="24">
        <v>12531.457659</v>
      </c>
      <c r="AE56" s="24">
        <v>12446.15432</v>
      </c>
      <c r="AF56" s="24">
        <v>12467.138779999999</v>
      </c>
      <c r="AG56" s="24">
        <v>12526.020784</v>
      </c>
      <c r="AH56" s="24">
        <v>12611.73839</v>
      </c>
      <c r="AI56" s="24">
        <v>12692.926708999999</v>
      </c>
      <c r="AJ56" s="24">
        <v>12820.522589</v>
      </c>
      <c r="AK56" s="24">
        <v>12865.229151</v>
      </c>
      <c r="AL56" s="24">
        <v>12829.283774</v>
      </c>
      <c r="AM56" s="24">
        <v>12725.470300999999</v>
      </c>
      <c r="AN56" s="24">
        <v>12677.112166999999</v>
      </c>
      <c r="AO56" s="24">
        <v>12729.894593999999</v>
      </c>
      <c r="AP56" s="24">
        <v>12795.417395</v>
      </c>
      <c r="AQ56" s="24">
        <v>12773.606452</v>
      </c>
      <c r="AR56" s="24">
        <v>12812.161382</v>
      </c>
      <c r="AS56" s="24">
        <v>12863.333603999999</v>
      </c>
      <c r="AT56" s="24">
        <v>12991.759738999999</v>
      </c>
      <c r="AU56" s="24">
        <v>12949.155696</v>
      </c>
      <c r="AV56" s="24">
        <v>12947.619594</v>
      </c>
      <c r="AW56" s="24">
        <v>12816.757072</v>
      </c>
      <c r="AX56" s="24">
        <v>12740.582686</v>
      </c>
      <c r="AY56" s="24">
        <v>12747.683309</v>
      </c>
      <c r="AZ56" s="24">
        <v>12899.887769999999</v>
      </c>
      <c r="BA56" s="24">
        <v>13026.799467000001</v>
      </c>
      <c r="BB56" s="24">
        <v>12945.127723</v>
      </c>
      <c r="BC56" s="24">
        <v>12905.339403</v>
      </c>
      <c r="BD56" s="24">
        <v>12894.978997</v>
      </c>
      <c r="BE56" s="24">
        <v>12848.768563</v>
      </c>
      <c r="BF56" s="24">
        <v>12805.631230000001</v>
      </c>
      <c r="BG56" s="24">
        <v>12804.342107</v>
      </c>
      <c r="BH56" s="24">
        <v>12994.350757</v>
      </c>
      <c r="BI56" s="24">
        <v>12990.440686</v>
      </c>
      <c r="BJ56" s="24">
        <v>12897.473416999999</v>
      </c>
      <c r="BK56" s="24">
        <v>12762.069448</v>
      </c>
      <c r="BL56" s="24">
        <v>12734.18237</v>
      </c>
      <c r="BM56" s="24">
        <v>12816.786075</v>
      </c>
      <c r="BN56" s="24">
        <v>12833.486864</v>
      </c>
      <c r="BO56" s="24">
        <v>13005.16720323868</v>
      </c>
      <c r="BP56" s="25"/>
    </row>
    <row r="58" spans="1:68" ht="15" customHeight="1" x14ac:dyDescent="0.25">
      <c r="A58" s="212" t="s">
        <v>97</v>
      </c>
      <c r="B58" s="213"/>
      <c r="C58" s="213"/>
      <c r="D58" s="213"/>
      <c r="E58" s="213"/>
      <c r="F58" s="213"/>
      <c r="G58" s="213"/>
      <c r="H58" s="214"/>
    </row>
    <row r="59" spans="1:68" ht="15" customHeight="1" x14ac:dyDescent="0.25">
      <c r="A59" s="208" t="s">
        <v>98</v>
      </c>
      <c r="B59" s="209"/>
      <c r="C59" s="209"/>
      <c r="D59" s="209"/>
      <c r="E59" s="209"/>
      <c r="F59" s="209"/>
      <c r="G59" s="209"/>
      <c r="H59" s="210"/>
    </row>
    <row r="60" spans="1:68" ht="15" customHeight="1" x14ac:dyDescent="0.25">
      <c r="A60" s="208" t="s">
        <v>134</v>
      </c>
      <c r="B60" s="209"/>
      <c r="C60" s="209"/>
      <c r="D60" s="209"/>
      <c r="E60" s="209"/>
      <c r="F60" s="209"/>
      <c r="G60" s="209"/>
      <c r="H60" s="210"/>
    </row>
    <row r="61" spans="1:68" ht="15" customHeight="1" x14ac:dyDescent="0.25">
      <c r="A61" s="208" t="s">
        <v>181</v>
      </c>
      <c r="B61" s="209"/>
      <c r="C61" s="209"/>
      <c r="D61" s="209"/>
      <c r="E61" s="209"/>
      <c r="F61" s="209"/>
      <c r="G61" s="209"/>
      <c r="H61" s="210"/>
    </row>
    <row r="62" spans="1:68" ht="15" customHeight="1" x14ac:dyDescent="0.25">
      <c r="A62" s="208" t="s">
        <v>67</v>
      </c>
      <c r="B62" s="209"/>
      <c r="C62" s="209"/>
      <c r="D62" s="209"/>
      <c r="E62" s="209"/>
      <c r="F62" s="209"/>
      <c r="G62" s="209"/>
      <c r="H62" s="210"/>
    </row>
    <row r="63" spans="1:68" ht="27" customHeight="1" x14ac:dyDescent="0.25">
      <c r="A63" s="208" t="s">
        <v>72</v>
      </c>
      <c r="B63" s="209"/>
      <c r="C63" s="209"/>
      <c r="D63" s="209"/>
      <c r="E63" s="209"/>
      <c r="F63" s="209"/>
      <c r="G63" s="209"/>
      <c r="H63" s="210"/>
    </row>
    <row r="64" spans="1:68" ht="24.95" customHeight="1" x14ac:dyDescent="0.25">
      <c r="A64" s="208" t="s">
        <v>226</v>
      </c>
      <c r="B64" s="209"/>
      <c r="C64" s="209"/>
      <c r="D64" s="209"/>
      <c r="E64" s="209"/>
      <c r="F64" s="209"/>
      <c r="G64" s="209"/>
      <c r="H64" s="210"/>
    </row>
    <row r="65" spans="1:8" ht="15" customHeight="1" x14ac:dyDescent="0.25">
      <c r="A65" s="113" t="s">
        <v>228</v>
      </c>
      <c r="B65" s="69"/>
      <c r="C65" s="69"/>
      <c r="D65" s="69"/>
      <c r="E65" s="69"/>
      <c r="F65" s="69"/>
      <c r="G65" s="69"/>
      <c r="H65" s="70"/>
    </row>
    <row r="66" spans="1:8" x14ac:dyDescent="0.25">
      <c r="A66" s="63"/>
    </row>
  </sheetData>
  <mergeCells count="26">
    <mergeCell ref="A64:H64"/>
    <mergeCell ref="AL15:AW15"/>
    <mergeCell ref="AL30:AW30"/>
    <mergeCell ref="AL45:AW45"/>
    <mergeCell ref="AX15:BI15"/>
    <mergeCell ref="AX30:BI30"/>
    <mergeCell ref="AX45:BI45"/>
    <mergeCell ref="Z15:AK15"/>
    <mergeCell ref="N15:Y15"/>
    <mergeCell ref="N30:Y30"/>
    <mergeCell ref="Z30:AK30"/>
    <mergeCell ref="N45:Y45"/>
    <mergeCell ref="Z45:AK45"/>
    <mergeCell ref="A15:A16"/>
    <mergeCell ref="A30:A31"/>
    <mergeCell ref="A45:A46"/>
    <mergeCell ref="A6:F6"/>
    <mergeCell ref="A63:H63"/>
    <mergeCell ref="B15:M15"/>
    <mergeCell ref="B30:M30"/>
    <mergeCell ref="B45:M45"/>
    <mergeCell ref="A62:H62"/>
    <mergeCell ref="A61:H61"/>
    <mergeCell ref="A60:H60"/>
    <mergeCell ref="A59:H59"/>
    <mergeCell ref="A58:H58"/>
  </mergeCells>
  <phoneticPr fontId="15" type="noConversion"/>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2"/>
  <dimension ref="A1:BO66"/>
  <sheetViews>
    <sheetView showGridLines="0" topLeftCell="A3" zoomScaleNormal="100" workbookViewId="0">
      <pane xSplit="1" topLeftCell="BJ1" activePane="topRight" state="frozen"/>
      <selection activeCell="A6" sqref="A6:F6"/>
      <selection pane="topRight" activeCell="A6" sqref="A6:F6"/>
    </sheetView>
  </sheetViews>
  <sheetFormatPr baseColWidth="10" defaultColWidth="10.875" defaultRowHeight="14.25" x14ac:dyDescent="0.25"/>
  <cols>
    <col min="1" max="1" width="51.5" style="1" customWidth="1"/>
    <col min="2" max="6" width="13.375" style="1" customWidth="1"/>
    <col min="7" max="11" width="11.75" style="1" customWidth="1"/>
    <col min="12" max="12" width="12.875" style="1" customWidth="1"/>
    <col min="13" max="15" width="13.125" style="1" customWidth="1"/>
    <col min="16" max="29" width="13.625" style="1" customWidth="1"/>
    <col min="30" max="30" width="10.875" style="68"/>
    <col min="31" max="35" width="10.875" style="1"/>
    <col min="36" max="42" width="12.625" style="1" customWidth="1"/>
    <col min="43" max="47" width="10.875" style="1"/>
    <col min="48" max="48" width="14.125" style="1" customWidth="1"/>
    <col min="49" max="49" width="12.125" style="1" customWidth="1"/>
    <col min="50" max="59" width="10.875" style="1"/>
    <col min="60" max="61" width="13.375" style="1" customWidth="1"/>
    <col min="62" max="16384" width="10.875" style="1"/>
  </cols>
  <sheetData>
    <row r="1" spans="1:67" ht="16.5" customHeight="1" x14ac:dyDescent="0.25">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F1" s="25"/>
      <c r="AI1" s="25"/>
      <c r="AJ1" s="25"/>
      <c r="AK1" s="25"/>
      <c r="AL1" s="25"/>
      <c r="AM1" s="25"/>
      <c r="AN1" s="25"/>
      <c r="AO1" s="25"/>
      <c r="AP1" s="25"/>
    </row>
    <row r="2" spans="1:67" ht="16.5" customHeight="1" x14ac:dyDescent="0.25">
      <c r="A2" s="25"/>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F2" s="25"/>
      <c r="AI2" s="25"/>
      <c r="AJ2" s="25"/>
      <c r="AK2" s="25"/>
      <c r="AL2" s="25"/>
      <c r="AM2" s="25"/>
      <c r="AN2" s="25"/>
      <c r="AO2" s="25"/>
      <c r="AP2" s="25"/>
    </row>
    <row r="3" spans="1:67" ht="16.5" customHeight="1" x14ac:dyDescent="0.25">
      <c r="A3" s="25"/>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F3" s="25"/>
      <c r="AI3" s="25"/>
      <c r="AJ3" s="25"/>
      <c r="AK3" s="25"/>
      <c r="AL3" s="25"/>
      <c r="AM3" s="25"/>
      <c r="AN3" s="25"/>
      <c r="AO3" s="25"/>
      <c r="AP3" s="25"/>
    </row>
    <row r="4" spans="1:67" ht="16.5" customHeight="1" x14ac:dyDescent="0.25">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F4" s="25"/>
      <c r="AI4" s="25"/>
      <c r="AJ4" s="25"/>
      <c r="AK4" s="25"/>
      <c r="AL4" s="25"/>
      <c r="AM4" s="25"/>
      <c r="AN4" s="25"/>
      <c r="AO4" s="25"/>
      <c r="AP4" s="25"/>
    </row>
    <row r="5" spans="1:67" ht="16.5" customHeight="1" x14ac:dyDescent="0.25">
      <c r="A5" s="25"/>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F5" s="25"/>
      <c r="AI5" s="25"/>
      <c r="AJ5" s="25"/>
      <c r="AK5" s="25"/>
      <c r="AL5" s="25"/>
      <c r="AM5" s="25"/>
      <c r="AN5" s="25"/>
      <c r="AO5" s="25"/>
      <c r="AP5" s="25"/>
    </row>
    <row r="6" spans="1:67" ht="32.25" customHeight="1" x14ac:dyDescent="0.25">
      <c r="A6" s="173" t="s">
        <v>0</v>
      </c>
      <c r="B6" s="173"/>
      <c r="C6" s="173"/>
      <c r="D6" s="173"/>
      <c r="E6" s="173"/>
      <c r="F6" s="173"/>
      <c r="G6" s="56"/>
      <c r="H6" s="56"/>
      <c r="I6" s="25"/>
      <c r="J6" s="25"/>
      <c r="K6" s="25"/>
      <c r="L6" s="25"/>
      <c r="M6" s="25"/>
      <c r="N6" s="25"/>
      <c r="O6" s="25"/>
      <c r="P6" s="25"/>
      <c r="Q6" s="25"/>
      <c r="R6" s="25"/>
      <c r="S6" s="25"/>
      <c r="T6" s="25"/>
      <c r="U6" s="25"/>
      <c r="V6" s="25"/>
      <c r="W6" s="25"/>
      <c r="X6" s="25"/>
      <c r="Y6" s="25"/>
      <c r="Z6" s="25"/>
      <c r="AA6" s="25"/>
      <c r="AB6" s="25"/>
      <c r="AC6" s="25"/>
      <c r="AF6" s="25"/>
      <c r="AI6" s="25"/>
      <c r="AJ6" s="25"/>
      <c r="AK6" s="25"/>
      <c r="AL6" s="25"/>
      <c r="AM6" s="25"/>
      <c r="AN6" s="25"/>
      <c r="AO6" s="25"/>
      <c r="AP6" s="25"/>
    </row>
    <row r="7" spans="1:67" ht="13.5" customHeight="1" x14ac:dyDescent="0.25">
      <c r="A7" s="40" t="s">
        <v>1</v>
      </c>
      <c r="B7" s="41"/>
      <c r="C7" s="41"/>
      <c r="D7" s="41"/>
      <c r="E7" s="41"/>
      <c r="F7" s="42"/>
      <c r="G7" s="57"/>
      <c r="H7" s="57"/>
      <c r="I7" s="25"/>
      <c r="J7" s="25"/>
      <c r="K7" s="25"/>
      <c r="L7" s="25"/>
      <c r="M7" s="25"/>
      <c r="N7" s="25"/>
      <c r="O7" s="25"/>
      <c r="P7" s="25"/>
      <c r="Q7" s="25"/>
      <c r="R7" s="25"/>
      <c r="S7" s="25"/>
      <c r="T7" s="25"/>
      <c r="U7" s="25"/>
      <c r="V7" s="25"/>
      <c r="W7" s="25"/>
      <c r="X7" s="25"/>
      <c r="Y7" s="25"/>
      <c r="Z7" s="25"/>
      <c r="AA7" s="25"/>
      <c r="AB7" s="25"/>
      <c r="AC7" s="25"/>
      <c r="AF7" s="25"/>
      <c r="AI7" s="25"/>
      <c r="AJ7" s="25"/>
      <c r="AK7" s="25"/>
      <c r="AL7" s="25"/>
      <c r="AM7" s="25"/>
      <c r="AN7" s="25"/>
      <c r="AO7" s="25"/>
      <c r="AP7" s="25"/>
    </row>
    <row r="8" spans="1:67" ht="13.5" customHeight="1" x14ac:dyDescent="0.25">
      <c r="A8" s="40" t="s">
        <v>2</v>
      </c>
      <c r="B8" s="41"/>
      <c r="C8" s="41"/>
      <c r="D8" s="41"/>
      <c r="E8" s="41"/>
      <c r="F8" s="42"/>
      <c r="G8" s="57"/>
      <c r="H8" s="57"/>
      <c r="I8" s="25"/>
      <c r="J8" s="25"/>
      <c r="K8" s="25"/>
      <c r="L8" s="25"/>
      <c r="M8" s="25"/>
      <c r="N8" s="25"/>
      <c r="O8" s="25"/>
      <c r="P8" s="25"/>
      <c r="Q8" s="25"/>
      <c r="R8" s="25"/>
      <c r="S8" s="25"/>
      <c r="T8" s="25"/>
      <c r="U8" s="25"/>
      <c r="V8" s="25"/>
      <c r="W8" s="25"/>
      <c r="X8" s="25"/>
      <c r="Y8" s="25"/>
      <c r="Z8" s="25"/>
      <c r="AA8" s="25"/>
      <c r="AB8" s="25"/>
      <c r="AC8" s="25"/>
      <c r="AF8" s="25"/>
      <c r="AI8" s="25"/>
      <c r="AJ8" s="25"/>
      <c r="AK8" s="25"/>
      <c r="AL8" s="25"/>
      <c r="AM8" s="25"/>
      <c r="AN8" s="25"/>
      <c r="AO8" s="25"/>
      <c r="AP8" s="25"/>
    </row>
    <row r="9" spans="1:67" ht="13.5" customHeight="1" x14ac:dyDescent="0.25">
      <c r="A9" s="40" t="s">
        <v>174</v>
      </c>
      <c r="B9" s="41"/>
      <c r="C9" s="41"/>
      <c r="D9" s="41"/>
      <c r="E9" s="41"/>
      <c r="F9" s="42"/>
      <c r="G9" s="57"/>
      <c r="H9" s="57"/>
      <c r="I9" s="25"/>
      <c r="J9" s="25"/>
      <c r="K9" s="25"/>
      <c r="L9" s="25"/>
      <c r="M9" s="25"/>
      <c r="N9" s="25"/>
      <c r="O9" s="25"/>
      <c r="P9" s="25"/>
      <c r="Q9" s="25"/>
      <c r="R9" s="25"/>
      <c r="S9" s="25"/>
      <c r="T9" s="25"/>
      <c r="U9" s="25"/>
      <c r="V9" s="25"/>
      <c r="W9" s="25"/>
      <c r="X9" s="25"/>
      <c r="Y9" s="25"/>
      <c r="Z9" s="25"/>
      <c r="AA9" s="25"/>
      <c r="AB9" s="25"/>
      <c r="AC9" s="25"/>
      <c r="AF9" s="25"/>
      <c r="AI9" s="25"/>
      <c r="AJ9" s="25"/>
      <c r="AK9" s="25"/>
      <c r="AL9" s="25"/>
      <c r="AM9" s="25"/>
      <c r="AN9" s="25"/>
      <c r="AO9" s="25"/>
      <c r="AP9" s="25"/>
    </row>
    <row r="10" spans="1:67" ht="13.5" customHeight="1" x14ac:dyDescent="0.25">
      <c r="A10" s="43" t="s">
        <v>162</v>
      </c>
      <c r="B10" s="44"/>
      <c r="C10" s="44"/>
      <c r="D10" s="44"/>
      <c r="E10" s="44"/>
      <c r="F10" s="45"/>
      <c r="G10" s="57"/>
      <c r="H10" s="57"/>
      <c r="I10" s="25"/>
      <c r="J10" s="25"/>
      <c r="K10" s="25"/>
      <c r="L10" s="25"/>
      <c r="M10" s="25"/>
      <c r="N10" s="25"/>
      <c r="O10" s="25"/>
      <c r="P10" s="25"/>
      <c r="Q10" s="25"/>
      <c r="R10" s="25"/>
      <c r="S10" s="25"/>
      <c r="T10" s="25"/>
      <c r="U10" s="25"/>
      <c r="V10" s="25"/>
      <c r="W10" s="25"/>
      <c r="X10" s="25"/>
      <c r="Y10" s="25"/>
      <c r="Z10" s="25"/>
      <c r="AA10" s="25"/>
      <c r="AB10" s="25"/>
      <c r="AC10" s="25"/>
      <c r="AF10" s="25"/>
      <c r="AI10" s="25"/>
      <c r="AJ10" s="25"/>
      <c r="AK10" s="25"/>
      <c r="AL10" s="25"/>
      <c r="AM10" s="25"/>
      <c r="AN10" s="25"/>
      <c r="AO10" s="25"/>
      <c r="AP10" s="25"/>
    </row>
    <row r="11" spans="1:67" x14ac:dyDescent="0.25">
      <c r="A11" s="25"/>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F11" s="25"/>
      <c r="AI11" s="25"/>
      <c r="AJ11" s="25"/>
      <c r="AK11" s="25"/>
      <c r="AL11" s="25"/>
      <c r="AM11" s="25"/>
      <c r="AN11" s="25"/>
      <c r="AO11" s="25"/>
      <c r="AP11" s="25"/>
    </row>
    <row r="12" spans="1:67" x14ac:dyDescent="0.25">
      <c r="A12" s="25"/>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F12" s="25"/>
      <c r="AI12" s="25"/>
      <c r="AJ12" s="25"/>
      <c r="AK12" s="25"/>
      <c r="AL12" s="25"/>
      <c r="AM12" s="25"/>
      <c r="AN12" s="25"/>
      <c r="AO12" s="25"/>
      <c r="AP12" s="25"/>
    </row>
    <row r="13" spans="1:67" ht="19.5" customHeight="1" x14ac:dyDescent="0.25">
      <c r="A13" s="54" t="s">
        <v>70</v>
      </c>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F13" s="25"/>
      <c r="AI13" s="25"/>
      <c r="AJ13" s="25"/>
      <c r="AK13" s="25"/>
      <c r="AL13" s="25"/>
      <c r="AM13" s="25"/>
      <c r="AN13" s="25"/>
      <c r="AO13" s="25"/>
      <c r="AP13" s="25"/>
    </row>
    <row r="14" spans="1:67" ht="17.25" x14ac:dyDescent="0.25">
      <c r="A14" s="55" t="s">
        <v>216</v>
      </c>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F14" s="25"/>
      <c r="AI14" s="25"/>
      <c r="AJ14" s="25"/>
      <c r="AK14" s="25"/>
      <c r="AL14" s="25"/>
      <c r="AM14" s="25"/>
      <c r="AN14" s="25"/>
      <c r="AO14" s="25"/>
      <c r="AP14" s="25"/>
    </row>
    <row r="15" spans="1:67" s="48" customFormat="1" ht="17.25" x14ac:dyDescent="0.3">
      <c r="A15" s="211" t="s">
        <v>4</v>
      </c>
      <c r="B15" s="211">
        <v>2021</v>
      </c>
      <c r="C15" s="211"/>
      <c r="D15" s="211"/>
      <c r="E15" s="211"/>
      <c r="F15" s="211"/>
      <c r="G15" s="211"/>
      <c r="H15" s="211"/>
      <c r="I15" s="211"/>
      <c r="J15" s="211"/>
      <c r="K15" s="211"/>
      <c r="L15" s="211"/>
      <c r="M15" s="211"/>
      <c r="N15" s="211">
        <v>2022</v>
      </c>
      <c r="O15" s="211"/>
      <c r="P15" s="211"/>
      <c r="Q15" s="211"/>
      <c r="R15" s="211"/>
      <c r="S15" s="211"/>
      <c r="T15" s="211"/>
      <c r="U15" s="211"/>
      <c r="V15" s="211"/>
      <c r="W15" s="211"/>
      <c r="X15" s="211"/>
      <c r="Y15" s="211"/>
      <c r="Z15" s="211">
        <v>2023</v>
      </c>
      <c r="AA15" s="211"/>
      <c r="AB15" s="211"/>
      <c r="AC15" s="211"/>
      <c r="AD15" s="211"/>
      <c r="AE15" s="211"/>
      <c r="AF15" s="211"/>
      <c r="AG15" s="211"/>
      <c r="AH15" s="211"/>
      <c r="AI15" s="211"/>
      <c r="AJ15" s="211"/>
      <c r="AK15" s="211"/>
      <c r="AL15" s="215">
        <v>2024</v>
      </c>
      <c r="AM15" s="215"/>
      <c r="AN15" s="215"/>
      <c r="AO15" s="215"/>
      <c r="AP15" s="215"/>
      <c r="AQ15" s="215"/>
      <c r="AR15" s="215"/>
      <c r="AS15" s="215"/>
      <c r="AT15" s="215"/>
      <c r="AU15" s="215"/>
      <c r="AV15" s="215"/>
      <c r="AW15" s="215"/>
      <c r="AX15" s="216">
        <v>2025</v>
      </c>
      <c r="AY15" s="216"/>
      <c r="AZ15" s="216"/>
      <c r="BA15" s="216"/>
      <c r="BB15" s="216"/>
      <c r="BC15" s="216"/>
      <c r="BD15" s="216"/>
      <c r="BE15" s="216"/>
      <c r="BF15" s="216"/>
      <c r="BG15" s="216"/>
      <c r="BH15" s="216"/>
      <c r="BI15" s="216"/>
      <c r="BJ15" s="168">
        <v>2026</v>
      </c>
      <c r="BK15" s="168"/>
      <c r="BL15" s="168"/>
      <c r="BM15" s="168"/>
      <c r="BN15" s="168"/>
      <c r="BO15" s="168"/>
    </row>
    <row r="16" spans="1:67" ht="16.5" customHeight="1" x14ac:dyDescent="0.25">
      <c r="A16" s="217"/>
      <c r="B16" s="26" t="s">
        <v>18</v>
      </c>
      <c r="C16" s="26" t="s">
        <v>19</v>
      </c>
      <c r="D16" s="26" t="s">
        <v>20</v>
      </c>
      <c r="E16" s="26" t="s">
        <v>82</v>
      </c>
      <c r="F16" s="26" t="s">
        <v>83</v>
      </c>
      <c r="G16" s="26" t="s">
        <v>84</v>
      </c>
      <c r="H16" s="26" t="s">
        <v>85</v>
      </c>
      <c r="I16" s="26" t="s">
        <v>86</v>
      </c>
      <c r="J16" s="26" t="s">
        <v>87</v>
      </c>
      <c r="K16" s="26" t="s">
        <v>5</v>
      </c>
      <c r="L16" s="26" t="s">
        <v>6</v>
      </c>
      <c r="M16" s="26" t="s">
        <v>7</v>
      </c>
      <c r="N16" s="26" t="s">
        <v>47</v>
      </c>
      <c r="O16" s="26" t="s">
        <v>51</v>
      </c>
      <c r="P16" s="26" t="s">
        <v>66</v>
      </c>
      <c r="Q16" s="26" t="s">
        <v>88</v>
      </c>
      <c r="R16" s="26" t="s">
        <v>69</v>
      </c>
      <c r="S16" s="26" t="s">
        <v>71</v>
      </c>
      <c r="T16" s="26" t="s">
        <v>78</v>
      </c>
      <c r="U16" s="26" t="s">
        <v>81</v>
      </c>
      <c r="V16" s="26" t="s">
        <v>90</v>
      </c>
      <c r="W16" s="26" t="s">
        <v>91</v>
      </c>
      <c r="X16" s="67" t="s">
        <v>92</v>
      </c>
      <c r="Y16" s="67" t="s">
        <v>93</v>
      </c>
      <c r="Z16" s="67" t="s">
        <v>94</v>
      </c>
      <c r="AA16" s="67" t="s">
        <v>96</v>
      </c>
      <c r="AB16" s="67" t="s">
        <v>99</v>
      </c>
      <c r="AC16" s="67" t="s">
        <v>100</v>
      </c>
      <c r="AD16" s="71" t="s">
        <v>101</v>
      </c>
      <c r="AE16" s="71" t="s">
        <v>135</v>
      </c>
      <c r="AF16" s="71" t="s">
        <v>136</v>
      </c>
      <c r="AG16" s="71" t="s">
        <v>137</v>
      </c>
      <c r="AH16" s="71" t="s">
        <v>140</v>
      </c>
      <c r="AI16" s="71" t="s">
        <v>141</v>
      </c>
      <c r="AJ16" s="71" t="s">
        <v>144</v>
      </c>
      <c r="AK16" s="71" t="s">
        <v>155</v>
      </c>
      <c r="AL16" s="71" t="s">
        <v>164</v>
      </c>
      <c r="AM16" s="71" t="s">
        <v>166</v>
      </c>
      <c r="AN16" s="71" t="s">
        <v>173</v>
      </c>
      <c r="AO16" s="71" t="s">
        <v>177</v>
      </c>
      <c r="AP16" s="71" t="s">
        <v>197</v>
      </c>
      <c r="AQ16" s="71" t="s">
        <v>198</v>
      </c>
      <c r="AR16" s="71" t="s">
        <v>199</v>
      </c>
      <c r="AS16" s="71" t="s">
        <v>200</v>
      </c>
      <c r="AT16" s="71" t="s">
        <v>201</v>
      </c>
      <c r="AU16" s="71" t="s">
        <v>215</v>
      </c>
      <c r="AV16" s="71" t="s">
        <v>203</v>
      </c>
      <c r="AW16" s="71" t="s">
        <v>204</v>
      </c>
      <c r="AX16" s="71" t="s">
        <v>205</v>
      </c>
      <c r="AY16" s="71" t="s">
        <v>206</v>
      </c>
      <c r="AZ16" s="71" t="s">
        <v>207</v>
      </c>
      <c r="BA16" s="71" t="s">
        <v>208</v>
      </c>
      <c r="BB16" s="71" t="s">
        <v>209</v>
      </c>
      <c r="BC16" s="71" t="s">
        <v>210</v>
      </c>
      <c r="BD16" s="71" t="s">
        <v>211</v>
      </c>
      <c r="BE16" s="71" t="s">
        <v>212</v>
      </c>
      <c r="BF16" s="71" t="s">
        <v>213</v>
      </c>
      <c r="BG16" s="71" t="s">
        <v>214</v>
      </c>
      <c r="BH16" s="71" t="s">
        <v>219</v>
      </c>
      <c r="BI16" s="71" t="s">
        <v>220</v>
      </c>
      <c r="BJ16" s="71" t="s">
        <v>221</v>
      </c>
      <c r="BK16" s="71" t="s">
        <v>222</v>
      </c>
      <c r="BL16" s="71" t="s">
        <v>223</v>
      </c>
      <c r="BM16" s="71" t="s">
        <v>224</v>
      </c>
      <c r="BN16" s="71" t="s">
        <v>225</v>
      </c>
      <c r="BO16" s="71" t="s">
        <v>227</v>
      </c>
    </row>
    <row r="17" spans="1:67" ht="15.75" customHeight="1" x14ac:dyDescent="0.25">
      <c r="A17" s="16" t="s">
        <v>8</v>
      </c>
      <c r="B17" s="17">
        <v>79.730891008334751</v>
      </c>
      <c r="C17" s="17">
        <v>79.755741540765115</v>
      </c>
      <c r="D17" s="17">
        <v>79.780241826391531</v>
      </c>
      <c r="E17" s="17">
        <v>79.805508977074226</v>
      </c>
      <c r="F17" s="17">
        <v>79.830448945757695</v>
      </c>
      <c r="G17" s="17">
        <v>79.855570793241725</v>
      </c>
      <c r="H17" s="17">
        <v>79.880617694780057</v>
      </c>
      <c r="I17" s="17">
        <v>79.905546367590446</v>
      </c>
      <c r="J17" s="17">
        <v>79.930348818747348</v>
      </c>
      <c r="K17" s="17">
        <v>79.954724919935188</v>
      </c>
      <c r="L17" s="17">
        <v>79.979201616931746</v>
      </c>
      <c r="M17" s="17">
        <v>80.003486478699131</v>
      </c>
      <c r="N17" s="17">
        <v>80.027028482732817</v>
      </c>
      <c r="O17" s="17">
        <v>80.050315067835797</v>
      </c>
      <c r="P17" s="17">
        <v>80.07307514</v>
      </c>
      <c r="Q17" s="17">
        <v>80.096341707999997</v>
      </c>
      <c r="R17" s="17">
        <v>80.119012061000006</v>
      </c>
      <c r="S17" s="17">
        <v>80.141620294000006</v>
      </c>
      <c r="T17" s="17">
        <v>80.163908602999996</v>
      </c>
      <c r="U17" s="17">
        <v>80.186026407</v>
      </c>
      <c r="V17" s="17">
        <v>80.208025195999994</v>
      </c>
      <c r="W17" s="17">
        <v>80.229770329000004</v>
      </c>
      <c r="X17" s="17">
        <v>80.251865348999999</v>
      </c>
      <c r="Y17" s="17">
        <v>80.274162434999994</v>
      </c>
      <c r="Z17" s="17">
        <v>80.296243793000002</v>
      </c>
      <c r="AA17" s="17">
        <v>80.318700969999995</v>
      </c>
      <c r="AB17" s="17">
        <v>80.341371507000005</v>
      </c>
      <c r="AC17" s="17">
        <v>80.365393955000002</v>
      </c>
      <c r="AD17" s="17">
        <v>80.389831059000002</v>
      </c>
      <c r="AE17" s="17">
        <v>80.415280952000003</v>
      </c>
      <c r="AF17" s="17">
        <v>80.441467868000004</v>
      </c>
      <c r="AG17" s="17">
        <v>80.468256226999998</v>
      </c>
      <c r="AH17" s="17">
        <v>80.495550257000005</v>
      </c>
      <c r="AI17" s="17">
        <v>80.522909287000004</v>
      </c>
      <c r="AJ17" s="17">
        <v>80.550809082000001</v>
      </c>
      <c r="AK17" s="17">
        <v>80.578812212000003</v>
      </c>
      <c r="AL17" s="17">
        <v>80.606458015000001</v>
      </c>
      <c r="AM17" s="17">
        <v>80.633945749999995</v>
      </c>
      <c r="AN17" s="17">
        <v>80.660834475000001</v>
      </c>
      <c r="AO17" s="17">
        <v>80.687912960999995</v>
      </c>
      <c r="AP17" s="17">
        <v>80.714150943000007</v>
      </c>
      <c r="AQ17" s="17">
        <v>80.740026502000006</v>
      </c>
      <c r="AR17" s="17">
        <v>80.765219639999998</v>
      </c>
      <c r="AS17" s="17">
        <v>80.789792665999997</v>
      </c>
      <c r="AT17" s="17">
        <v>80.813824510000003</v>
      </c>
      <c r="AU17" s="17">
        <v>80.837118043000004</v>
      </c>
      <c r="AV17" s="17">
        <v>80.860278754000007</v>
      </c>
      <c r="AW17" s="17">
        <v>80.883098206</v>
      </c>
      <c r="AX17" s="17">
        <v>80.905224774999994</v>
      </c>
      <c r="AY17" s="17">
        <v>80.927172639000005</v>
      </c>
      <c r="AZ17" s="17">
        <v>80.948822042000003</v>
      </c>
      <c r="BA17" s="17">
        <v>80.971180468</v>
      </c>
      <c r="BB17" s="17">
        <v>80.993382064000002</v>
      </c>
      <c r="BC17" s="17">
        <v>81.015936389999993</v>
      </c>
      <c r="BD17" s="17">
        <v>81.038663677000002</v>
      </c>
      <c r="BE17" s="17">
        <v>81.061532227000001</v>
      </c>
      <c r="BF17" s="17">
        <v>81.084563204000005</v>
      </c>
      <c r="BG17" s="17">
        <v>81.107429972999995</v>
      </c>
      <c r="BH17" s="17">
        <v>81.130651516</v>
      </c>
      <c r="BI17" s="17">
        <v>81.153947790999993</v>
      </c>
      <c r="BJ17" s="17">
        <v>81.176810672000002</v>
      </c>
      <c r="BK17" s="17">
        <v>81.199697072000006</v>
      </c>
      <c r="BL17" s="17">
        <v>81.222356732999998</v>
      </c>
      <c r="BM17" s="17">
        <v>81.245774130000001</v>
      </c>
      <c r="BN17" s="17">
        <v>81.268916168000004</v>
      </c>
      <c r="BO17" s="17">
        <v>81.292268662680286</v>
      </c>
    </row>
    <row r="18" spans="1:67" ht="15.75" customHeight="1" x14ac:dyDescent="0.25">
      <c r="A18" s="18" t="s">
        <v>154</v>
      </c>
      <c r="B18" s="19">
        <v>63.440427261260432</v>
      </c>
      <c r="C18" s="19">
        <v>63.530749838583574</v>
      </c>
      <c r="D18" s="19">
        <v>63.226166705570542</v>
      </c>
      <c r="E18" s="19">
        <v>63.145400383669617</v>
      </c>
      <c r="F18" s="19">
        <v>63.014013080339041</v>
      </c>
      <c r="G18" s="19">
        <v>62.893188395533571</v>
      </c>
      <c r="H18" s="19">
        <v>62.573287937408004</v>
      </c>
      <c r="I18" s="19">
        <v>62.394180514718386</v>
      </c>
      <c r="J18" s="19">
        <v>62.488626833120506</v>
      </c>
      <c r="K18" s="19">
        <v>62.413564015258807</v>
      </c>
      <c r="L18" s="19">
        <v>63.073205246191769</v>
      </c>
      <c r="M18" s="19">
        <v>63.745988352699904</v>
      </c>
      <c r="N18" s="19">
        <v>64.804229164850597</v>
      </c>
      <c r="O18" s="19">
        <v>65.080549451087421</v>
      </c>
      <c r="P18" s="19">
        <v>64.966500879999998</v>
      </c>
      <c r="Q18" s="19">
        <v>64.784052747999993</v>
      </c>
      <c r="R18" s="19">
        <v>64.667529923999993</v>
      </c>
      <c r="S18" s="19">
        <v>64.630700066000003</v>
      </c>
      <c r="T18" s="19">
        <v>65.013802846999994</v>
      </c>
      <c r="U18" s="19">
        <v>65.201124626999999</v>
      </c>
      <c r="V18" s="19">
        <v>65.335633071000004</v>
      </c>
      <c r="W18" s="19">
        <v>65.136946852999998</v>
      </c>
      <c r="X18" s="19">
        <v>65.076744697999999</v>
      </c>
      <c r="Y18" s="19">
        <v>64.956969487999999</v>
      </c>
      <c r="Z18" s="19">
        <v>65.185810935000006</v>
      </c>
      <c r="AA18" s="19">
        <v>65.340705315999998</v>
      </c>
      <c r="AB18" s="19">
        <v>65.508327969000007</v>
      </c>
      <c r="AC18" s="19">
        <v>65.455696966000005</v>
      </c>
      <c r="AD18" s="19">
        <v>65.825497143999996</v>
      </c>
      <c r="AE18" s="19">
        <v>66.067970278999994</v>
      </c>
      <c r="AF18" s="19">
        <v>66.110467096999997</v>
      </c>
      <c r="AG18" s="19">
        <v>65.989474973</v>
      </c>
      <c r="AH18" s="19">
        <v>66.239056431999998</v>
      </c>
      <c r="AI18" s="19">
        <v>66.088072097999998</v>
      </c>
      <c r="AJ18" s="19">
        <v>65.815769716000005</v>
      </c>
      <c r="AK18" s="19">
        <v>65.570107109999995</v>
      </c>
      <c r="AL18" s="19">
        <v>65.791547322</v>
      </c>
      <c r="AM18" s="19">
        <v>65.988338003999999</v>
      </c>
      <c r="AN18" s="19">
        <v>66.146790999999993</v>
      </c>
      <c r="AO18" s="19">
        <v>66.110083247999995</v>
      </c>
      <c r="AP18" s="19">
        <v>66.234228329000004</v>
      </c>
      <c r="AQ18" s="19">
        <v>66.328046388000004</v>
      </c>
      <c r="AR18" s="19">
        <v>66.098936737000002</v>
      </c>
      <c r="AS18" s="19">
        <v>65.988968917999998</v>
      </c>
      <c r="AT18" s="19">
        <v>65.812553799</v>
      </c>
      <c r="AU18" s="19">
        <v>65.807643764000005</v>
      </c>
      <c r="AV18" s="19">
        <v>65.525358843000006</v>
      </c>
      <c r="AW18" s="19">
        <v>65.542683675000006</v>
      </c>
      <c r="AX18" s="19">
        <v>65.906146934999995</v>
      </c>
      <c r="AY18" s="19">
        <v>65.932543441000007</v>
      </c>
      <c r="AZ18" s="19">
        <v>65.834605808999996</v>
      </c>
      <c r="BA18" s="19">
        <v>65.554439036000005</v>
      </c>
      <c r="BB18" s="19">
        <v>65.954902313000005</v>
      </c>
      <c r="BC18" s="19">
        <v>66.046121287999995</v>
      </c>
      <c r="BD18" s="19">
        <v>66.057491384000002</v>
      </c>
      <c r="BE18" s="19">
        <v>66.251161174999993</v>
      </c>
      <c r="BF18" s="19">
        <v>66.445863677000006</v>
      </c>
      <c r="BG18" s="19">
        <v>66.519266985000002</v>
      </c>
      <c r="BH18" s="19">
        <v>65.757977440999994</v>
      </c>
      <c r="BI18" s="19">
        <v>65.455298756999994</v>
      </c>
      <c r="BJ18" s="19">
        <v>65.612654512999995</v>
      </c>
      <c r="BK18" s="19">
        <v>66.039219349999996</v>
      </c>
      <c r="BL18" s="19">
        <v>65.986364676999997</v>
      </c>
      <c r="BM18" s="19">
        <v>65.632049886999994</v>
      </c>
      <c r="BN18" s="19">
        <v>65.682832246000004</v>
      </c>
      <c r="BO18" s="19">
        <v>65.524003236578054</v>
      </c>
    </row>
    <row r="19" spans="1:67" ht="15.75" customHeight="1" x14ac:dyDescent="0.25">
      <c r="A19" s="16" t="s">
        <v>149</v>
      </c>
      <c r="B19" s="17">
        <v>51.997966738645076</v>
      </c>
      <c r="C19" s="17">
        <v>52.474246656832136</v>
      </c>
      <c r="D19" s="17">
        <v>52.497823757672755</v>
      </c>
      <c r="E19" s="17">
        <v>52.508348967078803</v>
      </c>
      <c r="F19" s="17">
        <v>52.961391869114372</v>
      </c>
      <c r="G19" s="17">
        <v>53.531224755900389</v>
      </c>
      <c r="H19" s="17">
        <v>53.875928133183038</v>
      </c>
      <c r="I19" s="17">
        <v>54.048341067698793</v>
      </c>
      <c r="J19" s="17">
        <v>54.372570374198325</v>
      </c>
      <c r="K19" s="17">
        <v>54.658944227870009</v>
      </c>
      <c r="L19" s="17">
        <v>54.870992509790518</v>
      </c>
      <c r="M19" s="17">
        <v>55.356220394870384</v>
      </c>
      <c r="N19" s="17">
        <v>56.056997967866273</v>
      </c>
      <c r="O19" s="17">
        <v>57.07703992245461</v>
      </c>
      <c r="P19" s="17">
        <v>57.32508627</v>
      </c>
      <c r="Q19" s="17">
        <v>57.364108821999999</v>
      </c>
      <c r="R19" s="17">
        <v>57.205424211999997</v>
      </c>
      <c r="S19" s="17">
        <v>57.191150378000003</v>
      </c>
      <c r="T19" s="17">
        <v>57.777314175000001</v>
      </c>
      <c r="U19" s="17">
        <v>58.231712332000001</v>
      </c>
      <c r="V19" s="17">
        <v>58.730889357999999</v>
      </c>
      <c r="W19" s="17">
        <v>58.474560046000001</v>
      </c>
      <c r="X19" s="17">
        <v>57.483522059000002</v>
      </c>
      <c r="Y19" s="17">
        <v>56.884017780000001</v>
      </c>
      <c r="Z19" s="17">
        <v>57.16695198</v>
      </c>
      <c r="AA19" s="17">
        <v>58.017735316</v>
      </c>
      <c r="AB19" s="17">
        <v>58.257416483999997</v>
      </c>
      <c r="AC19" s="17">
        <v>58.542934803999998</v>
      </c>
      <c r="AD19" s="17">
        <v>59.153697901999998</v>
      </c>
      <c r="AE19" s="17">
        <v>59.714371900000003</v>
      </c>
      <c r="AF19" s="17">
        <v>59.630521995000002</v>
      </c>
      <c r="AG19" s="17">
        <v>59.698671588000003</v>
      </c>
      <c r="AH19" s="17">
        <v>60.098794249999997</v>
      </c>
      <c r="AI19" s="17">
        <v>59.828373788</v>
      </c>
      <c r="AJ19" s="17">
        <v>58.803187348000002</v>
      </c>
      <c r="AK19" s="17">
        <v>57.924964914999997</v>
      </c>
      <c r="AL19" s="17">
        <v>57.990927937999999</v>
      </c>
      <c r="AM19" s="17">
        <v>58.634603136000003</v>
      </c>
      <c r="AN19" s="17">
        <v>59.086857688000002</v>
      </c>
      <c r="AO19" s="17">
        <v>59.187096459000003</v>
      </c>
      <c r="AP19" s="17">
        <v>59.335203634999999</v>
      </c>
      <c r="AQ19" s="17">
        <v>59.500133884999997</v>
      </c>
      <c r="AR19" s="17">
        <v>59.516764778999999</v>
      </c>
      <c r="AS19" s="17">
        <v>59.564441932999998</v>
      </c>
      <c r="AT19" s="17">
        <v>59.798215622999997</v>
      </c>
      <c r="AU19" s="17">
        <v>59.826362070999998</v>
      </c>
      <c r="AV19" s="17">
        <v>59.221515009000001</v>
      </c>
      <c r="AW19" s="17">
        <v>58.852370006999998</v>
      </c>
      <c r="AX19" s="17">
        <v>59.107509383999997</v>
      </c>
      <c r="AY19" s="17">
        <v>59.662738519000001</v>
      </c>
      <c r="AZ19" s="17">
        <v>59.780243429999999</v>
      </c>
      <c r="BA19" s="17">
        <v>59.753111629999999</v>
      </c>
      <c r="BB19" s="17">
        <v>60.16411823</v>
      </c>
      <c r="BC19" s="17">
        <v>60.506437658000003</v>
      </c>
      <c r="BD19" s="17">
        <v>60.564298391000001</v>
      </c>
      <c r="BE19" s="17">
        <v>60.830837170999999</v>
      </c>
      <c r="BF19" s="17">
        <v>61.126467476000002</v>
      </c>
      <c r="BG19" s="17">
        <v>61.247735796000001</v>
      </c>
      <c r="BH19" s="17">
        <v>59.993601322000004</v>
      </c>
      <c r="BI19" s="17">
        <v>59.286303552</v>
      </c>
      <c r="BJ19" s="17">
        <v>59.096607298000002</v>
      </c>
      <c r="BK19" s="17">
        <v>59.891917890999999</v>
      </c>
      <c r="BL19" s="17">
        <v>60.007804636000003</v>
      </c>
      <c r="BM19" s="17">
        <v>59.982626897000003</v>
      </c>
      <c r="BN19" s="17">
        <v>60.072940504999998</v>
      </c>
      <c r="BO19" s="17">
        <v>59.785317688726657</v>
      </c>
    </row>
    <row r="20" spans="1:67" ht="15.75" customHeight="1" x14ac:dyDescent="0.25">
      <c r="A20" s="18" t="s">
        <v>150</v>
      </c>
      <c r="B20" s="19">
        <v>18.03654391464454</v>
      </c>
      <c r="C20" s="19">
        <v>17.403388453376323</v>
      </c>
      <c r="D20" s="19">
        <v>16.968200836620642</v>
      </c>
      <c r="E20" s="19">
        <v>16.84533054182949</v>
      </c>
      <c r="F20" s="19">
        <v>15.952993183291115</v>
      </c>
      <c r="G20" s="19">
        <v>14.885496948820656</v>
      </c>
      <c r="H20" s="19">
        <v>13.899477062680379</v>
      </c>
      <c r="I20" s="19">
        <v>13.375990161535759</v>
      </c>
      <c r="J20" s="19">
        <v>12.988053779124614</v>
      </c>
      <c r="K20" s="19">
        <v>12.424574545194929</v>
      </c>
      <c r="L20" s="19">
        <v>13.00427448452286</v>
      </c>
      <c r="M20" s="19">
        <v>13.161248534432962</v>
      </c>
      <c r="N20" s="19">
        <v>13.497932634508922</v>
      </c>
      <c r="O20" s="19">
        <v>12.297851810006625</v>
      </c>
      <c r="P20" s="19">
        <v>11.762084310000001</v>
      </c>
      <c r="Q20" s="19">
        <v>11.453349415</v>
      </c>
      <c r="R20" s="19">
        <v>11.539184690000001</v>
      </c>
      <c r="S20" s="19">
        <v>11.510860443</v>
      </c>
      <c r="T20" s="19">
        <v>11.130695875000001</v>
      </c>
      <c r="U20" s="19">
        <v>10.689098287</v>
      </c>
      <c r="V20" s="19">
        <v>10.108945765</v>
      </c>
      <c r="W20" s="19">
        <v>10.228276161</v>
      </c>
      <c r="X20" s="19">
        <v>11.668104595999999</v>
      </c>
      <c r="Y20" s="19">
        <v>12.42815324</v>
      </c>
      <c r="Z20" s="19">
        <v>12.301540534000001</v>
      </c>
      <c r="AA20" s="19">
        <v>11.207362952</v>
      </c>
      <c r="AB20" s="19">
        <v>11.068686546</v>
      </c>
      <c r="AC20" s="19">
        <v>10.56097862</v>
      </c>
      <c r="AD20" s="19">
        <v>10.135585041000001</v>
      </c>
      <c r="AE20" s="19">
        <v>9.6167603639999992</v>
      </c>
      <c r="AF20" s="19">
        <v>9.8016931150000008</v>
      </c>
      <c r="AG20" s="19">
        <v>9.5330405159999998</v>
      </c>
      <c r="AH20" s="19">
        <v>9.2698515229999998</v>
      </c>
      <c r="AI20" s="19">
        <v>9.4717520279999992</v>
      </c>
      <c r="AJ20" s="19">
        <v>10.654866453</v>
      </c>
      <c r="AK20" s="19">
        <v>11.659493224</v>
      </c>
      <c r="AL20" s="19">
        <v>11.856567754</v>
      </c>
      <c r="AM20" s="19">
        <v>11.143991635000001</v>
      </c>
      <c r="AN20" s="19">
        <v>10.673130479999999</v>
      </c>
      <c r="AO20" s="19">
        <v>10.471907535</v>
      </c>
      <c r="AP20" s="19">
        <v>10.416101868</v>
      </c>
      <c r="AQ20" s="19">
        <v>10.294155903</v>
      </c>
      <c r="AR20" s="19">
        <v>9.9580602690000006</v>
      </c>
      <c r="AS20" s="19">
        <v>9.7357590080000005</v>
      </c>
      <c r="AT20" s="19">
        <v>9.1385880490000009</v>
      </c>
      <c r="AU20" s="19">
        <v>9.0890379150000005</v>
      </c>
      <c r="AV20" s="19">
        <v>9.6204644209999994</v>
      </c>
      <c r="AW20" s="19">
        <v>10.207567485</v>
      </c>
      <c r="AX20" s="19">
        <v>10.315634985999999</v>
      </c>
      <c r="AY20" s="19">
        <v>9.5094237150000005</v>
      </c>
      <c r="AZ20" s="19">
        <v>9.1963220630000002</v>
      </c>
      <c r="BA20" s="19">
        <v>8.8496332080000002</v>
      </c>
      <c r="BB20" s="19">
        <v>8.7799145769999996</v>
      </c>
      <c r="BC20" s="19">
        <v>8.3875987290000005</v>
      </c>
      <c r="BD20" s="19">
        <v>8.3157759670000004</v>
      </c>
      <c r="BE20" s="19">
        <v>8.1814777410000001</v>
      </c>
      <c r="BF20" s="19">
        <v>8.0056092379999999</v>
      </c>
      <c r="BG20" s="19">
        <v>7.9248185189999996</v>
      </c>
      <c r="BH20" s="19">
        <v>8.7660483849999995</v>
      </c>
      <c r="BI20" s="19">
        <v>9.4247453169999993</v>
      </c>
      <c r="BJ20" s="19">
        <v>9.9310830570000004</v>
      </c>
      <c r="BK20" s="19">
        <v>9.3085616699999996</v>
      </c>
      <c r="BL20" s="19">
        <v>9.0602961250000007</v>
      </c>
      <c r="BM20" s="19">
        <v>8.6077198559999992</v>
      </c>
      <c r="BN20" s="19">
        <v>8.5408797849999996</v>
      </c>
      <c r="BO20" s="19">
        <v>8.7581424583164793</v>
      </c>
    </row>
    <row r="21" spans="1:67" ht="15.75" customHeight="1" x14ac:dyDescent="0.25">
      <c r="A21" s="15" t="s">
        <v>10</v>
      </c>
      <c r="B21" s="20">
        <v>24620.656333333332</v>
      </c>
      <c r="C21" s="20">
        <v>24644.850999999999</v>
      </c>
      <c r="D21" s="20">
        <v>24668.357999999997</v>
      </c>
      <c r="E21" s="20">
        <v>24692.176333333337</v>
      </c>
      <c r="F21" s="20">
        <v>24715.190666666665</v>
      </c>
      <c r="G21" s="20">
        <v>24737.886333333332</v>
      </c>
      <c r="H21" s="20">
        <v>24760.006333333335</v>
      </c>
      <c r="I21" s="20">
        <v>24781.612666666668</v>
      </c>
      <c r="J21" s="20">
        <v>24802.738000000001</v>
      </c>
      <c r="K21" s="20">
        <v>24823.221333333331</v>
      </c>
      <c r="L21" s="20">
        <v>24843.596333333335</v>
      </c>
      <c r="M21" s="20">
        <v>24863.682666666671</v>
      </c>
      <c r="N21" s="20">
        <v>24883.134333333332</v>
      </c>
      <c r="O21" s="20">
        <v>24902.414999999997</v>
      </c>
      <c r="P21" s="20">
        <v>24921.381669999999</v>
      </c>
      <c r="Q21" s="20">
        <v>24940.946</v>
      </c>
      <c r="R21" s="20">
        <v>24960.327000000001</v>
      </c>
      <c r="S21" s="20">
        <v>24979.989000000001</v>
      </c>
      <c r="T21" s="20">
        <v>24999.744999999999</v>
      </c>
      <c r="U21" s="20">
        <v>25019.601999999999</v>
      </c>
      <c r="V21" s="20">
        <v>25039.562999999998</v>
      </c>
      <c r="W21" s="20">
        <v>25059.4</v>
      </c>
      <c r="X21" s="20">
        <v>25079.538</v>
      </c>
      <c r="Y21" s="20">
        <v>25099.767</v>
      </c>
      <c r="Z21" s="20">
        <v>25119.649000000001</v>
      </c>
      <c r="AA21" s="20">
        <v>25139.616000000002</v>
      </c>
      <c r="AB21" s="20">
        <v>25159.432000000001</v>
      </c>
      <c r="AC21" s="20">
        <v>25179.982</v>
      </c>
      <c r="AD21" s="20">
        <v>25200.368999999999</v>
      </c>
      <c r="AE21" s="20">
        <v>25221.045999999998</v>
      </c>
      <c r="AF21" s="20">
        <v>25241.776999999998</v>
      </c>
      <c r="AG21" s="20">
        <v>25262.550999999999</v>
      </c>
      <c r="AH21" s="20">
        <v>25283.368999999999</v>
      </c>
      <c r="AI21" s="20">
        <v>25303.981</v>
      </c>
      <c r="AJ21" s="20">
        <v>25324.843000000001</v>
      </c>
      <c r="AK21" s="20">
        <v>25345.71</v>
      </c>
      <c r="AL21" s="20">
        <v>25366.362000000001</v>
      </c>
      <c r="AM21" s="20">
        <v>25387.008999999998</v>
      </c>
      <c r="AN21" s="20">
        <v>25407.411</v>
      </c>
      <c r="AO21" s="20">
        <v>25428.245999999999</v>
      </c>
      <c r="AP21" s="20">
        <v>25448.822</v>
      </c>
      <c r="AQ21" s="20">
        <v>25469.582999999999</v>
      </c>
      <c r="AR21" s="20">
        <v>25490.294000000002</v>
      </c>
      <c r="AS21" s="20">
        <v>25510.965</v>
      </c>
      <c r="AT21" s="20">
        <v>25531.580999999998</v>
      </c>
      <c r="AU21" s="20">
        <v>25551.936000000002</v>
      </c>
      <c r="AV21" s="20">
        <v>25572.455000000002</v>
      </c>
      <c r="AW21" s="20">
        <v>25592.940999999999</v>
      </c>
      <c r="AX21" s="20">
        <v>25612.931</v>
      </c>
      <c r="AY21" s="20">
        <v>25632.888999999999</v>
      </c>
      <c r="AZ21" s="20">
        <v>25652.58</v>
      </c>
      <c r="BA21" s="20">
        <v>25672.901000000002</v>
      </c>
      <c r="BB21" s="20">
        <v>25692.954000000002</v>
      </c>
      <c r="BC21" s="20">
        <v>25713.185000000001</v>
      </c>
      <c r="BD21" s="20">
        <v>25733.360000000001</v>
      </c>
      <c r="BE21" s="20">
        <v>25753.496999999999</v>
      </c>
      <c r="BF21" s="20">
        <v>25773.601999999999</v>
      </c>
      <c r="BG21" s="20">
        <v>25793.45</v>
      </c>
      <c r="BH21" s="20">
        <v>25813.465</v>
      </c>
      <c r="BI21" s="20">
        <v>25833.433000000001</v>
      </c>
      <c r="BJ21" s="20">
        <v>25852.927</v>
      </c>
      <c r="BK21" s="20">
        <v>25872.376</v>
      </c>
      <c r="BL21" s="20">
        <v>25891.552</v>
      </c>
      <c r="BM21" s="20">
        <v>25911.331999999999</v>
      </c>
      <c r="BN21" s="20">
        <v>25930.859</v>
      </c>
      <c r="BO21" s="20">
        <v>25950.568666666681</v>
      </c>
    </row>
    <row r="22" spans="1:67" ht="15.75" customHeight="1" x14ac:dyDescent="0.25">
      <c r="A22" s="21" t="s">
        <v>151</v>
      </c>
      <c r="B22" s="22">
        <v>19630.268666666667</v>
      </c>
      <c r="C22" s="22">
        <v>19655.683666666664</v>
      </c>
      <c r="D22" s="22">
        <v>19680.475666999999</v>
      </c>
      <c r="E22" s="22">
        <v>19705.717000333334</v>
      </c>
      <c r="F22" s="22">
        <v>19730.247667000003</v>
      </c>
      <c r="G22" s="22">
        <v>19754.580333666669</v>
      </c>
      <c r="H22" s="22">
        <v>19778.44600033333</v>
      </c>
      <c r="I22" s="22">
        <v>19801.883000000002</v>
      </c>
      <c r="J22" s="22">
        <v>19824.915000000001</v>
      </c>
      <c r="K22" s="22">
        <v>19847.338333333333</v>
      </c>
      <c r="L22" s="22">
        <v>19869.710000333333</v>
      </c>
      <c r="M22" s="22">
        <v>19891.813000333332</v>
      </c>
      <c r="N22" s="22">
        <v>19913.233000333334</v>
      </c>
      <c r="O22" s="22">
        <v>19934.461667</v>
      </c>
      <c r="P22" s="22">
        <v>19955.31667</v>
      </c>
      <c r="Q22" s="22">
        <v>19976.785333</v>
      </c>
      <c r="R22" s="22">
        <v>19997.967667000001</v>
      </c>
      <c r="S22" s="22">
        <v>20019.367666999999</v>
      </c>
      <c r="T22" s="22">
        <v>20040.773000000001</v>
      </c>
      <c r="U22" s="22">
        <v>20062.224666999999</v>
      </c>
      <c r="V22" s="22">
        <v>20083.739000000001</v>
      </c>
      <c r="W22" s="22">
        <v>20105.099332999998</v>
      </c>
      <c r="X22" s="22">
        <v>20126.797332999999</v>
      </c>
      <c r="Y22" s="22">
        <v>20148.628000000001</v>
      </c>
      <c r="Z22" s="22">
        <v>20170.134333000002</v>
      </c>
      <c r="AA22" s="22">
        <v>20191.812999999998</v>
      </c>
      <c r="AB22" s="22">
        <v>20213.433000000001</v>
      </c>
      <c r="AC22" s="22">
        <v>20235.991999999998</v>
      </c>
      <c r="AD22" s="22">
        <v>20258.534333</v>
      </c>
      <c r="AE22" s="22">
        <v>20281.575000000001</v>
      </c>
      <c r="AF22" s="22">
        <v>20304.855667</v>
      </c>
      <c r="AG22" s="22">
        <v>20328.333999999999</v>
      </c>
      <c r="AH22" s="22">
        <v>20351.987000000001</v>
      </c>
      <c r="AI22" s="22">
        <v>20375.501667</v>
      </c>
      <c r="AJ22" s="22">
        <v>20399.365666999998</v>
      </c>
      <c r="AK22" s="22">
        <v>20423.272333000001</v>
      </c>
      <c r="AL22" s="22">
        <v>20446.925667</v>
      </c>
      <c r="AM22" s="22">
        <v>20470.547332999999</v>
      </c>
      <c r="AN22" s="22">
        <v>20493.830000000002</v>
      </c>
      <c r="AO22" s="22">
        <v>20517.521000000001</v>
      </c>
      <c r="AP22" s="22">
        <v>20540.800332999999</v>
      </c>
      <c r="AQ22" s="22">
        <v>20564.148333000001</v>
      </c>
      <c r="AR22" s="22">
        <v>20587.291667000001</v>
      </c>
      <c r="AS22" s="22">
        <v>20610.256000000001</v>
      </c>
      <c r="AT22" s="22">
        <v>20633.047332999999</v>
      </c>
      <c r="AU22" s="22">
        <v>20655.448667000001</v>
      </c>
      <c r="AV22" s="22">
        <v>20677.958666999999</v>
      </c>
      <c r="AW22" s="22">
        <v>20700.363333000001</v>
      </c>
      <c r="AX22" s="22">
        <v>20722.199667000001</v>
      </c>
      <c r="AY22" s="22">
        <v>20743.972333000002</v>
      </c>
      <c r="AZ22" s="22">
        <v>20765.461332999999</v>
      </c>
      <c r="BA22" s="22">
        <v>20787.651000000002</v>
      </c>
      <c r="BB22" s="22">
        <v>20809.592667000001</v>
      </c>
      <c r="BC22" s="22">
        <v>20831.777333000002</v>
      </c>
      <c r="BD22" s="22">
        <v>20853.971333000001</v>
      </c>
      <c r="BE22" s="22">
        <v>20876.179</v>
      </c>
      <c r="BF22" s="22">
        <v>20898.412333</v>
      </c>
      <c r="BG22" s="22">
        <v>20920.404666999999</v>
      </c>
      <c r="BH22" s="22">
        <v>20942.632333000001</v>
      </c>
      <c r="BI22" s="22">
        <v>20964.850999999999</v>
      </c>
      <c r="BJ22" s="22">
        <v>20986.581332999998</v>
      </c>
      <c r="BK22" s="22">
        <v>21008.290667000001</v>
      </c>
      <c r="BL22" s="22">
        <v>21029.728999999999</v>
      </c>
      <c r="BM22" s="22">
        <v>21051.862000000001</v>
      </c>
      <c r="BN22" s="22">
        <v>21073.728332999999</v>
      </c>
      <c r="BO22" s="22">
        <v>21095.806</v>
      </c>
    </row>
    <row r="23" spans="1:67" ht="15.75" customHeight="1" x14ac:dyDescent="0.25">
      <c r="A23" s="15" t="s">
        <v>11</v>
      </c>
      <c r="B23" s="20">
        <v>12453.526314666666</v>
      </c>
      <c r="C23" s="20">
        <v>12487.403219333331</v>
      </c>
      <c r="D23" s="20">
        <v>12443.210353666665</v>
      </c>
      <c r="E23" s="20">
        <v>12443.253898333334</v>
      </c>
      <c r="F23" s="20">
        <v>12432.820845666669</v>
      </c>
      <c r="G23" s="20">
        <v>12424.285426000002</v>
      </c>
      <c r="H23" s="20">
        <v>12376.023965333332</v>
      </c>
      <c r="I23" s="20">
        <v>12355.222624333333</v>
      </c>
      <c r="J23" s="20">
        <v>12388.317154333334</v>
      </c>
      <c r="K23" s="20">
        <v>12387.431215999999</v>
      </c>
      <c r="L23" s="20">
        <v>12532.462970333334</v>
      </c>
      <c r="M23" s="20">
        <v>12680.232798333331</v>
      </c>
      <c r="N23" s="20">
        <v>12904.617147666666</v>
      </c>
      <c r="O23" s="20">
        <v>12973.457183</v>
      </c>
      <c r="P23" s="20">
        <v>12964.270979999999</v>
      </c>
      <c r="Q23" s="20">
        <v>12941.771148</v>
      </c>
      <c r="R23" s="20">
        <v>12932.191725000001</v>
      </c>
      <c r="S23" s="20">
        <v>12938.657472000001</v>
      </c>
      <c r="T23" s="20">
        <v>13029.268647000001</v>
      </c>
      <c r="U23" s="20">
        <v>13080.796108</v>
      </c>
      <c r="V23" s="20">
        <v>13121.838019999999</v>
      </c>
      <c r="W23" s="20">
        <v>13095.847867</v>
      </c>
      <c r="X23" s="20">
        <v>13097.864516</v>
      </c>
      <c r="Y23" s="20">
        <v>13087.938142000001</v>
      </c>
      <c r="Z23" s="20">
        <v>13148.065632</v>
      </c>
      <c r="AA23" s="20">
        <v>13193.473029999999</v>
      </c>
      <c r="AB23" s="20">
        <v>13241.481983</v>
      </c>
      <c r="AC23" s="20">
        <v>13245.609602</v>
      </c>
      <c r="AD23" s="20">
        <v>13335.280939</v>
      </c>
      <c r="AE23" s="20">
        <v>13399.624943000001</v>
      </c>
      <c r="AF23" s="20">
        <v>13423.634925</v>
      </c>
      <c r="AG23" s="20">
        <v>13414.560877</v>
      </c>
      <c r="AH23" s="20">
        <v>13480.964153999999</v>
      </c>
      <c r="AI23" s="20">
        <v>13465.776232</v>
      </c>
      <c r="AJ23" s="20">
        <v>13425.999530999999</v>
      </c>
      <c r="AK23" s="20">
        <v>13391.561544</v>
      </c>
      <c r="AL23" s="20">
        <v>13452.348776000001</v>
      </c>
      <c r="AM23" s="20">
        <v>13508.173965</v>
      </c>
      <c r="AN23" s="20">
        <v>13556.010898</v>
      </c>
      <c r="AO23" s="20">
        <v>13564.150213999999</v>
      </c>
      <c r="AP23" s="20">
        <v>13605.040593</v>
      </c>
      <c r="AQ23" s="20">
        <v>13639.797845999999</v>
      </c>
      <c r="AR23" s="20">
        <v>13607.980895000001</v>
      </c>
      <c r="AS23" s="20">
        <v>13600.495425999999</v>
      </c>
      <c r="AT23" s="20">
        <v>13579.135377000001</v>
      </c>
      <c r="AU23" s="20">
        <v>13592.864076</v>
      </c>
      <c r="AV23" s="20">
        <v>13549.306618000001</v>
      </c>
      <c r="AW23" s="20">
        <v>13567.573659</v>
      </c>
      <c r="AX23" s="20">
        <v>13657.203361</v>
      </c>
      <c r="AY23" s="20">
        <v>13677.02857</v>
      </c>
      <c r="AZ23" s="20">
        <v>13670.859613000001</v>
      </c>
      <c r="BA23" s="20">
        <v>13627.228002</v>
      </c>
      <c r="BB23" s="20">
        <v>13724.946515</v>
      </c>
      <c r="BC23" s="20">
        <v>13758.580924</v>
      </c>
      <c r="BD23" s="20">
        <v>13775.610317000001</v>
      </c>
      <c r="BE23" s="20">
        <v>13830.710997</v>
      </c>
      <c r="BF23" s="20">
        <v>13886.130569999999</v>
      </c>
      <c r="BG23" s="20">
        <v>13916.099835000001</v>
      </c>
      <c r="BH23" s="20">
        <v>13771.451445000001</v>
      </c>
      <c r="BI23" s="20">
        <v>13722.605856</v>
      </c>
      <c r="BJ23" s="20">
        <v>13769.853104</v>
      </c>
      <c r="BK23" s="20">
        <v>13873.711155000001</v>
      </c>
      <c r="BL23" s="20">
        <v>13876.753669</v>
      </c>
      <c r="BM23" s="20">
        <v>13816.76857</v>
      </c>
      <c r="BN23" s="20">
        <v>13841.821629</v>
      </c>
      <c r="BO23" s="20">
        <v>13822.81660622223</v>
      </c>
    </row>
    <row r="24" spans="1:67" ht="15.75" customHeight="1" x14ac:dyDescent="0.25">
      <c r="A24" s="21" t="s">
        <v>152</v>
      </c>
      <c r="B24" s="22">
        <v>10207.340571999999</v>
      </c>
      <c r="C24" s="22">
        <v>10314.171929333332</v>
      </c>
      <c r="D24" s="22">
        <v>10331.821430333332</v>
      </c>
      <c r="E24" s="22">
        <v>10347.146649</v>
      </c>
      <c r="F24" s="22">
        <v>10449.413783666669</v>
      </c>
      <c r="G24" s="22">
        <v>10574.868798000001</v>
      </c>
      <c r="H24" s="22">
        <v>10655.821352999999</v>
      </c>
      <c r="I24" s="22">
        <v>10702.589261666666</v>
      </c>
      <c r="J24" s="22">
        <v>10779.315860000001</v>
      </c>
      <c r="K24" s="22">
        <v>10848.345590333332</v>
      </c>
      <c r="L24" s="22">
        <v>10902.707086</v>
      </c>
      <c r="M24" s="22">
        <v>11011.355844999998</v>
      </c>
      <c r="N24" s="22">
        <v>11162.760618333332</v>
      </c>
      <c r="O24" s="22">
        <v>11378.000644</v>
      </c>
      <c r="P24" s="22">
        <v>11439.4025</v>
      </c>
      <c r="Q24" s="22">
        <v>11459.504878</v>
      </c>
      <c r="R24" s="22">
        <v>11439.922237000001</v>
      </c>
      <c r="S24" s="22">
        <v>11449.306667000001</v>
      </c>
      <c r="T24" s="22">
        <v>11579.020379</v>
      </c>
      <c r="U24" s="22">
        <v>11682.576955</v>
      </c>
      <c r="V24" s="22">
        <v>11795.358531</v>
      </c>
      <c r="W24" s="22">
        <v>11756.368382000001</v>
      </c>
      <c r="X24" s="22">
        <v>11569.591984999999</v>
      </c>
      <c r="Y24" s="22">
        <v>11461.349134</v>
      </c>
      <c r="Z24" s="22">
        <v>11530.651008999999</v>
      </c>
      <c r="AA24" s="22">
        <v>11714.832622</v>
      </c>
      <c r="AB24" s="22">
        <v>11775.823849</v>
      </c>
      <c r="AC24" s="22">
        <v>11846.743603000001</v>
      </c>
      <c r="AD24" s="22">
        <v>11983.672199000001</v>
      </c>
      <c r="AE24" s="22">
        <v>12111.015122999999</v>
      </c>
      <c r="AF24" s="22">
        <v>12107.891423999999</v>
      </c>
      <c r="AG24" s="22">
        <v>12135.745354000001</v>
      </c>
      <c r="AH24" s="22">
        <v>12231.298793</v>
      </c>
      <c r="AI24" s="22">
        <v>12190.331297999999</v>
      </c>
      <c r="AJ24" s="22">
        <v>11995.477210999999</v>
      </c>
      <c r="AK24" s="22">
        <v>11830.173333999999</v>
      </c>
      <c r="AL24" s="22">
        <v>11857.361929000001</v>
      </c>
      <c r="AM24" s="22">
        <v>12002.824189000001</v>
      </c>
      <c r="AN24" s="22">
        <v>12109.160167</v>
      </c>
      <c r="AO24" s="22">
        <v>12143.724945</v>
      </c>
      <c r="AP24" s="22">
        <v>12187.925706</v>
      </c>
      <c r="AQ24" s="22">
        <v>12235.695791</v>
      </c>
      <c r="AR24" s="22">
        <v>12252.889956000001</v>
      </c>
      <c r="AS24" s="22">
        <v>12276.383967</v>
      </c>
      <c r="AT24" s="22">
        <v>12338.194133999999</v>
      </c>
      <c r="AU24" s="22">
        <v>12357.403507000001</v>
      </c>
      <c r="AV24" s="22">
        <v>12245.800395</v>
      </c>
      <c r="AW24" s="22">
        <v>12182.654422</v>
      </c>
      <c r="AX24" s="22">
        <v>12248.376113</v>
      </c>
      <c r="AY24" s="22">
        <v>12376.421972</v>
      </c>
      <c r="AZ24" s="22">
        <v>12413.643334</v>
      </c>
      <c r="BA24" s="22">
        <v>12421.268307</v>
      </c>
      <c r="BB24" s="22">
        <v>12519.907934999999</v>
      </c>
      <c r="BC24" s="22">
        <v>12604.566365000001</v>
      </c>
      <c r="BD24" s="22">
        <v>12630.061425</v>
      </c>
      <c r="BE24" s="22">
        <v>12699.154455</v>
      </c>
      <c r="BF24" s="22">
        <v>12774.461218</v>
      </c>
      <c r="BG24" s="22">
        <v>12813.274178</v>
      </c>
      <c r="BH24" s="22">
        <v>12564.239347999999</v>
      </c>
      <c r="BI24" s="22">
        <v>12429.285202999999</v>
      </c>
      <c r="BJ24" s="22">
        <v>12402.357556000001</v>
      </c>
      <c r="BK24" s="22">
        <v>12582.268196000001</v>
      </c>
      <c r="BL24" s="22">
        <v>12619.478693999999</v>
      </c>
      <c r="BM24" s="22">
        <v>12627.459838000001</v>
      </c>
      <c r="BN24" s="22">
        <v>12659.608284</v>
      </c>
      <c r="BO24" s="22">
        <v>12612.19463609746</v>
      </c>
    </row>
    <row r="25" spans="1:67" ht="15.75" customHeight="1" x14ac:dyDescent="0.25">
      <c r="A25" s="15" t="s">
        <v>153</v>
      </c>
      <c r="B25" s="20">
        <v>2246.185742666667</v>
      </c>
      <c r="C25" s="20">
        <v>2173.2312900000002</v>
      </c>
      <c r="D25" s="20">
        <v>2111.3889233333334</v>
      </c>
      <c r="E25" s="20">
        <v>2096.1072493333336</v>
      </c>
      <c r="F25" s="20">
        <v>1983.4070620000002</v>
      </c>
      <c r="G25" s="20">
        <v>1849.4166279999999</v>
      </c>
      <c r="H25" s="20">
        <v>1720.2026123333333</v>
      </c>
      <c r="I25" s="20">
        <v>1652.6333626666667</v>
      </c>
      <c r="J25" s="20">
        <v>1609.0012943333334</v>
      </c>
      <c r="K25" s="20">
        <v>1539.0856256666666</v>
      </c>
      <c r="L25" s="20">
        <v>1629.7558843333334</v>
      </c>
      <c r="M25" s="20">
        <v>1668.8769533333334</v>
      </c>
      <c r="N25" s="20">
        <v>1741.8565293333334</v>
      </c>
      <c r="O25" s="20">
        <v>1595.456539</v>
      </c>
      <c r="P25" s="20">
        <v>1524.8684820000001</v>
      </c>
      <c r="Q25" s="20">
        <v>1482.2662700000001</v>
      </c>
      <c r="R25" s="20">
        <v>1492.2694876999999</v>
      </c>
      <c r="S25" s="20">
        <v>1489.3508048000001</v>
      </c>
      <c r="T25" s="20">
        <v>1450.2482679</v>
      </c>
      <c r="U25" s="20">
        <v>1398.2191527</v>
      </c>
      <c r="V25" s="20">
        <v>1326.4794889</v>
      </c>
      <c r="W25" s="20">
        <v>1339.4794853999999</v>
      </c>
      <c r="X25" s="20">
        <v>1528.2725316000001</v>
      </c>
      <c r="Y25" s="20">
        <v>1626.5890082999999</v>
      </c>
      <c r="Z25" s="20">
        <v>1617.4146232000001</v>
      </c>
      <c r="AA25" s="20">
        <v>1478.6404084999999</v>
      </c>
      <c r="AB25" s="20">
        <v>1465.6581348</v>
      </c>
      <c r="AC25" s="20">
        <v>1398.8659981000001</v>
      </c>
      <c r="AD25" s="20">
        <v>1351.6087399999999</v>
      </c>
      <c r="AE25" s="20">
        <v>1288.6098205000001</v>
      </c>
      <c r="AF25" s="20">
        <v>1315.7435002</v>
      </c>
      <c r="AG25" s="20">
        <v>1278.8155234000001</v>
      </c>
      <c r="AH25" s="20">
        <v>1249.6653609</v>
      </c>
      <c r="AI25" s="20">
        <v>1275.4449334000001</v>
      </c>
      <c r="AJ25" s="20">
        <v>1430.52232</v>
      </c>
      <c r="AK25" s="20">
        <v>1561.3882108</v>
      </c>
      <c r="AL25" s="20">
        <v>1594.9868471</v>
      </c>
      <c r="AM25" s="20">
        <v>1505.3497766999999</v>
      </c>
      <c r="AN25" s="20">
        <v>1446.850731</v>
      </c>
      <c r="AO25" s="20">
        <v>1420.4252681999999</v>
      </c>
      <c r="AP25" s="20">
        <v>1417.1148874</v>
      </c>
      <c r="AQ25" s="20">
        <v>1404.1020550999999</v>
      </c>
      <c r="AR25" s="20">
        <v>1355.0909389000001</v>
      </c>
      <c r="AS25" s="20">
        <v>1324.1114585</v>
      </c>
      <c r="AT25" s="20">
        <v>1240.9412427</v>
      </c>
      <c r="AU25" s="20">
        <v>1235.4605696000001</v>
      </c>
      <c r="AV25" s="20">
        <v>1303.5062224000001</v>
      </c>
      <c r="AW25" s="20">
        <v>1384.9192373000001</v>
      </c>
      <c r="AX25" s="20">
        <v>1408.8272480000001</v>
      </c>
      <c r="AY25" s="20">
        <v>1300.6065983000001</v>
      </c>
      <c r="AZ25" s="20">
        <v>1257.2162788999999</v>
      </c>
      <c r="BA25" s="20">
        <v>1205.9596945000001</v>
      </c>
      <c r="BB25" s="20">
        <v>1205.0385798</v>
      </c>
      <c r="BC25" s="20">
        <v>1154.0145588</v>
      </c>
      <c r="BD25" s="20">
        <v>1145.5488921000001</v>
      </c>
      <c r="BE25" s="20">
        <v>1131.5565415999999</v>
      </c>
      <c r="BF25" s="20">
        <v>1111.6693517000001</v>
      </c>
      <c r="BG25" s="20">
        <v>1102.8256569</v>
      </c>
      <c r="BH25" s="20">
        <v>1207.2120970999999</v>
      </c>
      <c r="BI25" s="20">
        <v>1293.3206528000001</v>
      </c>
      <c r="BJ25" s="20">
        <v>1367.4955485999999</v>
      </c>
      <c r="BK25" s="20">
        <v>1291.4429588</v>
      </c>
      <c r="BL25" s="20">
        <v>1257.2749749</v>
      </c>
      <c r="BM25" s="20">
        <v>1189.3087317</v>
      </c>
      <c r="BN25" s="20">
        <v>1182.2133454</v>
      </c>
      <c r="BO25" s="20">
        <v>1210.6219701247701</v>
      </c>
    </row>
    <row r="26" spans="1:67" ht="15.75" customHeight="1" x14ac:dyDescent="0.25">
      <c r="A26" s="23" t="s">
        <v>142</v>
      </c>
      <c r="B26" s="24">
        <v>7176.7423520000002</v>
      </c>
      <c r="C26" s="24">
        <v>7168.2804473333335</v>
      </c>
      <c r="D26" s="24">
        <v>7237.2653133333333</v>
      </c>
      <c r="E26" s="24">
        <v>7262.4631020000006</v>
      </c>
      <c r="F26" s="24">
        <v>7297.4268213333335</v>
      </c>
      <c r="G26" s="24">
        <v>7330.2949076666664</v>
      </c>
      <c r="H26" s="24">
        <v>7402.4220349999996</v>
      </c>
      <c r="I26" s="24">
        <v>7446.6603756666664</v>
      </c>
      <c r="J26" s="24">
        <v>7436.5978456666671</v>
      </c>
      <c r="K26" s="24">
        <v>7459.9071173333332</v>
      </c>
      <c r="L26" s="24">
        <v>7337.2470299999995</v>
      </c>
      <c r="M26" s="24">
        <v>7211.5802020000001</v>
      </c>
      <c r="N26" s="24">
        <v>7008.6158526666668</v>
      </c>
      <c r="O26" s="24">
        <v>6961.004484</v>
      </c>
      <c r="P26" s="24">
        <v>6991.0456889999996</v>
      </c>
      <c r="Q26" s="24">
        <v>7035.0141855000002</v>
      </c>
      <c r="R26" s="24">
        <v>7065.7759415999999</v>
      </c>
      <c r="S26" s="24">
        <v>7080.7101948999998</v>
      </c>
      <c r="T26" s="24">
        <v>7011.5043527999997</v>
      </c>
      <c r="U26" s="24">
        <v>6981.4285587000004</v>
      </c>
      <c r="V26" s="24">
        <v>6961.9009801000002</v>
      </c>
      <c r="W26" s="24">
        <v>7009.2514658999999</v>
      </c>
      <c r="X26" s="24">
        <v>7028.9328169</v>
      </c>
      <c r="Y26" s="24">
        <v>7060.6898578</v>
      </c>
      <c r="Z26" s="24">
        <v>7022.0687015000003</v>
      </c>
      <c r="AA26" s="24">
        <v>6998.3399695999997</v>
      </c>
      <c r="AB26" s="24">
        <v>6971.9510166</v>
      </c>
      <c r="AC26" s="24">
        <v>6990.3823984000001</v>
      </c>
      <c r="AD26" s="24">
        <v>6923.2533942999999</v>
      </c>
      <c r="AE26" s="24">
        <v>6881.9500569000002</v>
      </c>
      <c r="AF26" s="24">
        <v>6881.2207421000003</v>
      </c>
      <c r="AG26" s="24">
        <v>6913.7731225999996</v>
      </c>
      <c r="AH26" s="24">
        <v>6871.0228460999997</v>
      </c>
      <c r="AI26" s="24">
        <v>6909.7254349000004</v>
      </c>
      <c r="AJ26" s="24">
        <v>6973.3661359999996</v>
      </c>
      <c r="AK26" s="24">
        <v>7031.7107888999999</v>
      </c>
      <c r="AL26" s="24">
        <v>6994.5768908</v>
      </c>
      <c r="AM26" s="24">
        <v>6962.3733677999999</v>
      </c>
      <c r="AN26" s="24">
        <v>6937.8191021000002</v>
      </c>
      <c r="AO26" s="24">
        <v>6953.3707864999997</v>
      </c>
      <c r="AP26" s="24">
        <v>6935.7597398999997</v>
      </c>
      <c r="AQ26" s="24">
        <v>6924.3504874999999</v>
      </c>
      <c r="AR26" s="24">
        <v>6979.3107720999997</v>
      </c>
      <c r="AS26" s="24">
        <v>7009.7605741999996</v>
      </c>
      <c r="AT26" s="24">
        <v>7053.9119565999999</v>
      </c>
      <c r="AU26" s="24">
        <v>7062.5845902999999</v>
      </c>
      <c r="AV26" s="24">
        <v>7128.6520487999996</v>
      </c>
      <c r="AW26" s="24">
        <v>7132.7896743000001</v>
      </c>
      <c r="AX26" s="24">
        <v>7064.9963061999997</v>
      </c>
      <c r="AY26" s="24">
        <v>7066.9437631999999</v>
      </c>
      <c r="AZ26" s="24">
        <v>7094.6017201000004</v>
      </c>
      <c r="BA26" s="24">
        <v>7160.4229982999996</v>
      </c>
      <c r="BB26" s="24">
        <v>7084.6461515999999</v>
      </c>
      <c r="BC26" s="24">
        <v>7073.1964092999997</v>
      </c>
      <c r="BD26" s="24">
        <v>7078.3610165999999</v>
      </c>
      <c r="BE26" s="24">
        <v>7045.4680035000001</v>
      </c>
      <c r="BF26" s="24">
        <v>7012.2817636999998</v>
      </c>
      <c r="BG26" s="24">
        <v>7004.3048319999998</v>
      </c>
      <c r="BH26" s="24">
        <v>7171.1808879</v>
      </c>
      <c r="BI26" s="24">
        <v>7242.2451441000003</v>
      </c>
      <c r="BJ26" s="24">
        <v>7216.7282289000004</v>
      </c>
      <c r="BK26" s="24">
        <v>7134.5795115000001</v>
      </c>
      <c r="BL26" s="24">
        <v>7152.9753314</v>
      </c>
      <c r="BM26" s="24">
        <v>7235.0934300999998</v>
      </c>
      <c r="BN26" s="24">
        <v>7231.9067040999998</v>
      </c>
      <c r="BO26" s="24">
        <v>7272.9893937777742</v>
      </c>
    </row>
    <row r="27" spans="1:67" x14ac:dyDescent="0.25">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F27" s="25"/>
      <c r="AI27" s="25"/>
      <c r="AJ27" s="25"/>
      <c r="AK27" s="25"/>
      <c r="AL27" s="25"/>
      <c r="AM27" s="25"/>
      <c r="AN27" s="25"/>
      <c r="AO27" s="25"/>
      <c r="AP27" s="25"/>
      <c r="AQ27" s="25"/>
      <c r="AR27" s="25"/>
      <c r="AS27" s="25"/>
      <c r="AT27" s="25"/>
      <c r="AU27" s="25"/>
      <c r="AV27" s="25"/>
      <c r="AW27" s="25"/>
    </row>
    <row r="28" spans="1:67" x14ac:dyDescent="0.25">
      <c r="A28" s="25"/>
      <c r="B28" s="25"/>
      <c r="C28" s="25"/>
      <c r="D28" s="25"/>
      <c r="E28" s="25"/>
      <c r="F28" s="25"/>
      <c r="G28" s="25"/>
      <c r="H28" s="25"/>
      <c r="I28" s="25"/>
      <c r="J28" s="25"/>
      <c r="K28" s="25"/>
      <c r="L28" s="25"/>
      <c r="M28" s="25"/>
      <c r="N28" s="25"/>
      <c r="O28" s="25"/>
      <c r="P28" s="25"/>
      <c r="Q28" s="25"/>
      <c r="R28" s="25" t="s">
        <v>9</v>
      </c>
      <c r="S28" s="25" t="s">
        <v>9</v>
      </c>
      <c r="T28" s="25"/>
      <c r="U28" s="25"/>
      <c r="V28" s="25"/>
      <c r="W28" s="25"/>
      <c r="X28" s="25"/>
      <c r="Y28" s="25"/>
      <c r="Z28" s="25"/>
      <c r="AA28" s="25"/>
      <c r="AB28" s="25"/>
      <c r="AC28" s="25"/>
      <c r="AF28" s="25"/>
      <c r="AI28" s="25"/>
      <c r="AJ28" s="25"/>
      <c r="AK28" s="25"/>
      <c r="AL28" s="25"/>
      <c r="AM28" s="25"/>
      <c r="AN28" s="25"/>
      <c r="AO28" s="25"/>
      <c r="AP28" s="25"/>
      <c r="AQ28" s="25"/>
      <c r="AR28" s="25"/>
      <c r="AS28" s="25"/>
      <c r="AT28" s="25"/>
      <c r="AU28" s="25"/>
      <c r="AV28" s="25"/>
      <c r="AW28" s="25"/>
    </row>
    <row r="29" spans="1:67" ht="17.25" x14ac:dyDescent="0.3">
      <c r="A29" s="46" t="s">
        <v>12</v>
      </c>
      <c r="B29" s="25"/>
      <c r="C29" s="25"/>
      <c r="D29" s="25"/>
      <c r="E29" s="25"/>
      <c r="F29" s="25"/>
      <c r="G29" s="25"/>
      <c r="H29" s="25"/>
      <c r="I29" s="25"/>
      <c r="J29" s="25"/>
      <c r="K29" s="25"/>
      <c r="L29" s="25"/>
      <c r="M29" s="25"/>
      <c r="N29" s="25" t="s">
        <v>9</v>
      </c>
      <c r="O29" s="25" t="s">
        <v>9</v>
      </c>
      <c r="P29" s="25" t="s">
        <v>9</v>
      </c>
      <c r="Q29" s="25"/>
      <c r="R29" s="25"/>
      <c r="S29" s="25"/>
      <c r="T29" s="25"/>
      <c r="U29" s="25"/>
      <c r="V29" s="25"/>
      <c r="W29" s="25"/>
      <c r="X29" s="25"/>
      <c r="Y29" s="25"/>
      <c r="Z29" s="25"/>
      <c r="AA29" s="25"/>
      <c r="AB29" s="25"/>
      <c r="AC29" s="25"/>
      <c r="AF29" s="25"/>
      <c r="AI29" s="25"/>
      <c r="AJ29" s="25"/>
      <c r="AK29" s="25"/>
      <c r="AL29" s="25"/>
      <c r="AM29" s="25"/>
      <c r="AN29" s="25"/>
      <c r="AO29" s="25"/>
      <c r="AP29" s="25"/>
      <c r="AQ29" s="25"/>
      <c r="AR29" s="25"/>
      <c r="AS29" s="25"/>
      <c r="AT29" s="25"/>
      <c r="AU29" s="25"/>
      <c r="AV29" s="25"/>
      <c r="AW29" s="25"/>
    </row>
    <row r="30" spans="1:67" s="48" customFormat="1" ht="17.25" x14ac:dyDescent="0.3">
      <c r="A30" s="211" t="s">
        <v>4</v>
      </c>
      <c r="B30" s="211">
        <v>2021</v>
      </c>
      <c r="C30" s="211"/>
      <c r="D30" s="211"/>
      <c r="E30" s="211"/>
      <c r="F30" s="211"/>
      <c r="G30" s="211"/>
      <c r="H30" s="211"/>
      <c r="I30" s="211"/>
      <c r="J30" s="211"/>
      <c r="K30" s="211"/>
      <c r="L30" s="211"/>
      <c r="M30" s="211"/>
      <c r="N30" s="211">
        <v>2022</v>
      </c>
      <c r="O30" s="211"/>
      <c r="P30" s="211"/>
      <c r="Q30" s="211"/>
      <c r="R30" s="211"/>
      <c r="S30" s="211"/>
      <c r="T30" s="211"/>
      <c r="U30" s="211"/>
      <c r="V30" s="211"/>
      <c r="W30" s="211"/>
      <c r="X30" s="211"/>
      <c r="Y30" s="211"/>
      <c r="Z30" s="211">
        <v>2023</v>
      </c>
      <c r="AA30" s="211"/>
      <c r="AB30" s="211"/>
      <c r="AC30" s="211"/>
      <c r="AD30" s="211"/>
      <c r="AE30" s="211"/>
      <c r="AF30" s="211"/>
      <c r="AG30" s="211"/>
      <c r="AH30" s="211"/>
      <c r="AI30" s="211"/>
      <c r="AJ30" s="211"/>
      <c r="AK30" s="211"/>
      <c r="AL30" s="215">
        <v>2024</v>
      </c>
      <c r="AM30" s="215"/>
      <c r="AN30" s="215"/>
      <c r="AO30" s="215"/>
      <c r="AP30" s="215"/>
      <c r="AQ30" s="215"/>
      <c r="AR30" s="215"/>
      <c r="AS30" s="215"/>
      <c r="AT30" s="215"/>
      <c r="AU30" s="215"/>
      <c r="AV30" s="215"/>
      <c r="AW30" s="215"/>
      <c r="AX30" s="216">
        <v>2025</v>
      </c>
      <c r="AY30" s="216"/>
      <c r="AZ30" s="216"/>
      <c r="BA30" s="216"/>
      <c r="BB30" s="216"/>
      <c r="BC30" s="216"/>
      <c r="BD30" s="216"/>
      <c r="BE30" s="216"/>
      <c r="BF30" s="216"/>
      <c r="BG30" s="216"/>
      <c r="BH30" s="216"/>
      <c r="BI30" s="216"/>
      <c r="BJ30" s="168">
        <v>2026</v>
      </c>
      <c r="BK30" s="168"/>
      <c r="BL30" s="168"/>
      <c r="BM30" s="168"/>
      <c r="BN30" s="168"/>
      <c r="BO30" s="168"/>
    </row>
    <row r="31" spans="1:67" ht="16.5" customHeight="1" x14ac:dyDescent="0.25">
      <c r="A31" s="217"/>
      <c r="B31" s="26" t="s">
        <v>18</v>
      </c>
      <c r="C31" s="26" t="s">
        <v>19</v>
      </c>
      <c r="D31" s="26" t="s">
        <v>20</v>
      </c>
      <c r="E31" s="26" t="s">
        <v>82</v>
      </c>
      <c r="F31" s="26" t="s">
        <v>83</v>
      </c>
      <c r="G31" s="26" t="s">
        <v>84</v>
      </c>
      <c r="H31" s="26" t="s">
        <v>85</v>
      </c>
      <c r="I31" s="26" t="s">
        <v>86</v>
      </c>
      <c r="J31" s="26" t="s">
        <v>87</v>
      </c>
      <c r="K31" s="26" t="s">
        <v>5</v>
      </c>
      <c r="L31" s="26" t="s">
        <v>6</v>
      </c>
      <c r="M31" s="26" t="s">
        <v>7</v>
      </c>
      <c r="N31" s="26" t="s">
        <v>47</v>
      </c>
      <c r="O31" s="26" t="s">
        <v>51</v>
      </c>
      <c r="P31" s="26" t="s">
        <v>66</v>
      </c>
      <c r="Q31" s="26" t="s">
        <v>88</v>
      </c>
      <c r="R31" s="26" t="s">
        <v>69</v>
      </c>
      <c r="S31" s="26" t="s">
        <v>71</v>
      </c>
      <c r="T31" s="26" t="s">
        <v>78</v>
      </c>
      <c r="U31" s="26" t="s">
        <v>81</v>
      </c>
      <c r="V31" s="26" t="s">
        <v>90</v>
      </c>
      <c r="W31" s="26" t="s">
        <v>91</v>
      </c>
      <c r="X31" s="67" t="s">
        <v>92</v>
      </c>
      <c r="Y31" s="67" t="s">
        <v>93</v>
      </c>
      <c r="Z31" s="67" t="s">
        <v>94</v>
      </c>
      <c r="AA31" s="67" t="s">
        <v>96</v>
      </c>
      <c r="AB31" s="67" t="s">
        <v>99</v>
      </c>
      <c r="AC31" s="67" t="s">
        <v>100</v>
      </c>
      <c r="AD31" s="71" t="s">
        <v>101</v>
      </c>
      <c r="AE31" s="71" t="s">
        <v>135</v>
      </c>
      <c r="AF31" s="71" t="s">
        <v>136</v>
      </c>
      <c r="AG31" s="71" t="s">
        <v>137</v>
      </c>
      <c r="AH31" s="71" t="s">
        <v>140</v>
      </c>
      <c r="AI31" s="71" t="s">
        <v>141</v>
      </c>
      <c r="AJ31" s="71" t="s">
        <v>144</v>
      </c>
      <c r="AK31" s="71" t="s">
        <v>155</v>
      </c>
      <c r="AL31" s="71" t="s">
        <v>164</v>
      </c>
      <c r="AM31" s="71" t="s">
        <v>166</v>
      </c>
      <c r="AN31" s="71" t="s">
        <v>173</v>
      </c>
      <c r="AO31" s="71" t="s">
        <v>177</v>
      </c>
      <c r="AP31" s="71" t="s">
        <v>197</v>
      </c>
      <c r="AQ31" s="71" t="s">
        <v>198</v>
      </c>
      <c r="AR31" s="71" t="s">
        <v>199</v>
      </c>
      <c r="AS31" s="71" t="s">
        <v>200</v>
      </c>
      <c r="AT31" s="71" t="s">
        <v>201</v>
      </c>
      <c r="AU31" s="71" t="s">
        <v>215</v>
      </c>
      <c r="AV31" s="71" t="s">
        <v>203</v>
      </c>
      <c r="AW31" s="71" t="s">
        <v>204</v>
      </c>
      <c r="AX31" s="71" t="s">
        <v>205</v>
      </c>
      <c r="AY31" s="71" t="s">
        <v>206</v>
      </c>
      <c r="AZ31" s="71" t="s">
        <v>207</v>
      </c>
      <c r="BA31" s="71" t="s">
        <v>208</v>
      </c>
      <c r="BB31" s="71" t="s">
        <v>209</v>
      </c>
      <c r="BC31" s="71" t="s">
        <v>210</v>
      </c>
      <c r="BD31" s="71" t="s">
        <v>211</v>
      </c>
      <c r="BE31" s="71" t="s">
        <v>212</v>
      </c>
      <c r="BF31" s="71" t="s">
        <v>213</v>
      </c>
      <c r="BG31" s="71" t="s">
        <v>214</v>
      </c>
      <c r="BH31" s="71" t="s">
        <v>219</v>
      </c>
      <c r="BI31" s="71" t="s">
        <v>220</v>
      </c>
      <c r="BJ31" s="71" t="s">
        <v>221</v>
      </c>
      <c r="BK31" s="71" t="s">
        <v>222</v>
      </c>
      <c r="BL31" s="71" t="s">
        <v>223</v>
      </c>
      <c r="BM31" s="71" t="s">
        <v>224</v>
      </c>
      <c r="BN31" s="71" t="s">
        <v>225</v>
      </c>
      <c r="BO31" s="71" t="s">
        <v>227</v>
      </c>
    </row>
    <row r="32" spans="1:67" ht="15.75" customHeight="1" x14ac:dyDescent="0.25">
      <c r="A32" s="16" t="s">
        <v>8</v>
      </c>
      <c r="B32" s="17">
        <v>77.362959643302688</v>
      </c>
      <c r="C32" s="17">
        <v>77.374605501203135</v>
      </c>
      <c r="D32" s="17">
        <v>77.357653942696246</v>
      </c>
      <c r="E32" s="17">
        <v>78.662827151538522</v>
      </c>
      <c r="F32" s="17">
        <v>78.748846763285314</v>
      </c>
      <c r="G32" s="17">
        <v>79.65256806857748</v>
      </c>
      <c r="H32" s="17">
        <v>78.568424540695474</v>
      </c>
      <c r="I32" s="17">
        <v>79.427360526115734</v>
      </c>
      <c r="J32" s="17">
        <v>80.058476029124847</v>
      </c>
      <c r="K32" s="17">
        <v>82.397382397602172</v>
      </c>
      <c r="L32" s="17">
        <v>82.216545867852133</v>
      </c>
      <c r="M32" s="17">
        <v>81.929534059118652</v>
      </c>
      <c r="N32" s="17">
        <v>82.395780599636197</v>
      </c>
      <c r="O32" s="17">
        <v>83.514511716308832</v>
      </c>
      <c r="P32" s="17">
        <v>84.190707889999999</v>
      </c>
      <c r="Q32" s="17">
        <v>84.372447879999996</v>
      </c>
      <c r="R32" s="17">
        <v>84.781086420999998</v>
      </c>
      <c r="S32" s="17">
        <v>85.034059554999999</v>
      </c>
      <c r="T32" s="17">
        <v>84.457833863000005</v>
      </c>
      <c r="U32" s="17">
        <v>84.913101792999996</v>
      </c>
      <c r="V32" s="17">
        <v>85.187000654000002</v>
      </c>
      <c r="W32" s="17">
        <v>86.045622586999997</v>
      </c>
      <c r="X32" s="17">
        <v>85.785004248999996</v>
      </c>
      <c r="Y32" s="17">
        <v>84.972756016999995</v>
      </c>
      <c r="Z32" s="17">
        <v>84.689453044999993</v>
      </c>
      <c r="AA32" s="17">
        <v>85.037478766000007</v>
      </c>
      <c r="AB32" s="17">
        <v>86.578958295000007</v>
      </c>
      <c r="AC32" s="17">
        <v>88.480632024000002</v>
      </c>
      <c r="AD32" s="17">
        <v>88.239906585</v>
      </c>
      <c r="AE32" s="17">
        <v>87.524778229999995</v>
      </c>
      <c r="AF32" s="17">
        <v>86.897345626000003</v>
      </c>
      <c r="AG32" s="17">
        <v>88.065803439999996</v>
      </c>
      <c r="AH32" s="17">
        <v>88.000878936000007</v>
      </c>
      <c r="AI32" s="17">
        <v>87.586402308000004</v>
      </c>
      <c r="AJ32" s="17">
        <v>86.573404206999996</v>
      </c>
      <c r="AK32" s="17">
        <v>86.523603168999998</v>
      </c>
      <c r="AL32" s="17">
        <v>87.378141045000007</v>
      </c>
      <c r="AM32" s="17">
        <v>88.368290540000004</v>
      </c>
      <c r="AN32" s="17">
        <v>90.568027348000001</v>
      </c>
      <c r="AO32" s="17">
        <v>90.407177441000002</v>
      </c>
      <c r="AP32" s="17">
        <v>89.792552956999998</v>
      </c>
      <c r="AQ32" s="17">
        <v>88.678725240000006</v>
      </c>
      <c r="AR32" s="17">
        <v>88.997064498</v>
      </c>
      <c r="AS32" s="17">
        <v>88.859545229000005</v>
      </c>
      <c r="AT32" s="17">
        <v>89.043134555999998</v>
      </c>
      <c r="AU32" s="17">
        <v>88.596777306999996</v>
      </c>
      <c r="AV32" s="17">
        <v>90.117750584999996</v>
      </c>
      <c r="AW32" s="17">
        <v>91.172766640000006</v>
      </c>
      <c r="AX32" s="17">
        <v>92.194111418000006</v>
      </c>
      <c r="AY32" s="17">
        <v>91.467235879</v>
      </c>
      <c r="AZ32" s="17">
        <v>91.036248267999994</v>
      </c>
      <c r="BA32" s="17">
        <v>89.974551993999995</v>
      </c>
      <c r="BB32" s="17">
        <v>89.416698670000002</v>
      </c>
      <c r="BC32" s="17">
        <v>90.329750712999996</v>
      </c>
      <c r="BD32" s="17">
        <v>90.987609685999999</v>
      </c>
      <c r="BE32" s="17">
        <v>91.043568922000006</v>
      </c>
      <c r="BF32" s="17">
        <v>90.435883458999996</v>
      </c>
      <c r="BG32" s="17">
        <v>90.634317809999999</v>
      </c>
      <c r="BH32" s="17">
        <v>91.635050708999998</v>
      </c>
      <c r="BI32" s="17">
        <v>90.859362833000006</v>
      </c>
      <c r="BJ32" s="17">
        <v>90.877678750000001</v>
      </c>
      <c r="BK32" s="17">
        <v>91.091561591000001</v>
      </c>
      <c r="BL32" s="17">
        <v>91.909091923000005</v>
      </c>
      <c r="BM32" s="17">
        <v>92.384317807000002</v>
      </c>
      <c r="BN32" s="17">
        <v>92.146491885000003</v>
      </c>
      <c r="BO32" s="17">
        <v>91.93803288528504</v>
      </c>
    </row>
    <row r="33" spans="1:67" ht="15.75" customHeight="1" x14ac:dyDescent="0.25">
      <c r="A33" s="18" t="s">
        <v>154</v>
      </c>
      <c r="B33" s="19">
        <v>26.857812270010513</v>
      </c>
      <c r="C33" s="19">
        <v>25.371227992567313</v>
      </c>
      <c r="D33" s="19">
        <v>24.439022529488273</v>
      </c>
      <c r="E33" s="19">
        <v>22.469299991688693</v>
      </c>
      <c r="F33" s="19">
        <v>21.872143697726511</v>
      </c>
      <c r="G33" s="19">
        <v>21.264372298550491</v>
      </c>
      <c r="H33" s="19">
        <v>20.612534630899376</v>
      </c>
      <c r="I33" s="19">
        <v>21.743520004529071</v>
      </c>
      <c r="J33" s="19">
        <v>21.475177995630762</v>
      </c>
      <c r="K33" s="19">
        <v>21.662820759497667</v>
      </c>
      <c r="L33" s="19">
        <v>20.876894223415313</v>
      </c>
      <c r="M33" s="19">
        <v>21.693791157986865</v>
      </c>
      <c r="N33" s="19">
        <v>23.107905333544668</v>
      </c>
      <c r="O33" s="19">
        <v>24.170028775927481</v>
      </c>
      <c r="P33" s="19">
        <v>24.788148639999999</v>
      </c>
      <c r="Q33" s="19">
        <v>25.639578485000001</v>
      </c>
      <c r="R33" s="19">
        <v>24.008917189000002</v>
      </c>
      <c r="S33" s="19">
        <v>23.764440875999998</v>
      </c>
      <c r="T33" s="19">
        <v>22.633546014</v>
      </c>
      <c r="U33" s="19">
        <v>24.195483682999999</v>
      </c>
      <c r="V33" s="19">
        <v>23.766788427000002</v>
      </c>
      <c r="W33" s="19">
        <v>23.909564443000001</v>
      </c>
      <c r="X33" s="19">
        <v>23.281026970999999</v>
      </c>
      <c r="Y33" s="19">
        <v>23.442388132000001</v>
      </c>
      <c r="Z33" s="19">
        <v>23.002181725</v>
      </c>
      <c r="AA33" s="19">
        <v>24.132688706</v>
      </c>
      <c r="AB33" s="19">
        <v>24.413255929999998</v>
      </c>
      <c r="AC33" s="19">
        <v>24.326679417000001</v>
      </c>
      <c r="AD33" s="19">
        <v>23.063755284999999</v>
      </c>
      <c r="AE33" s="19">
        <v>23.054347396000001</v>
      </c>
      <c r="AF33" s="19">
        <v>24.361688624999999</v>
      </c>
      <c r="AG33" s="19">
        <v>25.967225347999999</v>
      </c>
      <c r="AH33" s="19">
        <v>25.783662058000001</v>
      </c>
      <c r="AI33" s="19">
        <v>25.057429857999999</v>
      </c>
      <c r="AJ33" s="19">
        <v>22.745823602000002</v>
      </c>
      <c r="AK33" s="19">
        <v>22.831358907999999</v>
      </c>
      <c r="AL33" s="19">
        <v>22.200888588000002</v>
      </c>
      <c r="AM33" s="19">
        <v>21.738555068</v>
      </c>
      <c r="AN33" s="19">
        <v>22.358187392000001</v>
      </c>
      <c r="AO33" s="19">
        <v>23.157852945999998</v>
      </c>
      <c r="AP33" s="19">
        <v>24.666690679999999</v>
      </c>
      <c r="AQ33" s="19">
        <v>24.047310942999999</v>
      </c>
      <c r="AR33" s="19">
        <v>22.521205732999999</v>
      </c>
      <c r="AS33" s="19">
        <v>21.131004765</v>
      </c>
      <c r="AT33" s="19">
        <v>20.976467966000001</v>
      </c>
      <c r="AU33" s="19">
        <v>20.655327456999999</v>
      </c>
      <c r="AV33" s="19">
        <v>21.663664903000001</v>
      </c>
      <c r="AW33" s="19">
        <v>21.347319627000001</v>
      </c>
      <c r="AX33" s="19">
        <v>22.669242324999999</v>
      </c>
      <c r="AY33" s="19">
        <v>21.550751163000001</v>
      </c>
      <c r="AZ33" s="19">
        <v>22.623059133999998</v>
      </c>
      <c r="BA33" s="19">
        <v>22.296062282000001</v>
      </c>
      <c r="BB33" s="19">
        <v>22.197000506999998</v>
      </c>
      <c r="BC33" s="19">
        <v>21.308964970000002</v>
      </c>
      <c r="BD33" s="19">
        <v>21.413065487000001</v>
      </c>
      <c r="BE33" s="19">
        <v>22.681836222000001</v>
      </c>
      <c r="BF33" s="19">
        <v>22.444937659000001</v>
      </c>
      <c r="BG33" s="19">
        <v>21.355145147000002</v>
      </c>
      <c r="BH33" s="19">
        <v>20.610840139</v>
      </c>
      <c r="BI33" s="19">
        <v>20.213761283</v>
      </c>
      <c r="BJ33" s="19">
        <v>20.849076001</v>
      </c>
      <c r="BK33" s="19">
        <v>20.560868906</v>
      </c>
      <c r="BL33" s="19">
        <v>19.44756821</v>
      </c>
      <c r="BM33" s="19">
        <v>18.645760808999999</v>
      </c>
      <c r="BN33" s="19">
        <v>19.603723616</v>
      </c>
      <c r="BO33" s="19">
        <v>20.371759558103189</v>
      </c>
    </row>
    <row r="34" spans="1:67" ht="15.75" customHeight="1" x14ac:dyDescent="0.25">
      <c r="A34" s="16" t="s">
        <v>149</v>
      </c>
      <c r="B34" s="17">
        <v>21.527604267181069</v>
      </c>
      <c r="C34" s="17">
        <v>19.728150803456977</v>
      </c>
      <c r="D34" s="17">
        <v>19.093932414011178</v>
      </c>
      <c r="E34" s="17">
        <v>17.941280867403144</v>
      </c>
      <c r="F34" s="17">
        <v>17.470732274870613</v>
      </c>
      <c r="G34" s="17">
        <v>16.95526769529268</v>
      </c>
      <c r="H34" s="17">
        <v>16.21360133703541</v>
      </c>
      <c r="I34" s="17">
        <v>17.316514696404447</v>
      </c>
      <c r="J34" s="17">
        <v>16.966876643394993</v>
      </c>
      <c r="K34" s="17">
        <v>17.753102715203507</v>
      </c>
      <c r="L34" s="17">
        <v>16.891346477833785</v>
      </c>
      <c r="M34" s="17">
        <v>18.118509495222145</v>
      </c>
      <c r="N34" s="17">
        <v>18.822104047937358</v>
      </c>
      <c r="O34" s="17">
        <v>20.602317206382363</v>
      </c>
      <c r="P34" s="17">
        <v>21.26492906</v>
      </c>
      <c r="Q34" s="17">
        <v>22.182355860000001</v>
      </c>
      <c r="R34" s="17">
        <v>20.513390662999999</v>
      </c>
      <c r="S34" s="17">
        <v>20.433487375999999</v>
      </c>
      <c r="T34" s="17">
        <v>19.585505442999999</v>
      </c>
      <c r="U34" s="17">
        <v>21.206259522</v>
      </c>
      <c r="V34" s="17">
        <v>20.682058013999999</v>
      </c>
      <c r="W34" s="17">
        <v>20.79993091</v>
      </c>
      <c r="X34" s="17">
        <v>20.047498302000001</v>
      </c>
      <c r="Y34" s="17">
        <v>20.369756392999999</v>
      </c>
      <c r="Z34" s="17">
        <v>20.03102247</v>
      </c>
      <c r="AA34" s="17">
        <v>21.146332119</v>
      </c>
      <c r="AB34" s="17">
        <v>21.078148791</v>
      </c>
      <c r="AC34" s="17">
        <v>21.283336778999999</v>
      </c>
      <c r="AD34" s="17">
        <v>20.130770259999998</v>
      </c>
      <c r="AE34" s="17">
        <v>20.075385780000001</v>
      </c>
      <c r="AF34" s="17">
        <v>20.957164836</v>
      </c>
      <c r="AG34" s="17">
        <v>22.427533260000001</v>
      </c>
      <c r="AH34" s="17">
        <v>22.722514544999999</v>
      </c>
      <c r="AI34" s="17">
        <v>21.909025061000001</v>
      </c>
      <c r="AJ34" s="17">
        <v>20.180909071999999</v>
      </c>
      <c r="AK34" s="17">
        <v>20.227870732</v>
      </c>
      <c r="AL34" s="17">
        <v>19.927589515000001</v>
      </c>
      <c r="AM34" s="17">
        <v>19.258023298000001</v>
      </c>
      <c r="AN34" s="17">
        <v>19.443634040999999</v>
      </c>
      <c r="AO34" s="17">
        <v>19.694041220999999</v>
      </c>
      <c r="AP34" s="17">
        <v>20.361909627999999</v>
      </c>
      <c r="AQ34" s="17">
        <v>19.612046339999999</v>
      </c>
      <c r="AR34" s="17">
        <v>18.807414433000002</v>
      </c>
      <c r="AS34" s="17">
        <v>18.199814322000002</v>
      </c>
      <c r="AT34" s="17">
        <v>18.316007741</v>
      </c>
      <c r="AU34" s="17">
        <v>18.482613536999999</v>
      </c>
      <c r="AV34" s="17">
        <v>19.210670906000001</v>
      </c>
      <c r="AW34" s="17">
        <v>19.004968622</v>
      </c>
      <c r="AX34" s="17">
        <v>19.886655586</v>
      </c>
      <c r="AY34" s="17">
        <v>19.074800264</v>
      </c>
      <c r="AZ34" s="17">
        <v>20.171101357000001</v>
      </c>
      <c r="BA34" s="17">
        <v>20.092631663999999</v>
      </c>
      <c r="BB34" s="17">
        <v>19.633096090999999</v>
      </c>
      <c r="BC34" s="17">
        <v>18.917264285000002</v>
      </c>
      <c r="BD34" s="17">
        <v>18.438706916000001</v>
      </c>
      <c r="BE34" s="17">
        <v>20.179182419</v>
      </c>
      <c r="BF34" s="17">
        <v>19.947307022</v>
      </c>
      <c r="BG34" s="17">
        <v>19.440761849000001</v>
      </c>
      <c r="BH34" s="17">
        <v>18.370176815000001</v>
      </c>
      <c r="BI34" s="17">
        <v>17.817966322</v>
      </c>
      <c r="BJ34" s="17">
        <v>18.244079278000001</v>
      </c>
      <c r="BK34" s="17">
        <v>18.054073439</v>
      </c>
      <c r="BL34" s="17">
        <v>17.338347955</v>
      </c>
      <c r="BM34" s="17">
        <v>16.606188228000001</v>
      </c>
      <c r="BN34" s="17">
        <v>17.663408253</v>
      </c>
      <c r="BO34" s="17">
        <v>18.418992574996508</v>
      </c>
    </row>
    <row r="35" spans="1:67" ht="15.75" customHeight="1" x14ac:dyDescent="0.25">
      <c r="A35" s="18" t="s">
        <v>150</v>
      </c>
      <c r="B35" s="19">
        <v>19.846024498358577</v>
      </c>
      <c r="C35" s="19">
        <v>22.242034129225104</v>
      </c>
      <c r="D35" s="19">
        <v>21.871128884257455</v>
      </c>
      <c r="E35" s="19">
        <v>20.152025768316975</v>
      </c>
      <c r="F35" s="19">
        <v>20.123365517726544</v>
      </c>
      <c r="G35" s="19">
        <v>20.264433592293464</v>
      </c>
      <c r="H35" s="19">
        <v>21.341059567073874</v>
      </c>
      <c r="I35" s="19">
        <v>20.360113299054163</v>
      </c>
      <c r="J35" s="19">
        <v>20.993080258301045</v>
      </c>
      <c r="K35" s="19">
        <v>18.048056103589431</v>
      </c>
      <c r="L35" s="19">
        <v>19.090711975306064</v>
      </c>
      <c r="M35" s="19">
        <v>16.480667840523726</v>
      </c>
      <c r="N35" s="19">
        <v>18.546905155379058</v>
      </c>
      <c r="O35" s="19">
        <v>14.760890864550555</v>
      </c>
      <c r="P35" s="19">
        <v>14.213322789999999</v>
      </c>
      <c r="Q35" s="19">
        <v>13.483929258</v>
      </c>
      <c r="R35" s="19">
        <v>14.559284363</v>
      </c>
      <c r="S35" s="19">
        <v>14.016544791999999</v>
      </c>
      <c r="T35" s="19">
        <v>13.466915742999999</v>
      </c>
      <c r="U35" s="19">
        <v>12.354471603</v>
      </c>
      <c r="V35" s="19">
        <v>12.979163857</v>
      </c>
      <c r="W35" s="19">
        <v>13.005814222</v>
      </c>
      <c r="X35" s="19">
        <v>13.889115256</v>
      </c>
      <c r="Y35" s="19">
        <v>13.107161787000001</v>
      </c>
      <c r="Z35" s="19">
        <v>12.916858458</v>
      </c>
      <c r="AA35" s="19">
        <v>12.374736287999999</v>
      </c>
      <c r="AB35" s="19">
        <v>13.661050161</v>
      </c>
      <c r="AC35" s="19">
        <v>12.510308480000001</v>
      </c>
      <c r="AD35" s="19">
        <v>12.716858069000001</v>
      </c>
      <c r="AE35" s="19">
        <v>12.921474484000001</v>
      </c>
      <c r="AF35" s="19">
        <v>13.97490889</v>
      </c>
      <c r="AG35" s="19">
        <v>13.631383562</v>
      </c>
      <c r="AH35" s="19">
        <v>11.872431102</v>
      </c>
      <c r="AI35" s="19">
        <v>12.564755503000001</v>
      </c>
      <c r="AJ35" s="19">
        <v>11.276419687000001</v>
      </c>
      <c r="AK35" s="19">
        <v>11.403124035999999</v>
      </c>
      <c r="AL35" s="19">
        <v>10.239676057</v>
      </c>
      <c r="AM35" s="19">
        <v>11.410748146</v>
      </c>
      <c r="AN35" s="19">
        <v>13.035731831</v>
      </c>
      <c r="AO35" s="19">
        <v>14.957395806999999</v>
      </c>
      <c r="AP35" s="19">
        <v>17.451798083</v>
      </c>
      <c r="AQ35" s="19">
        <v>18.443910893999998</v>
      </c>
      <c r="AR35" s="19">
        <v>16.490197476999999</v>
      </c>
      <c r="AS35" s="19">
        <v>13.871514748999999</v>
      </c>
      <c r="AT35" s="19">
        <v>12.683070518999999</v>
      </c>
      <c r="AU35" s="19">
        <v>10.518903294999999</v>
      </c>
      <c r="AV35" s="19">
        <v>11.323079486999999</v>
      </c>
      <c r="AW35" s="19">
        <v>10.972576630000001</v>
      </c>
      <c r="AX35" s="19">
        <v>12.274723164999999</v>
      </c>
      <c r="AY35" s="19">
        <v>11.488930850999999</v>
      </c>
      <c r="AZ35" s="19">
        <v>10.838312195</v>
      </c>
      <c r="BA35" s="19">
        <v>9.8825998520000002</v>
      </c>
      <c r="BB35" s="19">
        <v>11.550679632</v>
      </c>
      <c r="BC35" s="19">
        <v>11.223917669</v>
      </c>
      <c r="BD35" s="19">
        <v>13.890391232000001</v>
      </c>
      <c r="BE35" s="19">
        <v>11.033735446</v>
      </c>
      <c r="BF35" s="19">
        <v>11.127812757999999</v>
      </c>
      <c r="BG35" s="19">
        <v>8.9645061409999993</v>
      </c>
      <c r="BH35" s="19">
        <v>10.871285735000001</v>
      </c>
      <c r="BI35" s="19">
        <v>11.852296698</v>
      </c>
      <c r="BJ35" s="19">
        <v>12.494542795999999</v>
      </c>
      <c r="BK35" s="19">
        <v>12.192069697000001</v>
      </c>
      <c r="BL35" s="19">
        <v>10.845676084999999</v>
      </c>
      <c r="BM35" s="19">
        <v>10.938532369000001</v>
      </c>
      <c r="BN35" s="19">
        <v>9.8976878129999992</v>
      </c>
      <c r="BO35" s="19">
        <v>9.5856569361969299</v>
      </c>
    </row>
    <row r="36" spans="1:67" ht="15.75" customHeight="1" x14ac:dyDescent="0.25">
      <c r="A36" s="15" t="s">
        <v>10</v>
      </c>
      <c r="B36" s="20">
        <v>1274.7965213333334</v>
      </c>
      <c r="C36" s="20">
        <v>1234.3529406666667</v>
      </c>
      <c r="D36" s="20">
        <v>1246.9306903333334</v>
      </c>
      <c r="E36" s="20">
        <v>1201.7143546666666</v>
      </c>
      <c r="F36" s="20">
        <v>1162.0070273333333</v>
      </c>
      <c r="G36" s="20">
        <v>1133.2020396666667</v>
      </c>
      <c r="H36" s="20">
        <v>1147.5526183333334</v>
      </c>
      <c r="I36" s="20">
        <v>1163.6803790000001</v>
      </c>
      <c r="J36" s="20">
        <v>1147.741978</v>
      </c>
      <c r="K36" s="20">
        <v>1139.0908473333332</v>
      </c>
      <c r="L36" s="20">
        <v>1139.1277166666666</v>
      </c>
      <c r="M36" s="20">
        <v>1222.4618246666666</v>
      </c>
      <c r="N36" s="20">
        <v>1271.7213673333333</v>
      </c>
      <c r="O36" s="20">
        <v>1299.4850803333331</v>
      </c>
      <c r="P36" s="20">
        <v>1291.55711</v>
      </c>
      <c r="Q36" s="20">
        <v>1297.5920000000001</v>
      </c>
      <c r="R36" s="20">
        <v>1287.133</v>
      </c>
      <c r="S36" s="20">
        <v>1288.8440000000001</v>
      </c>
      <c r="T36" s="20">
        <v>1290.7719999999999</v>
      </c>
      <c r="U36" s="20">
        <v>1277.6199999999999</v>
      </c>
      <c r="V36" s="20">
        <v>1205.932</v>
      </c>
      <c r="W36" s="20">
        <v>1167.114</v>
      </c>
      <c r="X36" s="20">
        <v>1182.7070000000001</v>
      </c>
      <c r="Y36" s="20">
        <v>1239.4649999999999</v>
      </c>
      <c r="Z36" s="20">
        <v>1224.2139999999999</v>
      </c>
      <c r="AA36" s="20">
        <v>1212.8599999999999</v>
      </c>
      <c r="AB36" s="20">
        <v>1176.8030000000001</v>
      </c>
      <c r="AC36" s="20">
        <v>1150.143</v>
      </c>
      <c r="AD36" s="20">
        <v>1115.4069999999999</v>
      </c>
      <c r="AE36" s="20">
        <v>1126.098</v>
      </c>
      <c r="AF36" s="20">
        <v>1167.1079999999999</v>
      </c>
      <c r="AG36" s="20">
        <v>1217.961</v>
      </c>
      <c r="AH36" s="20">
        <v>1211.423</v>
      </c>
      <c r="AI36" s="20">
        <v>1180.6179999999999</v>
      </c>
      <c r="AJ36" s="20">
        <v>1127.3530000000001</v>
      </c>
      <c r="AK36" s="20">
        <v>1123.1869999999999</v>
      </c>
      <c r="AL36" s="20">
        <v>1113.7629999999999</v>
      </c>
      <c r="AM36" s="20">
        <v>1112.55</v>
      </c>
      <c r="AN36" s="20">
        <v>1101.7909999999999</v>
      </c>
      <c r="AO36" s="20">
        <v>1128.5050000000001</v>
      </c>
      <c r="AP36" s="20">
        <v>1096.7270000000001</v>
      </c>
      <c r="AQ36" s="20">
        <v>1094.414</v>
      </c>
      <c r="AR36" s="20">
        <v>1098.08</v>
      </c>
      <c r="AS36" s="20">
        <v>1088.1790000000001</v>
      </c>
      <c r="AT36" s="20">
        <v>1070.518</v>
      </c>
      <c r="AU36" s="20">
        <v>1007.557</v>
      </c>
      <c r="AV36" s="20">
        <v>1015.229</v>
      </c>
      <c r="AW36" s="20">
        <v>1021.884</v>
      </c>
      <c r="AX36" s="20">
        <v>1061.944</v>
      </c>
      <c r="AY36" s="20">
        <v>1090.002</v>
      </c>
      <c r="AZ36" s="20">
        <v>1100.0429999999999</v>
      </c>
      <c r="BA36" s="20">
        <v>1093.0830000000001</v>
      </c>
      <c r="BB36" s="20">
        <v>1092.6400000000001</v>
      </c>
      <c r="BC36" s="20">
        <v>1092.4829999999999</v>
      </c>
      <c r="BD36" s="20">
        <v>1131.8520000000001</v>
      </c>
      <c r="BE36" s="20">
        <v>1178.5550000000001</v>
      </c>
      <c r="BF36" s="20">
        <v>1186.3019999999999</v>
      </c>
      <c r="BG36" s="20">
        <v>1130.153</v>
      </c>
      <c r="BH36" s="20">
        <v>1084.729</v>
      </c>
      <c r="BI36" s="20">
        <v>1099.2860000000001</v>
      </c>
      <c r="BJ36" s="20">
        <v>1082.511</v>
      </c>
      <c r="BK36" s="20">
        <v>1090.7059999999999</v>
      </c>
      <c r="BL36" s="20">
        <v>1074.8630000000001</v>
      </c>
      <c r="BM36" s="20">
        <v>1088.9280000000001</v>
      </c>
      <c r="BN36" s="20">
        <v>1120.499</v>
      </c>
      <c r="BO36" s="20">
        <v>1150.3600032925981</v>
      </c>
    </row>
    <row r="37" spans="1:67" ht="15.75" customHeight="1" x14ac:dyDescent="0.25">
      <c r="A37" s="21" t="s">
        <v>151</v>
      </c>
      <c r="B37" s="22">
        <v>986.22031833333324</v>
      </c>
      <c r="C37" s="22">
        <v>955.07571833333327</v>
      </c>
      <c r="D37" s="22">
        <v>964.59632833333342</v>
      </c>
      <c r="E37" s="22">
        <v>945.3024856666666</v>
      </c>
      <c r="F37" s="22">
        <v>915.06713333333346</v>
      </c>
      <c r="G37" s="22">
        <v>902.62452600000006</v>
      </c>
      <c r="H37" s="22">
        <v>901.61401300000011</v>
      </c>
      <c r="I37" s="22">
        <v>924.28061000000002</v>
      </c>
      <c r="J37" s="22">
        <v>918.86473633333344</v>
      </c>
      <c r="K37" s="22">
        <v>938.58104133333325</v>
      </c>
      <c r="L37" s="22">
        <v>936.55146166666668</v>
      </c>
      <c r="M37" s="22">
        <v>1001.557277</v>
      </c>
      <c r="N37" s="22">
        <v>1047.8447476666668</v>
      </c>
      <c r="O37" s="22">
        <v>1085.2586196666666</v>
      </c>
      <c r="P37" s="22">
        <v>1087.3710739999999</v>
      </c>
      <c r="Q37" s="22">
        <v>1094.809788</v>
      </c>
      <c r="R37" s="22">
        <v>1091.2450633000001</v>
      </c>
      <c r="S37" s="22">
        <v>1095.9562821</v>
      </c>
      <c r="T37" s="22">
        <v>1090.1579243000001</v>
      </c>
      <c r="U37" s="22">
        <v>1084.8667514000001</v>
      </c>
      <c r="V37" s="22">
        <v>1027.2975965999999</v>
      </c>
      <c r="W37" s="22">
        <v>1004.2507579000001</v>
      </c>
      <c r="X37" s="22">
        <v>1014.5851343</v>
      </c>
      <c r="Y37" s="22">
        <v>1053.2078222</v>
      </c>
      <c r="Z37" s="22">
        <v>1036.7802706</v>
      </c>
      <c r="AA37" s="22">
        <v>1031.3854352000001</v>
      </c>
      <c r="AB37" s="22">
        <v>1018.8637264</v>
      </c>
      <c r="AC37" s="22">
        <v>1017.6537594</v>
      </c>
      <c r="AD37" s="22">
        <v>984.23374933000002</v>
      </c>
      <c r="AE37" s="22">
        <v>985.61460709999994</v>
      </c>
      <c r="AF37" s="22">
        <v>1014.1857452</v>
      </c>
      <c r="AG37" s="22">
        <v>1072.6070050000001</v>
      </c>
      <c r="AH37" s="22">
        <v>1066.0630401000001</v>
      </c>
      <c r="AI37" s="22">
        <v>1034.0605194</v>
      </c>
      <c r="AJ37" s="22">
        <v>975.98815996999997</v>
      </c>
      <c r="AK37" s="22">
        <v>971.82182673</v>
      </c>
      <c r="AL37" s="22">
        <v>973.18534780000005</v>
      </c>
      <c r="AM37" s="22">
        <v>983.14117290000002</v>
      </c>
      <c r="AN37" s="22">
        <v>997.87050515999999</v>
      </c>
      <c r="AO37" s="22">
        <v>1020.2494428</v>
      </c>
      <c r="AP37" s="22">
        <v>984.77893369000003</v>
      </c>
      <c r="AQ37" s="22">
        <v>970.51229937000005</v>
      </c>
      <c r="AR37" s="22">
        <v>977.25877967999998</v>
      </c>
      <c r="AS37" s="22">
        <v>966.95129538000003</v>
      </c>
      <c r="AT37" s="22">
        <v>953.22257752999997</v>
      </c>
      <c r="AU37" s="22">
        <v>892.66272425</v>
      </c>
      <c r="AV37" s="22">
        <v>914.90118366000002</v>
      </c>
      <c r="AW37" s="22">
        <v>931.67977092000001</v>
      </c>
      <c r="AX37" s="22">
        <v>979.04967966000004</v>
      </c>
      <c r="AY37" s="22">
        <v>996.99478179000005</v>
      </c>
      <c r="AZ37" s="22">
        <v>1001.4381116</v>
      </c>
      <c r="BA37" s="22">
        <v>983.49682865</v>
      </c>
      <c r="BB37" s="22">
        <v>977.00296510999999</v>
      </c>
      <c r="BC37" s="22">
        <v>986.83733939000001</v>
      </c>
      <c r="BD37" s="22">
        <v>1029.8451626000001</v>
      </c>
      <c r="BE37" s="22">
        <v>1072.9981722</v>
      </c>
      <c r="BF37" s="22">
        <v>1072.8423422999999</v>
      </c>
      <c r="BG37" s="22">
        <v>1024.3066429</v>
      </c>
      <c r="BH37" s="22">
        <v>993.99191409000002</v>
      </c>
      <c r="BI37" s="22">
        <v>998.80458695000004</v>
      </c>
      <c r="BJ37" s="22">
        <v>983.76096998000003</v>
      </c>
      <c r="BK37" s="22">
        <v>993.54099503999998</v>
      </c>
      <c r="BL37" s="22">
        <v>987.89725212999997</v>
      </c>
      <c r="BM37" s="22">
        <v>1005.9988435</v>
      </c>
      <c r="BN37" s="22">
        <v>1032.5002746</v>
      </c>
      <c r="BO37" s="22">
        <v>1057.6183581263149</v>
      </c>
    </row>
    <row r="38" spans="1:67" ht="15.75" customHeight="1" x14ac:dyDescent="0.25">
      <c r="A38" s="15" t="s">
        <v>11</v>
      </c>
      <c r="B38" s="20">
        <v>264.87720166666668</v>
      </c>
      <c r="C38" s="20">
        <v>242.314438</v>
      </c>
      <c r="D38" s="20">
        <v>235.73791400000005</v>
      </c>
      <c r="E38" s="20">
        <v>212.40285133333333</v>
      </c>
      <c r="F38" s="20">
        <v>200.14479833333334</v>
      </c>
      <c r="G38" s="20">
        <v>191.93743966666668</v>
      </c>
      <c r="H38" s="20">
        <v>185.84550066666662</v>
      </c>
      <c r="I38" s="20">
        <v>200.97113933333333</v>
      </c>
      <c r="J38" s="20">
        <v>197.32783766666665</v>
      </c>
      <c r="K38" s="20">
        <v>203.32312866666669</v>
      </c>
      <c r="L38" s="20">
        <v>195.52285800000001</v>
      </c>
      <c r="M38" s="20">
        <v>217.27574400000003</v>
      </c>
      <c r="N38" s="20">
        <v>242.13497233333337</v>
      </c>
      <c r="O38" s="20">
        <v>262.30732066666673</v>
      </c>
      <c r="P38" s="20">
        <v>269.53915799999999</v>
      </c>
      <c r="Q38" s="20">
        <v>280.70461485999999</v>
      </c>
      <c r="R38" s="20">
        <v>261.99612357000001</v>
      </c>
      <c r="S38" s="20">
        <v>260.44788268000002</v>
      </c>
      <c r="T38" s="20">
        <v>246.74139542</v>
      </c>
      <c r="U38" s="20">
        <v>262.48875780999998</v>
      </c>
      <c r="V38" s="20">
        <v>244.15564631000001</v>
      </c>
      <c r="W38" s="20">
        <v>240.11198211999999</v>
      </c>
      <c r="X38" s="20">
        <v>236.20583876000001</v>
      </c>
      <c r="Y38" s="20">
        <v>246.89706551</v>
      </c>
      <c r="Z38" s="20">
        <v>238.48208192999999</v>
      </c>
      <c r="AA38" s="20">
        <v>248.90103643</v>
      </c>
      <c r="AB38" s="20">
        <v>248.73780909999999</v>
      </c>
      <c r="AC38" s="20">
        <v>247.56136763000001</v>
      </c>
      <c r="AD38" s="20">
        <v>227.00126338000001</v>
      </c>
      <c r="AE38" s="20">
        <v>227.22701551</v>
      </c>
      <c r="AF38" s="20">
        <v>247.07277334</v>
      </c>
      <c r="AG38" s="20">
        <v>278.52627808</v>
      </c>
      <c r="AH38" s="20">
        <v>274.87009158000001</v>
      </c>
      <c r="AI38" s="20">
        <v>259.10898932999999</v>
      </c>
      <c r="AJ38" s="20">
        <v>221.99654525</v>
      </c>
      <c r="AK38" s="20">
        <v>221.88012921000001</v>
      </c>
      <c r="AL38" s="20">
        <v>216.05579481999999</v>
      </c>
      <c r="AM38" s="20">
        <v>213.72068526000001</v>
      </c>
      <c r="AN38" s="20">
        <v>223.10575746999999</v>
      </c>
      <c r="AO38" s="20">
        <v>236.26786566000001</v>
      </c>
      <c r="AP38" s="20">
        <v>242.91237344999999</v>
      </c>
      <c r="AQ38" s="20">
        <v>233.38211036999999</v>
      </c>
      <c r="AR38" s="20">
        <v>220.09046031</v>
      </c>
      <c r="AS38" s="20">
        <v>204.32652429999999</v>
      </c>
      <c r="AT38" s="20">
        <v>199.95242862000001</v>
      </c>
      <c r="AU38" s="20">
        <v>184.38240877999999</v>
      </c>
      <c r="AV38" s="20">
        <v>198.20112662</v>
      </c>
      <c r="AW38" s="20">
        <v>198.88865859000001</v>
      </c>
      <c r="AX38" s="20">
        <v>221.94314435999999</v>
      </c>
      <c r="AY38" s="20">
        <v>214.85986453000001</v>
      </c>
      <c r="AZ38" s="20">
        <v>226.55593617</v>
      </c>
      <c r="BA38" s="20">
        <v>219.28106546000001</v>
      </c>
      <c r="BB38" s="20">
        <v>216.86535312000001</v>
      </c>
      <c r="BC38" s="20">
        <v>210.28482296000001</v>
      </c>
      <c r="BD38" s="20">
        <v>220.52141908999999</v>
      </c>
      <c r="BE38" s="20">
        <v>243.37568808</v>
      </c>
      <c r="BF38" s="20">
        <v>240.79879491</v>
      </c>
      <c r="BG38" s="20">
        <v>218.74217034</v>
      </c>
      <c r="BH38" s="20">
        <v>204.87008441</v>
      </c>
      <c r="BI38" s="20">
        <v>201.89597488999999</v>
      </c>
      <c r="BJ38" s="20">
        <v>205.10507229999999</v>
      </c>
      <c r="BK38" s="20">
        <v>204.28066152</v>
      </c>
      <c r="BL38" s="20">
        <v>192.12199194999999</v>
      </c>
      <c r="BM38" s="20">
        <v>187.57613810000001</v>
      </c>
      <c r="BN38" s="20">
        <v>202.40850017</v>
      </c>
      <c r="BO38" s="20">
        <v>215.4554689598516</v>
      </c>
    </row>
    <row r="39" spans="1:67" ht="15.75" customHeight="1" x14ac:dyDescent="0.25">
      <c r="A39" s="21" t="s">
        <v>152</v>
      </c>
      <c r="B39" s="22">
        <v>212.30960733333336</v>
      </c>
      <c r="C39" s="22">
        <v>188.418778</v>
      </c>
      <c r="D39" s="22">
        <v>184.17937100000003</v>
      </c>
      <c r="E39" s="22">
        <v>169.59937400000001</v>
      </c>
      <c r="F39" s="22">
        <v>159.86892900000001</v>
      </c>
      <c r="G39" s="22">
        <v>153.04240466666667</v>
      </c>
      <c r="H39" s="22">
        <v>146.18410166666663</v>
      </c>
      <c r="I39" s="22">
        <v>160.05318766666667</v>
      </c>
      <c r="J39" s="22">
        <v>155.90264633333334</v>
      </c>
      <c r="K39" s="22">
        <v>166.62725633333335</v>
      </c>
      <c r="L39" s="22">
        <v>158.19615233333334</v>
      </c>
      <c r="M39" s="22">
        <v>181.46725033333337</v>
      </c>
      <c r="N39" s="22">
        <v>197.22642866666669</v>
      </c>
      <c r="O39" s="22">
        <v>223.58842333333337</v>
      </c>
      <c r="P39" s="22">
        <v>231.22868740000001</v>
      </c>
      <c r="Q39" s="22">
        <v>242.85460316999999</v>
      </c>
      <c r="R39" s="22">
        <v>223.85136292000001</v>
      </c>
      <c r="S39" s="22">
        <v>223.94208853999999</v>
      </c>
      <c r="T39" s="22">
        <v>213.51293959</v>
      </c>
      <c r="U39" s="22">
        <v>230.05965875999999</v>
      </c>
      <c r="V39" s="22">
        <v>212.46628491000001</v>
      </c>
      <c r="W39" s="22">
        <v>208.88346379999999</v>
      </c>
      <c r="X39" s="22">
        <v>203.39893756999999</v>
      </c>
      <c r="Y39" s="22">
        <v>214.53586769</v>
      </c>
      <c r="Z39" s="22">
        <v>207.67768896000001</v>
      </c>
      <c r="AA39" s="22">
        <v>218.10018955000001</v>
      </c>
      <c r="AB39" s="22">
        <v>214.75761223000001</v>
      </c>
      <c r="AC39" s="22">
        <v>216.59067687000001</v>
      </c>
      <c r="AD39" s="22">
        <v>198.13383490000001</v>
      </c>
      <c r="AE39" s="22">
        <v>197.86593468000001</v>
      </c>
      <c r="AF39" s="22">
        <v>212.54457837000001</v>
      </c>
      <c r="AG39" s="22">
        <v>240.55929280000001</v>
      </c>
      <c r="AH39" s="22">
        <v>242.23632934</v>
      </c>
      <c r="AI39" s="22">
        <v>226.55257834</v>
      </c>
      <c r="AJ39" s="22">
        <v>196.96328310999999</v>
      </c>
      <c r="AK39" s="22">
        <v>196.57886285999999</v>
      </c>
      <c r="AL39" s="22">
        <v>193.93238133</v>
      </c>
      <c r="AM39" s="22">
        <v>189.33355613000001</v>
      </c>
      <c r="AN39" s="22">
        <v>194.02228923000001</v>
      </c>
      <c r="AO39" s="22">
        <v>200.92834583000001</v>
      </c>
      <c r="AP39" s="22">
        <v>200.51979652</v>
      </c>
      <c r="AQ39" s="22">
        <v>190.33732189</v>
      </c>
      <c r="AR39" s="22">
        <v>183.79710878</v>
      </c>
      <c r="AS39" s="22">
        <v>175.98334034999999</v>
      </c>
      <c r="AT39" s="22">
        <v>174.59232109000001</v>
      </c>
      <c r="AU39" s="22">
        <v>164.98740151000001</v>
      </c>
      <c r="AV39" s="22">
        <v>175.75865551000001</v>
      </c>
      <c r="AW39" s="22">
        <v>177.06544812000001</v>
      </c>
      <c r="AX39" s="22">
        <v>194.70023781</v>
      </c>
      <c r="AY39" s="22">
        <v>190.17476327</v>
      </c>
      <c r="AZ39" s="22">
        <v>202.00109651</v>
      </c>
      <c r="BA39" s="22">
        <v>197.61039521000001</v>
      </c>
      <c r="BB39" s="22">
        <v>191.81593094999999</v>
      </c>
      <c r="BC39" s="22">
        <v>186.68262755999999</v>
      </c>
      <c r="BD39" s="22">
        <v>189.89013123000001</v>
      </c>
      <c r="BE39" s="22">
        <v>216.52225852000001</v>
      </c>
      <c r="BF39" s="22">
        <v>214.00315588999999</v>
      </c>
      <c r="BG39" s="22">
        <v>199.13301505000001</v>
      </c>
      <c r="BH39" s="22">
        <v>182.59807215000001</v>
      </c>
      <c r="BI39" s="22">
        <v>177.96666492</v>
      </c>
      <c r="BJ39" s="22">
        <v>179.47813126</v>
      </c>
      <c r="BK39" s="22">
        <v>179.37462088999999</v>
      </c>
      <c r="BL39" s="22">
        <v>171.28506300999999</v>
      </c>
      <c r="BM39" s="22">
        <v>167.05806152</v>
      </c>
      <c r="BN39" s="22">
        <v>182.37473871</v>
      </c>
      <c r="BO39" s="22">
        <v>194.8026468550859</v>
      </c>
    </row>
    <row r="40" spans="1:67" ht="15.75" customHeight="1" x14ac:dyDescent="0.25">
      <c r="A40" s="15" t="s">
        <v>153</v>
      </c>
      <c r="B40" s="20">
        <v>52.567594333333325</v>
      </c>
      <c r="C40" s="20">
        <v>53.895659999999999</v>
      </c>
      <c r="D40" s="20">
        <v>51.558543000000007</v>
      </c>
      <c r="E40" s="20">
        <v>42.803477333333326</v>
      </c>
      <c r="F40" s="20">
        <v>40.275869333333333</v>
      </c>
      <c r="G40" s="20">
        <v>38.895035</v>
      </c>
      <c r="H40" s="20">
        <v>39.661398999999996</v>
      </c>
      <c r="I40" s="20">
        <v>40.917951666666667</v>
      </c>
      <c r="J40" s="20">
        <v>41.425191333333331</v>
      </c>
      <c r="K40" s="20">
        <v>36.695872333333334</v>
      </c>
      <c r="L40" s="20">
        <v>37.326705666666669</v>
      </c>
      <c r="M40" s="20">
        <v>35.808493666666664</v>
      </c>
      <c r="N40" s="20">
        <v>44.908543666666667</v>
      </c>
      <c r="O40" s="20">
        <v>38.718897333333338</v>
      </c>
      <c r="P40" s="20">
        <v>38.31047057</v>
      </c>
      <c r="Q40" s="20">
        <v>37.850011692000002</v>
      </c>
      <c r="R40" s="20">
        <v>38.144760650000002</v>
      </c>
      <c r="S40" s="20">
        <v>36.505794135999999</v>
      </c>
      <c r="T40" s="20">
        <v>33.228455824000001</v>
      </c>
      <c r="U40" s="20">
        <v>32.429099045000001</v>
      </c>
      <c r="V40" s="20">
        <v>31.689361398999999</v>
      </c>
      <c r="W40" s="20">
        <v>31.228518319999999</v>
      </c>
      <c r="X40" s="20">
        <v>32.806901187000001</v>
      </c>
      <c r="Y40" s="20">
        <v>32.361197822999998</v>
      </c>
      <c r="Z40" s="20">
        <v>30.804392969999999</v>
      </c>
      <c r="AA40" s="20">
        <v>30.800846876000001</v>
      </c>
      <c r="AB40" s="20">
        <v>33.980196870999997</v>
      </c>
      <c r="AC40" s="20">
        <v>30.970690768000001</v>
      </c>
      <c r="AD40" s="20">
        <v>28.867428479000001</v>
      </c>
      <c r="AE40" s="20">
        <v>29.361080830999999</v>
      </c>
      <c r="AF40" s="20">
        <v>34.528194966999997</v>
      </c>
      <c r="AG40" s="20">
        <v>37.966985286000003</v>
      </c>
      <c r="AH40" s="20">
        <v>32.633762242000003</v>
      </c>
      <c r="AI40" s="20">
        <v>32.556410995999997</v>
      </c>
      <c r="AJ40" s="20">
        <v>25.033262133000001</v>
      </c>
      <c r="AK40" s="20">
        <v>25.301266344999998</v>
      </c>
      <c r="AL40" s="20">
        <v>22.123413491000001</v>
      </c>
      <c r="AM40" s="20">
        <v>24.387129131999998</v>
      </c>
      <c r="AN40" s="20">
        <v>29.083468244999999</v>
      </c>
      <c r="AO40" s="20">
        <v>35.339519830999997</v>
      </c>
      <c r="AP40" s="20">
        <v>42.392576933999997</v>
      </c>
      <c r="AQ40" s="20">
        <v>43.044788478999997</v>
      </c>
      <c r="AR40" s="20">
        <v>36.293351534000003</v>
      </c>
      <c r="AS40" s="20">
        <v>28.343183954000001</v>
      </c>
      <c r="AT40" s="20">
        <v>25.360107526</v>
      </c>
      <c r="AU40" s="20">
        <v>19.395007272000001</v>
      </c>
      <c r="AV40" s="20">
        <v>22.44247111</v>
      </c>
      <c r="AW40" s="20">
        <v>21.823210473</v>
      </c>
      <c r="AX40" s="20">
        <v>27.242906554000001</v>
      </c>
      <c r="AY40" s="20">
        <v>24.685101262</v>
      </c>
      <c r="AZ40" s="20">
        <v>24.554839658999999</v>
      </c>
      <c r="BA40" s="20">
        <v>21.670670250000001</v>
      </c>
      <c r="BB40" s="20">
        <v>25.049422173</v>
      </c>
      <c r="BC40" s="20">
        <v>23.602195399999999</v>
      </c>
      <c r="BD40" s="20">
        <v>30.631287862000001</v>
      </c>
      <c r="BE40" s="20">
        <v>26.853429562999999</v>
      </c>
      <c r="BF40" s="20">
        <v>26.795639022</v>
      </c>
      <c r="BG40" s="20">
        <v>19.609155293000001</v>
      </c>
      <c r="BH40" s="20">
        <v>22.272012262000001</v>
      </c>
      <c r="BI40" s="20">
        <v>23.929309965000002</v>
      </c>
      <c r="BJ40" s="20">
        <v>25.626941036000002</v>
      </c>
      <c r="BK40" s="20">
        <v>24.90604063</v>
      </c>
      <c r="BL40" s="20">
        <v>20.836928935</v>
      </c>
      <c r="BM40" s="20">
        <v>20.518076581999999</v>
      </c>
      <c r="BN40" s="20">
        <v>20.033761453</v>
      </c>
      <c r="BO40" s="20">
        <v>20.65282210476564</v>
      </c>
    </row>
    <row r="41" spans="1:67" ht="15.75" customHeight="1" x14ac:dyDescent="0.25">
      <c r="A41" s="23" t="s">
        <v>142</v>
      </c>
      <c r="B41" s="24">
        <v>721.34311666666656</v>
      </c>
      <c r="C41" s="24">
        <v>712.76128033333327</v>
      </c>
      <c r="D41" s="24">
        <v>728.85841433333337</v>
      </c>
      <c r="E41" s="24">
        <v>732.89963433333332</v>
      </c>
      <c r="F41" s="24">
        <v>714.92233500000009</v>
      </c>
      <c r="G41" s="24">
        <v>710.68708633333335</v>
      </c>
      <c r="H41" s="24">
        <v>715.76851233333343</v>
      </c>
      <c r="I41" s="24">
        <v>723.3094706666667</v>
      </c>
      <c r="J41" s="24">
        <v>721.53689866666673</v>
      </c>
      <c r="K41" s="24">
        <v>735.25791266666658</v>
      </c>
      <c r="L41" s="24">
        <v>741.02860366666664</v>
      </c>
      <c r="M41" s="24">
        <v>784.28153299999997</v>
      </c>
      <c r="N41" s="24">
        <v>805.70977533333337</v>
      </c>
      <c r="O41" s="24">
        <v>822.95129899999995</v>
      </c>
      <c r="P41" s="24">
        <v>817.83191569999997</v>
      </c>
      <c r="Q41" s="24">
        <v>814.10517316000005</v>
      </c>
      <c r="R41" s="24">
        <v>829.24893971999995</v>
      </c>
      <c r="S41" s="24">
        <v>835.50839939000002</v>
      </c>
      <c r="T41" s="24">
        <v>843.41652886999998</v>
      </c>
      <c r="U41" s="24">
        <v>822.37799357999995</v>
      </c>
      <c r="V41" s="24">
        <v>783.14195030999997</v>
      </c>
      <c r="W41" s="24">
        <v>764.13877575000004</v>
      </c>
      <c r="X41" s="24">
        <v>778.37929554000004</v>
      </c>
      <c r="Y41" s="24">
        <v>806.31075665000003</v>
      </c>
      <c r="Z41" s="24">
        <v>798.29818865000004</v>
      </c>
      <c r="AA41" s="24">
        <v>782.48439875999998</v>
      </c>
      <c r="AB41" s="24">
        <v>770.12591729999997</v>
      </c>
      <c r="AC41" s="24">
        <v>770.09239178999997</v>
      </c>
      <c r="AD41" s="24">
        <v>757.23248594999995</v>
      </c>
      <c r="AE41" s="24">
        <v>758.38759159000006</v>
      </c>
      <c r="AF41" s="24">
        <v>767.11297191000006</v>
      </c>
      <c r="AG41" s="24">
        <v>794.08072690999995</v>
      </c>
      <c r="AH41" s="24">
        <v>791.19294848000004</v>
      </c>
      <c r="AI41" s="24">
        <v>774.95153004999997</v>
      </c>
      <c r="AJ41" s="24">
        <v>753.99161473000004</v>
      </c>
      <c r="AK41" s="24">
        <v>749.94169753000006</v>
      </c>
      <c r="AL41" s="24">
        <v>757.12955298999998</v>
      </c>
      <c r="AM41" s="24">
        <v>769.42048764000003</v>
      </c>
      <c r="AN41" s="24">
        <v>774.76474769000004</v>
      </c>
      <c r="AO41" s="24">
        <v>783.98157718000004</v>
      </c>
      <c r="AP41" s="24">
        <v>741.86656024000001</v>
      </c>
      <c r="AQ41" s="24">
        <v>737.13018899999997</v>
      </c>
      <c r="AR41" s="24">
        <v>757.16831936000005</v>
      </c>
      <c r="AS41" s="24">
        <v>762.62477107999996</v>
      </c>
      <c r="AT41" s="24">
        <v>753.27014890999999</v>
      </c>
      <c r="AU41" s="24">
        <v>708.28031547000001</v>
      </c>
      <c r="AV41" s="24">
        <v>716.70005705000005</v>
      </c>
      <c r="AW41" s="24">
        <v>732.79111232000002</v>
      </c>
      <c r="AX41" s="24">
        <v>757.10653530000002</v>
      </c>
      <c r="AY41" s="24">
        <v>782.13491725999995</v>
      </c>
      <c r="AZ41" s="24">
        <v>774.88217541999995</v>
      </c>
      <c r="BA41" s="24">
        <v>764.21576319999997</v>
      </c>
      <c r="BB41" s="24">
        <v>760.13761198999998</v>
      </c>
      <c r="BC41" s="24">
        <v>776.55251642999997</v>
      </c>
      <c r="BD41" s="24">
        <v>809.32374353</v>
      </c>
      <c r="BE41" s="24">
        <v>829.62248410999996</v>
      </c>
      <c r="BF41" s="24">
        <v>832.04354738999996</v>
      </c>
      <c r="BG41" s="24">
        <v>805.56447254</v>
      </c>
      <c r="BH41" s="24">
        <v>789.12182968000002</v>
      </c>
      <c r="BI41" s="24">
        <v>796.90861207</v>
      </c>
      <c r="BJ41" s="24">
        <v>778.65589767999995</v>
      </c>
      <c r="BK41" s="24">
        <v>789.26033352000002</v>
      </c>
      <c r="BL41" s="24">
        <v>795.77526018000003</v>
      </c>
      <c r="BM41" s="24">
        <v>818.42270538000002</v>
      </c>
      <c r="BN41" s="24">
        <v>830.09177442999999</v>
      </c>
      <c r="BO41" s="24">
        <v>842.16288916646329</v>
      </c>
    </row>
    <row r="42" spans="1:67" x14ac:dyDescent="0.25">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F42" s="25"/>
      <c r="AI42" s="25"/>
      <c r="AJ42" s="25"/>
      <c r="AK42" s="25"/>
      <c r="AL42" s="25"/>
      <c r="AM42" s="25"/>
      <c r="AN42" s="25"/>
      <c r="AO42" s="25"/>
      <c r="AP42" s="25"/>
      <c r="AQ42" s="25"/>
      <c r="AR42" s="25"/>
      <c r="AS42" s="25"/>
      <c r="AT42" s="25"/>
      <c r="AU42" s="25"/>
      <c r="AV42" s="25"/>
      <c r="AW42" s="25"/>
    </row>
    <row r="43" spans="1:67" x14ac:dyDescent="0.25">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F43" s="25"/>
      <c r="AI43" s="25"/>
      <c r="AJ43" s="25"/>
      <c r="AK43" s="25"/>
      <c r="AL43" s="25"/>
      <c r="AM43" s="25"/>
      <c r="AN43" s="25"/>
      <c r="AO43" s="25"/>
      <c r="AP43" s="25"/>
      <c r="AQ43" s="25"/>
      <c r="AR43" s="25"/>
      <c r="AS43" s="25"/>
      <c r="AT43" s="25"/>
      <c r="AU43" s="25"/>
      <c r="AV43" s="25"/>
      <c r="AW43" s="25"/>
    </row>
    <row r="44" spans="1:67" ht="17.25" x14ac:dyDescent="0.3">
      <c r="A44" s="47" t="s">
        <v>187</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F44" s="25"/>
      <c r="AI44" s="25"/>
      <c r="AJ44" s="25"/>
      <c r="AK44" s="25"/>
      <c r="AL44" s="25"/>
      <c r="AM44" s="25"/>
      <c r="AN44" s="25"/>
      <c r="AO44" s="25"/>
      <c r="AP44" s="25"/>
      <c r="AQ44" s="25"/>
      <c r="AR44" s="25"/>
      <c r="AS44" s="25"/>
      <c r="AT44" s="25"/>
      <c r="AU44" s="25"/>
      <c r="AV44" s="25"/>
      <c r="AW44" s="25"/>
    </row>
    <row r="45" spans="1:67" s="48" customFormat="1" ht="17.25" x14ac:dyDescent="0.3">
      <c r="A45" s="211" t="s">
        <v>4</v>
      </c>
      <c r="B45" s="211">
        <v>2021</v>
      </c>
      <c r="C45" s="211"/>
      <c r="D45" s="211"/>
      <c r="E45" s="211"/>
      <c r="F45" s="211"/>
      <c r="G45" s="211"/>
      <c r="H45" s="211"/>
      <c r="I45" s="211"/>
      <c r="J45" s="211"/>
      <c r="K45" s="211"/>
      <c r="L45" s="211"/>
      <c r="M45" s="211"/>
      <c r="N45" s="211">
        <v>2022</v>
      </c>
      <c r="O45" s="211"/>
      <c r="P45" s="211"/>
      <c r="Q45" s="211"/>
      <c r="R45" s="211"/>
      <c r="S45" s="211"/>
      <c r="T45" s="211"/>
      <c r="U45" s="211"/>
      <c r="V45" s="211"/>
      <c r="W45" s="211"/>
      <c r="X45" s="211"/>
      <c r="Y45" s="211"/>
      <c r="Z45" s="211">
        <v>2023</v>
      </c>
      <c r="AA45" s="211"/>
      <c r="AB45" s="211"/>
      <c r="AC45" s="211"/>
      <c r="AD45" s="211"/>
      <c r="AE45" s="211"/>
      <c r="AF45" s="211"/>
      <c r="AG45" s="211"/>
      <c r="AH45" s="211"/>
      <c r="AI45" s="211"/>
      <c r="AJ45" s="211"/>
      <c r="AK45" s="211"/>
      <c r="AL45" s="215">
        <v>2024</v>
      </c>
      <c r="AM45" s="215"/>
      <c r="AN45" s="215"/>
      <c r="AO45" s="215"/>
      <c r="AP45" s="215"/>
      <c r="AQ45" s="215"/>
      <c r="AR45" s="215"/>
      <c r="AS45" s="215"/>
      <c r="AT45" s="215"/>
      <c r="AU45" s="215"/>
      <c r="AV45" s="215"/>
      <c r="AW45" s="215"/>
      <c r="AX45" s="216">
        <v>2025</v>
      </c>
      <c r="AY45" s="216"/>
      <c r="AZ45" s="216"/>
      <c r="BA45" s="216"/>
      <c r="BB45" s="216"/>
      <c r="BC45" s="216"/>
      <c r="BD45" s="216"/>
      <c r="BE45" s="216"/>
      <c r="BF45" s="216"/>
      <c r="BG45" s="216"/>
      <c r="BH45" s="216"/>
      <c r="BI45" s="216"/>
      <c r="BJ45" s="168">
        <v>2026</v>
      </c>
      <c r="BK45" s="168"/>
      <c r="BL45" s="168"/>
      <c r="BM45" s="168"/>
      <c r="BN45" s="168"/>
      <c r="BO45" s="168"/>
    </row>
    <row r="46" spans="1:67" ht="16.5" customHeight="1" x14ac:dyDescent="0.25">
      <c r="A46" s="217"/>
      <c r="B46" s="26" t="s">
        <v>18</v>
      </c>
      <c r="C46" s="26" t="s">
        <v>19</v>
      </c>
      <c r="D46" s="26" t="s">
        <v>20</v>
      </c>
      <c r="E46" s="26" t="s">
        <v>82</v>
      </c>
      <c r="F46" s="26" t="s">
        <v>83</v>
      </c>
      <c r="G46" s="26" t="s">
        <v>84</v>
      </c>
      <c r="H46" s="26" t="s">
        <v>85</v>
      </c>
      <c r="I46" s="26" t="s">
        <v>86</v>
      </c>
      <c r="J46" s="26" t="s">
        <v>87</v>
      </c>
      <c r="K46" s="26" t="s">
        <v>5</v>
      </c>
      <c r="L46" s="26" t="s">
        <v>6</v>
      </c>
      <c r="M46" s="26" t="s">
        <v>7</v>
      </c>
      <c r="N46" s="26" t="s">
        <v>47</v>
      </c>
      <c r="O46" s="26" t="s">
        <v>51</v>
      </c>
      <c r="P46" s="26" t="s">
        <v>66</v>
      </c>
      <c r="Q46" s="26" t="s">
        <v>88</v>
      </c>
      <c r="R46" s="26" t="s">
        <v>69</v>
      </c>
      <c r="S46" s="26" t="s">
        <v>71</v>
      </c>
      <c r="T46" s="26" t="s">
        <v>78</v>
      </c>
      <c r="U46" s="26" t="s">
        <v>81</v>
      </c>
      <c r="V46" s="26" t="s">
        <v>90</v>
      </c>
      <c r="W46" s="26" t="s">
        <v>91</v>
      </c>
      <c r="X46" s="67" t="s">
        <v>92</v>
      </c>
      <c r="Y46" s="67" t="s">
        <v>93</v>
      </c>
      <c r="Z46" s="67" t="s">
        <v>94</v>
      </c>
      <c r="AA46" s="67" t="s">
        <v>96</v>
      </c>
      <c r="AB46" s="67" t="s">
        <v>99</v>
      </c>
      <c r="AC46" s="67" t="s">
        <v>100</v>
      </c>
      <c r="AD46" s="71" t="s">
        <v>101</v>
      </c>
      <c r="AE46" s="71" t="s">
        <v>135</v>
      </c>
      <c r="AF46" s="71" t="s">
        <v>136</v>
      </c>
      <c r="AG46" s="71" t="s">
        <v>137</v>
      </c>
      <c r="AH46" s="71" t="s">
        <v>140</v>
      </c>
      <c r="AI46" s="71" t="s">
        <v>141</v>
      </c>
      <c r="AJ46" s="71" t="s">
        <v>144</v>
      </c>
      <c r="AK46" s="71" t="s">
        <v>155</v>
      </c>
      <c r="AL46" s="71" t="s">
        <v>164</v>
      </c>
      <c r="AM46" s="71" t="s">
        <v>166</v>
      </c>
      <c r="AN46" s="71" t="s">
        <v>173</v>
      </c>
      <c r="AO46" s="71" t="s">
        <v>177</v>
      </c>
      <c r="AP46" s="71" t="s">
        <v>197</v>
      </c>
      <c r="AQ46" s="71" t="s">
        <v>198</v>
      </c>
      <c r="AR46" s="71" t="s">
        <v>199</v>
      </c>
      <c r="AS46" s="71" t="s">
        <v>200</v>
      </c>
      <c r="AT46" s="71" t="s">
        <v>201</v>
      </c>
      <c r="AU46" s="71" t="s">
        <v>215</v>
      </c>
      <c r="AV46" s="71" t="s">
        <v>203</v>
      </c>
      <c r="AW46" s="71" t="s">
        <v>204</v>
      </c>
      <c r="AX46" s="71" t="s">
        <v>205</v>
      </c>
      <c r="AY46" s="71" t="s">
        <v>206</v>
      </c>
      <c r="AZ46" s="71" t="s">
        <v>207</v>
      </c>
      <c r="BA46" s="71" t="s">
        <v>208</v>
      </c>
      <c r="BB46" s="71" t="s">
        <v>209</v>
      </c>
      <c r="BC46" s="71" t="s">
        <v>210</v>
      </c>
      <c r="BD46" s="71" t="s">
        <v>211</v>
      </c>
      <c r="BE46" s="71" t="s">
        <v>212</v>
      </c>
      <c r="BF46" s="71" t="s">
        <v>213</v>
      </c>
      <c r="BG46" s="71" t="s">
        <v>214</v>
      </c>
      <c r="BH46" s="71" t="s">
        <v>219</v>
      </c>
      <c r="BI46" s="71" t="s">
        <v>220</v>
      </c>
      <c r="BJ46" s="71" t="s">
        <v>221</v>
      </c>
      <c r="BK46" s="71" t="s">
        <v>222</v>
      </c>
      <c r="BL46" s="71" t="s">
        <v>223</v>
      </c>
      <c r="BM46" s="71" t="s">
        <v>224</v>
      </c>
      <c r="BN46" s="71" t="s">
        <v>225</v>
      </c>
      <c r="BO46" s="71" t="s">
        <v>227</v>
      </c>
    </row>
    <row r="47" spans="1:67" ht="15.75" customHeight="1" x14ac:dyDescent="0.25">
      <c r="A47" s="16" t="s">
        <v>8</v>
      </c>
      <c r="B47" s="17">
        <v>79.860191477791602</v>
      </c>
      <c r="C47" s="17">
        <v>79.881290440455814</v>
      </c>
      <c r="D47" s="17">
        <v>79.909217705712194</v>
      </c>
      <c r="E47" s="17">
        <v>79.863965773445884</v>
      </c>
      <c r="F47" s="17">
        <v>79.883810279950282</v>
      </c>
      <c r="G47" s="17">
        <v>79.865316447908626</v>
      </c>
      <c r="H47" s="17">
        <v>79.944389580070094</v>
      </c>
      <c r="I47" s="17">
        <v>79.92910708723609</v>
      </c>
      <c r="J47" s="17">
        <v>79.924132076581301</v>
      </c>
      <c r="K47" s="17">
        <v>79.837245039854338</v>
      </c>
      <c r="L47" s="17">
        <v>79.871685143034099</v>
      </c>
      <c r="M47" s="17">
        <v>79.903892649685133</v>
      </c>
      <c r="N47" s="17">
        <v>79.899446419544972</v>
      </c>
      <c r="O47" s="17">
        <v>79.859589934331055</v>
      </c>
      <c r="P47" s="17">
        <v>79.848013890000004</v>
      </c>
      <c r="Q47" s="17">
        <v>79.861660989000001</v>
      </c>
      <c r="R47" s="17">
        <v>79.865530926999995</v>
      </c>
      <c r="S47" s="17">
        <v>79.875462178000006</v>
      </c>
      <c r="T47" s="17">
        <v>79.930137294999994</v>
      </c>
      <c r="U47" s="17">
        <v>79.931649753000002</v>
      </c>
      <c r="V47" s="17">
        <v>79.956099350000002</v>
      </c>
      <c r="W47" s="17">
        <v>79.945671759999996</v>
      </c>
      <c r="X47" s="17">
        <v>79.978018108000001</v>
      </c>
      <c r="Y47" s="17">
        <v>80.030085739</v>
      </c>
      <c r="Z47" s="17">
        <v>80.071170299000002</v>
      </c>
      <c r="AA47" s="17">
        <v>80.079503642999995</v>
      </c>
      <c r="AB47" s="17">
        <v>80.035299543999997</v>
      </c>
      <c r="AC47" s="17">
        <v>79.976973384000004</v>
      </c>
      <c r="AD47" s="17">
        <v>80.026283637000006</v>
      </c>
      <c r="AE47" s="17">
        <v>80.083012577000005</v>
      </c>
      <c r="AF47" s="17">
        <v>80.128495520000001</v>
      </c>
      <c r="AG47" s="17">
        <v>80.083408113999994</v>
      </c>
      <c r="AH47" s="17">
        <v>80.117843812000004</v>
      </c>
      <c r="AI47" s="17">
        <v>80.177216012000002</v>
      </c>
      <c r="AJ47" s="17">
        <v>80.270218288999999</v>
      </c>
      <c r="AK47" s="17">
        <v>80.303155066000002</v>
      </c>
      <c r="AL47" s="17">
        <v>80.295478986999996</v>
      </c>
      <c r="AM47" s="17">
        <v>80.279464402000002</v>
      </c>
      <c r="AN47" s="17">
        <v>80.211734336999996</v>
      </c>
      <c r="AO47" s="17">
        <v>80.236540343000001</v>
      </c>
      <c r="AP47" s="17">
        <v>80.305293872999997</v>
      </c>
      <c r="AQ47" s="17">
        <v>80.383589091000005</v>
      </c>
      <c r="AR47" s="17">
        <v>80.394641449000005</v>
      </c>
      <c r="AS47" s="17">
        <v>80.430237503000001</v>
      </c>
      <c r="AT47" s="17">
        <v>80.453675712000006</v>
      </c>
      <c r="AU47" s="17">
        <v>80.518580907</v>
      </c>
      <c r="AV47" s="17">
        <v>80.477562483</v>
      </c>
      <c r="AW47" s="17">
        <v>80.455161955999998</v>
      </c>
      <c r="AX47" s="17">
        <v>80.416928182000007</v>
      </c>
      <c r="AY47" s="17">
        <v>80.459065891999998</v>
      </c>
      <c r="AZ47" s="17">
        <v>80.49686853</v>
      </c>
      <c r="BA47" s="17">
        <v>80.570793636000005</v>
      </c>
      <c r="BB47" s="17">
        <v>80.619254483000006</v>
      </c>
      <c r="BC47" s="17">
        <v>80.602658743999996</v>
      </c>
      <c r="BD47" s="17">
        <v>80.580938270999994</v>
      </c>
      <c r="BE47" s="17">
        <v>80.582817962999997</v>
      </c>
      <c r="BF47" s="17">
        <v>80.633375548000004</v>
      </c>
      <c r="BG47" s="17">
        <v>80.670876711999995</v>
      </c>
      <c r="BH47" s="17">
        <v>80.669874800000002</v>
      </c>
      <c r="BI47" s="17">
        <v>80.722599564999996</v>
      </c>
      <c r="BJ47" s="17">
        <v>80.752865524000001</v>
      </c>
      <c r="BK47" s="17">
        <v>80.764330341999994</v>
      </c>
      <c r="BL47" s="17">
        <v>80.759491550000007</v>
      </c>
      <c r="BM47" s="17">
        <v>80.757139991000003</v>
      </c>
      <c r="BN47" s="17">
        <v>80.777657293999994</v>
      </c>
      <c r="BO47" s="17">
        <v>80.798463891422315</v>
      </c>
    </row>
    <row r="48" spans="1:67" ht="15.75" customHeight="1" x14ac:dyDescent="0.25">
      <c r="A48" s="18" t="s">
        <v>154</v>
      </c>
      <c r="B48" s="19">
        <v>65.375549800986093</v>
      </c>
      <c r="C48" s="19">
        <v>65.479629406511677</v>
      </c>
      <c r="D48" s="19">
        <v>65.225214475743329</v>
      </c>
      <c r="E48" s="19">
        <v>65.19499362574355</v>
      </c>
      <c r="F48" s="19">
        <v>65.014927841528589</v>
      </c>
      <c r="G48" s="19">
        <v>64.886360392160014</v>
      </c>
      <c r="H48" s="19">
        <v>64.577459145933375</v>
      </c>
      <c r="I48" s="19">
        <v>64.384508339038078</v>
      </c>
      <c r="J48" s="19">
        <v>64.48194703034676</v>
      </c>
      <c r="K48" s="19">
        <v>64.436323863386264</v>
      </c>
      <c r="L48" s="19">
        <v>65.160496527939642</v>
      </c>
      <c r="M48" s="19">
        <v>65.975586762679626</v>
      </c>
      <c r="N48" s="19">
        <v>67.120177998711455</v>
      </c>
      <c r="O48" s="19">
        <v>67.43600687035935</v>
      </c>
      <c r="P48" s="19">
        <v>67.282003529999997</v>
      </c>
      <c r="Q48" s="19">
        <v>67.053717458999998</v>
      </c>
      <c r="R48" s="19">
        <v>67.014235451000005</v>
      </c>
      <c r="S48" s="19">
        <v>66.997484393999997</v>
      </c>
      <c r="T48" s="19">
        <v>67.451780329000002</v>
      </c>
      <c r="U48" s="19">
        <v>67.545268457999995</v>
      </c>
      <c r="V48" s="19">
        <v>67.576532790000002</v>
      </c>
      <c r="W48" s="19">
        <v>67.304527515999993</v>
      </c>
      <c r="X48" s="19">
        <v>67.295499566999993</v>
      </c>
      <c r="Y48" s="19">
        <v>67.246706054000001</v>
      </c>
      <c r="Z48" s="19">
        <v>67.471617926999997</v>
      </c>
      <c r="AA48" s="19">
        <v>67.558889018000002</v>
      </c>
      <c r="AB48" s="19">
        <v>67.689688626000006</v>
      </c>
      <c r="AC48" s="19">
        <v>67.633569933000004</v>
      </c>
      <c r="AD48" s="19">
        <v>68.009106833999994</v>
      </c>
      <c r="AE48" s="19">
        <v>68.265054754000005</v>
      </c>
      <c r="AF48" s="19">
        <v>68.305363188000001</v>
      </c>
      <c r="AG48" s="19">
        <v>68.218845243999993</v>
      </c>
      <c r="AH48" s="19">
        <v>68.475298823000003</v>
      </c>
      <c r="AI48" s="19">
        <v>68.281712525000003</v>
      </c>
      <c r="AJ48" s="19">
        <v>67.979953440000003</v>
      </c>
      <c r="AK48" s="19">
        <v>67.705395085000006</v>
      </c>
      <c r="AL48" s="19">
        <v>67.969957308000005</v>
      </c>
      <c r="AM48" s="19">
        <v>68.220743032000001</v>
      </c>
      <c r="AN48" s="19">
        <v>68.388042886999997</v>
      </c>
      <c r="AO48" s="19">
        <v>68.357679220999998</v>
      </c>
      <c r="AP48" s="19">
        <v>68.327437094000004</v>
      </c>
      <c r="AQ48" s="19">
        <v>68.422296465000002</v>
      </c>
      <c r="AR48" s="19">
        <v>68.270616941</v>
      </c>
      <c r="AS48" s="19">
        <v>68.197124174999999</v>
      </c>
      <c r="AT48" s="19">
        <v>67.984258569999994</v>
      </c>
      <c r="AU48" s="19">
        <v>67.847122904000003</v>
      </c>
      <c r="AV48" s="19">
        <v>67.555870354000007</v>
      </c>
      <c r="AW48" s="19">
        <v>67.625570303000003</v>
      </c>
      <c r="AX48" s="19">
        <v>68.050236283999993</v>
      </c>
      <c r="AY48" s="19">
        <v>68.173312449999997</v>
      </c>
      <c r="AZ48" s="19">
        <v>68.024124068000006</v>
      </c>
      <c r="BA48" s="19">
        <v>67.702699242999998</v>
      </c>
      <c r="BB48" s="19">
        <v>68.110525984000006</v>
      </c>
      <c r="BC48" s="19">
        <v>68.270783914000006</v>
      </c>
      <c r="BD48" s="19">
        <v>68.376728341000003</v>
      </c>
      <c r="BE48" s="19">
        <v>68.611883245000001</v>
      </c>
      <c r="BF48" s="19">
        <v>68.826933001</v>
      </c>
      <c r="BG48" s="19">
        <v>68.844442000000001</v>
      </c>
      <c r="BH48" s="19">
        <v>68.007548764999996</v>
      </c>
      <c r="BI48" s="19">
        <v>67.718513727000001</v>
      </c>
      <c r="BJ48" s="19">
        <v>67.814177130000004</v>
      </c>
      <c r="BK48" s="19">
        <v>68.296784711000001</v>
      </c>
      <c r="BL48" s="19">
        <v>68.280344076000006</v>
      </c>
      <c r="BM48" s="19">
        <v>67.990050242999999</v>
      </c>
      <c r="BN48" s="19">
        <v>68.056773213</v>
      </c>
      <c r="BO48" s="19">
        <v>67.907144999616392</v>
      </c>
    </row>
    <row r="49" spans="1:67" ht="15.75" customHeight="1" x14ac:dyDescent="0.25">
      <c r="A49" s="16" t="s">
        <v>149</v>
      </c>
      <c r="B49" s="17">
        <v>53.609767460932709</v>
      </c>
      <c r="C49" s="17">
        <v>54.146652235277259</v>
      </c>
      <c r="D49" s="17">
        <v>54.219424457935162</v>
      </c>
      <c r="E49" s="17">
        <v>54.25011940635239</v>
      </c>
      <c r="F49" s="17">
        <v>54.687462798656185</v>
      </c>
      <c r="G49" s="17">
        <v>55.282467769710188</v>
      </c>
      <c r="H49" s="17">
        <v>55.674793622073203</v>
      </c>
      <c r="I49" s="17">
        <v>55.846795881158521</v>
      </c>
      <c r="J49" s="17">
        <v>56.190547815989532</v>
      </c>
      <c r="K49" s="17">
        <v>56.490853253345406</v>
      </c>
      <c r="L49" s="17">
        <v>56.749701385425368</v>
      </c>
      <c r="M49" s="17">
        <v>57.3305557814043</v>
      </c>
      <c r="N49" s="17">
        <v>58.125144538338603</v>
      </c>
      <c r="O49" s="17">
        <v>59.177102568110044</v>
      </c>
      <c r="P49" s="17">
        <v>59.403254859999997</v>
      </c>
      <c r="Q49" s="17">
        <v>59.404008058999999</v>
      </c>
      <c r="R49" s="17">
        <v>59.323189480000003</v>
      </c>
      <c r="S49" s="17">
        <v>59.319983856999997</v>
      </c>
      <c r="T49" s="17">
        <v>59.974345921000001</v>
      </c>
      <c r="U49" s="17">
        <v>60.348323235999999</v>
      </c>
      <c r="V49" s="17">
        <v>60.782031654999997</v>
      </c>
      <c r="W49" s="17">
        <v>60.455350309000004</v>
      </c>
      <c r="X49" s="17">
        <v>59.470839529000003</v>
      </c>
      <c r="Y49" s="17">
        <v>58.897961717999998</v>
      </c>
      <c r="Z49" s="17">
        <v>59.179238949000002</v>
      </c>
      <c r="AA49" s="17">
        <v>60.002483730000002</v>
      </c>
      <c r="AB49" s="17">
        <v>60.230922984000003</v>
      </c>
      <c r="AC49" s="17">
        <v>60.515913400000002</v>
      </c>
      <c r="AD49" s="17">
        <v>61.146386675999999</v>
      </c>
      <c r="AE49" s="17">
        <v>61.739083960999999</v>
      </c>
      <c r="AF49" s="17">
        <v>61.663731194999997</v>
      </c>
      <c r="AG49" s="17">
        <v>61.774795957000002</v>
      </c>
      <c r="AH49" s="17">
        <v>62.164833215000002</v>
      </c>
      <c r="AI49" s="17">
        <v>61.855673674999998</v>
      </c>
      <c r="AJ49" s="17">
        <v>60.743884133999998</v>
      </c>
      <c r="AK49" s="17">
        <v>59.808364763</v>
      </c>
      <c r="AL49" s="17">
        <v>59.893114298999997</v>
      </c>
      <c r="AM49" s="17">
        <v>60.621154685</v>
      </c>
      <c r="AN49" s="17">
        <v>61.115934719000002</v>
      </c>
      <c r="AO49" s="17">
        <v>61.253681389999997</v>
      </c>
      <c r="AP49" s="17">
        <v>61.297774554999997</v>
      </c>
      <c r="AQ49" s="17">
        <v>61.475871286999997</v>
      </c>
      <c r="AR49" s="17">
        <v>61.545500288</v>
      </c>
      <c r="AS49" s="17">
        <v>61.600635986999997</v>
      </c>
      <c r="AT49" s="17">
        <v>61.807470156999997</v>
      </c>
      <c r="AU49" s="17">
        <v>61.693812506</v>
      </c>
      <c r="AV49" s="17">
        <v>61.073757186999998</v>
      </c>
      <c r="AW49" s="17">
        <v>60.730341177</v>
      </c>
      <c r="AX49" s="17">
        <v>61.052445444</v>
      </c>
      <c r="AY49" s="17">
        <v>61.711961623999997</v>
      </c>
      <c r="AZ49" s="17">
        <v>61.787228747999997</v>
      </c>
      <c r="BA49" s="17">
        <v>61.722696188999997</v>
      </c>
      <c r="BB49" s="17">
        <v>62.160777738999997</v>
      </c>
      <c r="BC49" s="17">
        <v>62.574559266000001</v>
      </c>
      <c r="BD49" s="17">
        <v>62.752684211000002</v>
      </c>
      <c r="BE49" s="17">
        <v>63.033470758999997</v>
      </c>
      <c r="BF49" s="17">
        <v>63.354839572000003</v>
      </c>
      <c r="BG49" s="17">
        <v>63.400075469999997</v>
      </c>
      <c r="BH49" s="17">
        <v>62.067594663000001</v>
      </c>
      <c r="BI49" s="17">
        <v>61.360763591999998</v>
      </c>
      <c r="BJ49" s="17">
        <v>61.105780097999997</v>
      </c>
      <c r="BK49" s="17">
        <v>61.968766928999997</v>
      </c>
      <c r="BL49" s="17">
        <v>62.111057449</v>
      </c>
      <c r="BM49" s="17">
        <v>62.159467415000002</v>
      </c>
      <c r="BN49" s="17">
        <v>62.257829254000001</v>
      </c>
      <c r="BO49" s="17">
        <v>61.968638138180808</v>
      </c>
    </row>
    <row r="50" spans="1:67" ht="15.75" customHeight="1" x14ac:dyDescent="0.25">
      <c r="A50" s="18" t="s">
        <v>150</v>
      </c>
      <c r="B50" s="19">
        <v>17.997221248418352</v>
      </c>
      <c r="C50" s="19">
        <v>17.307637923356065</v>
      </c>
      <c r="D50" s="19">
        <v>16.873520625832722</v>
      </c>
      <c r="E50" s="19">
        <v>16.787905958271843</v>
      </c>
      <c r="F50" s="19">
        <v>15.884759678646734</v>
      </c>
      <c r="G50" s="19">
        <v>14.801096200196531</v>
      </c>
      <c r="H50" s="19">
        <v>13.786026334268984</v>
      </c>
      <c r="I50" s="19">
        <v>13.260507345837597</v>
      </c>
      <c r="J50" s="19">
        <v>12.858481476148794</v>
      </c>
      <c r="K50" s="19">
        <v>12.330732316272941</v>
      </c>
      <c r="L50" s="19">
        <v>12.907813154720019</v>
      </c>
      <c r="M50" s="19">
        <v>13.103378697293444</v>
      </c>
      <c r="N50" s="19">
        <v>13.401384991180358</v>
      </c>
      <c r="O50" s="19">
        <v>12.247024528196695</v>
      </c>
      <c r="P50" s="19">
        <v>11.71003872</v>
      </c>
      <c r="Q50" s="19">
        <v>11.408330053</v>
      </c>
      <c r="R50" s="19">
        <v>11.476734636</v>
      </c>
      <c r="S50" s="19">
        <v>11.459386283000001</v>
      </c>
      <c r="T50" s="19">
        <v>11.085599773</v>
      </c>
      <c r="U50" s="19">
        <v>10.654995361999999</v>
      </c>
      <c r="V50" s="19">
        <v>10.054527591999999</v>
      </c>
      <c r="W50" s="19">
        <v>10.176398915</v>
      </c>
      <c r="X50" s="19">
        <v>11.62731548</v>
      </c>
      <c r="Y50" s="19">
        <v>12.415097816999999</v>
      </c>
      <c r="Z50" s="19">
        <v>12.290173607</v>
      </c>
      <c r="AA50" s="19">
        <v>11.184916445000001</v>
      </c>
      <c r="AB50" s="19">
        <v>11.019057395999999</v>
      </c>
      <c r="AC50" s="19">
        <v>10.523851602000001</v>
      </c>
      <c r="AD50" s="19">
        <v>10.090884115</v>
      </c>
      <c r="AE50" s="19">
        <v>9.5597532550000004</v>
      </c>
      <c r="AF50" s="19">
        <v>9.7234414450000006</v>
      </c>
      <c r="AG50" s="19">
        <v>9.4461424320000003</v>
      </c>
      <c r="AH50" s="19">
        <v>9.2156817370000006</v>
      </c>
      <c r="AI50" s="19">
        <v>9.4110686640000001</v>
      </c>
      <c r="AJ50" s="19">
        <v>10.644416389</v>
      </c>
      <c r="AK50" s="19">
        <v>11.663812480000001</v>
      </c>
      <c r="AL50" s="19">
        <v>11.882960251</v>
      </c>
      <c r="AM50" s="19">
        <v>11.139703276000001</v>
      </c>
      <c r="AN50" s="19">
        <v>10.633595962999999</v>
      </c>
      <c r="AO50" s="19">
        <v>10.392391771</v>
      </c>
      <c r="AP50" s="19">
        <v>10.288198765000001</v>
      </c>
      <c r="AQ50" s="19">
        <v>10.152283007999999</v>
      </c>
      <c r="AR50" s="19">
        <v>9.8506750850000007</v>
      </c>
      <c r="AS50" s="19">
        <v>9.6726779430000001</v>
      </c>
      <c r="AT50" s="19">
        <v>9.0856156160000001</v>
      </c>
      <c r="AU50" s="19">
        <v>9.0693755829999994</v>
      </c>
      <c r="AV50" s="19">
        <v>9.5951885939999997</v>
      </c>
      <c r="AW50" s="19">
        <v>10.196186288</v>
      </c>
      <c r="AX50" s="19">
        <v>10.283271922000001</v>
      </c>
      <c r="AY50" s="19">
        <v>9.4778302439999997</v>
      </c>
      <c r="AZ50" s="19">
        <v>9.1686521580000004</v>
      </c>
      <c r="BA50" s="19">
        <v>8.8327394930000001</v>
      </c>
      <c r="BB50" s="19">
        <v>8.7354313579999996</v>
      </c>
      <c r="BC50" s="19">
        <v>8.3435758629999999</v>
      </c>
      <c r="BD50" s="19">
        <v>8.2250851520000001</v>
      </c>
      <c r="BE50" s="19">
        <v>8.1303882400000003</v>
      </c>
      <c r="BF50" s="19">
        <v>7.950511799</v>
      </c>
      <c r="BG50" s="19">
        <v>7.9082150599999999</v>
      </c>
      <c r="BH50" s="19">
        <v>8.7342570189999993</v>
      </c>
      <c r="BI50" s="19">
        <v>9.3884962689999991</v>
      </c>
      <c r="BJ50" s="19">
        <v>9.8923223960000009</v>
      </c>
      <c r="BK50" s="19">
        <v>9.2654695359999995</v>
      </c>
      <c r="BL50" s="19">
        <v>9.035230726</v>
      </c>
      <c r="BM50" s="19">
        <v>8.5756412999999991</v>
      </c>
      <c r="BN50" s="19">
        <v>8.5207447930000004</v>
      </c>
      <c r="BO50" s="19">
        <v>8.7450398061487071</v>
      </c>
    </row>
    <row r="51" spans="1:67" ht="15.75" customHeight="1" x14ac:dyDescent="0.25">
      <c r="A51" s="15" t="s">
        <v>10</v>
      </c>
      <c r="B51" s="20">
        <v>23345.859811999999</v>
      </c>
      <c r="C51" s="20">
        <v>23410.498059333331</v>
      </c>
      <c r="D51" s="20">
        <v>23421.427309666662</v>
      </c>
      <c r="E51" s="20">
        <v>23490.46197866667</v>
      </c>
      <c r="F51" s="20">
        <v>23553.183639333336</v>
      </c>
      <c r="G51" s="20">
        <v>23604.684293666665</v>
      </c>
      <c r="H51" s="20">
        <v>23612.453715</v>
      </c>
      <c r="I51" s="20">
        <v>23617.932287666667</v>
      </c>
      <c r="J51" s="20">
        <v>23654.996022000003</v>
      </c>
      <c r="K51" s="20">
        <v>23684.130485999998</v>
      </c>
      <c r="L51" s="20">
        <v>23704.468616666669</v>
      </c>
      <c r="M51" s="20">
        <v>23641.220841999999</v>
      </c>
      <c r="N51" s="20">
        <v>23611.412966000004</v>
      </c>
      <c r="O51" s="20">
        <v>23602.929919666669</v>
      </c>
      <c r="P51" s="20">
        <v>23629.824560000001</v>
      </c>
      <c r="Q51" s="20">
        <v>23643.353999999999</v>
      </c>
      <c r="R51" s="20">
        <v>23673.195</v>
      </c>
      <c r="S51" s="20">
        <v>23691.145</v>
      </c>
      <c r="T51" s="20">
        <v>23708.973999999998</v>
      </c>
      <c r="U51" s="20">
        <v>23741.982</v>
      </c>
      <c r="V51" s="20">
        <v>23833.631000000001</v>
      </c>
      <c r="W51" s="20">
        <v>23892.286</v>
      </c>
      <c r="X51" s="20">
        <v>23896.830999999998</v>
      </c>
      <c r="Y51" s="20">
        <v>23860.302</v>
      </c>
      <c r="Z51" s="20">
        <v>23895.435000000001</v>
      </c>
      <c r="AA51" s="20">
        <v>23926.756000000001</v>
      </c>
      <c r="AB51" s="20">
        <v>23982.629000000001</v>
      </c>
      <c r="AC51" s="20">
        <v>24029.839</v>
      </c>
      <c r="AD51" s="20">
        <v>24084.963</v>
      </c>
      <c r="AE51" s="20">
        <v>24094.948</v>
      </c>
      <c r="AF51" s="20">
        <v>24074.669000000002</v>
      </c>
      <c r="AG51" s="20">
        <v>24044.59</v>
      </c>
      <c r="AH51" s="20">
        <v>24071.946</v>
      </c>
      <c r="AI51" s="20">
        <v>24123.363000000001</v>
      </c>
      <c r="AJ51" s="20">
        <v>24197.489000000001</v>
      </c>
      <c r="AK51" s="20">
        <v>24222.523000000001</v>
      </c>
      <c r="AL51" s="20">
        <v>24252.598999999998</v>
      </c>
      <c r="AM51" s="20">
        <v>24274.46</v>
      </c>
      <c r="AN51" s="20">
        <v>24305.62</v>
      </c>
      <c r="AO51" s="20">
        <v>24299.741000000002</v>
      </c>
      <c r="AP51" s="20">
        <v>24352.095000000001</v>
      </c>
      <c r="AQ51" s="20">
        <v>24375.169000000002</v>
      </c>
      <c r="AR51" s="20">
        <v>24392.214</v>
      </c>
      <c r="AS51" s="20">
        <v>24422.786</v>
      </c>
      <c r="AT51" s="20">
        <v>24461.063999999998</v>
      </c>
      <c r="AU51" s="20">
        <v>24544.379000000001</v>
      </c>
      <c r="AV51" s="20">
        <v>24557.226999999999</v>
      </c>
      <c r="AW51" s="20">
        <v>24571.057000000001</v>
      </c>
      <c r="AX51" s="20">
        <v>24550.988000000001</v>
      </c>
      <c r="AY51" s="20">
        <v>24542.886999999999</v>
      </c>
      <c r="AZ51" s="20">
        <v>24552.537</v>
      </c>
      <c r="BA51" s="20">
        <v>24579.817999999999</v>
      </c>
      <c r="BB51" s="20">
        <v>24600.313999999998</v>
      </c>
      <c r="BC51" s="20">
        <v>24620.701000000001</v>
      </c>
      <c r="BD51" s="20">
        <v>24601.508000000002</v>
      </c>
      <c r="BE51" s="20">
        <v>24574.941999999999</v>
      </c>
      <c r="BF51" s="20">
        <v>24587.3</v>
      </c>
      <c r="BG51" s="20">
        <v>24663.296999999999</v>
      </c>
      <c r="BH51" s="20">
        <v>24728.736000000001</v>
      </c>
      <c r="BI51" s="20">
        <v>24734.147000000001</v>
      </c>
      <c r="BJ51" s="20">
        <v>24770.416000000001</v>
      </c>
      <c r="BK51" s="20">
        <v>24781.67</v>
      </c>
      <c r="BL51" s="20">
        <v>24816.688999999998</v>
      </c>
      <c r="BM51" s="20">
        <v>24822.403999999999</v>
      </c>
      <c r="BN51" s="20">
        <v>24810.361000000001</v>
      </c>
      <c r="BO51" s="20">
        <v>24800.20866337408</v>
      </c>
    </row>
    <row r="52" spans="1:67" ht="15.75" customHeight="1" x14ac:dyDescent="0.25">
      <c r="A52" s="21" t="s">
        <v>151</v>
      </c>
      <c r="B52" s="22">
        <v>18644.048348</v>
      </c>
      <c r="C52" s="22">
        <v>18700.607948333331</v>
      </c>
      <c r="D52" s="22">
        <v>18715.879338666666</v>
      </c>
      <c r="E52" s="22">
        <v>18760.414514666667</v>
      </c>
      <c r="F52" s="22">
        <v>18815.180533333332</v>
      </c>
      <c r="G52" s="22">
        <v>18851.955807666669</v>
      </c>
      <c r="H52" s="22">
        <v>18876.831987333335</v>
      </c>
      <c r="I52" s="22">
        <v>18877.60239</v>
      </c>
      <c r="J52" s="22">
        <v>18906.050263333334</v>
      </c>
      <c r="K52" s="22">
        <v>18908.757291666665</v>
      </c>
      <c r="L52" s="22">
        <v>18933.158538333333</v>
      </c>
      <c r="M52" s="22">
        <v>18890.255722666669</v>
      </c>
      <c r="N52" s="22">
        <v>18865.388251666667</v>
      </c>
      <c r="O52" s="22">
        <v>18849.203046333336</v>
      </c>
      <c r="P52" s="22">
        <v>18867.945589999999</v>
      </c>
      <c r="Q52" s="22">
        <v>18881.975545000001</v>
      </c>
      <c r="R52" s="22">
        <v>18906.722602999998</v>
      </c>
      <c r="S52" s="22">
        <v>18923.411384999999</v>
      </c>
      <c r="T52" s="22">
        <v>18950.615075999998</v>
      </c>
      <c r="U52" s="22">
        <v>18977.357915000001</v>
      </c>
      <c r="V52" s="22">
        <v>19056.441403000001</v>
      </c>
      <c r="W52" s="22">
        <v>19100.848575</v>
      </c>
      <c r="X52" s="22">
        <v>19112.212199000001</v>
      </c>
      <c r="Y52" s="22">
        <v>19095.420178</v>
      </c>
      <c r="Z52" s="22">
        <v>19133.354062999999</v>
      </c>
      <c r="AA52" s="22">
        <v>19160.427565000002</v>
      </c>
      <c r="AB52" s="22">
        <v>19194.569274000001</v>
      </c>
      <c r="AC52" s="22">
        <v>19218.338241000001</v>
      </c>
      <c r="AD52" s="22">
        <v>19274.300584000001</v>
      </c>
      <c r="AE52" s="22">
        <v>19295.960393000001</v>
      </c>
      <c r="AF52" s="22">
        <v>19290.669921000001</v>
      </c>
      <c r="AG52" s="22">
        <v>19255.726995000001</v>
      </c>
      <c r="AH52" s="22">
        <v>19285.92396</v>
      </c>
      <c r="AI52" s="22">
        <v>19341.441147000001</v>
      </c>
      <c r="AJ52" s="22">
        <v>19423.377507000001</v>
      </c>
      <c r="AK52" s="22">
        <v>19451.450507000001</v>
      </c>
      <c r="AL52" s="22">
        <v>19473.740319</v>
      </c>
      <c r="AM52" s="22">
        <v>19487.406159999999</v>
      </c>
      <c r="AN52" s="22">
        <v>19495.959494999999</v>
      </c>
      <c r="AO52" s="22">
        <v>19497.271557</v>
      </c>
      <c r="AP52" s="22">
        <v>19556.021400000001</v>
      </c>
      <c r="AQ52" s="22">
        <v>19593.636033999999</v>
      </c>
      <c r="AR52" s="22">
        <v>19610.032887000001</v>
      </c>
      <c r="AS52" s="22">
        <v>19643.304704999999</v>
      </c>
      <c r="AT52" s="22">
        <v>19679.824756000002</v>
      </c>
      <c r="AU52" s="22">
        <v>19762.785941999999</v>
      </c>
      <c r="AV52" s="22">
        <v>19763.057483000001</v>
      </c>
      <c r="AW52" s="22">
        <v>19768.683561999998</v>
      </c>
      <c r="AX52" s="22">
        <v>19743.149987000001</v>
      </c>
      <c r="AY52" s="22">
        <v>19746.977552</v>
      </c>
      <c r="AZ52" s="22">
        <v>19764.023222</v>
      </c>
      <c r="BA52" s="22">
        <v>19804.154170999998</v>
      </c>
      <c r="BB52" s="22">
        <v>19832.589702000001</v>
      </c>
      <c r="BC52" s="22">
        <v>19844.939994</v>
      </c>
      <c r="BD52" s="22">
        <v>19824.126171</v>
      </c>
      <c r="BE52" s="22">
        <v>19803.180828</v>
      </c>
      <c r="BF52" s="22">
        <v>19825.569991</v>
      </c>
      <c r="BG52" s="22">
        <v>19896.098023999999</v>
      </c>
      <c r="BH52" s="22">
        <v>19948.640418999999</v>
      </c>
      <c r="BI52" s="22">
        <v>19966.046413</v>
      </c>
      <c r="BJ52" s="22">
        <v>20002.820362999999</v>
      </c>
      <c r="BK52" s="22">
        <v>20014.749672000002</v>
      </c>
      <c r="BL52" s="22">
        <v>20041.831748000001</v>
      </c>
      <c r="BM52" s="22">
        <v>20045.863157</v>
      </c>
      <c r="BN52" s="22">
        <v>20041.228059000001</v>
      </c>
      <c r="BO52" s="22">
        <v>20038.18764187369</v>
      </c>
    </row>
    <row r="53" spans="1:67" ht="15.75" customHeight="1" x14ac:dyDescent="0.25">
      <c r="A53" s="15" t="s">
        <v>11</v>
      </c>
      <c r="B53" s="20">
        <v>12188.649112666666</v>
      </c>
      <c r="C53" s="20">
        <v>12245.088781333332</v>
      </c>
      <c r="D53" s="20">
        <v>12207.472439666666</v>
      </c>
      <c r="E53" s="20">
        <v>12230.851047</v>
      </c>
      <c r="F53" s="20">
        <v>12232.676047000001</v>
      </c>
      <c r="G53" s="20">
        <v>12232.347986333334</v>
      </c>
      <c r="H53" s="20">
        <v>12190.178464666667</v>
      </c>
      <c r="I53" s="20">
        <v>12154.251485000001</v>
      </c>
      <c r="J53" s="20">
        <v>12190.989316333333</v>
      </c>
      <c r="K53" s="20">
        <v>12184.108086999999</v>
      </c>
      <c r="L53" s="20">
        <v>12336.940112</v>
      </c>
      <c r="M53" s="20">
        <v>12462.957054</v>
      </c>
      <c r="N53" s="20">
        <v>12662.482174666668</v>
      </c>
      <c r="O53" s="20">
        <v>12711.149861333333</v>
      </c>
      <c r="P53" s="20">
        <v>12694.731820000001</v>
      </c>
      <c r="Q53" s="20">
        <v>12661.066532999999</v>
      </c>
      <c r="R53" s="20">
        <v>12670.195602</v>
      </c>
      <c r="S53" s="20">
        <v>12678.209589</v>
      </c>
      <c r="T53" s="20">
        <v>12782.527252</v>
      </c>
      <c r="U53" s="20">
        <v>12818.307349999999</v>
      </c>
      <c r="V53" s="20">
        <v>12877.682374</v>
      </c>
      <c r="W53" s="20">
        <v>12855.735885</v>
      </c>
      <c r="X53" s="20">
        <v>12861.658678</v>
      </c>
      <c r="Y53" s="20">
        <v>12841.041077</v>
      </c>
      <c r="Z53" s="20">
        <v>12909.583549999999</v>
      </c>
      <c r="AA53" s="20">
        <v>12944.571994</v>
      </c>
      <c r="AB53" s="20">
        <v>12992.744173999999</v>
      </c>
      <c r="AC53" s="20">
        <v>12998.048234</v>
      </c>
      <c r="AD53" s="20">
        <v>13108.279676</v>
      </c>
      <c r="AE53" s="20">
        <v>13172.397928</v>
      </c>
      <c r="AF53" s="20">
        <v>13176.562151</v>
      </c>
      <c r="AG53" s="20">
        <v>13136.034599000001</v>
      </c>
      <c r="AH53" s="20">
        <v>13206.094062</v>
      </c>
      <c r="AI53" s="20">
        <v>13206.667242</v>
      </c>
      <c r="AJ53" s="20">
        <v>13204.002984999999</v>
      </c>
      <c r="AK53" s="20">
        <v>13169.681414999999</v>
      </c>
      <c r="AL53" s="20">
        <v>13236.292981000001</v>
      </c>
      <c r="AM53" s="20">
        <v>13294.45328</v>
      </c>
      <c r="AN53" s="20">
        <v>13332.905140000001</v>
      </c>
      <c r="AO53" s="20">
        <v>13327.882347999999</v>
      </c>
      <c r="AP53" s="20">
        <v>13362.128220000001</v>
      </c>
      <c r="AQ53" s="20">
        <v>13406.415735</v>
      </c>
      <c r="AR53" s="20">
        <v>13387.890434000001</v>
      </c>
      <c r="AS53" s="20">
        <v>13396.168901999999</v>
      </c>
      <c r="AT53" s="20">
        <v>13379.182948</v>
      </c>
      <c r="AU53" s="20">
        <v>13408.481668</v>
      </c>
      <c r="AV53" s="20">
        <v>13351.105491</v>
      </c>
      <c r="AW53" s="20">
        <v>13368.684999999999</v>
      </c>
      <c r="AX53" s="20">
        <v>13435.260216000001</v>
      </c>
      <c r="AY53" s="20">
        <v>13462.168706</v>
      </c>
      <c r="AZ53" s="20">
        <v>13444.303677</v>
      </c>
      <c r="BA53" s="20">
        <v>13407.946936</v>
      </c>
      <c r="BB53" s="20">
        <v>13508.081162</v>
      </c>
      <c r="BC53" s="20">
        <v>13548.296101</v>
      </c>
      <c r="BD53" s="20">
        <v>13555.088898</v>
      </c>
      <c r="BE53" s="20">
        <v>13587.335308</v>
      </c>
      <c r="BF53" s="20">
        <v>13645.331775000001</v>
      </c>
      <c r="BG53" s="20">
        <v>13697.357663999999</v>
      </c>
      <c r="BH53" s="20">
        <v>13566.581361</v>
      </c>
      <c r="BI53" s="20">
        <v>13520.709881000001</v>
      </c>
      <c r="BJ53" s="20">
        <v>13564.748032</v>
      </c>
      <c r="BK53" s="20">
        <v>13669.430494</v>
      </c>
      <c r="BL53" s="20">
        <v>13684.631676999999</v>
      </c>
      <c r="BM53" s="20">
        <v>13629.192432</v>
      </c>
      <c r="BN53" s="20">
        <v>13639.413129</v>
      </c>
      <c r="BO53" s="20">
        <v>13607.36113726238</v>
      </c>
    </row>
    <row r="54" spans="1:67" ht="15.75" customHeight="1" x14ac:dyDescent="0.25">
      <c r="A54" s="21" t="s">
        <v>152</v>
      </c>
      <c r="B54" s="22">
        <v>9995.0309646666665</v>
      </c>
      <c r="C54" s="22">
        <v>10125.753151666666</v>
      </c>
      <c r="D54" s="22">
        <v>10147.642059666667</v>
      </c>
      <c r="E54" s="22">
        <v>10177.547275333332</v>
      </c>
      <c r="F54" s="22">
        <v>10289.544854666667</v>
      </c>
      <c r="G54" s="22">
        <v>10421.826393333335</v>
      </c>
      <c r="H54" s="22">
        <v>10509.637251333334</v>
      </c>
      <c r="I54" s="22">
        <v>10542.536074000001</v>
      </c>
      <c r="J54" s="22">
        <v>10623.413213333333</v>
      </c>
      <c r="K54" s="22">
        <v>10681.718333666666</v>
      </c>
      <c r="L54" s="22">
        <v>10744.510933333333</v>
      </c>
      <c r="M54" s="22">
        <v>10829.888594333333</v>
      </c>
      <c r="N54" s="22">
        <v>10965.534189</v>
      </c>
      <c r="O54" s="22">
        <v>11154.41222</v>
      </c>
      <c r="P54" s="22">
        <v>11208.17381</v>
      </c>
      <c r="Q54" s="22">
        <v>11216.650275</v>
      </c>
      <c r="R54" s="22">
        <v>11216.070874999999</v>
      </c>
      <c r="S54" s="22">
        <v>11225.364578999999</v>
      </c>
      <c r="T54" s="22">
        <v>11365.507439999999</v>
      </c>
      <c r="U54" s="22">
        <v>11452.517296</v>
      </c>
      <c r="V54" s="22">
        <v>11582.892245999999</v>
      </c>
      <c r="W54" s="22">
        <v>11547.484918</v>
      </c>
      <c r="X54" s="22">
        <v>11366.193047000001</v>
      </c>
      <c r="Y54" s="22">
        <v>11246.813265999999</v>
      </c>
      <c r="Z54" s="22">
        <v>11322.973319999999</v>
      </c>
      <c r="AA54" s="22">
        <v>11496.732432000001</v>
      </c>
      <c r="AB54" s="22">
        <v>11561.066236000001</v>
      </c>
      <c r="AC54" s="22">
        <v>11630.152926999999</v>
      </c>
      <c r="AD54" s="22">
        <v>11785.538364</v>
      </c>
      <c r="AE54" s="22">
        <v>11913.149187999999</v>
      </c>
      <c r="AF54" s="22">
        <v>11895.346846</v>
      </c>
      <c r="AG54" s="22">
        <v>11895.186061</v>
      </c>
      <c r="AH54" s="22">
        <v>11989.062464000001</v>
      </c>
      <c r="AI54" s="22">
        <v>11963.77872</v>
      </c>
      <c r="AJ54" s="22">
        <v>11798.513928</v>
      </c>
      <c r="AK54" s="22">
        <v>11633.594471</v>
      </c>
      <c r="AL54" s="22">
        <v>11663.429547</v>
      </c>
      <c r="AM54" s="22">
        <v>11813.490632999999</v>
      </c>
      <c r="AN54" s="22">
        <v>11915.137878</v>
      </c>
      <c r="AO54" s="22">
        <v>11942.796598999999</v>
      </c>
      <c r="AP54" s="22">
        <v>11987.405908999999</v>
      </c>
      <c r="AQ54" s="22">
        <v>12045.358469000001</v>
      </c>
      <c r="AR54" s="22">
        <v>12069.092847</v>
      </c>
      <c r="AS54" s="22">
        <v>12100.400627000001</v>
      </c>
      <c r="AT54" s="22">
        <v>12163.601812999999</v>
      </c>
      <c r="AU54" s="22">
        <v>12192.416105</v>
      </c>
      <c r="AV54" s="22">
        <v>12070.041740000001</v>
      </c>
      <c r="AW54" s="22">
        <v>12005.588974</v>
      </c>
      <c r="AX54" s="22">
        <v>12053.675875000001</v>
      </c>
      <c r="AY54" s="22">
        <v>12186.247208999999</v>
      </c>
      <c r="AZ54" s="22">
        <v>12211.642238</v>
      </c>
      <c r="BA54" s="22">
        <v>12223.657912000001</v>
      </c>
      <c r="BB54" s="22">
        <v>12328.092004</v>
      </c>
      <c r="BC54" s="22">
        <v>12417.883738</v>
      </c>
      <c r="BD54" s="22">
        <v>12440.171292999999</v>
      </c>
      <c r="BE54" s="22">
        <v>12482.632196</v>
      </c>
      <c r="BF54" s="22">
        <v>12560.458062</v>
      </c>
      <c r="BG54" s="22">
        <v>12614.141163</v>
      </c>
      <c r="BH54" s="22">
        <v>12381.641276</v>
      </c>
      <c r="BI54" s="22">
        <v>12251.318538</v>
      </c>
      <c r="BJ54" s="22">
        <v>12222.879424999999</v>
      </c>
      <c r="BK54" s="22">
        <v>12402.893575</v>
      </c>
      <c r="BL54" s="22">
        <v>12448.193631</v>
      </c>
      <c r="BM54" s="22">
        <v>12460.401776999999</v>
      </c>
      <c r="BN54" s="22">
        <v>12477.233544999999</v>
      </c>
      <c r="BO54" s="22">
        <v>12417.391989242369</v>
      </c>
    </row>
    <row r="55" spans="1:67" ht="15.75" customHeight="1" x14ac:dyDescent="0.25">
      <c r="A55" s="15" t="s">
        <v>153</v>
      </c>
      <c r="B55" s="20">
        <v>2193.618148</v>
      </c>
      <c r="C55" s="20">
        <v>2119.3356296666666</v>
      </c>
      <c r="D55" s="20">
        <v>2059.8303799999999</v>
      </c>
      <c r="E55" s="20">
        <v>2053.3037716666672</v>
      </c>
      <c r="F55" s="20">
        <v>1943.1311923333333</v>
      </c>
      <c r="G55" s="20">
        <v>1810.5215930000002</v>
      </c>
      <c r="H55" s="20">
        <v>1680.5412133333332</v>
      </c>
      <c r="I55" s="20">
        <v>1611.7154110000001</v>
      </c>
      <c r="J55" s="20">
        <v>1567.5761030000001</v>
      </c>
      <c r="K55" s="20">
        <v>1502.3897533333336</v>
      </c>
      <c r="L55" s="20">
        <v>1592.4291786666665</v>
      </c>
      <c r="M55" s="20">
        <v>1633.0684596666667</v>
      </c>
      <c r="N55" s="20">
        <v>1696.9479856666667</v>
      </c>
      <c r="O55" s="20">
        <v>1556.7376413333334</v>
      </c>
      <c r="P55" s="20">
        <v>1486.558012</v>
      </c>
      <c r="Q55" s="20">
        <v>1444.4162583</v>
      </c>
      <c r="R55" s="20">
        <v>1454.1247269999999</v>
      </c>
      <c r="S55" s="20">
        <v>1452.8450106</v>
      </c>
      <c r="T55" s="20">
        <v>1417.0198121000001</v>
      </c>
      <c r="U55" s="20">
        <v>1365.7900537</v>
      </c>
      <c r="V55" s="20">
        <v>1294.7901274999999</v>
      </c>
      <c r="W55" s="20">
        <v>1308.2509671</v>
      </c>
      <c r="X55" s="20">
        <v>1495.4656304</v>
      </c>
      <c r="Y55" s="20">
        <v>1594.2278104</v>
      </c>
      <c r="Z55" s="20">
        <v>1586.6102301999999</v>
      </c>
      <c r="AA55" s="20">
        <v>1447.8395617000001</v>
      </c>
      <c r="AB55" s="20">
        <v>1431.6779379</v>
      </c>
      <c r="AC55" s="20">
        <v>1367.8953074000001</v>
      </c>
      <c r="AD55" s="20">
        <v>1322.7413114999999</v>
      </c>
      <c r="AE55" s="20">
        <v>1259.2487395999999</v>
      </c>
      <c r="AF55" s="20">
        <v>1281.2153052000001</v>
      </c>
      <c r="AG55" s="20">
        <v>1240.8485381</v>
      </c>
      <c r="AH55" s="20">
        <v>1217.0315986999999</v>
      </c>
      <c r="AI55" s="20">
        <v>1242.8885224000001</v>
      </c>
      <c r="AJ55" s="20">
        <v>1405.4890578</v>
      </c>
      <c r="AK55" s="20">
        <v>1536.0869445000001</v>
      </c>
      <c r="AL55" s="20">
        <v>1572.8634336</v>
      </c>
      <c r="AM55" s="20">
        <v>1480.9626476000001</v>
      </c>
      <c r="AN55" s="20">
        <v>1417.7672628</v>
      </c>
      <c r="AO55" s="20">
        <v>1385.0857484000001</v>
      </c>
      <c r="AP55" s="20">
        <v>1374.7223105</v>
      </c>
      <c r="AQ55" s="20">
        <v>1361.0572666999999</v>
      </c>
      <c r="AR55" s="20">
        <v>1318.7975874000001</v>
      </c>
      <c r="AS55" s="20">
        <v>1295.7682746</v>
      </c>
      <c r="AT55" s="20">
        <v>1215.5811352000001</v>
      </c>
      <c r="AU55" s="20">
        <v>1216.0655624000001</v>
      </c>
      <c r="AV55" s="20">
        <v>1281.0637512999999</v>
      </c>
      <c r="AW55" s="20">
        <v>1363.0960269</v>
      </c>
      <c r="AX55" s="20">
        <v>1381.5843414000001</v>
      </c>
      <c r="AY55" s="20">
        <v>1275.9214970999999</v>
      </c>
      <c r="AZ55" s="20">
        <v>1232.6614391999999</v>
      </c>
      <c r="BA55" s="20">
        <v>1184.2890242999999</v>
      </c>
      <c r="BB55" s="20">
        <v>1179.9891576</v>
      </c>
      <c r="BC55" s="20">
        <v>1130.4123634</v>
      </c>
      <c r="BD55" s="20">
        <v>1114.9176041999999</v>
      </c>
      <c r="BE55" s="20">
        <v>1104.7031119999999</v>
      </c>
      <c r="BF55" s="20">
        <v>1084.8737126999999</v>
      </c>
      <c r="BG55" s="20">
        <v>1083.2165015999999</v>
      </c>
      <c r="BH55" s="20">
        <v>1184.9400848</v>
      </c>
      <c r="BI55" s="20">
        <v>1269.3913428000001</v>
      </c>
      <c r="BJ55" s="20">
        <v>1341.8686075999999</v>
      </c>
      <c r="BK55" s="20">
        <v>1266.5369181999999</v>
      </c>
      <c r="BL55" s="20">
        <v>1236.438046</v>
      </c>
      <c r="BM55" s="20">
        <v>1168.7906551000001</v>
      </c>
      <c r="BN55" s="20">
        <v>1162.1795838999999</v>
      </c>
      <c r="BO55" s="20">
        <v>1189.9691480200049</v>
      </c>
    </row>
    <row r="56" spans="1:67" ht="15.75" customHeight="1" x14ac:dyDescent="0.25">
      <c r="A56" s="23" t="s">
        <v>142</v>
      </c>
      <c r="B56" s="24">
        <v>6455.3992353333333</v>
      </c>
      <c r="C56" s="24">
        <v>6455.5191669999995</v>
      </c>
      <c r="D56" s="24">
        <v>6508.4068989999987</v>
      </c>
      <c r="E56" s="24">
        <v>6529.5634676666668</v>
      </c>
      <c r="F56" s="24">
        <v>6582.5044863333324</v>
      </c>
      <c r="G56" s="24">
        <v>6619.607821333334</v>
      </c>
      <c r="H56" s="24">
        <v>6686.6535226666665</v>
      </c>
      <c r="I56" s="24">
        <v>6723.3509049999993</v>
      </c>
      <c r="J56" s="24">
        <v>6715.0609470000009</v>
      </c>
      <c r="K56" s="24">
        <v>6724.6492046666672</v>
      </c>
      <c r="L56" s="24">
        <v>6596.2184263333329</v>
      </c>
      <c r="M56" s="24">
        <v>6427.2986686666663</v>
      </c>
      <c r="N56" s="24">
        <v>6202.9060769999996</v>
      </c>
      <c r="O56" s="24">
        <v>6138.0531850000007</v>
      </c>
      <c r="P56" s="24">
        <v>6173.2137730000004</v>
      </c>
      <c r="Q56" s="24">
        <v>6220.9090124000004</v>
      </c>
      <c r="R56" s="24">
        <v>6236.5270019</v>
      </c>
      <c r="S56" s="24">
        <v>6245.2017955000001</v>
      </c>
      <c r="T56" s="24">
        <v>6168.0878239000003</v>
      </c>
      <c r="U56" s="24">
        <v>6159.0505652000002</v>
      </c>
      <c r="V56" s="24">
        <v>6178.7590297999996</v>
      </c>
      <c r="W56" s="24">
        <v>6245.1126900999998</v>
      </c>
      <c r="X56" s="24">
        <v>6250.5535214000001</v>
      </c>
      <c r="Y56" s="24">
        <v>6254.3791012000002</v>
      </c>
      <c r="Z56" s="24">
        <v>6223.7705127999998</v>
      </c>
      <c r="AA56" s="24">
        <v>6215.8555709000002</v>
      </c>
      <c r="AB56" s="24">
        <v>6201.8250993000001</v>
      </c>
      <c r="AC56" s="24">
        <v>6220.2900066000002</v>
      </c>
      <c r="AD56" s="24">
        <v>6166.0209083999998</v>
      </c>
      <c r="AE56" s="24">
        <v>6123.5624653000004</v>
      </c>
      <c r="AF56" s="24">
        <v>6114.1077702000002</v>
      </c>
      <c r="AG56" s="24">
        <v>6119.6923956999999</v>
      </c>
      <c r="AH56" s="24">
        <v>6079.8298975999996</v>
      </c>
      <c r="AI56" s="24">
        <v>6134.7739049000002</v>
      </c>
      <c r="AJ56" s="24">
        <v>6219.3745213000002</v>
      </c>
      <c r="AK56" s="24">
        <v>6281.7690914000004</v>
      </c>
      <c r="AL56" s="24">
        <v>6237.4473378000002</v>
      </c>
      <c r="AM56" s="24">
        <v>6192.9528802000004</v>
      </c>
      <c r="AN56" s="24">
        <v>6163.0543544000002</v>
      </c>
      <c r="AO56" s="24">
        <v>6169.3892093000004</v>
      </c>
      <c r="AP56" s="24">
        <v>6193.8931796999996</v>
      </c>
      <c r="AQ56" s="24">
        <v>6187.2202985000004</v>
      </c>
      <c r="AR56" s="24">
        <v>6222.1424526999999</v>
      </c>
      <c r="AS56" s="24">
        <v>6247.1358031</v>
      </c>
      <c r="AT56" s="24">
        <v>6300.6418076999998</v>
      </c>
      <c r="AU56" s="24">
        <v>6354.3042747999998</v>
      </c>
      <c r="AV56" s="24">
        <v>6411.9519917999996</v>
      </c>
      <c r="AW56" s="24">
        <v>6399.9985619999998</v>
      </c>
      <c r="AX56" s="24">
        <v>6307.8897709000003</v>
      </c>
      <c r="AY56" s="24">
        <v>6284.8088459999999</v>
      </c>
      <c r="AZ56" s="24">
        <v>6319.7195445999996</v>
      </c>
      <c r="BA56" s="24">
        <v>6396.2072350999997</v>
      </c>
      <c r="BB56" s="24">
        <v>6324.5085397000003</v>
      </c>
      <c r="BC56" s="24">
        <v>6296.6438928999996</v>
      </c>
      <c r="BD56" s="24">
        <v>6269.0372729999999</v>
      </c>
      <c r="BE56" s="24">
        <v>6215.8455193999998</v>
      </c>
      <c r="BF56" s="24">
        <v>6180.2382163000002</v>
      </c>
      <c r="BG56" s="24">
        <v>6198.7403594999996</v>
      </c>
      <c r="BH56" s="24">
        <v>6382.0590583000003</v>
      </c>
      <c r="BI56" s="24">
        <v>6445.3365320000003</v>
      </c>
      <c r="BJ56" s="24">
        <v>6438.0723312</v>
      </c>
      <c r="BK56" s="24">
        <v>6345.3191779999997</v>
      </c>
      <c r="BL56" s="24">
        <v>6357.2000711999999</v>
      </c>
      <c r="BM56" s="24">
        <v>6416.6707247000004</v>
      </c>
      <c r="BN56" s="24">
        <v>6401.8149297</v>
      </c>
      <c r="BO56" s="24">
        <v>6430.8265046113111</v>
      </c>
    </row>
    <row r="59" spans="1:67" ht="15" customHeight="1" x14ac:dyDescent="0.25">
      <c r="A59" s="212" t="s">
        <v>97</v>
      </c>
      <c r="B59" s="213"/>
      <c r="C59" s="213"/>
      <c r="D59" s="213"/>
      <c r="E59" s="213"/>
      <c r="F59" s="213"/>
      <c r="G59" s="213"/>
      <c r="H59" s="214"/>
    </row>
    <row r="60" spans="1:67" ht="15" customHeight="1" x14ac:dyDescent="0.25">
      <c r="A60" s="218" t="s">
        <v>98</v>
      </c>
      <c r="B60" s="219"/>
      <c r="C60" s="219"/>
      <c r="D60" s="219"/>
      <c r="E60" s="219"/>
      <c r="F60" s="219"/>
      <c r="G60" s="219"/>
      <c r="H60" s="220"/>
    </row>
    <row r="61" spans="1:67" ht="15" customHeight="1" x14ac:dyDescent="0.25">
      <c r="A61" s="218" t="s">
        <v>134</v>
      </c>
      <c r="B61" s="219"/>
      <c r="C61" s="219"/>
      <c r="D61" s="219"/>
      <c r="E61" s="219"/>
      <c r="F61" s="219"/>
      <c r="G61" s="219"/>
      <c r="H61" s="220"/>
    </row>
    <row r="62" spans="1:67" ht="15" customHeight="1" x14ac:dyDescent="0.25">
      <c r="A62" s="218" t="s">
        <v>181</v>
      </c>
      <c r="B62" s="219"/>
      <c r="C62" s="219"/>
      <c r="D62" s="219"/>
      <c r="E62" s="219"/>
      <c r="F62" s="219"/>
      <c r="G62" s="219"/>
      <c r="H62" s="220"/>
    </row>
    <row r="63" spans="1:67" ht="22.5" customHeight="1" x14ac:dyDescent="0.25">
      <c r="A63" s="208" t="s">
        <v>72</v>
      </c>
      <c r="B63" s="209"/>
      <c r="C63" s="209"/>
      <c r="D63" s="209"/>
      <c r="E63" s="209"/>
      <c r="F63" s="209"/>
      <c r="G63" s="209"/>
      <c r="H63" s="210"/>
    </row>
    <row r="64" spans="1:67" ht="27" customHeight="1" x14ac:dyDescent="0.25">
      <c r="A64" s="208" t="s">
        <v>226</v>
      </c>
      <c r="B64" s="209"/>
      <c r="C64" s="209"/>
      <c r="D64" s="209"/>
      <c r="E64" s="209"/>
      <c r="F64" s="209"/>
      <c r="G64" s="209"/>
      <c r="H64" s="210"/>
    </row>
    <row r="65" spans="1:8" ht="15" customHeight="1" x14ac:dyDescent="0.25">
      <c r="A65" s="113" t="s">
        <v>228</v>
      </c>
      <c r="B65" s="69"/>
      <c r="C65" s="69"/>
      <c r="D65" s="69"/>
      <c r="E65" s="69"/>
      <c r="F65" s="69"/>
      <c r="G65" s="69"/>
      <c r="H65" s="70"/>
    </row>
    <row r="66" spans="1:8" x14ac:dyDescent="0.25">
      <c r="A66" s="63"/>
    </row>
  </sheetData>
  <mergeCells count="25">
    <mergeCell ref="A64:H64"/>
    <mergeCell ref="AL15:AW15"/>
    <mergeCell ref="AL30:AW30"/>
    <mergeCell ref="AL45:AW45"/>
    <mergeCell ref="AX45:BI45"/>
    <mergeCell ref="AX30:BI30"/>
    <mergeCell ref="AX15:BI15"/>
    <mergeCell ref="N15:Y15"/>
    <mergeCell ref="Z15:AK15"/>
    <mergeCell ref="N30:Y30"/>
    <mergeCell ref="Z30:AK30"/>
    <mergeCell ref="N45:Y45"/>
    <mergeCell ref="Z45:AK45"/>
    <mergeCell ref="A30:A31"/>
    <mergeCell ref="A45:A46"/>
    <mergeCell ref="A15:A16"/>
    <mergeCell ref="A6:F6"/>
    <mergeCell ref="A63:H63"/>
    <mergeCell ref="B15:M15"/>
    <mergeCell ref="B30:M30"/>
    <mergeCell ref="B45:M45"/>
    <mergeCell ref="A62:H62"/>
    <mergeCell ref="A61:H61"/>
    <mergeCell ref="A60:H60"/>
    <mergeCell ref="A59:H59"/>
  </mergeCells>
  <phoneticPr fontId="15"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5"/>
  <dimension ref="A1:BO67"/>
  <sheetViews>
    <sheetView showGridLines="0" zoomScaleNormal="100" workbookViewId="0">
      <pane xSplit="1" topLeftCell="BJ1" activePane="topRight" state="frozen"/>
      <selection activeCell="A6" sqref="A6:F6"/>
      <selection pane="topRight" activeCell="A6" sqref="A6:C6"/>
    </sheetView>
  </sheetViews>
  <sheetFormatPr baseColWidth="10" defaultColWidth="10.875" defaultRowHeight="14.25" x14ac:dyDescent="0.25"/>
  <cols>
    <col min="1" max="1" width="54.875" style="1" customWidth="1"/>
    <col min="2" max="11" width="10.875" style="1"/>
    <col min="12" max="12" width="14" style="1" customWidth="1"/>
    <col min="13" max="23" width="12.25" style="1" customWidth="1"/>
    <col min="24" max="29" width="12.375" style="1" customWidth="1"/>
    <col min="30" max="30" width="10.875" style="68"/>
    <col min="31" max="35" width="10.875" style="1"/>
    <col min="36" max="42" width="12.375" style="1" customWidth="1"/>
    <col min="43" max="47" width="10.875" style="1"/>
    <col min="48" max="48" width="14.875" style="1" customWidth="1"/>
    <col min="49" max="49" width="12.375" style="1" customWidth="1"/>
    <col min="50" max="59" width="10.875" style="1"/>
    <col min="60" max="61" width="12.375" style="1" customWidth="1"/>
    <col min="62" max="16384" width="10.875" style="1"/>
  </cols>
  <sheetData>
    <row r="1" spans="1:67" s="25" customFormat="1" ht="16.5" customHeight="1" x14ac:dyDescent="0.2">
      <c r="AD1" s="66"/>
    </row>
    <row r="2" spans="1:67" s="25" customFormat="1" ht="16.5" customHeight="1" x14ac:dyDescent="0.2">
      <c r="AD2" s="66"/>
    </row>
    <row r="3" spans="1:67" s="25" customFormat="1" ht="16.5" customHeight="1" x14ac:dyDescent="0.2">
      <c r="AD3" s="66"/>
    </row>
    <row r="4" spans="1:67" s="25" customFormat="1" ht="16.5" customHeight="1" x14ac:dyDescent="0.2">
      <c r="AD4" s="66"/>
    </row>
    <row r="5" spans="1:67" s="25" customFormat="1" ht="16.5" customHeight="1" x14ac:dyDescent="0.2">
      <c r="AD5" s="66"/>
    </row>
    <row r="6" spans="1:67" s="25" customFormat="1" ht="32.25" customHeight="1" x14ac:dyDescent="0.2">
      <c r="A6" s="173" t="s">
        <v>0</v>
      </c>
      <c r="B6" s="173"/>
      <c r="C6" s="173"/>
      <c r="AD6" s="66"/>
    </row>
    <row r="7" spans="1:67" s="25" customFormat="1" ht="18.75" customHeight="1" x14ac:dyDescent="0.2">
      <c r="A7" s="40" t="s">
        <v>171</v>
      </c>
      <c r="B7" s="58"/>
      <c r="C7" s="59"/>
      <c r="AD7" s="66"/>
    </row>
    <row r="8" spans="1:67" s="25" customFormat="1" ht="18.75" customHeight="1" x14ac:dyDescent="0.2">
      <c r="A8" s="43" t="s">
        <v>3</v>
      </c>
      <c r="B8" s="60"/>
      <c r="C8" s="61"/>
      <c r="AD8" s="66"/>
    </row>
    <row r="9" spans="1:67" s="25" customFormat="1" ht="13.5" customHeight="1" x14ac:dyDescent="0.2">
      <c r="A9" s="57"/>
      <c r="B9" s="66"/>
      <c r="C9" s="66"/>
      <c r="AD9" s="66"/>
    </row>
    <row r="10" spans="1:67" s="25" customFormat="1" ht="12" x14ac:dyDescent="0.2">
      <c r="AD10" s="66"/>
    </row>
    <row r="11" spans="1:67" s="25" customFormat="1" ht="12" x14ac:dyDescent="0.2">
      <c r="AD11" s="66"/>
    </row>
    <row r="12" spans="1:67" s="25" customFormat="1" ht="17.25" x14ac:dyDescent="0.2">
      <c r="A12" s="54" t="s">
        <v>3</v>
      </c>
      <c r="AD12" s="66"/>
    </row>
    <row r="13" spans="1:67" s="25" customFormat="1" ht="17.25" x14ac:dyDescent="0.2">
      <c r="A13" s="55" t="s">
        <v>216</v>
      </c>
      <c r="AD13" s="66"/>
    </row>
    <row r="14" spans="1:67" s="48" customFormat="1" ht="17.25" x14ac:dyDescent="0.3">
      <c r="A14" s="211" t="s">
        <v>4</v>
      </c>
      <c r="B14" s="211">
        <v>2021</v>
      </c>
      <c r="C14" s="211"/>
      <c r="D14" s="211"/>
      <c r="E14" s="211"/>
      <c r="F14" s="211"/>
      <c r="G14" s="211"/>
      <c r="H14" s="211"/>
      <c r="I14" s="211"/>
      <c r="J14" s="211"/>
      <c r="K14" s="211"/>
      <c r="L14" s="211"/>
      <c r="M14" s="211"/>
      <c r="N14" s="211">
        <v>2022</v>
      </c>
      <c r="O14" s="211"/>
      <c r="P14" s="211"/>
      <c r="Q14" s="211"/>
      <c r="R14" s="211"/>
      <c r="S14" s="211"/>
      <c r="T14" s="211"/>
      <c r="U14" s="211"/>
      <c r="V14" s="211"/>
      <c r="W14" s="211"/>
      <c r="X14" s="211"/>
      <c r="Y14" s="211"/>
      <c r="Z14" s="211">
        <v>2023</v>
      </c>
      <c r="AA14" s="211"/>
      <c r="AB14" s="211"/>
      <c r="AC14" s="211"/>
      <c r="AD14" s="211"/>
      <c r="AE14" s="211"/>
      <c r="AF14" s="211"/>
      <c r="AG14" s="211"/>
      <c r="AH14" s="211"/>
      <c r="AI14" s="211"/>
      <c r="AJ14" s="211"/>
      <c r="AK14" s="211"/>
      <c r="AL14" s="215">
        <v>2024</v>
      </c>
      <c r="AM14" s="215"/>
      <c r="AN14" s="215"/>
      <c r="AO14" s="215"/>
      <c r="AP14" s="215"/>
      <c r="AQ14" s="215"/>
      <c r="AR14" s="215"/>
      <c r="AS14" s="215"/>
      <c r="AT14" s="215"/>
      <c r="AU14" s="215"/>
      <c r="AV14" s="215"/>
      <c r="AW14" s="215"/>
      <c r="AX14" s="216">
        <v>2025</v>
      </c>
      <c r="AY14" s="216"/>
      <c r="AZ14" s="216"/>
      <c r="BA14" s="216"/>
      <c r="BB14" s="216"/>
      <c r="BC14" s="216"/>
      <c r="BD14" s="216"/>
      <c r="BE14" s="216"/>
      <c r="BF14" s="216"/>
      <c r="BG14" s="216"/>
      <c r="BH14" s="216"/>
      <c r="BI14" s="216"/>
      <c r="BJ14" s="168">
        <v>2026</v>
      </c>
      <c r="BK14" s="168"/>
      <c r="BL14" s="168"/>
      <c r="BM14" s="168"/>
      <c r="BN14" s="168"/>
      <c r="BO14" s="168"/>
    </row>
    <row r="15" spans="1:67" s="25" customFormat="1" ht="16.5" customHeight="1" x14ac:dyDescent="0.2">
      <c r="A15" s="217"/>
      <c r="B15" s="26" t="s">
        <v>18</v>
      </c>
      <c r="C15" s="26" t="s">
        <v>19</v>
      </c>
      <c r="D15" s="26" t="s">
        <v>20</v>
      </c>
      <c r="E15" s="26" t="s">
        <v>82</v>
      </c>
      <c r="F15" s="26" t="s">
        <v>83</v>
      </c>
      <c r="G15" s="26" t="s">
        <v>84</v>
      </c>
      <c r="H15" s="26" t="s">
        <v>85</v>
      </c>
      <c r="I15" s="26" t="s">
        <v>86</v>
      </c>
      <c r="J15" s="26" t="s">
        <v>87</v>
      </c>
      <c r="K15" s="26" t="s">
        <v>5</v>
      </c>
      <c r="L15" s="26" t="s">
        <v>6</v>
      </c>
      <c r="M15" s="26" t="s">
        <v>7</v>
      </c>
      <c r="N15" s="26" t="s">
        <v>47</v>
      </c>
      <c r="O15" s="26" t="s">
        <v>51</v>
      </c>
      <c r="P15" s="26" t="s">
        <v>66</v>
      </c>
      <c r="Q15" s="26" t="s">
        <v>88</v>
      </c>
      <c r="R15" s="26" t="s">
        <v>69</v>
      </c>
      <c r="S15" s="26" t="s">
        <v>71</v>
      </c>
      <c r="T15" s="26" t="s">
        <v>78</v>
      </c>
      <c r="U15" s="26" t="s">
        <v>81</v>
      </c>
      <c r="V15" s="26" t="s">
        <v>90</v>
      </c>
      <c r="W15" s="26" t="s">
        <v>91</v>
      </c>
      <c r="X15" s="67" t="s">
        <v>92</v>
      </c>
      <c r="Y15" s="67" t="s">
        <v>93</v>
      </c>
      <c r="Z15" s="67" t="s">
        <v>94</v>
      </c>
      <c r="AA15" s="67" t="s">
        <v>96</v>
      </c>
      <c r="AB15" s="67" t="s">
        <v>99</v>
      </c>
      <c r="AC15" s="67" t="s">
        <v>100</v>
      </c>
      <c r="AD15" s="71" t="s">
        <v>101</v>
      </c>
      <c r="AE15" s="71" t="s">
        <v>135</v>
      </c>
      <c r="AF15" s="71" t="s">
        <v>136</v>
      </c>
      <c r="AG15" s="71" t="s">
        <v>137</v>
      </c>
      <c r="AH15" s="71" t="s">
        <v>140</v>
      </c>
      <c r="AI15" s="71" t="s">
        <v>141</v>
      </c>
      <c r="AJ15" s="67" t="s">
        <v>144</v>
      </c>
      <c r="AK15" s="67" t="s">
        <v>155</v>
      </c>
      <c r="AL15" s="67" t="s">
        <v>164</v>
      </c>
      <c r="AM15" s="67" t="s">
        <v>166</v>
      </c>
      <c r="AN15" s="67" t="s">
        <v>173</v>
      </c>
      <c r="AO15" s="67" t="s">
        <v>177</v>
      </c>
      <c r="AP15" s="67" t="s">
        <v>197</v>
      </c>
      <c r="AQ15" s="67" t="s">
        <v>198</v>
      </c>
      <c r="AR15" s="67" t="s">
        <v>199</v>
      </c>
      <c r="AS15" s="67" t="s">
        <v>200</v>
      </c>
      <c r="AT15" s="67" t="s">
        <v>201</v>
      </c>
      <c r="AU15" s="67" t="s">
        <v>215</v>
      </c>
      <c r="AV15" s="67" t="s">
        <v>203</v>
      </c>
      <c r="AW15" s="67" t="s">
        <v>204</v>
      </c>
      <c r="AX15" s="67" t="s">
        <v>205</v>
      </c>
      <c r="AY15" s="67" t="s">
        <v>206</v>
      </c>
      <c r="AZ15" s="67" t="s">
        <v>207</v>
      </c>
      <c r="BA15" s="67" t="s">
        <v>208</v>
      </c>
      <c r="BB15" s="67" t="s">
        <v>209</v>
      </c>
      <c r="BC15" s="67" t="s">
        <v>210</v>
      </c>
      <c r="BD15" s="67" t="s">
        <v>211</v>
      </c>
      <c r="BE15" s="67" t="s">
        <v>212</v>
      </c>
      <c r="BF15" s="67" t="s">
        <v>213</v>
      </c>
      <c r="BG15" s="67" t="s">
        <v>214</v>
      </c>
      <c r="BH15" s="67" t="s">
        <v>219</v>
      </c>
      <c r="BI15" s="67" t="s">
        <v>220</v>
      </c>
      <c r="BJ15" s="67" t="s">
        <v>221</v>
      </c>
      <c r="BK15" s="67" t="s">
        <v>222</v>
      </c>
      <c r="BL15" s="67" t="s">
        <v>223</v>
      </c>
      <c r="BM15" s="67" t="s">
        <v>224</v>
      </c>
      <c r="BN15" s="67" t="s">
        <v>225</v>
      </c>
      <c r="BO15" s="67" t="s">
        <v>227</v>
      </c>
    </row>
    <row r="16" spans="1:67" s="25" customFormat="1" ht="15.75" customHeight="1" x14ac:dyDescent="0.2">
      <c r="A16" s="27" t="s">
        <v>188</v>
      </c>
      <c r="B16" s="28">
        <v>19787.210458666665</v>
      </c>
      <c r="C16" s="28">
        <v>20004.157512666668</v>
      </c>
      <c r="D16" s="28">
        <v>19946.438146333337</v>
      </c>
      <c r="E16" s="28">
        <v>19939.257222666667</v>
      </c>
      <c r="F16" s="28">
        <v>20159.417250333336</v>
      </c>
      <c r="G16" s="28">
        <v>20355.450913666664</v>
      </c>
      <c r="H16" s="28">
        <v>20558.206703666667</v>
      </c>
      <c r="I16" s="28">
        <v>20780.735785333334</v>
      </c>
      <c r="J16" s="28">
        <v>21010.881780666667</v>
      </c>
      <c r="K16" s="28">
        <v>21282.291796000001</v>
      </c>
      <c r="L16" s="28">
        <v>21152.724937666666</v>
      </c>
      <c r="M16" s="28">
        <v>21290.670991999999</v>
      </c>
      <c r="N16" s="28">
        <v>21352.177792999999</v>
      </c>
      <c r="O16" s="28">
        <v>21772.714409333334</v>
      </c>
      <c r="P16" s="28">
        <v>21940.662027999999</v>
      </c>
      <c r="Q16" s="28">
        <v>22054.917515000001</v>
      </c>
      <c r="R16" s="28">
        <v>22087.473181000001</v>
      </c>
      <c r="S16" s="28">
        <v>22079.220003999999</v>
      </c>
      <c r="T16" s="28">
        <v>22201.465961999998</v>
      </c>
      <c r="U16" s="28">
        <v>22385.128793</v>
      </c>
      <c r="V16" s="28">
        <v>22493.886424</v>
      </c>
      <c r="W16" s="28">
        <v>22520.158621999999</v>
      </c>
      <c r="X16" s="28">
        <v>22148.664009</v>
      </c>
      <c r="Y16" s="28">
        <v>22064.135597</v>
      </c>
      <c r="Z16" s="28">
        <v>22172.651850999999</v>
      </c>
      <c r="AA16" s="28">
        <v>22589.448848</v>
      </c>
      <c r="AB16" s="28">
        <v>22701.036207000001</v>
      </c>
      <c r="AC16" s="28">
        <v>22787.221848000001</v>
      </c>
      <c r="AD16" s="28">
        <v>22933.833811</v>
      </c>
      <c r="AE16" s="28">
        <v>23131.708210000001</v>
      </c>
      <c r="AF16" s="28">
        <v>23149.819887000001</v>
      </c>
      <c r="AG16" s="28">
        <v>23116.482338999998</v>
      </c>
      <c r="AH16" s="28">
        <v>23124.637364999999</v>
      </c>
      <c r="AI16" s="28">
        <v>23043.881428000001</v>
      </c>
      <c r="AJ16" s="28">
        <v>22691.488631</v>
      </c>
      <c r="AK16" s="28">
        <v>22460.620363000002</v>
      </c>
      <c r="AL16" s="28">
        <v>22387.536794</v>
      </c>
      <c r="AM16" s="28">
        <v>22667.548708999999</v>
      </c>
      <c r="AN16" s="28">
        <v>22846.600450000002</v>
      </c>
      <c r="AO16" s="28">
        <v>22938.895006999999</v>
      </c>
      <c r="AP16" s="28">
        <v>23051.676657</v>
      </c>
      <c r="AQ16" s="28">
        <v>23180.937313999999</v>
      </c>
      <c r="AR16" s="28">
        <v>23278.056745999998</v>
      </c>
      <c r="AS16" s="28">
        <v>23341.430961999999</v>
      </c>
      <c r="AT16" s="28">
        <v>23403.893785</v>
      </c>
      <c r="AU16" s="28">
        <v>23539.682918999999</v>
      </c>
      <c r="AV16" s="28">
        <v>23376.259301999999</v>
      </c>
      <c r="AW16" s="28">
        <v>23330.997813999998</v>
      </c>
      <c r="AX16" s="28">
        <v>23358.235019</v>
      </c>
      <c r="AY16" s="28">
        <v>23582.649624000001</v>
      </c>
      <c r="AZ16" s="28">
        <v>23635.101319000001</v>
      </c>
      <c r="BA16" s="28">
        <v>23651.954432999999</v>
      </c>
      <c r="BB16" s="28">
        <v>23782.943115999999</v>
      </c>
      <c r="BC16" s="28">
        <v>23844.278901999998</v>
      </c>
      <c r="BD16" s="28">
        <v>23902.24325</v>
      </c>
      <c r="BE16" s="28">
        <v>24035.766220000001</v>
      </c>
      <c r="BF16" s="28">
        <v>24298.367977000002</v>
      </c>
      <c r="BG16" s="28">
        <v>24397.302737000002</v>
      </c>
      <c r="BH16" s="28">
        <v>24016.432110999998</v>
      </c>
      <c r="BI16" s="28">
        <v>23848.204876</v>
      </c>
      <c r="BJ16" s="28">
        <v>23890.987975</v>
      </c>
      <c r="BK16" s="28">
        <v>24241.022690000002</v>
      </c>
      <c r="BL16" s="28">
        <v>24404.076258000001</v>
      </c>
      <c r="BM16" s="28">
        <v>24439.674599000002</v>
      </c>
      <c r="BN16" s="28">
        <v>24529.599832</v>
      </c>
      <c r="BO16" s="28">
        <v>24230.337816065519</v>
      </c>
    </row>
    <row r="17" spans="1:67" s="25" customFormat="1" ht="15.75" customHeight="1" x14ac:dyDescent="0.2">
      <c r="A17" s="29" t="s">
        <v>49</v>
      </c>
      <c r="B17" s="22">
        <v>7889.5423506333345</v>
      </c>
      <c r="C17" s="22">
        <v>7962.0167083333336</v>
      </c>
      <c r="D17" s="22">
        <v>8052.1810678666661</v>
      </c>
      <c r="E17" s="22">
        <v>8122.5321294666674</v>
      </c>
      <c r="F17" s="22">
        <v>8197.3372376666666</v>
      </c>
      <c r="G17" s="22">
        <v>8160.5981812666678</v>
      </c>
      <c r="H17" s="22">
        <v>8242.0337430333329</v>
      </c>
      <c r="I17" s="22">
        <v>8395.8481327333338</v>
      </c>
      <c r="J17" s="22">
        <v>8471.6684953333333</v>
      </c>
      <c r="K17" s="22">
        <v>8545.7689768</v>
      </c>
      <c r="L17" s="22">
        <v>8586.2228044666663</v>
      </c>
      <c r="M17" s="22">
        <v>8848.0860166333314</v>
      </c>
      <c r="N17" s="22">
        <v>9021.5881196666669</v>
      </c>
      <c r="O17" s="22">
        <v>9289.6064769000004</v>
      </c>
      <c r="P17" s="22">
        <v>9377.3520078000001</v>
      </c>
      <c r="Q17" s="22">
        <v>9396.5730081999991</v>
      </c>
      <c r="R17" s="22">
        <v>9338.3165809999991</v>
      </c>
      <c r="S17" s="22">
        <v>9375.6826228000009</v>
      </c>
      <c r="T17" s="22">
        <v>9405.0019293000005</v>
      </c>
      <c r="U17" s="22">
        <v>9565.7416687999994</v>
      </c>
      <c r="V17" s="22">
        <v>9647.2866369000003</v>
      </c>
      <c r="W17" s="22">
        <v>9757.1684322000001</v>
      </c>
      <c r="X17" s="22">
        <v>9705.2792367999991</v>
      </c>
      <c r="Y17" s="22">
        <v>9607.2667540000002</v>
      </c>
      <c r="Z17" s="22">
        <v>9582.3819738000002</v>
      </c>
      <c r="AA17" s="22">
        <v>9607.5288830000009</v>
      </c>
      <c r="AB17" s="22">
        <v>9781.4871301999992</v>
      </c>
      <c r="AC17" s="22">
        <v>9981.6824426000003</v>
      </c>
      <c r="AD17" s="22">
        <v>10037.049924000001</v>
      </c>
      <c r="AE17" s="22">
        <v>10044.501643</v>
      </c>
      <c r="AF17" s="22">
        <v>9950.2458712000007</v>
      </c>
      <c r="AG17" s="22">
        <v>10055.916701</v>
      </c>
      <c r="AH17" s="22">
        <v>10075.208366000001</v>
      </c>
      <c r="AI17" s="22">
        <v>10066.727766</v>
      </c>
      <c r="AJ17" s="22">
        <v>9935.0390365999992</v>
      </c>
      <c r="AK17" s="22">
        <v>9852.8768068000008</v>
      </c>
      <c r="AL17" s="22">
        <v>9833.7583549999999</v>
      </c>
      <c r="AM17" s="22">
        <v>9929.0535813000006</v>
      </c>
      <c r="AN17" s="22">
        <v>10121.278856000001</v>
      </c>
      <c r="AO17" s="22">
        <v>10259.541137</v>
      </c>
      <c r="AP17" s="22">
        <v>10265.814705000001</v>
      </c>
      <c r="AQ17" s="22">
        <v>10200.316465</v>
      </c>
      <c r="AR17" s="22">
        <v>10158.687894000001</v>
      </c>
      <c r="AS17" s="22">
        <v>10318.834994000001</v>
      </c>
      <c r="AT17" s="22">
        <v>10363.710244</v>
      </c>
      <c r="AU17" s="22">
        <v>10339.792716</v>
      </c>
      <c r="AV17" s="22">
        <v>10218.834969</v>
      </c>
      <c r="AW17" s="22">
        <v>10151.107131000001</v>
      </c>
      <c r="AX17" s="22">
        <v>10139.810562999999</v>
      </c>
      <c r="AY17" s="22">
        <v>10191.668152</v>
      </c>
      <c r="AZ17" s="22">
        <v>10361.073913</v>
      </c>
      <c r="BA17" s="22">
        <v>10539.638161000001</v>
      </c>
      <c r="BB17" s="22">
        <v>10704.941409999999</v>
      </c>
      <c r="BC17" s="22">
        <v>10699.890158</v>
      </c>
      <c r="BD17" s="22">
        <v>10714.196683</v>
      </c>
      <c r="BE17" s="22">
        <v>10682.105662</v>
      </c>
      <c r="BF17" s="22">
        <v>10753.040352</v>
      </c>
      <c r="BG17" s="22">
        <v>10878.171597</v>
      </c>
      <c r="BH17" s="22">
        <v>10698.757654999999</v>
      </c>
      <c r="BI17" s="22">
        <v>10640.274524</v>
      </c>
      <c r="BJ17" s="22">
        <v>10442.597164999999</v>
      </c>
      <c r="BK17" s="22">
        <v>10655.775149999999</v>
      </c>
      <c r="BL17" s="22">
        <v>10714.757103</v>
      </c>
      <c r="BM17" s="22">
        <v>10918.609383000001</v>
      </c>
      <c r="BN17" s="22">
        <v>10929.976633</v>
      </c>
      <c r="BO17" s="22">
        <v>10883.61440082411</v>
      </c>
    </row>
    <row r="18" spans="1:67" s="25" customFormat="1" ht="15.75" customHeight="1" x14ac:dyDescent="0.2">
      <c r="A18" s="27" t="s">
        <v>48</v>
      </c>
      <c r="B18" s="20">
        <v>1031.0667189933333</v>
      </c>
      <c r="C18" s="20">
        <v>1073.8323033999998</v>
      </c>
      <c r="D18" s="20">
        <v>1083.9664486333334</v>
      </c>
      <c r="E18" s="20">
        <v>1042.9950453833333</v>
      </c>
      <c r="F18" s="20">
        <v>1000.6731140099999</v>
      </c>
      <c r="G18" s="20">
        <v>969.02039391000005</v>
      </c>
      <c r="H18" s="20">
        <v>990.1247364733332</v>
      </c>
      <c r="I18" s="20">
        <v>961.18783353666674</v>
      </c>
      <c r="J18" s="20">
        <v>971.67673147000005</v>
      </c>
      <c r="K18" s="20">
        <v>953.91353221666668</v>
      </c>
      <c r="L18" s="20">
        <v>987.02176041000018</v>
      </c>
      <c r="M18" s="20">
        <v>932.66380830333321</v>
      </c>
      <c r="N18" s="20">
        <v>940.57317337999996</v>
      </c>
      <c r="O18" s="20">
        <v>911.20649891333323</v>
      </c>
      <c r="P18" s="20">
        <v>948.96796329999995</v>
      </c>
      <c r="Q18" s="20">
        <v>941.70100632000003</v>
      </c>
      <c r="R18" s="20">
        <v>963.42451057000005</v>
      </c>
      <c r="S18" s="20">
        <v>943.27380439000001</v>
      </c>
      <c r="T18" s="20">
        <v>926.69142359</v>
      </c>
      <c r="U18" s="20">
        <v>889.99918721999995</v>
      </c>
      <c r="V18" s="20">
        <v>865.85062991999996</v>
      </c>
      <c r="W18" s="20">
        <v>861.74438007000003</v>
      </c>
      <c r="X18" s="20">
        <v>873.26589347000004</v>
      </c>
      <c r="Y18" s="20">
        <v>883.54678660000002</v>
      </c>
      <c r="Z18" s="20">
        <v>939.23533110000005</v>
      </c>
      <c r="AA18" s="20">
        <v>961.32031615000005</v>
      </c>
      <c r="AB18" s="20">
        <v>961.64627419999999</v>
      </c>
      <c r="AC18" s="20">
        <v>925.10734663000005</v>
      </c>
      <c r="AD18" s="20">
        <v>899.06857642</v>
      </c>
      <c r="AE18" s="20">
        <v>906.89601625</v>
      </c>
      <c r="AF18" s="20">
        <v>938.66105327000002</v>
      </c>
      <c r="AG18" s="20">
        <v>920.79153680000002</v>
      </c>
      <c r="AH18" s="20">
        <v>885.83158663999995</v>
      </c>
      <c r="AI18" s="20">
        <v>854.90960532999998</v>
      </c>
      <c r="AJ18" s="20">
        <v>874.62848307000002</v>
      </c>
      <c r="AK18" s="20">
        <v>906.14361377</v>
      </c>
      <c r="AL18" s="20">
        <v>907.27619012000002</v>
      </c>
      <c r="AM18" s="20">
        <v>946.44616470000005</v>
      </c>
      <c r="AN18" s="20">
        <v>938.96620767000002</v>
      </c>
      <c r="AO18" s="20">
        <v>904.11580112000001</v>
      </c>
      <c r="AP18" s="20">
        <v>868.25572218000002</v>
      </c>
      <c r="AQ18" s="20">
        <v>863.68945665000001</v>
      </c>
      <c r="AR18" s="20">
        <v>889.79930589000003</v>
      </c>
      <c r="AS18" s="20">
        <v>864.55345741999997</v>
      </c>
      <c r="AT18" s="20">
        <v>875.34998872999995</v>
      </c>
      <c r="AU18" s="20">
        <v>871.47496867999996</v>
      </c>
      <c r="AV18" s="20">
        <v>876.70851264999999</v>
      </c>
      <c r="AW18" s="20">
        <v>881.05559963999997</v>
      </c>
      <c r="AX18" s="20">
        <v>868.94811820999996</v>
      </c>
      <c r="AY18" s="20">
        <v>915.07940008000003</v>
      </c>
      <c r="AZ18" s="20">
        <v>870.40888989999996</v>
      </c>
      <c r="BA18" s="20">
        <v>896.95275431000005</v>
      </c>
      <c r="BB18" s="20">
        <v>841.70376079000005</v>
      </c>
      <c r="BC18" s="20">
        <v>851.10340678</v>
      </c>
      <c r="BD18" s="20">
        <v>847.09301422999999</v>
      </c>
      <c r="BE18" s="20">
        <v>855.82958495000003</v>
      </c>
      <c r="BF18" s="20">
        <v>871.14278199</v>
      </c>
      <c r="BG18" s="20">
        <v>880.55167528000004</v>
      </c>
      <c r="BH18" s="20">
        <v>895.96914631000004</v>
      </c>
      <c r="BI18" s="20">
        <v>906.48858010000004</v>
      </c>
      <c r="BJ18" s="20">
        <v>877.90421657000002</v>
      </c>
      <c r="BK18" s="20">
        <v>894.35314144999995</v>
      </c>
      <c r="BL18" s="20">
        <v>907.79673959000002</v>
      </c>
      <c r="BM18" s="20">
        <v>925.55478803999995</v>
      </c>
      <c r="BN18" s="20">
        <v>928.41462191000005</v>
      </c>
      <c r="BO18" s="20">
        <v>930.57198604270138</v>
      </c>
    </row>
    <row r="19" spans="1:67" s="25" customFormat="1" ht="15.75" customHeight="1" x14ac:dyDescent="0.2">
      <c r="A19" s="29" t="s">
        <v>13</v>
      </c>
      <c r="B19" s="22">
        <v>435.04854094000001</v>
      </c>
      <c r="C19" s="22">
        <v>435.34768265000002</v>
      </c>
      <c r="D19" s="22">
        <v>441.2917415</v>
      </c>
      <c r="E19" s="22">
        <v>442.28015617</v>
      </c>
      <c r="F19" s="22">
        <v>475.89528681999997</v>
      </c>
      <c r="G19" s="22">
        <v>508.57615600000003</v>
      </c>
      <c r="H19" s="22">
        <v>532.8097399633333</v>
      </c>
      <c r="I19" s="22">
        <v>517.88685283000007</v>
      </c>
      <c r="J19" s="22">
        <v>507.21377303999998</v>
      </c>
      <c r="K19" s="22">
        <v>524.86476599666673</v>
      </c>
      <c r="L19" s="22">
        <v>541.82609790999993</v>
      </c>
      <c r="M19" s="22">
        <v>565.72351489333323</v>
      </c>
      <c r="N19" s="22">
        <v>579.6420561133333</v>
      </c>
      <c r="O19" s="22">
        <v>605.63172500666667</v>
      </c>
      <c r="P19" s="22">
        <v>639.38804858000003</v>
      </c>
      <c r="Q19" s="22">
        <v>674.54088987</v>
      </c>
      <c r="R19" s="22">
        <v>680.06625343999997</v>
      </c>
      <c r="S19" s="22">
        <v>656.03462238999998</v>
      </c>
      <c r="T19" s="22">
        <v>648.92253174999996</v>
      </c>
      <c r="U19" s="22">
        <v>654.61028479000004</v>
      </c>
      <c r="V19" s="22">
        <v>689.73203651999995</v>
      </c>
      <c r="W19" s="22">
        <v>691.70844317000001</v>
      </c>
      <c r="X19" s="22">
        <v>681.19140513000002</v>
      </c>
      <c r="Y19" s="22">
        <v>657.45444114999998</v>
      </c>
      <c r="Z19" s="22">
        <v>635.17720093000003</v>
      </c>
      <c r="AA19" s="22">
        <v>624.52720887999999</v>
      </c>
      <c r="AB19" s="22">
        <v>614.19426458999999</v>
      </c>
      <c r="AC19" s="22">
        <v>649.89090399999998</v>
      </c>
      <c r="AD19" s="22">
        <v>679.69511024999997</v>
      </c>
      <c r="AE19" s="22">
        <v>711.32204658000001</v>
      </c>
      <c r="AF19" s="22">
        <v>694.43872888999999</v>
      </c>
      <c r="AG19" s="22">
        <v>689.81160725999996</v>
      </c>
      <c r="AH19" s="22">
        <v>682.72892991000003</v>
      </c>
      <c r="AI19" s="22">
        <v>678.40426233000005</v>
      </c>
      <c r="AJ19" s="22">
        <v>674.22657521999997</v>
      </c>
      <c r="AK19" s="22">
        <v>667.69661760999998</v>
      </c>
      <c r="AL19" s="22">
        <v>680.13580872</v>
      </c>
      <c r="AM19" s="22">
        <v>671.49434922</v>
      </c>
      <c r="AN19" s="22">
        <v>683.91328823000003</v>
      </c>
      <c r="AO19" s="22">
        <v>684.33504946999994</v>
      </c>
      <c r="AP19" s="22">
        <v>707.19058703999997</v>
      </c>
      <c r="AQ19" s="22">
        <v>727.00823271000002</v>
      </c>
      <c r="AR19" s="22">
        <v>726.02132682000001</v>
      </c>
      <c r="AS19" s="22">
        <v>735.42257329999995</v>
      </c>
      <c r="AT19" s="22">
        <v>719.51868296999999</v>
      </c>
      <c r="AU19" s="22">
        <v>727.73827275999997</v>
      </c>
      <c r="AV19" s="22">
        <v>711.97586354999999</v>
      </c>
      <c r="AW19" s="22">
        <v>705.74874401</v>
      </c>
      <c r="AX19" s="22">
        <v>730.76945112999999</v>
      </c>
      <c r="AY19" s="22">
        <v>704.42227170000001</v>
      </c>
      <c r="AZ19" s="22">
        <v>699.90446613999995</v>
      </c>
      <c r="BA19" s="22">
        <v>676.80647161000002</v>
      </c>
      <c r="BB19" s="22">
        <v>716.73741006</v>
      </c>
      <c r="BC19" s="22">
        <v>742.04303060999996</v>
      </c>
      <c r="BD19" s="22">
        <v>741.55344376999994</v>
      </c>
      <c r="BE19" s="22">
        <v>715.05996736999998</v>
      </c>
      <c r="BF19" s="22">
        <v>719.14955110999995</v>
      </c>
      <c r="BG19" s="22">
        <v>715.26092345999996</v>
      </c>
      <c r="BH19" s="22">
        <v>721.33630863999997</v>
      </c>
      <c r="BI19" s="22">
        <v>715.6785443</v>
      </c>
      <c r="BJ19" s="22">
        <v>714.90819603</v>
      </c>
      <c r="BK19" s="22">
        <v>743.42536487999996</v>
      </c>
      <c r="BL19" s="22">
        <v>733.62510925000004</v>
      </c>
      <c r="BM19" s="22">
        <v>704.84498460999998</v>
      </c>
      <c r="BN19" s="22">
        <v>696.92466062000005</v>
      </c>
      <c r="BO19" s="22">
        <v>669.07518023082332</v>
      </c>
    </row>
    <row r="20" spans="1:67" s="25" customFormat="1" ht="15.75" customHeight="1" x14ac:dyDescent="0.2">
      <c r="A20" s="27" t="s">
        <v>14</v>
      </c>
      <c r="B20" s="20">
        <v>8420.3697998999996</v>
      </c>
      <c r="C20" s="20">
        <v>8734.5653851333336</v>
      </c>
      <c r="D20" s="20">
        <v>8706.8132547999994</v>
      </c>
      <c r="E20" s="20">
        <v>8727.8076896666662</v>
      </c>
      <c r="F20" s="20">
        <v>8874.4119410000003</v>
      </c>
      <c r="G20" s="20">
        <v>9112.9033379333341</v>
      </c>
      <c r="H20" s="20">
        <v>9200.9585771000002</v>
      </c>
      <c r="I20" s="20">
        <v>9328.105925533333</v>
      </c>
      <c r="J20" s="20">
        <v>9421.1233080666661</v>
      </c>
      <c r="K20" s="20">
        <v>9509.1144870999997</v>
      </c>
      <c r="L20" s="20">
        <v>9280.1639617333331</v>
      </c>
      <c r="M20" s="20">
        <v>9190.0124583333327</v>
      </c>
      <c r="N20" s="20">
        <v>9064.6647047666665</v>
      </c>
      <c r="O20" s="20">
        <v>9187.6310702999999</v>
      </c>
      <c r="P20" s="20">
        <v>9181.5764328999994</v>
      </c>
      <c r="Q20" s="20">
        <v>9310.8988289000008</v>
      </c>
      <c r="R20" s="20">
        <v>9338.8252052999997</v>
      </c>
      <c r="S20" s="20">
        <v>9393.6091691000001</v>
      </c>
      <c r="T20" s="20">
        <v>9451.887068</v>
      </c>
      <c r="U20" s="20">
        <v>9485.1455201999997</v>
      </c>
      <c r="V20" s="20">
        <v>9446.3890365999996</v>
      </c>
      <c r="W20" s="20">
        <v>9363.8879770999993</v>
      </c>
      <c r="X20" s="20">
        <v>9152.4038094999996</v>
      </c>
      <c r="Y20" s="20">
        <v>9168.8628090999991</v>
      </c>
      <c r="Z20" s="20">
        <v>9247.3977221000005</v>
      </c>
      <c r="AA20" s="20">
        <v>9532.5990490999993</v>
      </c>
      <c r="AB20" s="20">
        <v>9542.007404</v>
      </c>
      <c r="AC20" s="20">
        <v>9482.8706585</v>
      </c>
      <c r="AD20" s="20">
        <v>9577.2939203999995</v>
      </c>
      <c r="AE20" s="20">
        <v>9655.3722904000006</v>
      </c>
      <c r="AF20" s="20">
        <v>9717.7668608000004</v>
      </c>
      <c r="AG20" s="20">
        <v>9620.2683515000008</v>
      </c>
      <c r="AH20" s="20">
        <v>9644.464258</v>
      </c>
      <c r="AI20" s="20">
        <v>9597.5175435000001</v>
      </c>
      <c r="AJ20" s="20">
        <v>9329.1942583</v>
      </c>
      <c r="AK20" s="20">
        <v>9203.6157186</v>
      </c>
      <c r="AL20" s="20">
        <v>9129.2093143000002</v>
      </c>
      <c r="AM20" s="20">
        <v>9303.5622629999998</v>
      </c>
      <c r="AN20" s="20">
        <v>9253.0118798999993</v>
      </c>
      <c r="AO20" s="20">
        <v>9250.2470150000008</v>
      </c>
      <c r="AP20" s="20">
        <v>9351.9563586999993</v>
      </c>
      <c r="AQ20" s="20">
        <v>9537.6059373000007</v>
      </c>
      <c r="AR20" s="20">
        <v>9686.4976473999996</v>
      </c>
      <c r="AS20" s="20">
        <v>9637.6862337000002</v>
      </c>
      <c r="AT20" s="20">
        <v>9634.2696192999992</v>
      </c>
      <c r="AU20" s="20">
        <v>9779.8291229000006</v>
      </c>
      <c r="AV20" s="20">
        <v>9758.1464245999996</v>
      </c>
      <c r="AW20" s="20">
        <v>9851.2418096000001</v>
      </c>
      <c r="AX20" s="20">
        <v>9766.6986486999995</v>
      </c>
      <c r="AY20" s="20">
        <v>9911.3435989999998</v>
      </c>
      <c r="AZ20" s="20">
        <v>9840.0723142000006</v>
      </c>
      <c r="BA20" s="20">
        <v>9777.8463186999998</v>
      </c>
      <c r="BB20" s="20">
        <v>9760.2750988999996</v>
      </c>
      <c r="BC20" s="20">
        <v>9808.9535923999993</v>
      </c>
      <c r="BD20" s="20">
        <v>9824.8415485000005</v>
      </c>
      <c r="BE20" s="20">
        <v>9936.5978808</v>
      </c>
      <c r="BF20" s="20">
        <v>10028.594259</v>
      </c>
      <c r="BG20" s="20">
        <v>9993.0492809000007</v>
      </c>
      <c r="BH20" s="20">
        <v>9819.1906412999997</v>
      </c>
      <c r="BI20" s="20">
        <v>9716.0728823999998</v>
      </c>
      <c r="BJ20" s="20">
        <v>9950.1918767999996</v>
      </c>
      <c r="BK20" s="20">
        <v>10068.297629000001</v>
      </c>
      <c r="BL20" s="20">
        <v>10121.578269</v>
      </c>
      <c r="BM20" s="20">
        <v>10044.999798999999</v>
      </c>
      <c r="BN20" s="20">
        <v>10126.751206999999</v>
      </c>
      <c r="BO20" s="20">
        <v>10065.81211952885</v>
      </c>
    </row>
    <row r="21" spans="1:67" s="25" customFormat="1" ht="15.75" customHeight="1" x14ac:dyDescent="0.2">
      <c r="A21" s="29" t="s">
        <v>89</v>
      </c>
      <c r="B21" s="22">
        <v>460.08048348666665</v>
      </c>
      <c r="C21" s="22">
        <v>441.65264903666662</v>
      </c>
      <c r="D21" s="22">
        <v>442.08642985</v>
      </c>
      <c r="E21" s="22">
        <v>457.60108007333338</v>
      </c>
      <c r="F21" s="22">
        <v>447.83287826666668</v>
      </c>
      <c r="G21" s="22">
        <v>462.71631106666661</v>
      </c>
      <c r="H21" s="22">
        <v>479.28613947000002</v>
      </c>
      <c r="I21" s="22">
        <v>491.69364113666666</v>
      </c>
      <c r="J21" s="22">
        <v>531.28955761999998</v>
      </c>
      <c r="K21" s="22">
        <v>553.00473455333338</v>
      </c>
      <c r="L21" s="22">
        <v>575.79536132666669</v>
      </c>
      <c r="M21" s="22">
        <v>567.70258249000005</v>
      </c>
      <c r="N21" s="22">
        <v>578.03421345000004</v>
      </c>
      <c r="O21" s="22">
        <v>602.3860039266666</v>
      </c>
      <c r="P21" s="22">
        <v>619.8398856</v>
      </c>
      <c r="Q21" s="22">
        <v>614.63229613999999</v>
      </c>
      <c r="R21" s="22">
        <v>620.43661200999998</v>
      </c>
      <c r="S21" s="22">
        <v>628.67393303999995</v>
      </c>
      <c r="T21" s="22">
        <v>660.21640720000005</v>
      </c>
      <c r="U21" s="22">
        <v>671.01084880999997</v>
      </c>
      <c r="V21" s="22">
        <v>689.20812177000005</v>
      </c>
      <c r="W21" s="22">
        <v>683.67742682000005</v>
      </c>
      <c r="X21" s="22">
        <v>641.39652433000003</v>
      </c>
      <c r="Y21" s="22">
        <v>613.68994598999996</v>
      </c>
      <c r="Z21" s="22">
        <v>610.84648630000004</v>
      </c>
      <c r="AA21" s="22">
        <v>656.32210872999997</v>
      </c>
      <c r="AB21" s="22">
        <v>639.94199829000002</v>
      </c>
      <c r="AC21" s="22">
        <v>636.93987440000001</v>
      </c>
      <c r="AD21" s="22">
        <v>627.38585021999995</v>
      </c>
      <c r="AE21" s="22">
        <v>666.73238688000004</v>
      </c>
      <c r="AF21" s="22">
        <v>673.79262586000004</v>
      </c>
      <c r="AG21" s="22">
        <v>657.78681744000005</v>
      </c>
      <c r="AH21" s="22">
        <v>637.11600421000003</v>
      </c>
      <c r="AI21" s="22">
        <v>625.59395902999995</v>
      </c>
      <c r="AJ21" s="22">
        <v>623.39900227999999</v>
      </c>
      <c r="AK21" s="22">
        <v>574.21829814</v>
      </c>
      <c r="AL21" s="22">
        <v>581.23088585000005</v>
      </c>
      <c r="AM21" s="22">
        <v>578.92251223000005</v>
      </c>
      <c r="AN21" s="22">
        <v>637.73778693999998</v>
      </c>
      <c r="AO21" s="22">
        <v>629.59143710000001</v>
      </c>
      <c r="AP21" s="22">
        <v>641.37534345999995</v>
      </c>
      <c r="AQ21" s="22">
        <v>615.32808126999998</v>
      </c>
      <c r="AR21" s="22">
        <v>600.42957928999999</v>
      </c>
      <c r="AS21" s="22">
        <v>611.42985640999996</v>
      </c>
      <c r="AT21" s="22">
        <v>637.46152967</v>
      </c>
      <c r="AU21" s="22">
        <v>627.66537715000004</v>
      </c>
      <c r="AV21" s="22">
        <v>582.81909485999995</v>
      </c>
      <c r="AW21" s="22">
        <v>547.88045695000005</v>
      </c>
      <c r="AX21" s="22">
        <v>587.44802016999995</v>
      </c>
      <c r="AY21" s="22">
        <v>602.36423903000002</v>
      </c>
      <c r="AZ21" s="22">
        <v>596.37741058999995</v>
      </c>
      <c r="BA21" s="22">
        <v>560.92867349999995</v>
      </c>
      <c r="BB21" s="22">
        <v>540.94782726999995</v>
      </c>
      <c r="BC21" s="22">
        <v>537.24970774999997</v>
      </c>
      <c r="BD21" s="22">
        <v>554.46552874999998</v>
      </c>
      <c r="BE21" s="22">
        <v>589.48894497000003</v>
      </c>
      <c r="BF21" s="22">
        <v>624.93484981999995</v>
      </c>
      <c r="BG21" s="22">
        <v>624.41849276000005</v>
      </c>
      <c r="BH21" s="22">
        <v>632.65963425999996</v>
      </c>
      <c r="BI21" s="22">
        <v>641.99027239999998</v>
      </c>
      <c r="BJ21" s="22">
        <v>674.43774715999996</v>
      </c>
      <c r="BK21" s="22">
        <v>662.11707723999996</v>
      </c>
      <c r="BL21" s="22">
        <v>660.83453746999999</v>
      </c>
      <c r="BM21" s="22">
        <v>622.19093934</v>
      </c>
      <c r="BN21" s="22">
        <v>641.35701146999997</v>
      </c>
      <c r="BO21" s="22">
        <v>596.7557242050932</v>
      </c>
    </row>
    <row r="22" spans="1:67" s="25" customFormat="1" ht="15.75" customHeight="1" x14ac:dyDescent="0.2">
      <c r="A22" s="27" t="s">
        <v>15</v>
      </c>
      <c r="B22" s="20">
        <v>453.8624376566666</v>
      </c>
      <c r="C22" s="20">
        <v>420.25087987333336</v>
      </c>
      <c r="D22" s="20">
        <v>395.96504345666671</v>
      </c>
      <c r="E22" s="20">
        <v>409.44699502333333</v>
      </c>
      <c r="F22" s="20">
        <v>411.65326924999999</v>
      </c>
      <c r="G22" s="20">
        <v>398.19043212666662</v>
      </c>
      <c r="H22" s="20">
        <v>390.7454807266667</v>
      </c>
      <c r="I22" s="20">
        <v>385.12031929</v>
      </c>
      <c r="J22" s="20">
        <v>413.17185094666667</v>
      </c>
      <c r="K22" s="20">
        <v>450.6267083333334</v>
      </c>
      <c r="L22" s="20">
        <v>441.02130163333339</v>
      </c>
      <c r="M22" s="20">
        <v>465.66528610666666</v>
      </c>
      <c r="N22" s="20">
        <v>442.59469972000005</v>
      </c>
      <c r="O22" s="20">
        <v>472.31969410333335</v>
      </c>
      <c r="P22" s="20">
        <v>442.79874561999998</v>
      </c>
      <c r="Q22" s="20">
        <v>432.43441345000002</v>
      </c>
      <c r="R22" s="20">
        <v>431.77041294999998</v>
      </c>
      <c r="S22" s="20">
        <v>408.32449121000002</v>
      </c>
      <c r="T22" s="20">
        <v>427.67647189000002</v>
      </c>
      <c r="U22" s="20">
        <v>422.27213863999998</v>
      </c>
      <c r="V22" s="20">
        <v>450.42414726999999</v>
      </c>
      <c r="W22" s="20">
        <v>454.82005722999997</v>
      </c>
      <c r="X22" s="20">
        <v>450.73380027000002</v>
      </c>
      <c r="Y22" s="20">
        <v>471.09291822</v>
      </c>
      <c r="Z22" s="20">
        <v>491.36352963000002</v>
      </c>
      <c r="AA22" s="20">
        <v>510.15382674</v>
      </c>
      <c r="AB22" s="20">
        <v>485.27046643</v>
      </c>
      <c r="AC22" s="20">
        <v>473.02267360000002</v>
      </c>
      <c r="AD22" s="20">
        <v>460.21685765000001</v>
      </c>
      <c r="AE22" s="20">
        <v>455.48165884000002</v>
      </c>
      <c r="AF22" s="20">
        <v>442.02349283000001</v>
      </c>
      <c r="AG22" s="20">
        <v>414.70671658999998</v>
      </c>
      <c r="AH22" s="20">
        <v>428.67689956999999</v>
      </c>
      <c r="AI22" s="20">
        <v>452.18315360999998</v>
      </c>
      <c r="AJ22" s="20">
        <v>470.81631886999998</v>
      </c>
      <c r="AK22" s="20">
        <v>488.72537599999998</v>
      </c>
      <c r="AL22" s="20">
        <v>456.07553801</v>
      </c>
      <c r="AM22" s="20">
        <v>473.77927026999998</v>
      </c>
      <c r="AN22" s="20">
        <v>447.98554118999999</v>
      </c>
      <c r="AO22" s="20">
        <v>473.84636870000003</v>
      </c>
      <c r="AP22" s="20">
        <v>485.48824558000001</v>
      </c>
      <c r="AQ22" s="20">
        <v>504.00691784999998</v>
      </c>
      <c r="AR22" s="20">
        <v>489.44611997999999</v>
      </c>
      <c r="AS22" s="20">
        <v>450.04396372999997</v>
      </c>
      <c r="AT22" s="20">
        <v>426.57192644000003</v>
      </c>
      <c r="AU22" s="20">
        <v>429.66161292999999</v>
      </c>
      <c r="AV22" s="20">
        <v>453.58541209999999</v>
      </c>
      <c r="AW22" s="20">
        <v>482.10992921000002</v>
      </c>
      <c r="AX22" s="20">
        <v>501.16167156</v>
      </c>
      <c r="AY22" s="20">
        <v>489.51533755999998</v>
      </c>
      <c r="AZ22" s="20">
        <v>443.92601791999999</v>
      </c>
      <c r="BA22" s="20">
        <v>396.85157886000002</v>
      </c>
      <c r="BB22" s="20">
        <v>396.16248310999998</v>
      </c>
      <c r="BC22" s="20">
        <v>380.81948439000001</v>
      </c>
      <c r="BD22" s="20">
        <v>406.40379763999999</v>
      </c>
      <c r="BE22" s="20">
        <v>415.65065398000002</v>
      </c>
      <c r="BF22" s="20">
        <v>433.73168127000002</v>
      </c>
      <c r="BG22" s="20">
        <v>425.12977605999998</v>
      </c>
      <c r="BH22" s="20">
        <v>410.10396967999998</v>
      </c>
      <c r="BI22" s="20">
        <v>456.16913633000001</v>
      </c>
      <c r="BJ22" s="20">
        <v>456.87698349999999</v>
      </c>
      <c r="BK22" s="20">
        <v>445.02228444999997</v>
      </c>
      <c r="BL22" s="20">
        <v>416.98081516000002</v>
      </c>
      <c r="BM22" s="20">
        <v>420.49173693</v>
      </c>
      <c r="BN22" s="20">
        <v>448.83201009999999</v>
      </c>
      <c r="BO22" s="20">
        <v>416.39831006448509</v>
      </c>
    </row>
    <row r="23" spans="1:67" s="25" customFormat="1" ht="15.75" customHeight="1" x14ac:dyDescent="0.2">
      <c r="A23" s="29" t="s">
        <v>22</v>
      </c>
      <c r="B23" s="22">
        <v>798.55044967000003</v>
      </c>
      <c r="C23" s="22">
        <v>751.23501399333327</v>
      </c>
      <c r="D23" s="22">
        <v>719.56477169666675</v>
      </c>
      <c r="E23" s="22">
        <v>696.57622071666663</v>
      </c>
      <c r="F23" s="22">
        <v>728.63293936999992</v>
      </c>
      <c r="G23" s="22">
        <v>732.04535878666672</v>
      </c>
      <c r="H23" s="22">
        <v>713.61363347666668</v>
      </c>
      <c r="I23" s="22">
        <v>691.23192086666677</v>
      </c>
      <c r="J23" s="22">
        <v>682.35483637333334</v>
      </c>
      <c r="K23" s="22">
        <v>730.76618173333338</v>
      </c>
      <c r="L23" s="22">
        <v>730.26883767666675</v>
      </c>
      <c r="M23" s="22">
        <v>712.47656424000013</v>
      </c>
      <c r="N23" s="22">
        <v>716.99495986333341</v>
      </c>
      <c r="O23" s="22">
        <v>695.48511418666669</v>
      </c>
      <c r="P23" s="22">
        <v>720.08759921000001</v>
      </c>
      <c r="Q23" s="22">
        <v>673.19880104000003</v>
      </c>
      <c r="R23" s="22">
        <v>701.9375728</v>
      </c>
      <c r="S23" s="22">
        <v>658.48727910000002</v>
      </c>
      <c r="T23" s="22">
        <v>661.20654184</v>
      </c>
      <c r="U23" s="22">
        <v>673.57942794999997</v>
      </c>
      <c r="V23" s="22">
        <v>684.85924939999995</v>
      </c>
      <c r="W23" s="22">
        <v>692.68731926999999</v>
      </c>
      <c r="X23" s="22">
        <v>636.51887269999997</v>
      </c>
      <c r="Y23" s="22">
        <v>657.84981513000002</v>
      </c>
      <c r="Z23" s="22">
        <v>656.49868681999999</v>
      </c>
      <c r="AA23" s="22">
        <v>685.35406770999998</v>
      </c>
      <c r="AB23" s="22">
        <v>659.58471411999994</v>
      </c>
      <c r="AC23" s="22">
        <v>625.96034673999998</v>
      </c>
      <c r="AD23" s="22">
        <v>640.59496752999996</v>
      </c>
      <c r="AE23" s="22">
        <v>683.32427672999995</v>
      </c>
      <c r="AF23" s="22">
        <v>721.27412226000001</v>
      </c>
      <c r="AG23" s="22">
        <v>747.46049891999996</v>
      </c>
      <c r="AH23" s="22">
        <v>757.97881405999999</v>
      </c>
      <c r="AI23" s="22">
        <v>758.07325456000001</v>
      </c>
      <c r="AJ23" s="22">
        <v>774.45359803999997</v>
      </c>
      <c r="AK23" s="22">
        <v>762.14571329</v>
      </c>
      <c r="AL23" s="22">
        <v>790.67867046000003</v>
      </c>
      <c r="AM23" s="22">
        <v>752.40903245000004</v>
      </c>
      <c r="AN23" s="22">
        <v>750.96794579000004</v>
      </c>
      <c r="AO23" s="22">
        <v>722.99899689999995</v>
      </c>
      <c r="AP23" s="22">
        <v>715.31248102999996</v>
      </c>
      <c r="AQ23" s="22">
        <v>716.30020864999995</v>
      </c>
      <c r="AR23" s="22">
        <v>717.19549538000001</v>
      </c>
      <c r="AS23" s="22">
        <v>714.72713567999995</v>
      </c>
      <c r="AT23" s="22">
        <v>736.68724879000001</v>
      </c>
      <c r="AU23" s="22">
        <v>752.73093745999995</v>
      </c>
      <c r="AV23" s="22">
        <v>765.09857417000001</v>
      </c>
      <c r="AW23" s="22">
        <v>703.36011099999996</v>
      </c>
      <c r="AX23" s="22">
        <v>754.68546420999996</v>
      </c>
      <c r="AY23" s="22">
        <v>759.27624582999999</v>
      </c>
      <c r="AZ23" s="22">
        <v>814.46445965999999</v>
      </c>
      <c r="BA23" s="22">
        <v>794.25238664999995</v>
      </c>
      <c r="BB23" s="22">
        <v>812.62728404999996</v>
      </c>
      <c r="BC23" s="22">
        <v>815.47183660999997</v>
      </c>
      <c r="BD23" s="22">
        <v>804.32277438000006</v>
      </c>
      <c r="BE23" s="22">
        <v>831.33982400000002</v>
      </c>
      <c r="BF23" s="22">
        <v>858.96465323999996</v>
      </c>
      <c r="BG23" s="22">
        <v>870.90161082999998</v>
      </c>
      <c r="BH23" s="22">
        <v>831.98067328000002</v>
      </c>
      <c r="BI23" s="22">
        <v>763.76450891000002</v>
      </c>
      <c r="BJ23" s="22">
        <v>767.77430247999996</v>
      </c>
      <c r="BK23" s="22">
        <v>763.21738735999998</v>
      </c>
      <c r="BL23" s="22">
        <v>837.21885857999996</v>
      </c>
      <c r="BM23" s="22">
        <v>793.27971246000004</v>
      </c>
      <c r="BN23" s="22">
        <v>748.0150506</v>
      </c>
      <c r="BO23" s="22">
        <v>663.41273794731364</v>
      </c>
    </row>
    <row r="24" spans="1:67" s="25" customFormat="1" ht="15.75" customHeight="1" x14ac:dyDescent="0.2">
      <c r="A24" s="30" t="s">
        <v>21</v>
      </c>
      <c r="B24" s="31">
        <v>298.68967763666666</v>
      </c>
      <c r="C24" s="31">
        <v>185.256890449</v>
      </c>
      <c r="D24" s="31">
        <v>104.569388704</v>
      </c>
      <c r="E24" s="31">
        <v>40.017906080666663</v>
      </c>
      <c r="F24" s="31">
        <v>22.980583958666667</v>
      </c>
      <c r="G24" s="31">
        <v>11.400742458666665</v>
      </c>
      <c r="H24" s="31">
        <v>8.6346533650000001</v>
      </c>
      <c r="I24" s="31">
        <v>9.6611592386666683</v>
      </c>
      <c r="J24" s="31">
        <v>12.383227753333335</v>
      </c>
      <c r="K24" s="31">
        <v>14.232409166333333</v>
      </c>
      <c r="L24" s="31">
        <v>10.404812491000001</v>
      </c>
      <c r="M24" s="31">
        <v>8.3407610733333328</v>
      </c>
      <c r="N24" s="31">
        <v>8.0858660503333333</v>
      </c>
      <c r="O24" s="31">
        <v>8.4478257953333351</v>
      </c>
      <c r="P24" s="31">
        <v>10.651344782000001</v>
      </c>
      <c r="Q24" s="31">
        <v>10.93827097</v>
      </c>
      <c r="R24" s="31">
        <v>12.696032832</v>
      </c>
      <c r="S24" s="31">
        <v>15.134081469</v>
      </c>
      <c r="T24" s="31">
        <v>19.863588500999999</v>
      </c>
      <c r="U24" s="31">
        <v>22.769716176999999</v>
      </c>
      <c r="V24" s="31">
        <v>20.136566008999999</v>
      </c>
      <c r="W24" s="31">
        <v>14.464586137</v>
      </c>
      <c r="X24" s="31">
        <v>7.8744666829999996</v>
      </c>
      <c r="Y24" s="31">
        <v>4.372126959</v>
      </c>
      <c r="Z24" s="31">
        <v>9.7509207480000004</v>
      </c>
      <c r="AA24" s="31">
        <v>11.643388034999999</v>
      </c>
      <c r="AB24" s="31">
        <v>16.903954778999999</v>
      </c>
      <c r="AC24" s="31">
        <v>11.747601707999999</v>
      </c>
      <c r="AD24" s="31">
        <v>12.528605413999999</v>
      </c>
      <c r="AE24" s="31">
        <v>8.0778909080000005</v>
      </c>
      <c r="AF24" s="31">
        <v>11.617131659</v>
      </c>
      <c r="AG24" s="31">
        <v>9.7401091149999992</v>
      </c>
      <c r="AH24" s="31">
        <v>12.632507088000001</v>
      </c>
      <c r="AI24" s="31">
        <v>10.471884315</v>
      </c>
      <c r="AJ24" s="31">
        <v>9.7313586539999992</v>
      </c>
      <c r="AK24" s="31">
        <v>5.1982190939999997</v>
      </c>
      <c r="AL24" s="31">
        <v>9.1720317369999993</v>
      </c>
      <c r="AM24" s="31">
        <v>11.881536038</v>
      </c>
      <c r="AN24" s="31">
        <v>12.73894432</v>
      </c>
      <c r="AO24" s="31">
        <v>14.219201802000001</v>
      </c>
      <c r="AP24" s="31">
        <v>16.283213163999999</v>
      </c>
      <c r="AQ24" s="31">
        <v>16.682014564999999</v>
      </c>
      <c r="AR24" s="31">
        <v>9.9793775090000008</v>
      </c>
      <c r="AS24" s="31">
        <v>8.7327475670000005</v>
      </c>
      <c r="AT24" s="31">
        <v>10.324544861</v>
      </c>
      <c r="AU24" s="31">
        <v>10.789911813</v>
      </c>
      <c r="AV24" s="31">
        <v>9.0904515519999993</v>
      </c>
      <c r="AW24" s="31">
        <v>8.4940327950000007</v>
      </c>
      <c r="AX24" s="31">
        <v>8.7130821019999996</v>
      </c>
      <c r="AY24" s="31">
        <v>8.9803788650000005</v>
      </c>
      <c r="AZ24" s="31">
        <v>8.8738474790000001</v>
      </c>
      <c r="BA24" s="31">
        <v>8.6780881789999995</v>
      </c>
      <c r="BB24" s="31">
        <v>9.5478423889999995</v>
      </c>
      <c r="BC24" s="31">
        <v>8.7476854020000001</v>
      </c>
      <c r="BD24" s="31">
        <v>9.3664601080000001</v>
      </c>
      <c r="BE24" s="31">
        <v>9.6937026270000004</v>
      </c>
      <c r="BF24" s="31">
        <v>8.8098485330000003</v>
      </c>
      <c r="BG24" s="31">
        <v>9.8193802320000003</v>
      </c>
      <c r="BH24" s="31">
        <v>6.434082407</v>
      </c>
      <c r="BI24" s="31">
        <v>7.7664270530000001</v>
      </c>
      <c r="BJ24" s="31">
        <v>6.2974873650000003</v>
      </c>
      <c r="BK24" s="31">
        <v>8.8146551520000003</v>
      </c>
      <c r="BL24" s="31">
        <v>11.284825833999999</v>
      </c>
      <c r="BM24" s="31">
        <v>9.7032555049999996</v>
      </c>
      <c r="BN24" s="31">
        <v>9.3286370850000004</v>
      </c>
      <c r="BO24" s="31">
        <v>4.6973572221396926</v>
      </c>
    </row>
    <row r="25" spans="1:67" s="25" customFormat="1" x14ac:dyDescent="0.25">
      <c r="AD25" s="66"/>
      <c r="AF25" s="1"/>
    </row>
    <row r="26" spans="1:67" s="25" customFormat="1" x14ac:dyDescent="0.25">
      <c r="AD26" s="66"/>
      <c r="AF26" s="1"/>
    </row>
    <row r="27" spans="1:67" s="25" customFormat="1" ht="17.25" x14ac:dyDescent="0.3">
      <c r="A27" s="46" t="s">
        <v>12</v>
      </c>
      <c r="AD27" s="66"/>
    </row>
    <row r="28" spans="1:67" s="48" customFormat="1" ht="17.25" x14ac:dyDescent="0.3">
      <c r="A28" s="211" t="s">
        <v>4</v>
      </c>
      <c r="B28" s="211">
        <v>2021</v>
      </c>
      <c r="C28" s="211"/>
      <c r="D28" s="211"/>
      <c r="E28" s="211"/>
      <c r="F28" s="211"/>
      <c r="G28" s="211"/>
      <c r="H28" s="211"/>
      <c r="I28" s="211"/>
      <c r="J28" s="211"/>
      <c r="K28" s="211"/>
      <c r="L28" s="211"/>
      <c r="M28" s="211"/>
      <c r="N28" s="211">
        <v>2022</v>
      </c>
      <c r="O28" s="211"/>
      <c r="P28" s="211"/>
      <c r="Q28" s="211"/>
      <c r="R28" s="211"/>
      <c r="S28" s="211"/>
      <c r="T28" s="211"/>
      <c r="U28" s="211"/>
      <c r="V28" s="211"/>
      <c r="W28" s="211"/>
      <c r="X28" s="211"/>
      <c r="Y28" s="211"/>
      <c r="Z28" s="211">
        <v>2023</v>
      </c>
      <c r="AA28" s="211"/>
      <c r="AB28" s="211"/>
      <c r="AC28" s="211"/>
      <c r="AD28" s="211"/>
      <c r="AE28" s="211"/>
      <c r="AF28" s="211"/>
      <c r="AG28" s="211"/>
      <c r="AH28" s="211"/>
      <c r="AI28" s="211"/>
      <c r="AJ28" s="211"/>
      <c r="AK28" s="211"/>
      <c r="AL28" s="215">
        <v>2024</v>
      </c>
      <c r="AM28" s="215"/>
      <c r="AN28" s="215"/>
      <c r="AO28" s="215"/>
      <c r="AP28" s="215"/>
      <c r="AQ28" s="215"/>
      <c r="AR28" s="215"/>
      <c r="AS28" s="215"/>
      <c r="AT28" s="215"/>
      <c r="AU28" s="215"/>
      <c r="AV28" s="215"/>
      <c r="AW28" s="215"/>
      <c r="AX28" s="216">
        <v>2025</v>
      </c>
      <c r="AY28" s="216"/>
      <c r="AZ28" s="216"/>
      <c r="BA28" s="216"/>
      <c r="BB28" s="216"/>
      <c r="BC28" s="216"/>
      <c r="BD28" s="216"/>
      <c r="BE28" s="216"/>
      <c r="BF28" s="216"/>
      <c r="BG28" s="216"/>
      <c r="BH28" s="216"/>
      <c r="BI28" s="216"/>
      <c r="BJ28" s="168">
        <v>2026</v>
      </c>
      <c r="BK28" s="168"/>
      <c r="BL28" s="168"/>
      <c r="BM28" s="168"/>
      <c r="BN28" s="168"/>
      <c r="BO28" s="168"/>
    </row>
    <row r="29" spans="1:67" s="25" customFormat="1" ht="16.5" customHeight="1" x14ac:dyDescent="0.2">
      <c r="A29" s="217"/>
      <c r="B29" s="26" t="s">
        <v>18</v>
      </c>
      <c r="C29" s="26" t="s">
        <v>19</v>
      </c>
      <c r="D29" s="26" t="s">
        <v>20</v>
      </c>
      <c r="E29" s="26" t="s">
        <v>82</v>
      </c>
      <c r="F29" s="26" t="s">
        <v>83</v>
      </c>
      <c r="G29" s="26" t="s">
        <v>84</v>
      </c>
      <c r="H29" s="26" t="s">
        <v>85</v>
      </c>
      <c r="I29" s="26" t="s">
        <v>86</v>
      </c>
      <c r="J29" s="26" t="s">
        <v>87</v>
      </c>
      <c r="K29" s="26" t="s">
        <v>5</v>
      </c>
      <c r="L29" s="26" t="s">
        <v>6</v>
      </c>
      <c r="M29" s="26" t="s">
        <v>7</v>
      </c>
      <c r="N29" s="26" t="s">
        <v>47</v>
      </c>
      <c r="O29" s="26" t="s">
        <v>51</v>
      </c>
      <c r="P29" s="26" t="s">
        <v>66</v>
      </c>
      <c r="Q29" s="26" t="s">
        <v>88</v>
      </c>
      <c r="R29" s="26" t="s">
        <v>69</v>
      </c>
      <c r="S29" s="26" t="s">
        <v>71</v>
      </c>
      <c r="T29" s="26" t="s">
        <v>78</v>
      </c>
      <c r="U29" s="26" t="s">
        <v>81</v>
      </c>
      <c r="V29" s="26" t="s">
        <v>90</v>
      </c>
      <c r="W29" s="26" t="s">
        <v>91</v>
      </c>
      <c r="X29" s="67" t="s">
        <v>92</v>
      </c>
      <c r="Y29" s="67" t="s">
        <v>93</v>
      </c>
      <c r="Z29" s="67" t="s">
        <v>94</v>
      </c>
      <c r="AA29" s="67" t="s">
        <v>96</v>
      </c>
      <c r="AB29" s="67" t="s">
        <v>99</v>
      </c>
      <c r="AC29" s="67" t="s">
        <v>100</v>
      </c>
      <c r="AD29" s="71" t="s">
        <v>101</v>
      </c>
      <c r="AE29" s="71" t="s">
        <v>135</v>
      </c>
      <c r="AF29" s="71" t="s">
        <v>136</v>
      </c>
      <c r="AG29" s="71" t="s">
        <v>137</v>
      </c>
      <c r="AH29" s="71" t="s">
        <v>140</v>
      </c>
      <c r="AI29" s="71" t="s">
        <v>141</v>
      </c>
      <c r="AJ29" s="67" t="s">
        <v>144</v>
      </c>
      <c r="AK29" s="67" t="s">
        <v>155</v>
      </c>
      <c r="AL29" s="67" t="s">
        <v>164</v>
      </c>
      <c r="AM29" s="67" t="s">
        <v>166</v>
      </c>
      <c r="AN29" s="67" t="s">
        <v>173</v>
      </c>
      <c r="AO29" s="67" t="s">
        <v>177</v>
      </c>
      <c r="AP29" s="67" t="s">
        <v>197</v>
      </c>
      <c r="AQ29" s="67" t="s">
        <v>198</v>
      </c>
      <c r="AR29" s="67" t="s">
        <v>199</v>
      </c>
      <c r="AS29" s="67" t="s">
        <v>200</v>
      </c>
      <c r="AT29" s="67" t="s">
        <v>201</v>
      </c>
      <c r="AU29" s="67" t="s">
        <v>215</v>
      </c>
      <c r="AV29" s="67" t="s">
        <v>203</v>
      </c>
      <c r="AW29" s="67" t="s">
        <v>204</v>
      </c>
      <c r="AX29" s="67" t="s">
        <v>205</v>
      </c>
      <c r="AY29" s="67" t="s">
        <v>206</v>
      </c>
      <c r="AZ29" s="67" t="s">
        <v>207</v>
      </c>
      <c r="BA29" s="67" t="s">
        <v>208</v>
      </c>
      <c r="BB29" s="67" t="s">
        <v>209</v>
      </c>
      <c r="BC29" s="67" t="s">
        <v>210</v>
      </c>
      <c r="BD29" s="67" t="s">
        <v>211</v>
      </c>
      <c r="BE29" s="67" t="s">
        <v>212</v>
      </c>
      <c r="BF29" s="67" t="s">
        <v>213</v>
      </c>
      <c r="BG29" s="67" t="s">
        <v>214</v>
      </c>
      <c r="BH29" s="67" t="s">
        <v>219</v>
      </c>
      <c r="BI29" s="67" t="s">
        <v>220</v>
      </c>
      <c r="BJ29" s="67" t="s">
        <v>221</v>
      </c>
      <c r="BK29" s="67" t="s">
        <v>222</v>
      </c>
      <c r="BL29" s="67" t="s">
        <v>223</v>
      </c>
      <c r="BM29" s="67" t="s">
        <v>224</v>
      </c>
      <c r="BN29" s="67" t="s">
        <v>225</v>
      </c>
      <c r="BO29" s="67" t="s">
        <v>227</v>
      </c>
    </row>
    <row r="30" spans="1:67" s="25" customFormat="1" ht="15.75" customHeight="1" x14ac:dyDescent="0.2">
      <c r="A30" s="27" t="s">
        <v>189</v>
      </c>
      <c r="B30" s="28">
        <v>429.60420448666667</v>
      </c>
      <c r="C30" s="28">
        <v>409.77377859000006</v>
      </c>
      <c r="D30" s="28">
        <v>390.18078220000001</v>
      </c>
      <c r="E30" s="28">
        <v>369.58477565333328</v>
      </c>
      <c r="F30" s="28">
        <v>348.81085427333329</v>
      </c>
      <c r="G30" s="28">
        <v>340.28857788666664</v>
      </c>
      <c r="H30" s="28">
        <v>336.35628354666665</v>
      </c>
      <c r="I30" s="28">
        <v>359.73724304999996</v>
      </c>
      <c r="J30" s="28">
        <v>358.10374954333338</v>
      </c>
      <c r="K30" s="28">
        <v>363.12937126666662</v>
      </c>
      <c r="L30" s="28">
        <v>336.88347576666666</v>
      </c>
      <c r="M30" s="28">
        <v>361.79717898666667</v>
      </c>
      <c r="N30" s="28">
        <v>390.61303285000002</v>
      </c>
      <c r="O30" s="28">
        <v>441.25845220666662</v>
      </c>
      <c r="P30" s="28">
        <v>457.91507410000003</v>
      </c>
      <c r="Q30" s="28">
        <v>468.51643414</v>
      </c>
      <c r="R30" s="28">
        <v>449.82146223000001</v>
      </c>
      <c r="S30" s="28">
        <v>471.90981035999999</v>
      </c>
      <c r="T30" s="28">
        <v>459.84151229999998</v>
      </c>
      <c r="U30" s="28">
        <v>487.40046193000001</v>
      </c>
      <c r="V30" s="28">
        <v>477.02633006000002</v>
      </c>
      <c r="W30" s="28">
        <v>499.42344694000002</v>
      </c>
      <c r="X30" s="28">
        <v>500.58316594000001</v>
      </c>
      <c r="Y30" s="28">
        <v>491.04586748000003</v>
      </c>
      <c r="Z30" s="28">
        <v>487.82655313999999</v>
      </c>
      <c r="AA30" s="28">
        <v>491.15782773000001</v>
      </c>
      <c r="AB30" s="28">
        <v>506.21299991000001</v>
      </c>
      <c r="AC30" s="28">
        <v>478.74172866999999</v>
      </c>
      <c r="AD30" s="28">
        <v>449.9222039</v>
      </c>
      <c r="AE30" s="28">
        <v>435.37181710999999</v>
      </c>
      <c r="AF30" s="28">
        <v>475.16990095</v>
      </c>
      <c r="AG30" s="28">
        <v>510.51709741000002</v>
      </c>
      <c r="AH30" s="28">
        <v>496.93010013000003</v>
      </c>
      <c r="AI30" s="28">
        <v>476.02605245000001</v>
      </c>
      <c r="AJ30" s="28">
        <v>441.46333007999999</v>
      </c>
      <c r="AK30" s="28">
        <v>466.87189251000001</v>
      </c>
      <c r="AL30" s="28">
        <v>472.48784532000002</v>
      </c>
      <c r="AM30" s="28">
        <v>477.73035539</v>
      </c>
      <c r="AN30" s="28">
        <v>478.48229450000002</v>
      </c>
      <c r="AO30" s="28">
        <v>461.18503308999999</v>
      </c>
      <c r="AP30" s="28">
        <v>457.21046090999999</v>
      </c>
      <c r="AQ30" s="28">
        <v>436.76264370000001</v>
      </c>
      <c r="AR30" s="28">
        <v>424.06095574</v>
      </c>
      <c r="AS30" s="28">
        <v>404.85515655</v>
      </c>
      <c r="AT30" s="28">
        <v>403.83972670000003</v>
      </c>
      <c r="AU30" s="28">
        <v>415.28260347999998</v>
      </c>
      <c r="AV30" s="28">
        <v>426.37227203999998</v>
      </c>
      <c r="AW30" s="28">
        <v>413.53599647999999</v>
      </c>
      <c r="AX30" s="28">
        <v>405.13281561999997</v>
      </c>
      <c r="AY30" s="28">
        <v>397.68078319</v>
      </c>
      <c r="AZ30" s="28">
        <v>409.66669682999998</v>
      </c>
      <c r="BA30" s="28">
        <v>409.19823618999999</v>
      </c>
      <c r="BB30" s="28">
        <v>405.44240115000002</v>
      </c>
      <c r="BC30" s="28">
        <v>392.31277340999998</v>
      </c>
      <c r="BD30" s="28">
        <v>383.26005544999998</v>
      </c>
      <c r="BE30" s="28">
        <v>414.69073061</v>
      </c>
      <c r="BF30" s="28">
        <v>431.80819835</v>
      </c>
      <c r="BG30" s="28">
        <v>448.20736407999999</v>
      </c>
      <c r="BH30" s="28">
        <v>435.0268385</v>
      </c>
      <c r="BI30" s="28">
        <v>446.51701277000001</v>
      </c>
      <c r="BJ30" s="28">
        <v>442.24188950000001</v>
      </c>
      <c r="BK30" s="28">
        <v>428.67219770000003</v>
      </c>
      <c r="BL30" s="28">
        <v>392.21814959</v>
      </c>
      <c r="BM30" s="28">
        <v>388.15316188999998</v>
      </c>
      <c r="BN30" s="28">
        <v>414.74078250000002</v>
      </c>
      <c r="BO30" s="28">
        <v>424.79025274604339</v>
      </c>
    </row>
    <row r="31" spans="1:67" s="25" customFormat="1" ht="15.75" customHeight="1" x14ac:dyDescent="0.2">
      <c r="A31" s="29" t="s">
        <v>49</v>
      </c>
      <c r="B31" s="22">
        <v>103.83985942599999</v>
      </c>
      <c r="C31" s="22">
        <v>99.422012035999998</v>
      </c>
      <c r="D31" s="22">
        <v>102.94486325266666</v>
      </c>
      <c r="E31" s="22">
        <v>102.34709002266668</v>
      </c>
      <c r="F31" s="22">
        <v>91.888348228666658</v>
      </c>
      <c r="G31" s="22">
        <v>81.084644873666662</v>
      </c>
      <c r="H31" s="22">
        <v>79.970835648333335</v>
      </c>
      <c r="I31" s="22">
        <v>99.514366499000005</v>
      </c>
      <c r="J31" s="22">
        <v>97.950175289000001</v>
      </c>
      <c r="K31" s="22">
        <v>102.45618233499999</v>
      </c>
      <c r="L31" s="22">
        <v>99.379505105000007</v>
      </c>
      <c r="M31" s="22">
        <v>113.91667120333334</v>
      </c>
      <c r="N31" s="22">
        <v>118.96158990666667</v>
      </c>
      <c r="O31" s="22">
        <v>125.37182713</v>
      </c>
      <c r="P31" s="22">
        <v>140.27641460999999</v>
      </c>
      <c r="Q31" s="22">
        <v>155.01108586000001</v>
      </c>
      <c r="R31" s="22">
        <v>141.45346782999999</v>
      </c>
      <c r="S31" s="22">
        <v>142.973142</v>
      </c>
      <c r="T31" s="22">
        <v>127.90203155</v>
      </c>
      <c r="U31" s="22">
        <v>148.14563190000001</v>
      </c>
      <c r="V31" s="22">
        <v>139.70610027000001</v>
      </c>
      <c r="W31" s="22">
        <v>143.40056885000001</v>
      </c>
      <c r="X31" s="22">
        <v>136.55239710999999</v>
      </c>
      <c r="Y31" s="22">
        <v>130.18977414</v>
      </c>
      <c r="Z31" s="22">
        <v>122.04486252</v>
      </c>
      <c r="AA31" s="22">
        <v>126.22566474</v>
      </c>
      <c r="AB31" s="22">
        <v>127.56671702</v>
      </c>
      <c r="AC31" s="22">
        <v>140.42561576</v>
      </c>
      <c r="AD31" s="22">
        <v>129.82581067000001</v>
      </c>
      <c r="AE31" s="22">
        <v>127.15483527000001</v>
      </c>
      <c r="AF31" s="22">
        <v>132.04429938999999</v>
      </c>
      <c r="AG31" s="22">
        <v>142.28166443000001</v>
      </c>
      <c r="AH31" s="22">
        <v>140.12160933000001</v>
      </c>
      <c r="AI31" s="22">
        <v>128.93033335000001</v>
      </c>
      <c r="AJ31" s="22">
        <v>115.49733302999999</v>
      </c>
      <c r="AK31" s="22">
        <v>115.30514573000001</v>
      </c>
      <c r="AL31" s="22">
        <v>120.60674342999999</v>
      </c>
      <c r="AM31" s="22">
        <v>122.76691157</v>
      </c>
      <c r="AN31" s="22">
        <v>133.27345968</v>
      </c>
      <c r="AO31" s="22">
        <v>125.50580902</v>
      </c>
      <c r="AP31" s="22">
        <v>125.40258710000001</v>
      </c>
      <c r="AQ31" s="22">
        <v>120.83726901999999</v>
      </c>
      <c r="AR31" s="22">
        <v>114.96819485</v>
      </c>
      <c r="AS31" s="22">
        <v>107.49849807</v>
      </c>
      <c r="AT31" s="22">
        <v>100.33962311000001</v>
      </c>
      <c r="AU31" s="22">
        <v>107.40777482</v>
      </c>
      <c r="AV31" s="22">
        <v>112.43828058</v>
      </c>
      <c r="AW31" s="22">
        <v>117.58230926</v>
      </c>
      <c r="AX31" s="22">
        <v>105.8587919</v>
      </c>
      <c r="AY31" s="22">
        <v>101.22444259</v>
      </c>
      <c r="AZ31" s="22">
        <v>99.480627889999994</v>
      </c>
      <c r="BA31" s="22">
        <v>120.75365071</v>
      </c>
      <c r="BB31" s="22">
        <v>117.49502695</v>
      </c>
      <c r="BC31" s="22">
        <v>119.17446932</v>
      </c>
      <c r="BD31" s="22">
        <v>108.85775352</v>
      </c>
      <c r="BE31" s="22">
        <v>124.05661356</v>
      </c>
      <c r="BF31" s="22">
        <v>128.70875233999999</v>
      </c>
      <c r="BG31" s="22">
        <v>122.81637915</v>
      </c>
      <c r="BH31" s="22">
        <v>118.85074467</v>
      </c>
      <c r="BI31" s="22">
        <v>122.86621092999999</v>
      </c>
      <c r="BJ31" s="22">
        <v>119.39627543</v>
      </c>
      <c r="BK31" s="22">
        <v>112.61884075</v>
      </c>
      <c r="BL31" s="22">
        <v>96.132827015000004</v>
      </c>
      <c r="BM31" s="22">
        <v>101.62211401</v>
      </c>
      <c r="BN31" s="22">
        <v>114.86921986</v>
      </c>
      <c r="BO31" s="22">
        <v>116.8472961813456</v>
      </c>
    </row>
    <row r="32" spans="1:67" s="25" customFormat="1" ht="15.75" customHeight="1" x14ac:dyDescent="0.2">
      <c r="A32" s="27" t="s">
        <v>48</v>
      </c>
      <c r="B32" s="20">
        <v>17.431048101999998</v>
      </c>
      <c r="C32" s="20">
        <v>23.40376371933333</v>
      </c>
      <c r="D32" s="20">
        <v>22.252375988666667</v>
      </c>
      <c r="E32" s="20">
        <v>21.207087240333333</v>
      </c>
      <c r="F32" s="20">
        <v>13.009150841</v>
      </c>
      <c r="G32" s="20">
        <v>14.216894732999998</v>
      </c>
      <c r="H32" s="20">
        <v>12.497939440666668</v>
      </c>
      <c r="I32" s="20">
        <v>13.610592877333332</v>
      </c>
      <c r="J32" s="20">
        <v>11.232422616999999</v>
      </c>
      <c r="K32" s="20">
        <v>10.486698007333333</v>
      </c>
      <c r="L32" s="20">
        <v>11.244009212</v>
      </c>
      <c r="M32" s="20">
        <v>12.513972676</v>
      </c>
      <c r="N32" s="20">
        <v>16.008468617999998</v>
      </c>
      <c r="O32" s="20">
        <v>20.226248968000004</v>
      </c>
      <c r="P32" s="20">
        <v>18.363099528999999</v>
      </c>
      <c r="Q32" s="20">
        <v>17.540655658999999</v>
      </c>
      <c r="R32" s="20">
        <v>13.176283195</v>
      </c>
      <c r="S32" s="20">
        <v>15.502891137000001</v>
      </c>
      <c r="T32" s="20">
        <v>14.070247039</v>
      </c>
      <c r="U32" s="20">
        <v>12.643829953999999</v>
      </c>
      <c r="V32" s="20">
        <v>16.126005705000001</v>
      </c>
      <c r="W32" s="20">
        <v>16.879332600000001</v>
      </c>
      <c r="X32" s="20">
        <v>18.644267612</v>
      </c>
      <c r="Y32" s="20">
        <v>13.075982315999999</v>
      </c>
      <c r="Z32" s="20">
        <v>11.15934019</v>
      </c>
      <c r="AA32" s="20">
        <v>14.267798366999999</v>
      </c>
      <c r="AB32" s="20">
        <v>16.368467002999999</v>
      </c>
      <c r="AC32" s="20">
        <v>17.339269732999998</v>
      </c>
      <c r="AD32" s="20">
        <v>14.033676149</v>
      </c>
      <c r="AE32" s="20">
        <v>11.164335323</v>
      </c>
      <c r="AF32" s="20">
        <v>14.376156646</v>
      </c>
      <c r="AG32" s="20">
        <v>18.093550436000001</v>
      </c>
      <c r="AH32" s="20">
        <v>18.924438860999999</v>
      </c>
      <c r="AI32" s="20">
        <v>16.297120024000002</v>
      </c>
      <c r="AJ32" s="20">
        <v>11.605900437000001</v>
      </c>
      <c r="AK32" s="20">
        <v>16.283595342000002</v>
      </c>
      <c r="AL32" s="20">
        <v>19.538020149000001</v>
      </c>
      <c r="AM32" s="20">
        <v>19.657221553999999</v>
      </c>
      <c r="AN32" s="20">
        <v>17.195799958999999</v>
      </c>
      <c r="AO32" s="20">
        <v>12.966754629</v>
      </c>
      <c r="AP32" s="20">
        <v>12.168188092999999</v>
      </c>
      <c r="AQ32" s="20">
        <v>7.6974731729999997</v>
      </c>
      <c r="AR32" s="20">
        <v>10.068242256</v>
      </c>
      <c r="AS32" s="20">
        <v>12.045340264</v>
      </c>
      <c r="AT32" s="20">
        <v>14.318078310000001</v>
      </c>
      <c r="AU32" s="20">
        <v>12.471352788000001</v>
      </c>
      <c r="AV32" s="20">
        <v>10.997694467000001</v>
      </c>
      <c r="AW32" s="20">
        <v>10.322416708</v>
      </c>
      <c r="AX32" s="20">
        <v>8.7942501610000008</v>
      </c>
      <c r="AY32" s="20">
        <v>10.362045474</v>
      </c>
      <c r="AZ32" s="20">
        <v>8.4970974399999992</v>
      </c>
      <c r="BA32" s="20">
        <v>11.023897334000001</v>
      </c>
      <c r="BB32" s="20">
        <v>11.451557931</v>
      </c>
      <c r="BC32" s="20">
        <v>11.543894688</v>
      </c>
      <c r="BD32" s="20">
        <v>10.920192712</v>
      </c>
      <c r="BE32" s="20">
        <v>9.0423262659999999</v>
      </c>
      <c r="BF32" s="20">
        <v>10.127853106</v>
      </c>
      <c r="BG32" s="20">
        <v>10.177933972</v>
      </c>
      <c r="BH32" s="20">
        <v>12.065581605</v>
      </c>
      <c r="BI32" s="20">
        <v>11.564748997000001</v>
      </c>
      <c r="BJ32" s="20">
        <v>11.222325631</v>
      </c>
      <c r="BK32" s="20">
        <v>6.9816539200000003</v>
      </c>
      <c r="BL32" s="20">
        <v>9.1072612979999992</v>
      </c>
      <c r="BM32" s="20">
        <v>7.0718767419999997</v>
      </c>
      <c r="BN32" s="20">
        <v>10.278762985</v>
      </c>
      <c r="BO32" s="20">
        <v>13.047880988412659</v>
      </c>
    </row>
    <row r="33" spans="1:67" s="25" customFormat="1" ht="15.75" customHeight="1" x14ac:dyDescent="0.2">
      <c r="A33" s="29" t="s">
        <v>13</v>
      </c>
      <c r="B33" s="22">
        <v>15.343051873</v>
      </c>
      <c r="C33" s="22">
        <v>9.5636398776666667</v>
      </c>
      <c r="D33" s="22">
        <v>7.3758687519999997</v>
      </c>
      <c r="E33" s="22">
        <v>5.2603970033333338</v>
      </c>
      <c r="F33" s="22">
        <v>8.1906132303333337</v>
      </c>
      <c r="G33" s="22">
        <v>9.182000397666668</v>
      </c>
      <c r="H33" s="22">
        <v>9.2044223633333342</v>
      </c>
      <c r="I33" s="22">
        <v>6.3994005933333336</v>
      </c>
      <c r="J33" s="22">
        <v>5.7948672879999998</v>
      </c>
      <c r="K33" s="22">
        <v>7.7117061940000005</v>
      </c>
      <c r="L33" s="22">
        <v>5.8438239973333337</v>
      </c>
      <c r="M33" s="22">
        <v>6.970638768333334</v>
      </c>
      <c r="N33" s="22">
        <v>8.468664532</v>
      </c>
      <c r="O33" s="22">
        <v>12.739294084666668</v>
      </c>
      <c r="P33" s="22">
        <v>14.227295563</v>
      </c>
      <c r="Q33" s="22">
        <v>16.507086554000001</v>
      </c>
      <c r="R33" s="22">
        <v>16.443849993000001</v>
      </c>
      <c r="S33" s="22">
        <v>19.252336286999999</v>
      </c>
      <c r="T33" s="22">
        <v>14.845503942000001</v>
      </c>
      <c r="U33" s="22">
        <v>20.055357046000001</v>
      </c>
      <c r="V33" s="22">
        <v>16.912785218</v>
      </c>
      <c r="W33" s="22">
        <v>22.067987632000001</v>
      </c>
      <c r="X33" s="22">
        <v>15.96828769</v>
      </c>
      <c r="Y33" s="22">
        <v>17.370445005000001</v>
      </c>
      <c r="Z33" s="22">
        <v>10.575294309</v>
      </c>
      <c r="AA33" s="22">
        <v>13.774158319</v>
      </c>
      <c r="AB33" s="22">
        <v>16.440941622</v>
      </c>
      <c r="AC33" s="22">
        <v>18.261981055</v>
      </c>
      <c r="AD33" s="22">
        <v>18.556584526999998</v>
      </c>
      <c r="AE33" s="22">
        <v>19.106851609</v>
      </c>
      <c r="AF33" s="22">
        <v>22.554952858</v>
      </c>
      <c r="AG33" s="22">
        <v>19.916388471000001</v>
      </c>
      <c r="AH33" s="22">
        <v>16.231166532</v>
      </c>
      <c r="AI33" s="22">
        <v>13.435152951999999</v>
      </c>
      <c r="AJ33" s="22">
        <v>13.497411009</v>
      </c>
      <c r="AK33" s="22">
        <v>14.127994062000001</v>
      </c>
      <c r="AL33" s="22">
        <v>16.485036349000001</v>
      </c>
      <c r="AM33" s="22">
        <v>17.910452561</v>
      </c>
      <c r="AN33" s="22">
        <v>19.58269782</v>
      </c>
      <c r="AO33" s="22">
        <v>16.385293390000001</v>
      </c>
      <c r="AP33" s="22">
        <v>16.177472362</v>
      </c>
      <c r="AQ33" s="22">
        <v>15.598173259999999</v>
      </c>
      <c r="AR33" s="22">
        <v>17.667386961999998</v>
      </c>
      <c r="AS33" s="22">
        <v>17.317458794</v>
      </c>
      <c r="AT33" s="22">
        <v>15.759221161999999</v>
      </c>
      <c r="AU33" s="22">
        <v>15.400735749000001</v>
      </c>
      <c r="AV33" s="22">
        <v>14.026404213999999</v>
      </c>
      <c r="AW33" s="22">
        <v>10.35079599</v>
      </c>
      <c r="AX33" s="22">
        <v>13.602675755</v>
      </c>
      <c r="AY33" s="22">
        <v>11.375174226</v>
      </c>
      <c r="AZ33" s="22">
        <v>13.103986301999999</v>
      </c>
      <c r="BA33" s="22">
        <v>10.593503801000001</v>
      </c>
      <c r="BB33" s="22">
        <v>11.153158354</v>
      </c>
      <c r="BC33" s="22">
        <v>12.940172936</v>
      </c>
      <c r="BD33" s="22">
        <v>11.148320939</v>
      </c>
      <c r="BE33" s="22">
        <v>12.407971212</v>
      </c>
      <c r="BF33" s="22">
        <v>14.736415659</v>
      </c>
      <c r="BG33" s="22">
        <v>18.633562011999999</v>
      </c>
      <c r="BH33" s="22">
        <v>18.204459197999999</v>
      </c>
      <c r="BI33" s="22">
        <v>16.804511894000001</v>
      </c>
      <c r="BJ33" s="22">
        <v>12.475646997</v>
      </c>
      <c r="BK33" s="22">
        <v>14.816159104</v>
      </c>
      <c r="BL33" s="22">
        <v>13.74537928</v>
      </c>
      <c r="BM33" s="22">
        <v>15.015479589</v>
      </c>
      <c r="BN33" s="22">
        <v>17.157150012999999</v>
      </c>
      <c r="BO33" s="22">
        <v>16.19508636550022</v>
      </c>
    </row>
    <row r="34" spans="1:67" s="25" customFormat="1" ht="15.75" customHeight="1" x14ac:dyDescent="0.2">
      <c r="A34" s="27" t="s">
        <v>14</v>
      </c>
      <c r="B34" s="20">
        <v>251.85080635666668</v>
      </c>
      <c r="C34" s="20">
        <v>239.94888028333332</v>
      </c>
      <c r="D34" s="20">
        <v>221.58688744333332</v>
      </c>
      <c r="E34" s="20">
        <v>204.67002388666666</v>
      </c>
      <c r="F34" s="20">
        <v>198.01185459999999</v>
      </c>
      <c r="G34" s="20">
        <v>200.57937929666664</v>
      </c>
      <c r="H34" s="20">
        <v>198.57779178999999</v>
      </c>
      <c r="I34" s="20">
        <v>203.45918062000001</v>
      </c>
      <c r="J34" s="20">
        <v>202.47405857333334</v>
      </c>
      <c r="K34" s="20">
        <v>203.34187761999999</v>
      </c>
      <c r="L34" s="20">
        <v>180.96526513000001</v>
      </c>
      <c r="M34" s="20">
        <v>193.98107303333336</v>
      </c>
      <c r="N34" s="20">
        <v>207.80617241000002</v>
      </c>
      <c r="O34" s="20">
        <v>241.67505003333335</v>
      </c>
      <c r="P34" s="20">
        <v>238.79494231000001</v>
      </c>
      <c r="Q34" s="20">
        <v>236.39156571999999</v>
      </c>
      <c r="R34" s="20">
        <v>233.78063409000001</v>
      </c>
      <c r="S34" s="20">
        <v>250.89290217000001</v>
      </c>
      <c r="T34" s="20">
        <v>263.11046642000002</v>
      </c>
      <c r="U34" s="20">
        <v>268.58867450000002</v>
      </c>
      <c r="V34" s="20">
        <v>262.64313376000001</v>
      </c>
      <c r="W34" s="20">
        <v>268.08775293999997</v>
      </c>
      <c r="X34" s="20">
        <v>274.27905521999998</v>
      </c>
      <c r="Y34" s="20">
        <v>279.06182043000001</v>
      </c>
      <c r="Z34" s="20">
        <v>292.63893680000001</v>
      </c>
      <c r="AA34" s="20">
        <v>286.64743378999998</v>
      </c>
      <c r="AB34" s="20">
        <v>287.66344449000002</v>
      </c>
      <c r="AC34" s="20">
        <v>244.48072608999999</v>
      </c>
      <c r="AD34" s="20">
        <v>235.44457446000001</v>
      </c>
      <c r="AE34" s="20">
        <v>229.43020619999999</v>
      </c>
      <c r="AF34" s="20">
        <v>254.24561800000001</v>
      </c>
      <c r="AG34" s="20">
        <v>272.38782419</v>
      </c>
      <c r="AH34" s="20">
        <v>265.52942225999999</v>
      </c>
      <c r="AI34" s="20">
        <v>264.31168067999999</v>
      </c>
      <c r="AJ34" s="20">
        <v>248.94469642000001</v>
      </c>
      <c r="AK34" s="20">
        <v>265.98572939000002</v>
      </c>
      <c r="AL34" s="20">
        <v>266.62399889</v>
      </c>
      <c r="AM34" s="20">
        <v>268.44509718</v>
      </c>
      <c r="AN34" s="20">
        <v>263.99873522000001</v>
      </c>
      <c r="AO34" s="20">
        <v>260.42078968999999</v>
      </c>
      <c r="AP34" s="20">
        <v>255.16118538000001</v>
      </c>
      <c r="AQ34" s="20">
        <v>244.61381324999999</v>
      </c>
      <c r="AR34" s="20">
        <v>233.27951277</v>
      </c>
      <c r="AS34" s="20">
        <v>231.14000535</v>
      </c>
      <c r="AT34" s="20">
        <v>230.99004313</v>
      </c>
      <c r="AU34" s="20">
        <v>235.11959093999999</v>
      </c>
      <c r="AV34" s="20">
        <v>242.18977143999999</v>
      </c>
      <c r="AW34" s="20">
        <v>232.90226482</v>
      </c>
      <c r="AX34" s="20">
        <v>236.76517620999999</v>
      </c>
      <c r="AY34" s="20">
        <v>234.58134168999999</v>
      </c>
      <c r="AZ34" s="20">
        <v>253.15472696</v>
      </c>
      <c r="BA34" s="20">
        <v>236.41203998</v>
      </c>
      <c r="BB34" s="20">
        <v>233.47556445000001</v>
      </c>
      <c r="BC34" s="20">
        <v>211.97882239</v>
      </c>
      <c r="BD34" s="20">
        <v>213.83186044999999</v>
      </c>
      <c r="BE34" s="20">
        <v>225.93653377999999</v>
      </c>
      <c r="BF34" s="20">
        <v>238.28705676000001</v>
      </c>
      <c r="BG34" s="20">
        <v>250.62842886000001</v>
      </c>
      <c r="BH34" s="20">
        <v>242.5282119</v>
      </c>
      <c r="BI34" s="20">
        <v>244.5656175</v>
      </c>
      <c r="BJ34" s="20">
        <v>254.59650975</v>
      </c>
      <c r="BK34" s="20">
        <v>252.22411532999999</v>
      </c>
      <c r="BL34" s="20">
        <v>236.04053848000001</v>
      </c>
      <c r="BM34" s="20">
        <v>218.73277062</v>
      </c>
      <c r="BN34" s="20">
        <v>222.51537389999999</v>
      </c>
      <c r="BO34" s="20">
        <v>234.9849373264932</v>
      </c>
    </row>
    <row r="35" spans="1:67" s="25" customFormat="1" ht="15.75" customHeight="1" x14ac:dyDescent="0.2">
      <c r="A35" s="29" t="s">
        <v>89</v>
      </c>
      <c r="B35" s="22">
        <v>13.009414771000001</v>
      </c>
      <c r="C35" s="22">
        <v>10.847302698333332</v>
      </c>
      <c r="D35" s="22">
        <v>10.935027762666666</v>
      </c>
      <c r="E35" s="22">
        <v>12.015302453666665</v>
      </c>
      <c r="F35" s="22">
        <v>11.279266932333334</v>
      </c>
      <c r="G35" s="22">
        <v>11.574482306</v>
      </c>
      <c r="H35" s="22">
        <v>8.0918109660000006</v>
      </c>
      <c r="I35" s="22">
        <v>7.6960590616666664</v>
      </c>
      <c r="J35" s="22">
        <v>6.4665672123333335</v>
      </c>
      <c r="K35" s="22">
        <v>8.0821605856666654</v>
      </c>
      <c r="L35" s="22">
        <v>8.3926798456666667</v>
      </c>
      <c r="M35" s="22">
        <v>8.3723413796666666</v>
      </c>
      <c r="N35" s="22">
        <v>10.390486426999999</v>
      </c>
      <c r="O35" s="22">
        <v>13.457283874666667</v>
      </c>
      <c r="P35" s="22">
        <v>14.597043638000001</v>
      </c>
      <c r="Q35" s="22">
        <v>12.420279584999999</v>
      </c>
      <c r="R35" s="22">
        <v>12.173764996999999</v>
      </c>
      <c r="S35" s="22">
        <v>11.808249528999999</v>
      </c>
      <c r="T35" s="22">
        <v>12.340268803000001</v>
      </c>
      <c r="U35" s="22">
        <v>12.16839354</v>
      </c>
      <c r="V35" s="22">
        <v>15.688674112999999</v>
      </c>
      <c r="W35" s="22">
        <v>18.149264160000001</v>
      </c>
      <c r="X35" s="22">
        <v>18.576215950000002</v>
      </c>
      <c r="Y35" s="22">
        <v>14.498174806</v>
      </c>
      <c r="Z35" s="22">
        <v>15.156730983999999</v>
      </c>
      <c r="AA35" s="22">
        <v>14.533827233</v>
      </c>
      <c r="AB35" s="22">
        <v>15.260453681</v>
      </c>
      <c r="AC35" s="22">
        <v>11.844624577999999</v>
      </c>
      <c r="AD35" s="22">
        <v>9.3465267230000002</v>
      </c>
      <c r="AE35" s="22">
        <v>10.57464936</v>
      </c>
      <c r="AF35" s="22">
        <v>10.115239149000001</v>
      </c>
      <c r="AG35" s="22">
        <v>13.577561566</v>
      </c>
      <c r="AH35" s="22">
        <v>10.703028391</v>
      </c>
      <c r="AI35" s="22">
        <v>12.933133911000001</v>
      </c>
      <c r="AJ35" s="22">
        <v>10.422220962999999</v>
      </c>
      <c r="AK35" s="22">
        <v>16.219812432000001</v>
      </c>
      <c r="AL35" s="22">
        <v>14.136021038999999</v>
      </c>
      <c r="AM35" s="22">
        <v>13.789558056000001</v>
      </c>
      <c r="AN35" s="22">
        <v>10.274418409999999</v>
      </c>
      <c r="AO35" s="22">
        <v>11.387861427000001</v>
      </c>
      <c r="AP35" s="22">
        <v>14.505781035</v>
      </c>
      <c r="AQ35" s="22">
        <v>14.639022410999999</v>
      </c>
      <c r="AR35" s="22">
        <v>17.432462691000001</v>
      </c>
      <c r="AS35" s="22">
        <v>11.540700548</v>
      </c>
      <c r="AT35" s="22">
        <v>12.081888622999999</v>
      </c>
      <c r="AU35" s="22">
        <v>12.134649102999999</v>
      </c>
      <c r="AV35" s="22">
        <v>14.577977711000001</v>
      </c>
      <c r="AW35" s="22">
        <v>13.841780103</v>
      </c>
      <c r="AX35" s="22">
        <v>10.417760484</v>
      </c>
      <c r="AY35" s="22">
        <v>9.7576221739999998</v>
      </c>
      <c r="AZ35" s="22">
        <v>9.2983091160000004</v>
      </c>
      <c r="BA35" s="22">
        <v>7.9068831160000004</v>
      </c>
      <c r="BB35" s="22">
        <v>8.4618748240000006</v>
      </c>
      <c r="BC35" s="22">
        <v>9.0981897669999992</v>
      </c>
      <c r="BD35" s="22">
        <v>10.852208447000001</v>
      </c>
      <c r="BE35" s="22">
        <v>10.626088461</v>
      </c>
      <c r="BF35" s="22">
        <v>10.024801650000001</v>
      </c>
      <c r="BG35" s="22">
        <v>12.126480681</v>
      </c>
      <c r="BH35" s="22">
        <v>12.608391611</v>
      </c>
      <c r="BI35" s="22">
        <v>13.403135260000001</v>
      </c>
      <c r="BJ35" s="22">
        <v>11.056497573</v>
      </c>
      <c r="BK35" s="22">
        <v>11.084769703999999</v>
      </c>
      <c r="BL35" s="22">
        <v>8.5181585630000001</v>
      </c>
      <c r="BM35" s="22">
        <v>9.3724155360000001</v>
      </c>
      <c r="BN35" s="22">
        <v>10.327118959</v>
      </c>
      <c r="BO35" s="22">
        <v>10.99613228659554</v>
      </c>
    </row>
    <row r="36" spans="1:67" s="25" customFormat="1" ht="15.75" customHeight="1" x14ac:dyDescent="0.2">
      <c r="A36" s="27" t="s">
        <v>15</v>
      </c>
      <c r="B36" s="20">
        <v>10.948405863</v>
      </c>
      <c r="C36" s="20">
        <v>8.216936174333334</v>
      </c>
      <c r="D36" s="20">
        <v>9.7220260173333344</v>
      </c>
      <c r="E36" s="20">
        <v>11.630899601000001</v>
      </c>
      <c r="F36" s="20">
        <v>13.494616929999999</v>
      </c>
      <c r="G36" s="20">
        <v>10.175049007666667</v>
      </c>
      <c r="H36" s="20">
        <v>9.1101178810000008</v>
      </c>
      <c r="I36" s="20">
        <v>10.611544786666668</v>
      </c>
      <c r="J36" s="20">
        <v>12.098593799</v>
      </c>
      <c r="K36" s="20">
        <v>12.809782790999998</v>
      </c>
      <c r="L36" s="20">
        <v>12.624775634666667</v>
      </c>
      <c r="M36" s="20">
        <v>11.591390616333333</v>
      </c>
      <c r="N36" s="20">
        <v>14.818683481333332</v>
      </c>
      <c r="O36" s="20">
        <v>13.493814531</v>
      </c>
      <c r="P36" s="20">
        <v>15.798410705</v>
      </c>
      <c r="Q36" s="20">
        <v>13.631530395</v>
      </c>
      <c r="R36" s="20">
        <v>17.907665131000002</v>
      </c>
      <c r="S36" s="20">
        <v>16.520436285999999</v>
      </c>
      <c r="T36" s="20">
        <v>13.940741472999999</v>
      </c>
      <c r="U36" s="20">
        <v>12.154811507</v>
      </c>
      <c r="V36" s="20">
        <v>13.522023495999999</v>
      </c>
      <c r="W36" s="20">
        <v>16.874819069000001</v>
      </c>
      <c r="X36" s="20">
        <v>18.164460376000001</v>
      </c>
      <c r="Y36" s="20">
        <v>17.776515541999999</v>
      </c>
      <c r="Z36" s="20">
        <v>16.862655132</v>
      </c>
      <c r="AA36" s="20">
        <v>13.099512501</v>
      </c>
      <c r="AB36" s="20">
        <v>21.586528092999998</v>
      </c>
      <c r="AC36" s="20">
        <v>26.819275913999999</v>
      </c>
      <c r="AD36" s="20">
        <v>31.934397251</v>
      </c>
      <c r="AE36" s="20">
        <v>23.624842398999998</v>
      </c>
      <c r="AF36" s="20">
        <v>22.881034340999999</v>
      </c>
      <c r="AG36" s="20">
        <v>23.754509459000001</v>
      </c>
      <c r="AH36" s="20">
        <v>25.686084236999999</v>
      </c>
      <c r="AI36" s="20">
        <v>21.41143538</v>
      </c>
      <c r="AJ36" s="20">
        <v>18.702829478000002</v>
      </c>
      <c r="AK36" s="20">
        <v>17.859478628000002</v>
      </c>
      <c r="AL36" s="20">
        <v>17.087388488999999</v>
      </c>
      <c r="AM36" s="20">
        <v>20.838173061999999</v>
      </c>
      <c r="AN36" s="20">
        <v>18.009723063999999</v>
      </c>
      <c r="AO36" s="20">
        <v>20.253801826</v>
      </c>
      <c r="AP36" s="20">
        <v>14.473433275</v>
      </c>
      <c r="AQ36" s="20">
        <v>15.394699931</v>
      </c>
      <c r="AR36" s="20">
        <v>12.584446008</v>
      </c>
      <c r="AS36" s="20">
        <v>12.627542808999999</v>
      </c>
      <c r="AT36" s="20">
        <v>13.962107187000001</v>
      </c>
      <c r="AU36" s="20">
        <v>12.452244676999999</v>
      </c>
      <c r="AV36" s="20">
        <v>11.845713815</v>
      </c>
      <c r="AW36" s="20">
        <v>11.526513446999999</v>
      </c>
      <c r="AX36" s="20">
        <v>16.575807318999999</v>
      </c>
      <c r="AY36" s="20">
        <v>16.556633100999999</v>
      </c>
      <c r="AZ36" s="20">
        <v>14.999106701000001</v>
      </c>
      <c r="BA36" s="20">
        <v>11.090095778</v>
      </c>
      <c r="BB36" s="20">
        <v>10.647292779000001</v>
      </c>
      <c r="BC36" s="20">
        <v>13.156572819999999</v>
      </c>
      <c r="BD36" s="20">
        <v>13.723282001999999</v>
      </c>
      <c r="BE36" s="20">
        <v>16.229081198999999</v>
      </c>
      <c r="BF36" s="20">
        <v>14.547092016000001</v>
      </c>
      <c r="BG36" s="20">
        <v>14.227811546</v>
      </c>
      <c r="BH36" s="20">
        <v>12.466027008999999</v>
      </c>
      <c r="BI36" s="20">
        <v>14.948292166</v>
      </c>
      <c r="BJ36" s="20">
        <v>14.235544143</v>
      </c>
      <c r="BK36" s="20">
        <v>17.384406788</v>
      </c>
      <c r="BL36" s="20">
        <v>15.443080178000001</v>
      </c>
      <c r="BM36" s="20">
        <v>17.792430711000002</v>
      </c>
      <c r="BN36" s="20">
        <v>19.776497291999998</v>
      </c>
      <c r="BO36" s="20">
        <v>16.501015867733361</v>
      </c>
    </row>
    <row r="37" spans="1:67" s="25" customFormat="1" ht="15.75" customHeight="1" x14ac:dyDescent="0.2">
      <c r="A37" s="29" t="s">
        <v>22</v>
      </c>
      <c r="B37" s="22">
        <v>13.046851103333333</v>
      </c>
      <c r="C37" s="22">
        <v>15.059358702333332</v>
      </c>
      <c r="D37" s="22">
        <v>13.727973237333336</v>
      </c>
      <c r="E37" s="22">
        <v>12.291297995666667</v>
      </c>
      <c r="F37" s="22">
        <v>11.875027753666666</v>
      </c>
      <c r="G37" s="22">
        <v>12.414151514666665</v>
      </c>
      <c r="H37" s="22">
        <v>17.841389699999997</v>
      </c>
      <c r="I37" s="22">
        <v>18.446098607333333</v>
      </c>
      <c r="J37" s="22">
        <v>22.087064760666664</v>
      </c>
      <c r="K37" s="22">
        <v>18.198930395666668</v>
      </c>
      <c r="L37" s="22">
        <v>18.391383504333334</v>
      </c>
      <c r="M37" s="22">
        <v>14.409057971333334</v>
      </c>
      <c r="N37" s="22">
        <v>14.158967474000001</v>
      </c>
      <c r="O37" s="22">
        <v>14.294933585999999</v>
      </c>
      <c r="P37" s="22">
        <v>15.857867747</v>
      </c>
      <c r="Q37" s="22">
        <v>17.014230369</v>
      </c>
      <c r="R37" s="22">
        <v>14.843411291000001</v>
      </c>
      <c r="S37" s="22">
        <v>14.917467259</v>
      </c>
      <c r="T37" s="22">
        <v>13.589867375000001</v>
      </c>
      <c r="U37" s="22">
        <v>13.566389332</v>
      </c>
      <c r="V37" s="22">
        <v>12.350233363999999</v>
      </c>
      <c r="W37" s="22">
        <v>13.886347541999999</v>
      </c>
      <c r="X37" s="22">
        <v>18.398481985</v>
      </c>
      <c r="Y37" s="22">
        <v>19.073155244999999</v>
      </c>
      <c r="Z37" s="22">
        <v>19.388733205000001</v>
      </c>
      <c r="AA37" s="22">
        <v>22.609432783999999</v>
      </c>
      <c r="AB37" s="22">
        <v>21.326447992999999</v>
      </c>
      <c r="AC37" s="22">
        <v>19.570235533999998</v>
      </c>
      <c r="AD37" s="22">
        <v>10.780634124000001</v>
      </c>
      <c r="AE37" s="22">
        <v>14.316096956000001</v>
      </c>
      <c r="AF37" s="22">
        <v>18.952600562000001</v>
      </c>
      <c r="AG37" s="22">
        <v>20.505598849999998</v>
      </c>
      <c r="AH37" s="22">
        <v>19.734350511999999</v>
      </c>
      <c r="AI37" s="22">
        <v>18.707196151000002</v>
      </c>
      <c r="AJ37" s="22">
        <v>22.792938735</v>
      </c>
      <c r="AK37" s="22">
        <v>21.090136920999999</v>
      </c>
      <c r="AL37" s="22">
        <v>18.010636975000001</v>
      </c>
      <c r="AM37" s="22">
        <v>14.322941411</v>
      </c>
      <c r="AN37" s="22">
        <v>16.147460348999999</v>
      </c>
      <c r="AO37" s="22">
        <v>14.264723102</v>
      </c>
      <c r="AP37" s="22">
        <v>19.321813667000001</v>
      </c>
      <c r="AQ37" s="22">
        <v>17.982192655999999</v>
      </c>
      <c r="AR37" s="22">
        <v>18.060710195999999</v>
      </c>
      <c r="AS37" s="22">
        <v>12.685610713999999</v>
      </c>
      <c r="AT37" s="22">
        <v>16.388765175</v>
      </c>
      <c r="AU37" s="22">
        <v>20.296255398</v>
      </c>
      <c r="AV37" s="22">
        <v>20.296429819</v>
      </c>
      <c r="AW37" s="22">
        <v>17.009916154999999</v>
      </c>
      <c r="AX37" s="22">
        <v>13.118353795000001</v>
      </c>
      <c r="AY37" s="22">
        <v>13.544178615</v>
      </c>
      <c r="AZ37" s="22">
        <v>10.853497104000001</v>
      </c>
      <c r="BA37" s="22">
        <v>11.138820161</v>
      </c>
      <c r="BB37" s="22">
        <v>12.75792586</v>
      </c>
      <c r="BC37" s="22">
        <v>14.420651492999999</v>
      </c>
      <c r="BD37" s="22">
        <v>13.926437376999999</v>
      </c>
      <c r="BE37" s="22">
        <v>15.946580577000001</v>
      </c>
      <c r="BF37" s="22">
        <v>14.874556728</v>
      </c>
      <c r="BG37" s="22">
        <v>19.032821869999999</v>
      </c>
      <c r="BH37" s="22">
        <v>18.185012067999999</v>
      </c>
      <c r="BI37" s="22">
        <v>22.302220118000001</v>
      </c>
      <c r="BJ37" s="22">
        <v>19.259089976999999</v>
      </c>
      <c r="BK37" s="22">
        <v>13.562252103000001</v>
      </c>
      <c r="BL37" s="22">
        <v>13.230904771000001</v>
      </c>
      <c r="BM37" s="22">
        <v>18.546074679</v>
      </c>
      <c r="BN37" s="22">
        <v>19.816659490999999</v>
      </c>
      <c r="BO37" s="22">
        <v>16.217903729962899</v>
      </c>
    </row>
    <row r="38" spans="1:67" s="25" customFormat="1" ht="15.75" customHeight="1" x14ac:dyDescent="0.2">
      <c r="A38" s="30" t="s">
        <v>21</v>
      </c>
      <c r="B38" s="31">
        <v>4.1347669910000002</v>
      </c>
      <c r="C38" s="31">
        <v>3.3118850956666663</v>
      </c>
      <c r="D38" s="31">
        <v>1.6357597426666668</v>
      </c>
      <c r="E38" s="31">
        <v>0.16267744566666667</v>
      </c>
      <c r="F38" s="31">
        <v>1.0619757519999999</v>
      </c>
      <c r="G38" s="31">
        <v>1.0619757519999999</v>
      </c>
      <c r="H38" s="31">
        <v>1.0619757519999999</v>
      </c>
      <c r="I38" s="31">
        <v>0</v>
      </c>
      <c r="J38" s="31">
        <v>0</v>
      </c>
      <c r="K38" s="31">
        <v>4.2033335333333331E-2</v>
      </c>
      <c r="L38" s="31">
        <v>4.2033335333333331E-2</v>
      </c>
      <c r="M38" s="31">
        <v>4.2033335333333331E-2</v>
      </c>
      <c r="N38" s="31">
        <v>0</v>
      </c>
      <c r="O38" s="31">
        <v>0</v>
      </c>
      <c r="P38" s="31">
        <v>0</v>
      </c>
      <c r="Q38" s="31">
        <v>0</v>
      </c>
      <c r="R38" s="31">
        <v>4.2385700999999998E-2</v>
      </c>
      <c r="S38" s="31">
        <v>4.2385700999999998E-2</v>
      </c>
      <c r="T38" s="31">
        <v>4.2385700999999998E-2</v>
      </c>
      <c r="U38" s="31">
        <v>7.7374142000000007E-2</v>
      </c>
      <c r="V38" s="31">
        <v>7.7374142000000007E-2</v>
      </c>
      <c r="W38" s="31">
        <v>7.7374142000000007E-2</v>
      </c>
      <c r="X38" s="31">
        <v>0</v>
      </c>
      <c r="Y38" s="31">
        <v>0</v>
      </c>
      <c r="Z38" s="31">
        <v>0</v>
      </c>
      <c r="AA38" s="31">
        <v>0</v>
      </c>
      <c r="AB38" s="31">
        <v>0</v>
      </c>
      <c r="AC38" s="31">
        <v>0</v>
      </c>
      <c r="AD38" s="31">
        <v>0</v>
      </c>
      <c r="AE38" s="31">
        <v>0</v>
      </c>
      <c r="AF38" s="31">
        <v>0</v>
      </c>
      <c r="AG38" s="31">
        <v>0</v>
      </c>
      <c r="AH38" s="31">
        <v>0</v>
      </c>
      <c r="AI38" s="31">
        <v>0</v>
      </c>
      <c r="AJ38" s="31">
        <v>0</v>
      </c>
      <c r="AK38" s="31">
        <v>0</v>
      </c>
      <c r="AL38" s="31">
        <v>0</v>
      </c>
      <c r="AM38" s="31">
        <v>0</v>
      </c>
      <c r="AN38" s="31">
        <v>0</v>
      </c>
      <c r="AO38" s="31">
        <v>0</v>
      </c>
      <c r="AP38" s="31">
        <v>0</v>
      </c>
      <c r="AQ38" s="31">
        <v>0</v>
      </c>
      <c r="AR38" s="31">
        <v>0</v>
      </c>
      <c r="AS38" s="31">
        <v>0</v>
      </c>
      <c r="AT38" s="31">
        <v>0</v>
      </c>
      <c r="AU38" s="31">
        <v>0</v>
      </c>
      <c r="AV38" s="31">
        <v>0</v>
      </c>
      <c r="AW38" s="31">
        <v>0</v>
      </c>
      <c r="AX38" s="31">
        <v>0</v>
      </c>
      <c r="AY38" s="31">
        <v>0.27934531000000001</v>
      </c>
      <c r="AZ38" s="31">
        <v>0.27934531000000001</v>
      </c>
      <c r="BA38" s="31">
        <v>0.27934531000000001</v>
      </c>
      <c r="BB38" s="31">
        <v>0</v>
      </c>
      <c r="BC38" s="31">
        <v>0</v>
      </c>
      <c r="BD38" s="31">
        <v>0</v>
      </c>
      <c r="BE38" s="31">
        <v>0.445535556</v>
      </c>
      <c r="BF38" s="31">
        <v>0.50167008300000004</v>
      </c>
      <c r="BG38" s="31">
        <v>0.56394599700000003</v>
      </c>
      <c r="BH38" s="31">
        <v>0.11841044100000001</v>
      </c>
      <c r="BI38" s="31">
        <v>6.2275913000000002E-2</v>
      </c>
      <c r="BJ38" s="31">
        <v>0</v>
      </c>
      <c r="BK38" s="31">
        <v>0</v>
      </c>
      <c r="BL38" s="31">
        <v>0</v>
      </c>
      <c r="BM38" s="31">
        <v>0</v>
      </c>
      <c r="BN38" s="31">
        <v>0</v>
      </c>
      <c r="BO38" s="31">
        <v>0</v>
      </c>
    </row>
    <row r="39" spans="1:67" s="25" customFormat="1" x14ac:dyDescent="0.25">
      <c r="AD39" s="66"/>
      <c r="AF39" s="1"/>
    </row>
    <row r="40" spans="1:67" s="25" customFormat="1" x14ac:dyDescent="0.25">
      <c r="AD40" s="66"/>
      <c r="AF40" s="1"/>
    </row>
    <row r="41" spans="1:67" s="25" customFormat="1" ht="17.25" x14ac:dyDescent="0.3">
      <c r="A41" s="47" t="s">
        <v>187</v>
      </c>
      <c r="AD41" s="66"/>
      <c r="AF41" s="1"/>
    </row>
    <row r="42" spans="1:67" s="48" customFormat="1" ht="17.25" x14ac:dyDescent="0.3">
      <c r="A42" s="211" t="s">
        <v>4</v>
      </c>
      <c r="B42" s="211">
        <v>2021</v>
      </c>
      <c r="C42" s="211"/>
      <c r="D42" s="211"/>
      <c r="E42" s="211"/>
      <c r="F42" s="211"/>
      <c r="G42" s="211"/>
      <c r="H42" s="211"/>
      <c r="I42" s="211"/>
      <c r="J42" s="211"/>
      <c r="K42" s="211"/>
      <c r="L42" s="211"/>
      <c r="M42" s="211"/>
      <c r="N42" s="211">
        <v>2022</v>
      </c>
      <c r="O42" s="211"/>
      <c r="P42" s="211"/>
      <c r="Q42" s="211"/>
      <c r="R42" s="211"/>
      <c r="S42" s="211"/>
      <c r="T42" s="211"/>
      <c r="U42" s="211"/>
      <c r="V42" s="211"/>
      <c r="W42" s="211"/>
      <c r="X42" s="211"/>
      <c r="Y42" s="211"/>
      <c r="Z42" s="211">
        <v>2023</v>
      </c>
      <c r="AA42" s="211"/>
      <c r="AB42" s="211"/>
      <c r="AC42" s="211"/>
      <c r="AD42" s="211"/>
      <c r="AE42" s="211"/>
      <c r="AF42" s="211"/>
      <c r="AG42" s="211"/>
      <c r="AH42" s="211"/>
      <c r="AI42" s="211"/>
      <c r="AJ42" s="211"/>
      <c r="AK42" s="211"/>
      <c r="AL42" s="215">
        <v>2024</v>
      </c>
      <c r="AM42" s="215"/>
      <c r="AN42" s="215"/>
      <c r="AO42" s="215"/>
      <c r="AP42" s="215"/>
      <c r="AQ42" s="215"/>
      <c r="AR42" s="215"/>
      <c r="AS42" s="215"/>
      <c r="AT42" s="215"/>
      <c r="AU42" s="215"/>
      <c r="AV42" s="215"/>
      <c r="AW42" s="215"/>
      <c r="AX42" s="216">
        <v>2025</v>
      </c>
      <c r="AY42" s="216"/>
      <c r="AZ42" s="216"/>
      <c r="BA42" s="216"/>
      <c r="BB42" s="216"/>
      <c r="BC42" s="216"/>
      <c r="BD42" s="216"/>
      <c r="BE42" s="216"/>
      <c r="BF42" s="216"/>
      <c r="BG42" s="216"/>
      <c r="BH42" s="216"/>
      <c r="BI42" s="216"/>
      <c r="BJ42" s="168">
        <v>2026</v>
      </c>
      <c r="BK42" s="168"/>
      <c r="BL42" s="168"/>
      <c r="BM42" s="168"/>
      <c r="BN42" s="168"/>
      <c r="BO42" s="168"/>
    </row>
    <row r="43" spans="1:67" s="25" customFormat="1" ht="16.5" customHeight="1" x14ac:dyDescent="0.2">
      <c r="A43" s="217"/>
      <c r="B43" s="26" t="s">
        <v>18</v>
      </c>
      <c r="C43" s="26" t="s">
        <v>19</v>
      </c>
      <c r="D43" s="26" t="s">
        <v>20</v>
      </c>
      <c r="E43" s="26" t="s">
        <v>82</v>
      </c>
      <c r="F43" s="26" t="s">
        <v>83</v>
      </c>
      <c r="G43" s="26" t="s">
        <v>84</v>
      </c>
      <c r="H43" s="26" t="s">
        <v>85</v>
      </c>
      <c r="I43" s="26" t="s">
        <v>86</v>
      </c>
      <c r="J43" s="26" t="s">
        <v>87</v>
      </c>
      <c r="K43" s="26" t="s">
        <v>5</v>
      </c>
      <c r="L43" s="26" t="s">
        <v>6</v>
      </c>
      <c r="M43" s="26" t="s">
        <v>7</v>
      </c>
      <c r="N43" s="26" t="s">
        <v>47</v>
      </c>
      <c r="O43" s="26" t="s">
        <v>51</v>
      </c>
      <c r="P43" s="26" t="s">
        <v>66</v>
      </c>
      <c r="Q43" s="26" t="s">
        <v>88</v>
      </c>
      <c r="R43" s="26" t="s">
        <v>69</v>
      </c>
      <c r="S43" s="26" t="s">
        <v>71</v>
      </c>
      <c r="T43" s="26" t="s">
        <v>78</v>
      </c>
      <c r="U43" s="26" t="s">
        <v>81</v>
      </c>
      <c r="V43" s="26" t="s">
        <v>90</v>
      </c>
      <c r="W43" s="26" t="s">
        <v>91</v>
      </c>
      <c r="X43" s="67" t="s">
        <v>92</v>
      </c>
      <c r="Y43" s="67" t="s">
        <v>93</v>
      </c>
      <c r="Z43" s="67" t="s">
        <v>94</v>
      </c>
      <c r="AA43" s="67" t="s">
        <v>96</v>
      </c>
      <c r="AB43" s="67" t="s">
        <v>99</v>
      </c>
      <c r="AC43" s="67" t="s">
        <v>100</v>
      </c>
      <c r="AD43" s="71" t="s">
        <v>101</v>
      </c>
      <c r="AE43" s="71" t="s">
        <v>135</v>
      </c>
      <c r="AF43" s="71" t="s">
        <v>136</v>
      </c>
      <c r="AG43" s="71" t="s">
        <v>137</v>
      </c>
      <c r="AH43" s="71" t="s">
        <v>140</v>
      </c>
      <c r="AI43" s="71" t="s">
        <v>141</v>
      </c>
      <c r="AJ43" s="67" t="s">
        <v>144</v>
      </c>
      <c r="AK43" s="67" t="s">
        <v>155</v>
      </c>
      <c r="AL43" s="67" t="s">
        <v>164</v>
      </c>
      <c r="AM43" s="67" t="s">
        <v>166</v>
      </c>
      <c r="AN43" s="67" t="s">
        <v>173</v>
      </c>
      <c r="AO43" s="67" t="s">
        <v>177</v>
      </c>
      <c r="AP43" s="67" t="s">
        <v>197</v>
      </c>
      <c r="AQ43" s="67" t="s">
        <v>198</v>
      </c>
      <c r="AR43" s="67" t="s">
        <v>199</v>
      </c>
      <c r="AS43" s="67" t="s">
        <v>200</v>
      </c>
      <c r="AT43" s="67" t="s">
        <v>201</v>
      </c>
      <c r="AU43" s="67" t="s">
        <v>215</v>
      </c>
      <c r="AV43" s="67" t="s">
        <v>203</v>
      </c>
      <c r="AW43" s="67" t="s">
        <v>204</v>
      </c>
      <c r="AX43" s="67" t="s">
        <v>205</v>
      </c>
      <c r="AY43" s="67" t="s">
        <v>206</v>
      </c>
      <c r="AZ43" s="67" t="s">
        <v>207</v>
      </c>
      <c r="BA43" s="67" t="s">
        <v>208</v>
      </c>
      <c r="BB43" s="67" t="s">
        <v>209</v>
      </c>
      <c r="BC43" s="67" t="s">
        <v>210</v>
      </c>
      <c r="BD43" s="67" t="s">
        <v>211</v>
      </c>
      <c r="BE43" s="67" t="s">
        <v>212</v>
      </c>
      <c r="BF43" s="67" t="s">
        <v>213</v>
      </c>
      <c r="BG43" s="67" t="s">
        <v>214</v>
      </c>
      <c r="BH43" s="67" t="s">
        <v>219</v>
      </c>
      <c r="BI43" s="67" t="s">
        <v>220</v>
      </c>
      <c r="BJ43" s="67" t="s">
        <v>221</v>
      </c>
      <c r="BK43" s="67" t="s">
        <v>222</v>
      </c>
      <c r="BL43" s="67" t="s">
        <v>223</v>
      </c>
      <c r="BM43" s="67" t="s">
        <v>224</v>
      </c>
      <c r="BN43" s="67" t="s">
        <v>225</v>
      </c>
      <c r="BO43" s="67" t="s">
        <v>227</v>
      </c>
    </row>
    <row r="44" spans="1:67" s="25" customFormat="1" ht="15.75" customHeight="1" x14ac:dyDescent="0.2">
      <c r="A44" s="27" t="s">
        <v>190</v>
      </c>
      <c r="B44" s="28">
        <v>19357.606254333336</v>
      </c>
      <c r="C44" s="28">
        <v>19594.383734333333</v>
      </c>
      <c r="D44" s="28">
        <v>19556.257364333334</v>
      </c>
      <c r="E44" s="28">
        <v>19569.672447000001</v>
      </c>
      <c r="F44" s="28">
        <v>19810.606395999999</v>
      </c>
      <c r="G44" s="28">
        <v>20015.162335666668</v>
      </c>
      <c r="H44" s="28">
        <v>20221.850419999999</v>
      </c>
      <c r="I44" s="28">
        <v>20420.998542000001</v>
      </c>
      <c r="J44" s="28">
        <v>20652.778030999998</v>
      </c>
      <c r="K44" s="28">
        <v>20919.162424666665</v>
      </c>
      <c r="L44" s="28">
        <v>20815.841462</v>
      </c>
      <c r="M44" s="28">
        <v>20928.873812999998</v>
      </c>
      <c r="N44" s="28">
        <v>20961.564760000001</v>
      </c>
      <c r="O44" s="28">
        <v>21331.455956666668</v>
      </c>
      <c r="P44" s="28">
        <v>21482.746953999998</v>
      </c>
      <c r="Q44" s="28">
        <v>21586.401081</v>
      </c>
      <c r="R44" s="28">
        <v>21637.651719000001</v>
      </c>
      <c r="S44" s="28">
        <v>21607.310193000001</v>
      </c>
      <c r="T44" s="28">
        <v>21741.624449999999</v>
      </c>
      <c r="U44" s="28">
        <v>21897.728330999998</v>
      </c>
      <c r="V44" s="28">
        <v>22016.860094</v>
      </c>
      <c r="W44" s="28">
        <v>22020.735175000002</v>
      </c>
      <c r="X44" s="28">
        <v>21648.080843</v>
      </c>
      <c r="Y44" s="28">
        <v>21573.08973</v>
      </c>
      <c r="Z44" s="28">
        <v>21684.825298</v>
      </c>
      <c r="AA44" s="28">
        <v>22098.291021000001</v>
      </c>
      <c r="AB44" s="28">
        <v>22194.823207000001</v>
      </c>
      <c r="AC44" s="28">
        <v>22308.480119</v>
      </c>
      <c r="AD44" s="28">
        <v>22483.911606999998</v>
      </c>
      <c r="AE44" s="28">
        <v>22696.336393000001</v>
      </c>
      <c r="AF44" s="28">
        <v>22674.649986</v>
      </c>
      <c r="AG44" s="28">
        <v>22605.965241000002</v>
      </c>
      <c r="AH44" s="28">
        <v>22627.707265000001</v>
      </c>
      <c r="AI44" s="28">
        <v>22567.855376</v>
      </c>
      <c r="AJ44" s="28">
        <v>22250.025301000001</v>
      </c>
      <c r="AK44" s="28">
        <v>21993.748470999999</v>
      </c>
      <c r="AL44" s="28">
        <v>21915.048949</v>
      </c>
      <c r="AM44" s="28">
        <v>22189.818353999999</v>
      </c>
      <c r="AN44" s="28">
        <v>22368.118155</v>
      </c>
      <c r="AO44" s="28">
        <v>22477.709974000001</v>
      </c>
      <c r="AP44" s="28">
        <v>22594.466196000001</v>
      </c>
      <c r="AQ44" s="28">
        <v>22744.17467</v>
      </c>
      <c r="AR44" s="28">
        <v>22853.995790000001</v>
      </c>
      <c r="AS44" s="28">
        <v>22936.575805</v>
      </c>
      <c r="AT44" s="28">
        <v>23000.054058000002</v>
      </c>
      <c r="AU44" s="28">
        <v>23124.400315999999</v>
      </c>
      <c r="AV44" s="28">
        <v>22949.887030000002</v>
      </c>
      <c r="AW44" s="28">
        <v>22917.461818</v>
      </c>
      <c r="AX44" s="28">
        <v>22953.102202999999</v>
      </c>
      <c r="AY44" s="28">
        <v>23184.968841000002</v>
      </c>
      <c r="AZ44" s="28">
        <v>23225.434622000001</v>
      </c>
      <c r="BA44" s="28">
        <v>23242.756196999999</v>
      </c>
      <c r="BB44" s="28">
        <v>23377.500714999998</v>
      </c>
      <c r="BC44" s="28">
        <v>23451.966129</v>
      </c>
      <c r="BD44" s="28">
        <v>23518.983195000001</v>
      </c>
      <c r="BE44" s="28">
        <v>23621.075489999999</v>
      </c>
      <c r="BF44" s="28">
        <v>23866.559778999999</v>
      </c>
      <c r="BG44" s="28">
        <v>23949.095373</v>
      </c>
      <c r="BH44" s="28">
        <v>23581.405273</v>
      </c>
      <c r="BI44" s="28">
        <v>23401.687862999999</v>
      </c>
      <c r="BJ44" s="28">
        <v>23448.746084999999</v>
      </c>
      <c r="BK44" s="28">
        <v>23812.350492000001</v>
      </c>
      <c r="BL44" s="28">
        <v>24011.858109000001</v>
      </c>
      <c r="BM44" s="28">
        <v>24051.521436999999</v>
      </c>
      <c r="BN44" s="28">
        <v>24114.859048999999</v>
      </c>
      <c r="BO44" s="28">
        <v>23805.547563319469</v>
      </c>
    </row>
    <row r="45" spans="1:67" s="25" customFormat="1" ht="15.75" customHeight="1" x14ac:dyDescent="0.2">
      <c r="A45" s="29" t="s">
        <v>49</v>
      </c>
      <c r="B45" s="22">
        <v>7785.7024912000006</v>
      </c>
      <c r="C45" s="22">
        <v>7862.5946962999997</v>
      </c>
      <c r="D45" s="22">
        <v>7949.2362046000007</v>
      </c>
      <c r="E45" s="22">
        <v>8020.1850394333333</v>
      </c>
      <c r="F45" s="22">
        <v>8105.4488894333335</v>
      </c>
      <c r="G45" s="22">
        <v>8079.5135364000007</v>
      </c>
      <c r="H45" s="22">
        <v>8162.0629073666669</v>
      </c>
      <c r="I45" s="22">
        <v>8296.3337661999994</v>
      </c>
      <c r="J45" s="22">
        <v>8373.7183199999999</v>
      </c>
      <c r="K45" s="22">
        <v>8443.3127944666667</v>
      </c>
      <c r="L45" s="22">
        <v>8486.8432993666665</v>
      </c>
      <c r="M45" s="22">
        <v>8734.1693454333345</v>
      </c>
      <c r="N45" s="22">
        <v>8902.6265297333339</v>
      </c>
      <c r="O45" s="22">
        <v>9164.2346497333328</v>
      </c>
      <c r="P45" s="22">
        <v>9237.0755931000003</v>
      </c>
      <c r="Q45" s="22">
        <v>9241.5619222999994</v>
      </c>
      <c r="R45" s="22">
        <v>9196.8631131999991</v>
      </c>
      <c r="S45" s="22">
        <v>9232.7094808000002</v>
      </c>
      <c r="T45" s="22">
        <v>9277.0998976999999</v>
      </c>
      <c r="U45" s="22">
        <v>9417.5960369000004</v>
      </c>
      <c r="V45" s="22">
        <v>9507.5805366000004</v>
      </c>
      <c r="W45" s="22">
        <v>9613.7678632999996</v>
      </c>
      <c r="X45" s="22">
        <v>9568.7268397000007</v>
      </c>
      <c r="Y45" s="22">
        <v>9477.0769799000009</v>
      </c>
      <c r="Z45" s="22">
        <v>9460.3371112999994</v>
      </c>
      <c r="AA45" s="22">
        <v>9481.3032182000006</v>
      </c>
      <c r="AB45" s="22">
        <v>9653.9204131999995</v>
      </c>
      <c r="AC45" s="22">
        <v>9841.2568267999995</v>
      </c>
      <c r="AD45" s="22">
        <v>9907.2241128000005</v>
      </c>
      <c r="AE45" s="22">
        <v>9917.3468080000002</v>
      </c>
      <c r="AF45" s="22">
        <v>9818.2015718000002</v>
      </c>
      <c r="AG45" s="22">
        <v>9913.6350364999998</v>
      </c>
      <c r="AH45" s="22">
        <v>9935.0867564</v>
      </c>
      <c r="AI45" s="22">
        <v>9937.7974324000006</v>
      </c>
      <c r="AJ45" s="22">
        <v>9819.5417035999999</v>
      </c>
      <c r="AK45" s="22">
        <v>9737.5716609999999</v>
      </c>
      <c r="AL45" s="22">
        <v>9713.1516116000003</v>
      </c>
      <c r="AM45" s="22">
        <v>9806.2866697999998</v>
      </c>
      <c r="AN45" s="22">
        <v>9988.0053960000005</v>
      </c>
      <c r="AO45" s="22">
        <v>10134.035328</v>
      </c>
      <c r="AP45" s="22">
        <v>10140.412118</v>
      </c>
      <c r="AQ45" s="22">
        <v>10079.479196</v>
      </c>
      <c r="AR45" s="22">
        <v>10043.719698999999</v>
      </c>
      <c r="AS45" s="22">
        <v>10211.336496</v>
      </c>
      <c r="AT45" s="22">
        <v>10263.370621</v>
      </c>
      <c r="AU45" s="22">
        <v>10232.384941</v>
      </c>
      <c r="AV45" s="22">
        <v>10106.396688000001</v>
      </c>
      <c r="AW45" s="22">
        <v>10033.524821999999</v>
      </c>
      <c r="AX45" s="22">
        <v>10033.951771</v>
      </c>
      <c r="AY45" s="22">
        <v>10090.44371</v>
      </c>
      <c r="AZ45" s="22">
        <v>10261.593285000001</v>
      </c>
      <c r="BA45" s="22">
        <v>10418.88451</v>
      </c>
      <c r="BB45" s="22">
        <v>10587.446383</v>
      </c>
      <c r="BC45" s="22">
        <v>10580.715689000001</v>
      </c>
      <c r="BD45" s="22">
        <v>10605.338929</v>
      </c>
      <c r="BE45" s="22">
        <v>10558.049048000001</v>
      </c>
      <c r="BF45" s="22">
        <v>10624.3316</v>
      </c>
      <c r="BG45" s="22">
        <v>10755.355218000001</v>
      </c>
      <c r="BH45" s="22">
        <v>10579.906911</v>
      </c>
      <c r="BI45" s="22">
        <v>10517.408313</v>
      </c>
      <c r="BJ45" s="22">
        <v>10323.200889</v>
      </c>
      <c r="BK45" s="22">
        <v>10543.15631</v>
      </c>
      <c r="BL45" s="22">
        <v>10618.624276</v>
      </c>
      <c r="BM45" s="22">
        <v>10816.987268999999</v>
      </c>
      <c r="BN45" s="22">
        <v>10815.107413</v>
      </c>
      <c r="BO45" s="22">
        <v>10766.76710464276</v>
      </c>
    </row>
    <row r="46" spans="1:67" s="25" customFormat="1" ht="15.75" customHeight="1" x14ac:dyDescent="0.2">
      <c r="A46" s="27" t="s">
        <v>48</v>
      </c>
      <c r="B46" s="20">
        <v>1013.63567088</v>
      </c>
      <c r="C46" s="20">
        <v>1050.4285396833332</v>
      </c>
      <c r="D46" s="20">
        <v>1061.7140726499999</v>
      </c>
      <c r="E46" s="20">
        <v>1021.7879581633333</v>
      </c>
      <c r="F46" s="20">
        <v>987.66396317333329</v>
      </c>
      <c r="G46" s="20">
        <v>954.80349917333331</v>
      </c>
      <c r="H46" s="20">
        <v>977.62679702666674</v>
      </c>
      <c r="I46" s="20">
        <v>947.57724065333332</v>
      </c>
      <c r="J46" s="20">
        <v>960.44430885333338</v>
      </c>
      <c r="K46" s="20">
        <v>943.42683421333334</v>
      </c>
      <c r="L46" s="20">
        <v>975.7777511999999</v>
      </c>
      <c r="M46" s="20">
        <v>920.14983562666657</v>
      </c>
      <c r="N46" s="20">
        <v>924.56470476000004</v>
      </c>
      <c r="O46" s="20">
        <v>890.9802499466665</v>
      </c>
      <c r="P46" s="20">
        <v>930.60486376999995</v>
      </c>
      <c r="Q46" s="20">
        <v>924.16035066999996</v>
      </c>
      <c r="R46" s="20">
        <v>950.24822738</v>
      </c>
      <c r="S46" s="20">
        <v>927.77091326000004</v>
      </c>
      <c r="T46" s="20">
        <v>912.62117654999997</v>
      </c>
      <c r="U46" s="20">
        <v>877.35535726000001</v>
      </c>
      <c r="V46" s="20">
        <v>849.72462422000001</v>
      </c>
      <c r="W46" s="20">
        <v>844.86504747000004</v>
      </c>
      <c r="X46" s="20">
        <v>854.62162585999999</v>
      </c>
      <c r="Y46" s="20">
        <v>870.47080429000005</v>
      </c>
      <c r="Z46" s="20">
        <v>928.07599090999997</v>
      </c>
      <c r="AA46" s="20">
        <v>947.05251779000002</v>
      </c>
      <c r="AB46" s="20">
        <v>945.27780718999998</v>
      </c>
      <c r="AC46" s="20">
        <v>907.76807689999998</v>
      </c>
      <c r="AD46" s="20">
        <v>885.03490026999998</v>
      </c>
      <c r="AE46" s="20">
        <v>895.73168093000004</v>
      </c>
      <c r="AF46" s="20">
        <v>924.28489663000005</v>
      </c>
      <c r="AG46" s="20">
        <v>902.69798635999996</v>
      </c>
      <c r="AH46" s="20">
        <v>866.90714777999995</v>
      </c>
      <c r="AI46" s="20">
        <v>838.61248531000001</v>
      </c>
      <c r="AJ46" s="20">
        <v>863.02258262999999</v>
      </c>
      <c r="AK46" s="20">
        <v>889.86001842999997</v>
      </c>
      <c r="AL46" s="20">
        <v>887.73816996999994</v>
      </c>
      <c r="AM46" s="20">
        <v>926.78894314000001</v>
      </c>
      <c r="AN46" s="20">
        <v>921.77040770999997</v>
      </c>
      <c r="AO46" s="20">
        <v>891.14904649000005</v>
      </c>
      <c r="AP46" s="20">
        <v>856.08753408999996</v>
      </c>
      <c r="AQ46" s="20">
        <v>855.99198348000004</v>
      </c>
      <c r="AR46" s="20">
        <v>879.73106362999999</v>
      </c>
      <c r="AS46" s="20">
        <v>852.50811715999998</v>
      </c>
      <c r="AT46" s="20">
        <v>861.03191042000003</v>
      </c>
      <c r="AU46" s="20">
        <v>859.00361588999999</v>
      </c>
      <c r="AV46" s="20">
        <v>865.71081818000005</v>
      </c>
      <c r="AW46" s="20">
        <v>870.73318293</v>
      </c>
      <c r="AX46" s="20">
        <v>860.15386805000003</v>
      </c>
      <c r="AY46" s="20">
        <v>904.71735461000003</v>
      </c>
      <c r="AZ46" s="20">
        <v>861.91179246000002</v>
      </c>
      <c r="BA46" s="20">
        <v>885.92885696999997</v>
      </c>
      <c r="BB46" s="20">
        <v>830.25220286000001</v>
      </c>
      <c r="BC46" s="20">
        <v>839.55951209</v>
      </c>
      <c r="BD46" s="20">
        <v>836.17282151999996</v>
      </c>
      <c r="BE46" s="20">
        <v>846.78725869000004</v>
      </c>
      <c r="BF46" s="20">
        <v>861.01492887999996</v>
      </c>
      <c r="BG46" s="20">
        <v>870.37374131000001</v>
      </c>
      <c r="BH46" s="20">
        <v>883.90356469999995</v>
      </c>
      <c r="BI46" s="20">
        <v>894.92383111000004</v>
      </c>
      <c r="BJ46" s="20">
        <v>866.68189094000002</v>
      </c>
      <c r="BK46" s="20">
        <v>887.37148753999998</v>
      </c>
      <c r="BL46" s="20">
        <v>898.68947829000001</v>
      </c>
      <c r="BM46" s="20">
        <v>918.48291129999996</v>
      </c>
      <c r="BN46" s="20">
        <v>918.13585893000004</v>
      </c>
      <c r="BO46" s="20">
        <v>917.52410505428884</v>
      </c>
    </row>
    <row r="47" spans="1:67" s="25" customFormat="1" ht="15.75" customHeight="1" x14ac:dyDescent="0.2">
      <c r="A47" s="29" t="s">
        <v>13</v>
      </c>
      <c r="B47" s="22">
        <v>419.70548906666664</v>
      </c>
      <c r="C47" s="22">
        <v>425.78404277333328</v>
      </c>
      <c r="D47" s="22">
        <v>433.91587275000001</v>
      </c>
      <c r="E47" s="22">
        <v>437.01975916666669</v>
      </c>
      <c r="F47" s="22">
        <v>467.70467359000003</v>
      </c>
      <c r="G47" s="22">
        <v>499.39415560333327</v>
      </c>
      <c r="H47" s="22">
        <v>523.60531760333333</v>
      </c>
      <c r="I47" s="22">
        <v>511.48745223666657</v>
      </c>
      <c r="J47" s="22">
        <v>501.41890574999996</v>
      </c>
      <c r="K47" s="22">
        <v>517.15305980000005</v>
      </c>
      <c r="L47" s="22">
        <v>535.9822739133333</v>
      </c>
      <c r="M47" s="22">
        <v>558.75287612666671</v>
      </c>
      <c r="N47" s="22">
        <v>571.17339158000004</v>
      </c>
      <c r="O47" s="22">
        <v>592.89243092000004</v>
      </c>
      <c r="P47" s="22">
        <v>625.16075302000002</v>
      </c>
      <c r="Q47" s="22">
        <v>658.03380331000005</v>
      </c>
      <c r="R47" s="22">
        <v>663.62240344999998</v>
      </c>
      <c r="S47" s="22">
        <v>636.78228609999996</v>
      </c>
      <c r="T47" s="22">
        <v>634.07702781</v>
      </c>
      <c r="U47" s="22">
        <v>634.55492775000005</v>
      </c>
      <c r="V47" s="22">
        <v>672.81925130000002</v>
      </c>
      <c r="W47" s="22">
        <v>669.64045553999995</v>
      </c>
      <c r="X47" s="22">
        <v>665.22311744000001</v>
      </c>
      <c r="Y47" s="22">
        <v>640.08399614999996</v>
      </c>
      <c r="Z47" s="22">
        <v>624.60190662000002</v>
      </c>
      <c r="AA47" s="22">
        <v>610.75305056000002</v>
      </c>
      <c r="AB47" s="22">
        <v>597.75332297</v>
      </c>
      <c r="AC47" s="22">
        <v>631.62892294000005</v>
      </c>
      <c r="AD47" s="22">
        <v>661.13852572999997</v>
      </c>
      <c r="AE47" s="22">
        <v>692.21519496999997</v>
      </c>
      <c r="AF47" s="22">
        <v>671.88377604000004</v>
      </c>
      <c r="AG47" s="22">
        <v>669.89521878999994</v>
      </c>
      <c r="AH47" s="22">
        <v>666.49776337000003</v>
      </c>
      <c r="AI47" s="22">
        <v>664.96910937999996</v>
      </c>
      <c r="AJ47" s="22">
        <v>660.72916422000003</v>
      </c>
      <c r="AK47" s="22">
        <v>653.56862354999998</v>
      </c>
      <c r="AL47" s="22">
        <v>663.65077237000003</v>
      </c>
      <c r="AM47" s="22">
        <v>653.58389666000005</v>
      </c>
      <c r="AN47" s="22">
        <v>664.33059041000001</v>
      </c>
      <c r="AO47" s="22">
        <v>667.94975608000004</v>
      </c>
      <c r="AP47" s="22">
        <v>691.01311467999994</v>
      </c>
      <c r="AQ47" s="22">
        <v>711.41005944999995</v>
      </c>
      <c r="AR47" s="22">
        <v>708.35393984999996</v>
      </c>
      <c r="AS47" s="22">
        <v>718.10511451000002</v>
      </c>
      <c r="AT47" s="22">
        <v>703.75946180999995</v>
      </c>
      <c r="AU47" s="22">
        <v>712.33753701000001</v>
      </c>
      <c r="AV47" s="22">
        <v>697.94945933999998</v>
      </c>
      <c r="AW47" s="22">
        <v>695.39794801999994</v>
      </c>
      <c r="AX47" s="22">
        <v>717.16677537999999</v>
      </c>
      <c r="AY47" s="22">
        <v>693.04709747000004</v>
      </c>
      <c r="AZ47" s="22">
        <v>686.80047983999998</v>
      </c>
      <c r="BA47" s="22">
        <v>666.21296781000001</v>
      </c>
      <c r="BB47" s="22">
        <v>705.58425170999999</v>
      </c>
      <c r="BC47" s="22">
        <v>729.10285767000005</v>
      </c>
      <c r="BD47" s="22">
        <v>730.40512282999998</v>
      </c>
      <c r="BE47" s="22">
        <v>702.65199615999995</v>
      </c>
      <c r="BF47" s="22">
        <v>704.41313545000003</v>
      </c>
      <c r="BG47" s="22">
        <v>696.62736144999997</v>
      </c>
      <c r="BH47" s="22">
        <v>703.13184944</v>
      </c>
      <c r="BI47" s="22">
        <v>698.87403241000004</v>
      </c>
      <c r="BJ47" s="22">
        <v>702.43254903000002</v>
      </c>
      <c r="BK47" s="22">
        <v>728.60920577000002</v>
      </c>
      <c r="BL47" s="22">
        <v>719.87972996999997</v>
      </c>
      <c r="BM47" s="22">
        <v>689.82950502000006</v>
      </c>
      <c r="BN47" s="22">
        <v>679.76751061000004</v>
      </c>
      <c r="BO47" s="22">
        <v>652.88009386532303</v>
      </c>
    </row>
    <row r="48" spans="1:67" s="25" customFormat="1" ht="15.75" customHeight="1" x14ac:dyDescent="0.2">
      <c r="A48" s="27" t="s">
        <v>14</v>
      </c>
      <c r="B48" s="20">
        <v>8168.5189935333337</v>
      </c>
      <c r="C48" s="20">
        <v>8494.6165048333332</v>
      </c>
      <c r="D48" s="20">
        <v>8485.2263673333346</v>
      </c>
      <c r="E48" s="20">
        <v>8523.1376657666679</v>
      </c>
      <c r="F48" s="20">
        <v>8676.4000863999991</v>
      </c>
      <c r="G48" s="20">
        <v>8912.3239586666677</v>
      </c>
      <c r="H48" s="20">
        <v>9002.3807853333328</v>
      </c>
      <c r="I48" s="20">
        <v>9124.646744933334</v>
      </c>
      <c r="J48" s="20">
        <v>9218.6492495000002</v>
      </c>
      <c r="K48" s="20">
        <v>9305.772609499998</v>
      </c>
      <c r="L48" s="20">
        <v>9099.1986966000004</v>
      </c>
      <c r="M48" s="20">
        <v>8996.0313853000007</v>
      </c>
      <c r="N48" s="20">
        <v>8856.8585323666666</v>
      </c>
      <c r="O48" s="20">
        <v>8945.9560202666671</v>
      </c>
      <c r="P48" s="20">
        <v>8942.7814904999996</v>
      </c>
      <c r="Q48" s="20">
        <v>9074.5072631000003</v>
      </c>
      <c r="R48" s="20">
        <v>9105.0445712000001</v>
      </c>
      <c r="S48" s="20">
        <v>9142.7162669000008</v>
      </c>
      <c r="T48" s="20">
        <v>9188.7766016000005</v>
      </c>
      <c r="U48" s="20">
        <v>9216.5568457000008</v>
      </c>
      <c r="V48" s="20">
        <v>9183.7459029000001</v>
      </c>
      <c r="W48" s="20">
        <v>9095.8002240999995</v>
      </c>
      <c r="X48" s="20">
        <v>8878.1247542000001</v>
      </c>
      <c r="Y48" s="20">
        <v>8889.8009887000007</v>
      </c>
      <c r="Z48" s="20">
        <v>8954.7587853000005</v>
      </c>
      <c r="AA48" s="20">
        <v>9245.9516153000004</v>
      </c>
      <c r="AB48" s="20">
        <v>9254.3439595</v>
      </c>
      <c r="AC48" s="20">
        <v>9238.3899323999995</v>
      </c>
      <c r="AD48" s="20">
        <v>9341.8493459000001</v>
      </c>
      <c r="AE48" s="20">
        <v>9425.9420842</v>
      </c>
      <c r="AF48" s="20">
        <v>9463.5212427999995</v>
      </c>
      <c r="AG48" s="20">
        <v>9347.8805272999998</v>
      </c>
      <c r="AH48" s="20">
        <v>9378.9348358000007</v>
      </c>
      <c r="AI48" s="20">
        <v>9333.2058627999995</v>
      </c>
      <c r="AJ48" s="20">
        <v>9080.2495619000001</v>
      </c>
      <c r="AK48" s="20">
        <v>8937.6299892000006</v>
      </c>
      <c r="AL48" s="20">
        <v>8862.5853153999997</v>
      </c>
      <c r="AM48" s="20">
        <v>9035.1171658000003</v>
      </c>
      <c r="AN48" s="20">
        <v>8989.0131447000003</v>
      </c>
      <c r="AO48" s="20">
        <v>8989.8262252999994</v>
      </c>
      <c r="AP48" s="20">
        <v>9096.7951733999998</v>
      </c>
      <c r="AQ48" s="20">
        <v>9292.9921240000003</v>
      </c>
      <c r="AR48" s="20">
        <v>9453.2181345999998</v>
      </c>
      <c r="AS48" s="20">
        <v>9406.5462282999997</v>
      </c>
      <c r="AT48" s="20">
        <v>9403.2795760999998</v>
      </c>
      <c r="AU48" s="20">
        <v>9544.7095319</v>
      </c>
      <c r="AV48" s="20">
        <v>9515.9566532000008</v>
      </c>
      <c r="AW48" s="20">
        <v>9618.3395447000003</v>
      </c>
      <c r="AX48" s="20">
        <v>9529.9334725000008</v>
      </c>
      <c r="AY48" s="20">
        <v>9676.7622573000008</v>
      </c>
      <c r="AZ48" s="20">
        <v>9586.9175871999996</v>
      </c>
      <c r="BA48" s="20">
        <v>9541.4342787999994</v>
      </c>
      <c r="BB48" s="20">
        <v>9526.7995344999999</v>
      </c>
      <c r="BC48" s="20">
        <v>9596.9747700000007</v>
      </c>
      <c r="BD48" s="20">
        <v>9611.0096881000009</v>
      </c>
      <c r="BE48" s="20">
        <v>9710.6613469999993</v>
      </c>
      <c r="BF48" s="20">
        <v>9790.307202</v>
      </c>
      <c r="BG48" s="20">
        <v>9742.4208519999993</v>
      </c>
      <c r="BH48" s="20">
        <v>9576.6624293999994</v>
      </c>
      <c r="BI48" s="20">
        <v>9471.5072650000002</v>
      </c>
      <c r="BJ48" s="20">
        <v>9695.5953671000007</v>
      </c>
      <c r="BK48" s="20">
        <v>9816.0735136999992</v>
      </c>
      <c r="BL48" s="20">
        <v>9885.5377310000003</v>
      </c>
      <c r="BM48" s="20">
        <v>9826.2670287000001</v>
      </c>
      <c r="BN48" s="20">
        <v>9904.2358332999993</v>
      </c>
      <c r="BO48" s="20">
        <v>9830.8271822023617</v>
      </c>
    </row>
    <row r="49" spans="1:67" s="25" customFormat="1" ht="15.75" customHeight="1" x14ac:dyDescent="0.2">
      <c r="A49" s="29" t="s">
        <v>89</v>
      </c>
      <c r="B49" s="22">
        <v>447.07106871333332</v>
      </c>
      <c r="C49" s="22">
        <v>430.80534633999997</v>
      </c>
      <c r="D49" s="22">
        <v>431.15140208999998</v>
      </c>
      <c r="E49" s="22">
        <v>445.58577762333334</v>
      </c>
      <c r="F49" s="22">
        <v>436.55361133666662</v>
      </c>
      <c r="G49" s="22">
        <v>451.14182876333331</v>
      </c>
      <c r="H49" s="22">
        <v>471.19432850666664</v>
      </c>
      <c r="I49" s="22">
        <v>483.99758207666667</v>
      </c>
      <c r="J49" s="22">
        <v>524.82299040666669</v>
      </c>
      <c r="K49" s="22">
        <v>544.92257396333332</v>
      </c>
      <c r="L49" s="22">
        <v>567.40268147666666</v>
      </c>
      <c r="M49" s="22">
        <v>559.33024110666668</v>
      </c>
      <c r="N49" s="22">
        <v>567.64372702000003</v>
      </c>
      <c r="O49" s="22">
        <v>588.92872005000004</v>
      </c>
      <c r="P49" s="22">
        <v>605.24284195999996</v>
      </c>
      <c r="Q49" s="22">
        <v>602.21201656000005</v>
      </c>
      <c r="R49" s="22">
        <v>608.26284701999998</v>
      </c>
      <c r="S49" s="22">
        <v>616.86568351000005</v>
      </c>
      <c r="T49" s="22">
        <v>647.87613839000005</v>
      </c>
      <c r="U49" s="22">
        <v>658.84245526999996</v>
      </c>
      <c r="V49" s="22">
        <v>673.51944765999997</v>
      </c>
      <c r="W49" s="22">
        <v>665.52816266000002</v>
      </c>
      <c r="X49" s="22">
        <v>622.82030838000003</v>
      </c>
      <c r="Y49" s="22">
        <v>599.19177118000005</v>
      </c>
      <c r="Z49" s="22">
        <v>595.68975531000001</v>
      </c>
      <c r="AA49" s="22">
        <v>641.78828150000004</v>
      </c>
      <c r="AB49" s="22">
        <v>624.68154460999995</v>
      </c>
      <c r="AC49" s="22">
        <v>625.09524982000005</v>
      </c>
      <c r="AD49" s="22">
        <v>618.03932350000002</v>
      </c>
      <c r="AE49" s="22">
        <v>656.15773751999996</v>
      </c>
      <c r="AF49" s="22">
        <v>663.67738670999995</v>
      </c>
      <c r="AG49" s="22">
        <v>644.20925586999999</v>
      </c>
      <c r="AH49" s="22">
        <v>626.41297581000003</v>
      </c>
      <c r="AI49" s="22">
        <v>612.66082512000003</v>
      </c>
      <c r="AJ49" s="22">
        <v>612.97678130999998</v>
      </c>
      <c r="AK49" s="22">
        <v>557.99848570999995</v>
      </c>
      <c r="AL49" s="22">
        <v>567.09486480999999</v>
      </c>
      <c r="AM49" s="22">
        <v>565.13295416999995</v>
      </c>
      <c r="AN49" s="22">
        <v>627.46336853000003</v>
      </c>
      <c r="AO49" s="22">
        <v>618.20357567999997</v>
      </c>
      <c r="AP49" s="22">
        <v>626.86956241999997</v>
      </c>
      <c r="AQ49" s="22">
        <v>600.68905886000005</v>
      </c>
      <c r="AR49" s="22">
        <v>582.99711660000003</v>
      </c>
      <c r="AS49" s="22">
        <v>599.88915585999996</v>
      </c>
      <c r="AT49" s="22">
        <v>625.37964104000002</v>
      </c>
      <c r="AU49" s="22">
        <v>615.53072803999999</v>
      </c>
      <c r="AV49" s="22">
        <v>568.24111715000004</v>
      </c>
      <c r="AW49" s="22">
        <v>534.03867685</v>
      </c>
      <c r="AX49" s="22">
        <v>577.03025968999998</v>
      </c>
      <c r="AY49" s="22">
        <v>592.60661686000003</v>
      </c>
      <c r="AZ49" s="22">
        <v>587.07910146999996</v>
      </c>
      <c r="BA49" s="22">
        <v>553.02179037999997</v>
      </c>
      <c r="BB49" s="22">
        <v>532.48595244000001</v>
      </c>
      <c r="BC49" s="22">
        <v>528.15151799</v>
      </c>
      <c r="BD49" s="22">
        <v>543.61332030999995</v>
      </c>
      <c r="BE49" s="22">
        <v>578.86285651000003</v>
      </c>
      <c r="BF49" s="22">
        <v>614.91004816999998</v>
      </c>
      <c r="BG49" s="22">
        <v>612.29201207999995</v>
      </c>
      <c r="BH49" s="22">
        <v>620.05124264999995</v>
      </c>
      <c r="BI49" s="22">
        <v>628.58713713999998</v>
      </c>
      <c r="BJ49" s="22">
        <v>663.38124959000004</v>
      </c>
      <c r="BK49" s="22">
        <v>651.03230754000003</v>
      </c>
      <c r="BL49" s="22">
        <v>652.31637891000003</v>
      </c>
      <c r="BM49" s="22">
        <v>612.81852380999999</v>
      </c>
      <c r="BN49" s="22">
        <v>631.02989250999997</v>
      </c>
      <c r="BO49" s="22">
        <v>585.75959191849768</v>
      </c>
    </row>
    <row r="50" spans="1:67" s="25" customFormat="1" ht="15.75" customHeight="1" x14ac:dyDescent="0.2">
      <c r="A50" s="27" t="s">
        <v>15</v>
      </c>
      <c r="B50" s="20">
        <v>442.91403179999998</v>
      </c>
      <c r="C50" s="20">
        <v>412.03394370333331</v>
      </c>
      <c r="D50" s="20">
        <v>386.24301744333337</v>
      </c>
      <c r="E50" s="20">
        <v>397.81609542333337</v>
      </c>
      <c r="F50" s="20">
        <v>398.15865232000004</v>
      </c>
      <c r="G50" s="20">
        <v>388.01538311666667</v>
      </c>
      <c r="H50" s="20">
        <v>381.63536284333333</v>
      </c>
      <c r="I50" s="20">
        <v>374.50877450333331</v>
      </c>
      <c r="J50" s="20">
        <v>401.07325714666666</v>
      </c>
      <c r="K50" s="20">
        <v>437.81692554</v>
      </c>
      <c r="L50" s="20">
        <v>428.3965259966667</v>
      </c>
      <c r="M50" s="20">
        <v>454.07389548666669</v>
      </c>
      <c r="N50" s="20">
        <v>427.77601623666669</v>
      </c>
      <c r="O50" s="20">
        <v>458.82587957000004</v>
      </c>
      <c r="P50" s="20">
        <v>427.00033492</v>
      </c>
      <c r="Q50" s="20">
        <v>418.80288306</v>
      </c>
      <c r="R50" s="20">
        <v>413.86274781999998</v>
      </c>
      <c r="S50" s="20">
        <v>391.80405492</v>
      </c>
      <c r="T50" s="20">
        <v>413.73573040999997</v>
      </c>
      <c r="U50" s="20">
        <v>410.11732712999998</v>
      </c>
      <c r="V50" s="20">
        <v>436.90212377</v>
      </c>
      <c r="W50" s="20">
        <v>437.94523815999997</v>
      </c>
      <c r="X50" s="20">
        <v>432.56933989999999</v>
      </c>
      <c r="Y50" s="20">
        <v>453.31640268000001</v>
      </c>
      <c r="Z50" s="20">
        <v>474.50087450000001</v>
      </c>
      <c r="AA50" s="20">
        <v>497.05431424</v>
      </c>
      <c r="AB50" s="20">
        <v>463.68393832999999</v>
      </c>
      <c r="AC50" s="20">
        <v>446.20339768999997</v>
      </c>
      <c r="AD50" s="20">
        <v>428.28246039999999</v>
      </c>
      <c r="AE50" s="20">
        <v>431.85681643999999</v>
      </c>
      <c r="AF50" s="20">
        <v>419.14245849000002</v>
      </c>
      <c r="AG50" s="20">
        <v>390.95220712999998</v>
      </c>
      <c r="AH50" s="20">
        <v>402.99081532999998</v>
      </c>
      <c r="AI50" s="20">
        <v>430.77171822999998</v>
      </c>
      <c r="AJ50" s="20">
        <v>452.11348938999998</v>
      </c>
      <c r="AK50" s="20">
        <v>470.86589737000003</v>
      </c>
      <c r="AL50" s="20">
        <v>438.98814951999998</v>
      </c>
      <c r="AM50" s="20">
        <v>452.94109721000001</v>
      </c>
      <c r="AN50" s="20">
        <v>429.97581812999999</v>
      </c>
      <c r="AO50" s="20">
        <v>453.59256686999998</v>
      </c>
      <c r="AP50" s="20">
        <v>471.01481230000002</v>
      </c>
      <c r="AQ50" s="20">
        <v>488.61221791000003</v>
      </c>
      <c r="AR50" s="20">
        <v>476.86167397000003</v>
      </c>
      <c r="AS50" s="20">
        <v>437.41642092000001</v>
      </c>
      <c r="AT50" s="20">
        <v>412.60981925999999</v>
      </c>
      <c r="AU50" s="20">
        <v>417.20936826000002</v>
      </c>
      <c r="AV50" s="20">
        <v>441.73969828000003</v>
      </c>
      <c r="AW50" s="20">
        <v>470.58341575999998</v>
      </c>
      <c r="AX50" s="20">
        <v>484.58586423999998</v>
      </c>
      <c r="AY50" s="20">
        <v>472.95870445999998</v>
      </c>
      <c r="AZ50" s="20">
        <v>428.92691122000002</v>
      </c>
      <c r="BA50" s="20">
        <v>385.76148308</v>
      </c>
      <c r="BB50" s="20">
        <v>385.51519033</v>
      </c>
      <c r="BC50" s="20">
        <v>367.66291157000001</v>
      </c>
      <c r="BD50" s="20">
        <v>392.68051564000001</v>
      </c>
      <c r="BE50" s="20">
        <v>399.42157278000002</v>
      </c>
      <c r="BF50" s="20">
        <v>419.18458924999999</v>
      </c>
      <c r="BG50" s="20">
        <v>410.90196451999998</v>
      </c>
      <c r="BH50" s="20">
        <v>397.63794266999997</v>
      </c>
      <c r="BI50" s="20">
        <v>441.22084416000001</v>
      </c>
      <c r="BJ50" s="20">
        <v>442.64143935999999</v>
      </c>
      <c r="BK50" s="20">
        <v>427.63787767000002</v>
      </c>
      <c r="BL50" s="20">
        <v>401.53773497999998</v>
      </c>
      <c r="BM50" s="20">
        <v>402.69930621999998</v>
      </c>
      <c r="BN50" s="20">
        <v>429.05551280999998</v>
      </c>
      <c r="BO50" s="20">
        <v>399.89729419675172</v>
      </c>
    </row>
    <row r="51" spans="1:67" s="25" customFormat="1" ht="15.75" customHeight="1" x14ac:dyDescent="0.2">
      <c r="A51" s="29" t="s">
        <v>22</v>
      </c>
      <c r="B51" s="22">
        <v>785.50359857000001</v>
      </c>
      <c r="C51" s="22">
        <v>736.17565529000001</v>
      </c>
      <c r="D51" s="22">
        <v>705.83679845999995</v>
      </c>
      <c r="E51" s="22">
        <v>684.28492272000005</v>
      </c>
      <c r="F51" s="22">
        <v>716.75791161999996</v>
      </c>
      <c r="G51" s="22">
        <v>719.63120727333342</v>
      </c>
      <c r="H51" s="22">
        <v>695.77224377999994</v>
      </c>
      <c r="I51" s="22">
        <v>672.78582226000003</v>
      </c>
      <c r="J51" s="22">
        <v>660.26777161333337</v>
      </c>
      <c r="K51" s="22">
        <v>712.56725133666669</v>
      </c>
      <c r="L51" s="22">
        <v>711.87745417333338</v>
      </c>
      <c r="M51" s="22">
        <v>698.06750627000008</v>
      </c>
      <c r="N51" s="22">
        <v>702.83599239333341</v>
      </c>
      <c r="O51" s="22">
        <v>681.19018060333337</v>
      </c>
      <c r="P51" s="22">
        <v>704.22973146000004</v>
      </c>
      <c r="Q51" s="22">
        <v>656.18457066999997</v>
      </c>
      <c r="R51" s="22">
        <v>687.09416151000005</v>
      </c>
      <c r="S51" s="22">
        <v>643.56981184000006</v>
      </c>
      <c r="T51" s="22">
        <v>647.61667446000001</v>
      </c>
      <c r="U51" s="22">
        <v>660.01303861999997</v>
      </c>
      <c r="V51" s="22">
        <v>672.50901604000001</v>
      </c>
      <c r="W51" s="22">
        <v>678.80097173000001</v>
      </c>
      <c r="X51" s="22">
        <v>618.12039071000004</v>
      </c>
      <c r="Y51" s="22">
        <v>638.77665988000001</v>
      </c>
      <c r="Z51" s="22">
        <v>637.10995362000006</v>
      </c>
      <c r="AA51" s="22">
        <v>662.74463491999995</v>
      </c>
      <c r="AB51" s="22">
        <v>638.25826612000003</v>
      </c>
      <c r="AC51" s="22">
        <v>606.39011120999999</v>
      </c>
      <c r="AD51" s="22">
        <v>629.81433340000001</v>
      </c>
      <c r="AE51" s="22">
        <v>669.00817977999998</v>
      </c>
      <c r="AF51" s="22">
        <v>702.32152169000005</v>
      </c>
      <c r="AG51" s="22">
        <v>726.95490007000001</v>
      </c>
      <c r="AH51" s="22">
        <v>738.24446354999998</v>
      </c>
      <c r="AI51" s="22">
        <v>739.36605841000005</v>
      </c>
      <c r="AJ51" s="22">
        <v>751.66065931000003</v>
      </c>
      <c r="AK51" s="22">
        <v>741.05557637000004</v>
      </c>
      <c r="AL51" s="22">
        <v>772.66803348999997</v>
      </c>
      <c r="AM51" s="22">
        <v>738.08609104000004</v>
      </c>
      <c r="AN51" s="22">
        <v>734.82048543999997</v>
      </c>
      <c r="AO51" s="22">
        <v>708.73427379999998</v>
      </c>
      <c r="AP51" s="22">
        <v>695.99066735999997</v>
      </c>
      <c r="AQ51" s="22">
        <v>698.31801599999994</v>
      </c>
      <c r="AR51" s="22">
        <v>699.13478519</v>
      </c>
      <c r="AS51" s="22">
        <v>702.04152496999995</v>
      </c>
      <c r="AT51" s="22">
        <v>720.29848361999996</v>
      </c>
      <c r="AU51" s="22">
        <v>732.43468207000001</v>
      </c>
      <c r="AV51" s="22">
        <v>744.80214435000005</v>
      </c>
      <c r="AW51" s="22">
        <v>686.35019484999998</v>
      </c>
      <c r="AX51" s="22">
        <v>741.56711041999995</v>
      </c>
      <c r="AY51" s="22">
        <v>745.73206720999997</v>
      </c>
      <c r="AZ51" s="22">
        <v>803.61096255999996</v>
      </c>
      <c r="BA51" s="22">
        <v>783.11356649000004</v>
      </c>
      <c r="BB51" s="22">
        <v>799.86935818999996</v>
      </c>
      <c r="BC51" s="22">
        <v>801.05118511000001</v>
      </c>
      <c r="BD51" s="22">
        <v>790.39633700000002</v>
      </c>
      <c r="BE51" s="22">
        <v>815.39324342999998</v>
      </c>
      <c r="BF51" s="22">
        <v>844.09009650999997</v>
      </c>
      <c r="BG51" s="22">
        <v>851.86878895999996</v>
      </c>
      <c r="BH51" s="22">
        <v>813.79566121000005</v>
      </c>
      <c r="BI51" s="22">
        <v>741.46228879</v>
      </c>
      <c r="BJ51" s="22">
        <v>748.51521250999997</v>
      </c>
      <c r="BK51" s="22">
        <v>749.65513525999995</v>
      </c>
      <c r="BL51" s="22">
        <v>823.98795381000002</v>
      </c>
      <c r="BM51" s="22">
        <v>774.73363777999998</v>
      </c>
      <c r="BN51" s="22">
        <v>728.19839110999999</v>
      </c>
      <c r="BO51" s="22">
        <v>647.19483421735072</v>
      </c>
    </row>
    <row r="52" spans="1:67" s="25" customFormat="1" ht="15.75" customHeight="1" x14ac:dyDescent="0.2">
      <c r="A52" s="30" t="s">
        <v>21</v>
      </c>
      <c r="B52" s="31">
        <v>294.55491064666671</v>
      </c>
      <c r="C52" s="31">
        <v>181.94500535333336</v>
      </c>
      <c r="D52" s="31">
        <v>102.93362896166667</v>
      </c>
      <c r="E52" s="31">
        <v>39.855228634999996</v>
      </c>
      <c r="F52" s="31">
        <v>21.918608206666665</v>
      </c>
      <c r="G52" s="31">
        <v>10.338766706666666</v>
      </c>
      <c r="H52" s="31">
        <v>7.5726776130000006</v>
      </c>
      <c r="I52" s="31">
        <v>9.6611592386666683</v>
      </c>
      <c r="J52" s="31">
        <v>12.383227753333335</v>
      </c>
      <c r="K52" s="31">
        <v>14.190375830666667</v>
      </c>
      <c r="L52" s="31">
        <v>10.362779155333333</v>
      </c>
      <c r="M52" s="31">
        <v>8.2987277376666668</v>
      </c>
      <c r="N52" s="31">
        <v>8.0858660503333333</v>
      </c>
      <c r="O52" s="31">
        <v>8.4478257953333351</v>
      </c>
      <c r="P52" s="31">
        <v>10.651344782000001</v>
      </c>
      <c r="Q52" s="31">
        <v>10.93827097</v>
      </c>
      <c r="R52" s="31">
        <v>12.653647131</v>
      </c>
      <c r="S52" s="31">
        <v>15.091695767999999</v>
      </c>
      <c r="T52" s="31">
        <v>19.821202799999998</v>
      </c>
      <c r="U52" s="31">
        <v>22.692342034999999</v>
      </c>
      <c r="V52" s="31">
        <v>20.059191866999999</v>
      </c>
      <c r="W52" s="31">
        <v>14.387211994999999</v>
      </c>
      <c r="X52" s="31">
        <v>7.8744666829999996</v>
      </c>
      <c r="Y52" s="31">
        <v>4.372126959</v>
      </c>
      <c r="Z52" s="31">
        <v>9.7509207480000004</v>
      </c>
      <c r="AA52" s="31">
        <v>11.643388034999999</v>
      </c>
      <c r="AB52" s="31">
        <v>16.903954778999999</v>
      </c>
      <c r="AC52" s="31">
        <v>11.747601707999999</v>
      </c>
      <c r="AD52" s="31">
        <v>12.528605413999999</v>
      </c>
      <c r="AE52" s="31">
        <v>8.0778909080000005</v>
      </c>
      <c r="AF52" s="31">
        <v>11.617131659</v>
      </c>
      <c r="AG52" s="31">
        <v>9.7401091149999992</v>
      </c>
      <c r="AH52" s="31">
        <v>12.632507088000001</v>
      </c>
      <c r="AI52" s="31">
        <v>10.471884315</v>
      </c>
      <c r="AJ52" s="31">
        <v>9.7313586539999992</v>
      </c>
      <c r="AK52" s="31">
        <v>5.1982190939999997</v>
      </c>
      <c r="AL52" s="31">
        <v>9.1720317369999993</v>
      </c>
      <c r="AM52" s="31">
        <v>11.881536038</v>
      </c>
      <c r="AN52" s="31">
        <v>12.73894432</v>
      </c>
      <c r="AO52" s="31">
        <v>14.219201802000001</v>
      </c>
      <c r="AP52" s="31">
        <v>16.283213163999999</v>
      </c>
      <c r="AQ52" s="31">
        <v>16.682014564999999</v>
      </c>
      <c r="AR52" s="31">
        <v>9.9793775090000008</v>
      </c>
      <c r="AS52" s="31">
        <v>8.7327475670000005</v>
      </c>
      <c r="AT52" s="31">
        <v>10.324544861</v>
      </c>
      <c r="AU52" s="31">
        <v>10.789911813</v>
      </c>
      <c r="AV52" s="31">
        <v>9.0904515519999993</v>
      </c>
      <c r="AW52" s="31">
        <v>8.4940327950000007</v>
      </c>
      <c r="AX52" s="31">
        <v>8.7130821019999996</v>
      </c>
      <c r="AY52" s="31">
        <v>8.7010335540000003</v>
      </c>
      <c r="AZ52" s="31">
        <v>8.5945021690000001</v>
      </c>
      <c r="BA52" s="31">
        <v>8.3987428689999994</v>
      </c>
      <c r="BB52" s="31">
        <v>9.5478423889999995</v>
      </c>
      <c r="BC52" s="31">
        <v>8.7476854020000001</v>
      </c>
      <c r="BD52" s="31">
        <v>9.3664601080000001</v>
      </c>
      <c r="BE52" s="31">
        <v>9.2481670719999993</v>
      </c>
      <c r="BF52" s="31">
        <v>8.3081784499999998</v>
      </c>
      <c r="BG52" s="31">
        <v>9.2554342349999992</v>
      </c>
      <c r="BH52" s="31">
        <v>6.3156719649999999</v>
      </c>
      <c r="BI52" s="31">
        <v>7.7041511399999996</v>
      </c>
      <c r="BJ52" s="31">
        <v>6.2974873650000003</v>
      </c>
      <c r="BK52" s="31">
        <v>8.8146551520000003</v>
      </c>
      <c r="BL52" s="31">
        <v>11.284825833999999</v>
      </c>
      <c r="BM52" s="31">
        <v>9.7032555049999996</v>
      </c>
      <c r="BN52" s="31">
        <v>9.3286370850000004</v>
      </c>
      <c r="BO52" s="31">
        <v>4.6973572221396926</v>
      </c>
    </row>
    <row r="53" spans="1:67" s="25" customFormat="1" x14ac:dyDescent="0.25">
      <c r="AD53" s="66"/>
      <c r="AF53" s="1"/>
    </row>
    <row r="54" spans="1:67" x14ac:dyDescent="0.25">
      <c r="AJ54" s="116"/>
      <c r="AK54" s="116"/>
      <c r="AL54" s="116"/>
      <c r="AM54" s="116"/>
      <c r="AN54" s="116"/>
      <c r="AO54" s="116"/>
      <c r="AP54" s="116"/>
    </row>
    <row r="55" spans="1:67" ht="15" customHeight="1" x14ac:dyDescent="0.25">
      <c r="A55" s="224" t="s">
        <v>97</v>
      </c>
      <c r="B55" s="225"/>
      <c r="C55" s="225"/>
      <c r="D55" s="225"/>
      <c r="E55" s="225"/>
      <c r="F55" s="225"/>
      <c r="G55" s="226"/>
      <c r="AJ55" s="116"/>
      <c r="AK55" s="116"/>
      <c r="AL55" s="116"/>
      <c r="AM55" s="116"/>
      <c r="AN55" s="116"/>
      <c r="AO55" s="116"/>
      <c r="AP55" s="116"/>
    </row>
    <row r="56" spans="1:67" ht="15" customHeight="1" x14ac:dyDescent="0.25">
      <c r="A56" s="208" t="s">
        <v>98</v>
      </c>
      <c r="B56" s="209"/>
      <c r="C56" s="209"/>
      <c r="D56" s="209"/>
      <c r="E56" s="209"/>
      <c r="F56" s="209"/>
      <c r="G56" s="210"/>
      <c r="AJ56" s="116"/>
      <c r="AK56" s="116"/>
      <c r="AL56" s="116"/>
      <c r="AM56" s="116"/>
      <c r="AN56" s="116"/>
      <c r="AO56" s="116"/>
      <c r="AP56" s="116"/>
    </row>
    <row r="57" spans="1:67" ht="15" customHeight="1" x14ac:dyDescent="0.25">
      <c r="A57" s="208" t="s">
        <v>134</v>
      </c>
      <c r="B57" s="209"/>
      <c r="C57" s="209"/>
      <c r="D57" s="209"/>
      <c r="E57" s="209"/>
      <c r="F57" s="209"/>
      <c r="G57" s="210"/>
      <c r="AJ57" s="116"/>
      <c r="AK57" s="116"/>
      <c r="AL57" s="116"/>
      <c r="AM57" s="116"/>
      <c r="AN57" s="116"/>
      <c r="AO57" s="116"/>
      <c r="AP57" s="116"/>
    </row>
    <row r="58" spans="1:67" ht="15" customHeight="1" x14ac:dyDescent="0.25">
      <c r="A58" s="208" t="s">
        <v>181</v>
      </c>
      <c r="B58" s="209"/>
      <c r="C58" s="209"/>
      <c r="D58" s="209"/>
      <c r="E58" s="209"/>
      <c r="F58" s="209"/>
      <c r="G58" s="210"/>
      <c r="AJ58" s="116"/>
      <c r="AK58" s="116"/>
      <c r="AL58" s="116"/>
      <c r="AM58" s="116"/>
      <c r="AN58" s="116"/>
      <c r="AO58" s="116"/>
      <c r="AP58" s="116"/>
    </row>
    <row r="59" spans="1:67" ht="26.25" customHeight="1" x14ac:dyDescent="0.25">
      <c r="A59" s="208" t="s">
        <v>72</v>
      </c>
      <c r="B59" s="209"/>
      <c r="C59" s="209"/>
      <c r="D59" s="209"/>
      <c r="E59" s="209"/>
      <c r="F59" s="209"/>
      <c r="G59" s="210"/>
      <c r="AJ59" s="116"/>
      <c r="AK59" s="116"/>
      <c r="AL59" s="116"/>
      <c r="AM59" s="116"/>
      <c r="AN59" s="116"/>
      <c r="AO59" s="116"/>
      <c r="AP59" s="116"/>
    </row>
    <row r="60" spans="1:67" ht="15" customHeight="1" x14ac:dyDescent="0.25">
      <c r="A60" s="208" t="s">
        <v>68</v>
      </c>
      <c r="B60" s="209"/>
      <c r="C60" s="209"/>
      <c r="D60" s="209"/>
      <c r="E60" s="209"/>
      <c r="F60" s="209"/>
      <c r="G60" s="210"/>
      <c r="AJ60" s="116"/>
      <c r="AK60" s="116"/>
      <c r="AL60" s="116"/>
      <c r="AM60" s="116"/>
      <c r="AN60" s="116"/>
      <c r="AO60" s="116"/>
      <c r="AP60" s="116"/>
    </row>
    <row r="61" spans="1:67" ht="29.1" customHeight="1" x14ac:dyDescent="0.25">
      <c r="A61" s="208" t="s">
        <v>217</v>
      </c>
      <c r="B61" s="209"/>
      <c r="C61" s="209"/>
      <c r="D61" s="209"/>
      <c r="E61" s="209"/>
      <c r="F61" s="209"/>
      <c r="G61" s="210"/>
      <c r="AJ61" s="116"/>
      <c r="AK61" s="116"/>
      <c r="AL61" s="116"/>
      <c r="AM61" s="116"/>
      <c r="AN61" s="116"/>
      <c r="AO61" s="116"/>
      <c r="AP61" s="116"/>
    </row>
    <row r="62" spans="1:67" ht="33" customHeight="1" x14ac:dyDescent="0.25">
      <c r="A62" s="221" t="s">
        <v>226</v>
      </c>
      <c r="B62" s="222"/>
      <c r="C62" s="222"/>
      <c r="D62" s="222"/>
      <c r="E62" s="222"/>
      <c r="F62" s="222"/>
      <c r="G62" s="223"/>
      <c r="AJ62" s="116"/>
      <c r="AK62" s="116"/>
      <c r="AL62" s="116"/>
      <c r="AM62" s="116"/>
      <c r="AN62" s="116"/>
      <c r="AO62" s="116"/>
      <c r="AP62" s="116"/>
    </row>
    <row r="63" spans="1:67" ht="15" customHeight="1" x14ac:dyDescent="0.25">
      <c r="A63" s="113" t="s">
        <v>228</v>
      </c>
      <c r="B63" s="52"/>
      <c r="C63" s="52"/>
      <c r="D63" s="52"/>
      <c r="E63" s="52"/>
      <c r="F63" s="52"/>
      <c r="G63" s="53"/>
      <c r="AJ63" s="116"/>
      <c r="AK63" s="116"/>
      <c r="AL63" s="116"/>
      <c r="AM63" s="116"/>
      <c r="AN63" s="116"/>
      <c r="AO63" s="116"/>
      <c r="AP63" s="116"/>
    </row>
    <row r="64" spans="1:67" x14ac:dyDescent="0.25">
      <c r="AJ64" s="116"/>
      <c r="AK64" s="116"/>
      <c r="AL64" s="116"/>
      <c r="AM64" s="116"/>
      <c r="AN64" s="116"/>
      <c r="AO64" s="116"/>
      <c r="AP64" s="116"/>
    </row>
    <row r="65" spans="1:42" x14ac:dyDescent="0.25">
      <c r="AJ65" s="116"/>
      <c r="AK65" s="116"/>
      <c r="AL65" s="116"/>
      <c r="AM65" s="116"/>
      <c r="AN65" s="116"/>
      <c r="AO65" s="116"/>
      <c r="AP65" s="116"/>
    </row>
    <row r="66" spans="1:42" x14ac:dyDescent="0.25">
      <c r="A66" s="63"/>
      <c r="AJ66" s="116"/>
      <c r="AK66" s="116"/>
      <c r="AL66" s="116"/>
      <c r="AM66" s="116"/>
      <c r="AN66" s="116"/>
      <c r="AO66" s="116"/>
      <c r="AP66" s="116"/>
    </row>
    <row r="67" spans="1:42" x14ac:dyDescent="0.25">
      <c r="A67" s="63"/>
    </row>
  </sheetData>
  <mergeCells count="27">
    <mergeCell ref="AL14:AW14"/>
    <mergeCell ref="AL28:AW28"/>
    <mergeCell ref="AL42:AW42"/>
    <mergeCell ref="AX42:BI42"/>
    <mergeCell ref="AX28:BI28"/>
    <mergeCell ref="AX14:BI14"/>
    <mergeCell ref="N14:Y14"/>
    <mergeCell ref="Z14:AK14"/>
    <mergeCell ref="N28:Y28"/>
    <mergeCell ref="Z28:AK28"/>
    <mergeCell ref="N42:Y42"/>
    <mergeCell ref="Z42:AK42"/>
    <mergeCell ref="A62:G62"/>
    <mergeCell ref="A61:G61"/>
    <mergeCell ref="A6:C6"/>
    <mergeCell ref="A59:G59"/>
    <mergeCell ref="B14:M14"/>
    <mergeCell ref="B28:M28"/>
    <mergeCell ref="B42:M42"/>
    <mergeCell ref="A14:A15"/>
    <mergeCell ref="A28:A29"/>
    <mergeCell ref="A42:A43"/>
    <mergeCell ref="A60:G60"/>
    <mergeCell ref="A58:G58"/>
    <mergeCell ref="A57:G57"/>
    <mergeCell ref="A56:G56"/>
    <mergeCell ref="A55:G55"/>
  </mergeCells>
  <phoneticPr fontId="15" type="noConversion"/>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6"/>
  <dimension ref="A1:BO66"/>
  <sheetViews>
    <sheetView showGridLines="0" zoomScaleNormal="100" workbookViewId="0">
      <pane xSplit="1" topLeftCell="BJ1" activePane="topRight" state="frozen"/>
      <selection activeCell="A6" sqref="A6:F6"/>
      <selection pane="topRight" activeCell="A6" sqref="A6:C6"/>
    </sheetView>
  </sheetViews>
  <sheetFormatPr baseColWidth="10" defaultColWidth="10.875" defaultRowHeight="14.25" x14ac:dyDescent="0.25"/>
  <cols>
    <col min="1" max="1" width="58" style="1" customWidth="1"/>
    <col min="2" max="11" width="10.875" style="1"/>
    <col min="12" max="12" width="14.375" style="1" customWidth="1"/>
    <col min="13" max="13" width="12.625" style="1" customWidth="1"/>
    <col min="14" max="29" width="12" style="1" customWidth="1"/>
    <col min="30" max="35" width="10.875" style="1"/>
    <col min="36" max="42" width="12.625" style="1" customWidth="1"/>
    <col min="43" max="47" width="10.875" style="1"/>
    <col min="48" max="48" width="14.375" style="1" customWidth="1"/>
    <col min="49" max="49" width="12.625" style="1" customWidth="1"/>
    <col min="50" max="59" width="10.875" style="1"/>
    <col min="60" max="61" width="12.375" style="1" customWidth="1"/>
    <col min="62" max="16384" width="10.875" style="1"/>
  </cols>
  <sheetData>
    <row r="1" spans="1:67" ht="16.5" customHeight="1" x14ac:dyDescent="0.25">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F1" s="25"/>
      <c r="AJ1" s="25"/>
      <c r="AK1" s="25"/>
      <c r="AL1" s="25"/>
      <c r="AM1" s="25"/>
      <c r="AN1" s="25"/>
      <c r="AO1" s="25"/>
      <c r="AP1" s="25"/>
    </row>
    <row r="2" spans="1:67" ht="16.5" customHeight="1" x14ac:dyDescent="0.25">
      <c r="A2" s="25"/>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F2" s="25"/>
      <c r="AJ2" s="25"/>
      <c r="AK2" s="25"/>
      <c r="AL2" s="25"/>
      <c r="AM2" s="25"/>
      <c r="AN2" s="25"/>
      <c r="AO2" s="25"/>
      <c r="AP2" s="25"/>
    </row>
    <row r="3" spans="1:67" ht="16.5" customHeight="1" x14ac:dyDescent="0.25">
      <c r="A3" s="25"/>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F3" s="25"/>
      <c r="AJ3" s="25"/>
      <c r="AK3" s="25"/>
      <c r="AL3" s="25"/>
      <c r="AM3" s="25"/>
      <c r="AN3" s="25"/>
      <c r="AO3" s="25"/>
      <c r="AP3" s="25"/>
    </row>
    <row r="4" spans="1:67" ht="16.5" customHeight="1" x14ac:dyDescent="0.25">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F4" s="25"/>
      <c r="AJ4" s="25"/>
      <c r="AK4" s="25"/>
      <c r="AL4" s="25"/>
      <c r="AM4" s="25"/>
      <c r="AN4" s="25"/>
      <c r="AO4" s="25"/>
      <c r="AP4" s="25"/>
    </row>
    <row r="5" spans="1:67" ht="16.5" customHeight="1" x14ac:dyDescent="0.25">
      <c r="A5" s="25"/>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F5" s="25"/>
      <c r="AJ5" s="25"/>
      <c r="AK5" s="25"/>
      <c r="AL5" s="25"/>
      <c r="AM5" s="25"/>
      <c r="AN5" s="25"/>
      <c r="AO5" s="25"/>
      <c r="AP5" s="25"/>
    </row>
    <row r="6" spans="1:67" ht="32.25" customHeight="1" x14ac:dyDescent="0.25">
      <c r="A6" s="173" t="s">
        <v>0</v>
      </c>
      <c r="B6" s="173"/>
      <c r="C6" s="173"/>
      <c r="D6" s="25"/>
      <c r="E6" s="25"/>
      <c r="F6" s="25"/>
      <c r="G6" s="25"/>
      <c r="H6" s="25"/>
      <c r="I6" s="25"/>
      <c r="J6" s="25"/>
      <c r="K6" s="25"/>
      <c r="L6" s="25"/>
      <c r="M6" s="25"/>
      <c r="N6" s="25"/>
      <c r="O6" s="25"/>
      <c r="P6" s="25"/>
      <c r="Q6" s="25"/>
      <c r="R6" s="25"/>
      <c r="S6" s="25"/>
      <c r="T6" s="25"/>
      <c r="U6" s="25"/>
      <c r="V6" s="25"/>
      <c r="W6" s="25"/>
      <c r="X6" s="25"/>
      <c r="Y6" s="25"/>
      <c r="Z6" s="25"/>
      <c r="AA6" s="25"/>
      <c r="AB6" s="25"/>
      <c r="AC6" s="25"/>
      <c r="AF6" s="25"/>
      <c r="AJ6" s="25"/>
      <c r="AK6" s="25"/>
      <c r="AL6" s="25"/>
      <c r="AM6" s="25"/>
      <c r="AN6" s="25"/>
      <c r="AO6" s="25"/>
      <c r="AP6" s="25"/>
    </row>
    <row r="7" spans="1:67" ht="18" customHeight="1" x14ac:dyDescent="0.25">
      <c r="A7" s="40" t="s">
        <v>171</v>
      </c>
      <c r="B7" s="41"/>
      <c r="C7" s="59"/>
      <c r="D7" s="25"/>
      <c r="E7" s="25"/>
      <c r="F7" s="25"/>
      <c r="G7" s="25"/>
      <c r="H7" s="25"/>
      <c r="I7" s="25"/>
      <c r="J7" s="25"/>
      <c r="K7" s="25"/>
      <c r="L7" s="25"/>
      <c r="M7" s="25"/>
      <c r="N7" s="25"/>
      <c r="O7" s="25"/>
      <c r="P7" s="25"/>
      <c r="Q7" s="25"/>
      <c r="R7" s="25"/>
      <c r="S7" s="25"/>
      <c r="T7" s="25"/>
      <c r="U7" s="25"/>
      <c r="V7" s="25"/>
      <c r="W7" s="25"/>
      <c r="X7" s="25"/>
      <c r="Y7" s="25"/>
      <c r="Z7" s="25"/>
      <c r="AA7" s="25"/>
      <c r="AB7" s="25"/>
      <c r="AC7" s="25"/>
      <c r="AF7" s="25"/>
      <c r="AJ7" s="25"/>
      <c r="AK7" s="25"/>
      <c r="AL7" s="25"/>
      <c r="AM7" s="25"/>
      <c r="AN7" s="25"/>
      <c r="AO7" s="25"/>
      <c r="AP7" s="25"/>
    </row>
    <row r="8" spans="1:67" ht="18" customHeight="1" x14ac:dyDescent="0.25">
      <c r="A8" s="43" t="s">
        <v>70</v>
      </c>
      <c r="B8" s="44"/>
      <c r="C8" s="61"/>
      <c r="D8" s="25"/>
      <c r="E8" s="25"/>
      <c r="F8" s="25"/>
      <c r="G8" s="25"/>
      <c r="H8" s="25"/>
      <c r="I8" s="25"/>
      <c r="J8" s="25"/>
      <c r="K8" s="25"/>
      <c r="L8" s="25"/>
      <c r="M8" s="25"/>
      <c r="N8" s="25"/>
      <c r="O8" s="25"/>
      <c r="P8" s="25"/>
      <c r="Q8" s="25"/>
      <c r="R8" s="25"/>
      <c r="S8" s="25"/>
      <c r="T8" s="25"/>
      <c r="U8" s="25"/>
      <c r="V8" s="25"/>
      <c r="W8" s="25"/>
      <c r="X8" s="25"/>
      <c r="Y8" s="25"/>
      <c r="Z8" s="25"/>
      <c r="AA8" s="25"/>
      <c r="AB8" s="25"/>
      <c r="AC8" s="25"/>
      <c r="AF8" s="25"/>
      <c r="AJ8" s="25"/>
      <c r="AK8" s="25"/>
      <c r="AL8" s="25"/>
      <c r="AM8" s="25"/>
      <c r="AN8" s="25"/>
      <c r="AO8" s="25"/>
      <c r="AP8" s="25"/>
    </row>
    <row r="9" spans="1:67" x14ac:dyDescent="0.25">
      <c r="A9" s="57"/>
      <c r="B9" s="57"/>
      <c r="C9" s="66"/>
      <c r="D9" s="25"/>
      <c r="E9" s="25"/>
      <c r="F9" s="25"/>
      <c r="G9" s="25"/>
      <c r="H9" s="25"/>
      <c r="I9" s="25"/>
      <c r="J9" s="25"/>
      <c r="K9" s="25"/>
      <c r="L9" s="25"/>
      <c r="M9" s="25"/>
      <c r="N9" s="25"/>
      <c r="O9" s="25"/>
      <c r="P9" s="25"/>
      <c r="Q9" s="25"/>
      <c r="R9" s="25"/>
      <c r="S9" s="25"/>
      <c r="T9" s="25"/>
      <c r="U9" s="25"/>
      <c r="V9" s="25"/>
      <c r="W9" s="25"/>
      <c r="X9" s="25"/>
      <c r="Y9" s="25"/>
      <c r="Z9" s="25"/>
      <c r="AA9" s="25"/>
      <c r="AB9" s="25"/>
      <c r="AC9" s="25"/>
      <c r="AF9" s="25"/>
      <c r="AJ9" s="25"/>
      <c r="AK9" s="25"/>
      <c r="AL9" s="25"/>
      <c r="AM9" s="25"/>
      <c r="AN9" s="25"/>
      <c r="AO9" s="25"/>
      <c r="AP9" s="25"/>
    </row>
    <row r="10" spans="1:67" x14ac:dyDescent="0.25">
      <c r="A10" s="25"/>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F10" s="25"/>
      <c r="AJ10" s="25"/>
      <c r="AK10" s="25"/>
      <c r="AL10" s="25"/>
      <c r="AM10" s="25"/>
      <c r="AN10" s="25"/>
      <c r="AO10" s="25"/>
      <c r="AP10" s="25"/>
    </row>
    <row r="11" spans="1:67" x14ac:dyDescent="0.25">
      <c r="A11" s="25"/>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F11" s="25"/>
      <c r="AJ11" s="25"/>
      <c r="AK11" s="25"/>
      <c r="AL11" s="25"/>
      <c r="AM11" s="25"/>
      <c r="AN11" s="25"/>
      <c r="AO11" s="25"/>
      <c r="AP11" s="25"/>
    </row>
    <row r="12" spans="1:67" ht="17.25" x14ac:dyDescent="0.25">
      <c r="A12" s="54" t="s">
        <v>70</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F12" s="25"/>
      <c r="AJ12" s="25"/>
      <c r="AK12" s="25"/>
      <c r="AL12" s="25"/>
      <c r="AM12" s="25"/>
      <c r="AN12" s="25"/>
      <c r="AO12" s="25"/>
      <c r="AP12" s="25"/>
    </row>
    <row r="13" spans="1:67" ht="17.25" x14ac:dyDescent="0.25">
      <c r="A13" s="55" t="s">
        <v>216</v>
      </c>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F13" s="25"/>
      <c r="AJ13" s="25"/>
      <c r="AK13" s="25"/>
      <c r="AL13" s="25"/>
      <c r="AM13" s="25"/>
      <c r="AN13" s="25"/>
      <c r="AO13" s="25"/>
      <c r="AP13" s="25"/>
    </row>
    <row r="14" spans="1:67" s="48" customFormat="1" ht="17.25" x14ac:dyDescent="0.3">
      <c r="A14" s="211" t="s">
        <v>4</v>
      </c>
      <c r="B14" s="211">
        <v>2021</v>
      </c>
      <c r="C14" s="211"/>
      <c r="D14" s="211"/>
      <c r="E14" s="211"/>
      <c r="F14" s="211"/>
      <c r="G14" s="211"/>
      <c r="H14" s="211"/>
      <c r="I14" s="211"/>
      <c r="J14" s="211"/>
      <c r="K14" s="211"/>
      <c r="L14" s="211"/>
      <c r="M14" s="211"/>
      <c r="N14" s="211">
        <v>2022</v>
      </c>
      <c r="O14" s="211"/>
      <c r="P14" s="211"/>
      <c r="Q14" s="211"/>
      <c r="R14" s="211"/>
      <c r="S14" s="211"/>
      <c r="T14" s="211"/>
      <c r="U14" s="211"/>
      <c r="V14" s="211"/>
      <c r="W14" s="211"/>
      <c r="X14" s="211"/>
      <c r="Y14" s="211"/>
      <c r="Z14" s="211">
        <v>2023</v>
      </c>
      <c r="AA14" s="211"/>
      <c r="AB14" s="211"/>
      <c r="AC14" s="211"/>
      <c r="AD14" s="211"/>
      <c r="AE14" s="211"/>
      <c r="AF14" s="211"/>
      <c r="AG14" s="211"/>
      <c r="AH14" s="211"/>
      <c r="AI14" s="211"/>
      <c r="AJ14" s="211"/>
      <c r="AK14" s="211"/>
      <c r="AL14" s="215">
        <v>2024</v>
      </c>
      <c r="AM14" s="215"/>
      <c r="AN14" s="215"/>
      <c r="AO14" s="215"/>
      <c r="AP14" s="215"/>
      <c r="AQ14" s="215"/>
      <c r="AR14" s="215"/>
      <c r="AS14" s="215"/>
      <c r="AT14" s="215"/>
      <c r="AU14" s="215"/>
      <c r="AV14" s="215"/>
      <c r="AW14" s="215"/>
      <c r="AX14" s="216">
        <v>2025</v>
      </c>
      <c r="AY14" s="216"/>
      <c r="AZ14" s="216"/>
      <c r="BA14" s="216"/>
      <c r="BB14" s="216"/>
      <c r="BC14" s="216"/>
      <c r="BD14" s="216"/>
      <c r="BE14" s="216"/>
      <c r="BF14" s="216"/>
      <c r="BG14" s="216"/>
      <c r="BH14" s="168"/>
      <c r="BI14" s="168"/>
      <c r="BJ14" s="168">
        <v>2026</v>
      </c>
      <c r="BK14" s="168"/>
      <c r="BL14" s="168"/>
      <c r="BM14" s="168"/>
      <c r="BN14" s="168"/>
      <c r="BO14" s="168"/>
    </row>
    <row r="15" spans="1:67" ht="16.5" customHeight="1" x14ac:dyDescent="0.25">
      <c r="A15" s="217"/>
      <c r="B15" s="26" t="s">
        <v>18</v>
      </c>
      <c r="C15" s="26" t="s">
        <v>19</v>
      </c>
      <c r="D15" s="26" t="s">
        <v>20</v>
      </c>
      <c r="E15" s="26" t="s">
        <v>82</v>
      </c>
      <c r="F15" s="26" t="s">
        <v>83</v>
      </c>
      <c r="G15" s="26" t="s">
        <v>84</v>
      </c>
      <c r="H15" s="26" t="s">
        <v>85</v>
      </c>
      <c r="I15" s="26" t="s">
        <v>86</v>
      </c>
      <c r="J15" s="26" t="s">
        <v>87</v>
      </c>
      <c r="K15" s="26" t="s">
        <v>5</v>
      </c>
      <c r="L15" s="26" t="s">
        <v>6</v>
      </c>
      <c r="M15" s="26" t="s">
        <v>7</v>
      </c>
      <c r="N15" s="26" t="s">
        <v>47</v>
      </c>
      <c r="O15" s="26" t="s">
        <v>51</v>
      </c>
      <c r="P15" s="26" t="s">
        <v>66</v>
      </c>
      <c r="Q15" s="26" t="s">
        <v>88</v>
      </c>
      <c r="R15" s="26" t="s">
        <v>196</v>
      </c>
      <c r="S15" s="26" t="s">
        <v>71</v>
      </c>
      <c r="T15" s="26" t="s">
        <v>78</v>
      </c>
      <c r="U15" s="26" t="s">
        <v>81</v>
      </c>
      <c r="V15" s="26" t="s">
        <v>90</v>
      </c>
      <c r="W15" s="26" t="s">
        <v>91</v>
      </c>
      <c r="X15" s="67" t="s">
        <v>92</v>
      </c>
      <c r="Y15" s="67" t="s">
        <v>93</v>
      </c>
      <c r="Z15" s="67" t="s">
        <v>94</v>
      </c>
      <c r="AA15" s="67" t="s">
        <v>96</v>
      </c>
      <c r="AB15" s="67" t="s">
        <v>99</v>
      </c>
      <c r="AC15" s="67" t="s">
        <v>100</v>
      </c>
      <c r="AD15" s="67" t="s">
        <v>101</v>
      </c>
      <c r="AE15" s="71" t="s">
        <v>135</v>
      </c>
      <c r="AF15" s="71" t="s">
        <v>136</v>
      </c>
      <c r="AG15" s="71" t="s">
        <v>137</v>
      </c>
      <c r="AH15" s="71" t="s">
        <v>140</v>
      </c>
      <c r="AI15" s="71" t="s">
        <v>141</v>
      </c>
      <c r="AJ15" s="67" t="s">
        <v>144</v>
      </c>
      <c r="AK15" s="67" t="s">
        <v>155</v>
      </c>
      <c r="AL15" s="67" t="s">
        <v>164</v>
      </c>
      <c r="AM15" s="67" t="s">
        <v>166</v>
      </c>
      <c r="AN15" s="67" t="s">
        <v>173</v>
      </c>
      <c r="AO15" s="67" t="s">
        <v>177</v>
      </c>
      <c r="AP15" s="67" t="s">
        <v>197</v>
      </c>
      <c r="AQ15" s="67" t="s">
        <v>198</v>
      </c>
      <c r="AR15" s="67" t="s">
        <v>199</v>
      </c>
      <c r="AS15" s="67" t="s">
        <v>200</v>
      </c>
      <c r="AT15" s="67" t="s">
        <v>201</v>
      </c>
      <c r="AU15" s="67" t="s">
        <v>215</v>
      </c>
      <c r="AV15" s="67" t="s">
        <v>203</v>
      </c>
      <c r="AW15" s="67" t="s">
        <v>204</v>
      </c>
      <c r="AX15" s="67" t="s">
        <v>205</v>
      </c>
      <c r="AY15" s="67" t="s">
        <v>206</v>
      </c>
      <c r="AZ15" s="67" t="s">
        <v>207</v>
      </c>
      <c r="BA15" s="67" t="s">
        <v>208</v>
      </c>
      <c r="BB15" s="67" t="s">
        <v>209</v>
      </c>
      <c r="BC15" s="67" t="s">
        <v>210</v>
      </c>
      <c r="BD15" s="67" t="s">
        <v>211</v>
      </c>
      <c r="BE15" s="67" t="s">
        <v>212</v>
      </c>
      <c r="BF15" s="67" t="s">
        <v>213</v>
      </c>
      <c r="BG15" s="67" t="s">
        <v>214</v>
      </c>
      <c r="BH15" s="67" t="s">
        <v>219</v>
      </c>
      <c r="BI15" s="67" t="s">
        <v>220</v>
      </c>
      <c r="BJ15" s="67" t="s">
        <v>221</v>
      </c>
      <c r="BK15" s="67" t="s">
        <v>222</v>
      </c>
      <c r="BL15" s="67" t="s">
        <v>223</v>
      </c>
      <c r="BM15" s="67" t="s">
        <v>224</v>
      </c>
      <c r="BN15" s="67" t="s">
        <v>225</v>
      </c>
      <c r="BO15" s="67" t="s">
        <v>227</v>
      </c>
    </row>
    <row r="16" spans="1:67" ht="15.75" customHeight="1" x14ac:dyDescent="0.25">
      <c r="A16" s="27" t="s">
        <v>191</v>
      </c>
      <c r="B16" s="28">
        <v>10207.3405719</v>
      </c>
      <c r="C16" s="28">
        <v>10314.171929333332</v>
      </c>
      <c r="D16" s="28">
        <v>10331.821430333332</v>
      </c>
      <c r="E16" s="28">
        <v>10347.146649</v>
      </c>
      <c r="F16" s="28">
        <v>10449.413783666669</v>
      </c>
      <c r="G16" s="28">
        <v>10574.868798000001</v>
      </c>
      <c r="H16" s="28">
        <v>10655.821352999999</v>
      </c>
      <c r="I16" s="28">
        <v>10702.589261666666</v>
      </c>
      <c r="J16" s="28">
        <v>10779.315860000001</v>
      </c>
      <c r="K16" s="28">
        <v>10848.345590333332</v>
      </c>
      <c r="L16" s="28">
        <v>10902.707086</v>
      </c>
      <c r="M16" s="28">
        <v>11011.355844999998</v>
      </c>
      <c r="N16" s="28">
        <v>11162.760618333332</v>
      </c>
      <c r="O16" s="28">
        <v>11378.000644</v>
      </c>
      <c r="P16" s="28">
        <v>11439.402495</v>
      </c>
      <c r="Q16" s="28">
        <v>11459.504878</v>
      </c>
      <c r="R16" s="28">
        <v>11439.922237000001</v>
      </c>
      <c r="S16" s="28">
        <v>11449.306667000001</v>
      </c>
      <c r="T16" s="28">
        <v>11579.020379</v>
      </c>
      <c r="U16" s="28">
        <v>11682.576955</v>
      </c>
      <c r="V16" s="28">
        <v>11795.358531</v>
      </c>
      <c r="W16" s="28">
        <v>11756.368382000001</v>
      </c>
      <c r="X16" s="28">
        <v>11569.591984999999</v>
      </c>
      <c r="Y16" s="28">
        <v>11461.349134</v>
      </c>
      <c r="Z16" s="28">
        <v>11530.651008999999</v>
      </c>
      <c r="AA16" s="28">
        <v>11714.832622</v>
      </c>
      <c r="AB16" s="28">
        <v>11775.823849</v>
      </c>
      <c r="AC16" s="28">
        <v>11846.743603000001</v>
      </c>
      <c r="AD16" s="28">
        <v>11983.672199000001</v>
      </c>
      <c r="AE16" s="28">
        <v>12111.015122999999</v>
      </c>
      <c r="AF16" s="28">
        <v>12107.891423999999</v>
      </c>
      <c r="AG16" s="28">
        <v>12135.745354000001</v>
      </c>
      <c r="AH16" s="28">
        <v>12231.298793</v>
      </c>
      <c r="AI16" s="28">
        <v>12190.331297999999</v>
      </c>
      <c r="AJ16" s="28">
        <v>11995.477210999999</v>
      </c>
      <c r="AK16" s="28">
        <v>11830.173333999999</v>
      </c>
      <c r="AL16" s="28">
        <v>11857.361929000001</v>
      </c>
      <c r="AM16" s="28">
        <v>12002.824189000001</v>
      </c>
      <c r="AN16" s="28">
        <v>12109.160167</v>
      </c>
      <c r="AO16" s="28">
        <v>12143.724945</v>
      </c>
      <c r="AP16" s="28">
        <v>12187.925706</v>
      </c>
      <c r="AQ16" s="28">
        <v>12235.695791</v>
      </c>
      <c r="AR16" s="28">
        <v>12252.889956000001</v>
      </c>
      <c r="AS16" s="28">
        <v>12276.383967</v>
      </c>
      <c r="AT16" s="28">
        <v>12338.194133999999</v>
      </c>
      <c r="AU16" s="28">
        <v>12357.403507000001</v>
      </c>
      <c r="AV16" s="28">
        <v>12245.800395</v>
      </c>
      <c r="AW16" s="28">
        <v>12182.654422</v>
      </c>
      <c r="AX16" s="28">
        <v>12248.376113</v>
      </c>
      <c r="AY16" s="28">
        <v>12376.421972</v>
      </c>
      <c r="AZ16" s="28">
        <v>12413.643334</v>
      </c>
      <c r="BA16" s="28">
        <v>12421.268307</v>
      </c>
      <c r="BB16" s="28">
        <v>12519.907934999999</v>
      </c>
      <c r="BC16" s="28">
        <v>12604.566365000001</v>
      </c>
      <c r="BD16" s="28">
        <v>12630.061425</v>
      </c>
      <c r="BE16" s="28">
        <v>12699.154455</v>
      </c>
      <c r="BF16" s="28">
        <v>12774.461218</v>
      </c>
      <c r="BG16" s="28">
        <v>12813.274178</v>
      </c>
      <c r="BH16" s="28">
        <v>12564.239347999999</v>
      </c>
      <c r="BI16" s="28">
        <v>12429.285202999999</v>
      </c>
      <c r="BJ16" s="28">
        <v>12402.357556000001</v>
      </c>
      <c r="BK16" s="28">
        <v>12582.268196000001</v>
      </c>
      <c r="BL16" s="28">
        <v>12619.478693999999</v>
      </c>
      <c r="BM16" s="28">
        <v>12627.459838000001</v>
      </c>
      <c r="BN16" s="28">
        <v>12659.608284</v>
      </c>
      <c r="BO16" s="28">
        <v>12612.19463609746</v>
      </c>
    </row>
    <row r="17" spans="1:67" ht="15.75" customHeight="1" x14ac:dyDescent="0.25">
      <c r="A17" s="29" t="s">
        <v>49</v>
      </c>
      <c r="B17" s="22">
        <v>5198.5169212999999</v>
      </c>
      <c r="C17" s="22">
        <v>5198.8335168666672</v>
      </c>
      <c r="D17" s="22">
        <v>5197.3110279000002</v>
      </c>
      <c r="E17" s="22">
        <v>5220.0357358000001</v>
      </c>
      <c r="F17" s="22">
        <v>5237.9478565999998</v>
      </c>
      <c r="G17" s="22">
        <v>5204.8379166000004</v>
      </c>
      <c r="H17" s="22">
        <v>5185.9002562333335</v>
      </c>
      <c r="I17" s="22">
        <v>5208.5699750666672</v>
      </c>
      <c r="J17" s="22">
        <v>5303.7069423999992</v>
      </c>
      <c r="K17" s="22">
        <v>5392.8140337666664</v>
      </c>
      <c r="L17" s="22">
        <v>5521.7624299666668</v>
      </c>
      <c r="M17" s="22">
        <v>5664.3722946333337</v>
      </c>
      <c r="N17" s="22">
        <v>5807.3914532000008</v>
      </c>
      <c r="O17" s="22">
        <v>5977.5486268333334</v>
      </c>
      <c r="P17" s="22">
        <v>5967.9065419999997</v>
      </c>
      <c r="Q17" s="22">
        <v>5925.3907011000001</v>
      </c>
      <c r="R17" s="22">
        <v>5823.3486599999997</v>
      </c>
      <c r="S17" s="22">
        <v>5901.4142904</v>
      </c>
      <c r="T17" s="22">
        <v>5976.6635040000001</v>
      </c>
      <c r="U17" s="22">
        <v>6089.3534828000002</v>
      </c>
      <c r="V17" s="22">
        <v>6159.4181173999996</v>
      </c>
      <c r="W17" s="22">
        <v>6187.5664694999996</v>
      </c>
      <c r="X17" s="22">
        <v>6164.1516637000004</v>
      </c>
      <c r="Y17" s="22">
        <v>6075.2246656999996</v>
      </c>
      <c r="Z17" s="22">
        <v>6089.8470257999998</v>
      </c>
      <c r="AA17" s="22">
        <v>6120.4126340000003</v>
      </c>
      <c r="AB17" s="22">
        <v>6204.2181951000002</v>
      </c>
      <c r="AC17" s="22">
        <v>6306.7069419999998</v>
      </c>
      <c r="AD17" s="22">
        <v>6397.3408181000004</v>
      </c>
      <c r="AE17" s="22">
        <v>6438.5868191999998</v>
      </c>
      <c r="AF17" s="22">
        <v>6386.6617272000003</v>
      </c>
      <c r="AG17" s="22">
        <v>6407.5210653000004</v>
      </c>
      <c r="AH17" s="22">
        <v>6458.7219391999997</v>
      </c>
      <c r="AI17" s="22">
        <v>6479.1453039999997</v>
      </c>
      <c r="AJ17" s="22">
        <v>6385.5375666</v>
      </c>
      <c r="AK17" s="22">
        <v>6320.1326742000001</v>
      </c>
      <c r="AL17" s="22">
        <v>6307.1452755999999</v>
      </c>
      <c r="AM17" s="22">
        <v>6397.8661676000002</v>
      </c>
      <c r="AN17" s="22">
        <v>6481.2785652000002</v>
      </c>
      <c r="AO17" s="22">
        <v>6575.1860397</v>
      </c>
      <c r="AP17" s="22">
        <v>6597.6872542000001</v>
      </c>
      <c r="AQ17" s="22">
        <v>6562.8241405999997</v>
      </c>
      <c r="AR17" s="22">
        <v>6473.7506144999998</v>
      </c>
      <c r="AS17" s="22">
        <v>6442.7125924000002</v>
      </c>
      <c r="AT17" s="22">
        <v>6493.1415592000003</v>
      </c>
      <c r="AU17" s="22">
        <v>6549.7867764000002</v>
      </c>
      <c r="AV17" s="22">
        <v>6557.7933673999996</v>
      </c>
      <c r="AW17" s="22">
        <v>6527.6198066999996</v>
      </c>
      <c r="AX17" s="22">
        <v>6510.9342416999998</v>
      </c>
      <c r="AY17" s="22">
        <v>6563.5715140000002</v>
      </c>
      <c r="AZ17" s="22">
        <v>6603.9261985000003</v>
      </c>
      <c r="BA17" s="22">
        <v>6677.1049291999998</v>
      </c>
      <c r="BB17" s="22">
        <v>6758.6442152999998</v>
      </c>
      <c r="BC17" s="22">
        <v>6813.2184273000003</v>
      </c>
      <c r="BD17" s="22">
        <v>6821.0122811000001</v>
      </c>
      <c r="BE17" s="22">
        <v>6802.3322668999999</v>
      </c>
      <c r="BF17" s="22">
        <v>6889.6234118000002</v>
      </c>
      <c r="BG17" s="22">
        <v>6981.3293083999997</v>
      </c>
      <c r="BH17" s="22">
        <v>6892.0362606999997</v>
      </c>
      <c r="BI17" s="22">
        <v>6759.6273844999996</v>
      </c>
      <c r="BJ17" s="22">
        <v>6611.6168399999997</v>
      </c>
      <c r="BK17" s="22">
        <v>6739.5375223999999</v>
      </c>
      <c r="BL17" s="22">
        <v>6771.0121101000004</v>
      </c>
      <c r="BM17" s="22">
        <v>6889.2432396000004</v>
      </c>
      <c r="BN17" s="22">
        <v>6888.2677766999996</v>
      </c>
      <c r="BO17" s="22">
        <v>6936.6457297617208</v>
      </c>
    </row>
    <row r="18" spans="1:67" ht="15.75" customHeight="1" x14ac:dyDescent="0.25">
      <c r="A18" s="27" t="s">
        <v>48</v>
      </c>
      <c r="B18" s="20">
        <v>624.85289604000002</v>
      </c>
      <c r="C18" s="20">
        <v>646.1977317333334</v>
      </c>
      <c r="D18" s="20">
        <v>657.72899307</v>
      </c>
      <c r="E18" s="20">
        <v>621.13539522999997</v>
      </c>
      <c r="F18" s="20">
        <v>618.69671286333335</v>
      </c>
      <c r="G18" s="20">
        <v>595.89032736000001</v>
      </c>
      <c r="H18" s="20">
        <v>603.78771501333324</v>
      </c>
      <c r="I18" s="20">
        <v>579.85568978999993</v>
      </c>
      <c r="J18" s="20">
        <v>581.67483488666664</v>
      </c>
      <c r="K18" s="20">
        <v>575.83392703000004</v>
      </c>
      <c r="L18" s="20">
        <v>595.45595962333334</v>
      </c>
      <c r="M18" s="20">
        <v>582.36767744999997</v>
      </c>
      <c r="N18" s="20">
        <v>586.84827109000014</v>
      </c>
      <c r="O18" s="20">
        <v>550.17587202333334</v>
      </c>
      <c r="P18" s="20">
        <v>568.07902781999996</v>
      </c>
      <c r="Q18" s="20">
        <v>580.12900751999996</v>
      </c>
      <c r="R18" s="20">
        <v>609.23582238999995</v>
      </c>
      <c r="S18" s="20">
        <v>582.15533169000003</v>
      </c>
      <c r="T18" s="20">
        <v>554.09294005000004</v>
      </c>
      <c r="U18" s="20">
        <v>535.09727877</v>
      </c>
      <c r="V18" s="20">
        <v>546.42191878999995</v>
      </c>
      <c r="W18" s="20">
        <v>563.49258902999998</v>
      </c>
      <c r="X18" s="20">
        <v>560.56372120000003</v>
      </c>
      <c r="Y18" s="20">
        <v>537.96840610000004</v>
      </c>
      <c r="Z18" s="20">
        <v>549.33558019999998</v>
      </c>
      <c r="AA18" s="20">
        <v>543.99390294</v>
      </c>
      <c r="AB18" s="20">
        <v>550.39201617000003</v>
      </c>
      <c r="AC18" s="20">
        <v>540.19652741000004</v>
      </c>
      <c r="AD18" s="20">
        <v>538.52480166999999</v>
      </c>
      <c r="AE18" s="20">
        <v>547.45783491999998</v>
      </c>
      <c r="AF18" s="20">
        <v>551.82762356000001</v>
      </c>
      <c r="AG18" s="20">
        <v>559.37460447000001</v>
      </c>
      <c r="AH18" s="20">
        <v>547.28067767000005</v>
      </c>
      <c r="AI18" s="20">
        <v>531.95796299999995</v>
      </c>
      <c r="AJ18" s="20">
        <v>530.85197842000002</v>
      </c>
      <c r="AK18" s="20">
        <v>534.71824766999998</v>
      </c>
      <c r="AL18" s="20">
        <v>545.09409811</v>
      </c>
      <c r="AM18" s="20">
        <v>559.78116864000003</v>
      </c>
      <c r="AN18" s="20">
        <v>566.02132613000003</v>
      </c>
      <c r="AO18" s="20">
        <v>534.44728101999999</v>
      </c>
      <c r="AP18" s="20">
        <v>513.27363867999998</v>
      </c>
      <c r="AQ18" s="20">
        <v>516.11722494000003</v>
      </c>
      <c r="AR18" s="20">
        <v>535.16090788999998</v>
      </c>
      <c r="AS18" s="20">
        <v>537.61334291000003</v>
      </c>
      <c r="AT18" s="20">
        <v>535.12368106999998</v>
      </c>
      <c r="AU18" s="20">
        <v>532.88224695999997</v>
      </c>
      <c r="AV18" s="20">
        <v>516.12232538000001</v>
      </c>
      <c r="AW18" s="20">
        <v>524.53827622999995</v>
      </c>
      <c r="AX18" s="20">
        <v>506.65203407000001</v>
      </c>
      <c r="AY18" s="20">
        <v>542.01030033999996</v>
      </c>
      <c r="AZ18" s="20">
        <v>504.12095486999999</v>
      </c>
      <c r="BA18" s="20">
        <v>531.13093287000004</v>
      </c>
      <c r="BB18" s="20">
        <v>488.84397123999997</v>
      </c>
      <c r="BC18" s="20">
        <v>512.19594696000001</v>
      </c>
      <c r="BD18" s="20">
        <v>503.56184574000002</v>
      </c>
      <c r="BE18" s="20">
        <v>520.88107872</v>
      </c>
      <c r="BF18" s="20">
        <v>501.92017320999997</v>
      </c>
      <c r="BG18" s="20">
        <v>519.97674717999996</v>
      </c>
      <c r="BH18" s="20">
        <v>526.29356381000002</v>
      </c>
      <c r="BI18" s="20">
        <v>557.71187308000003</v>
      </c>
      <c r="BJ18" s="20">
        <v>552.36499732000004</v>
      </c>
      <c r="BK18" s="20">
        <v>549.54525295999997</v>
      </c>
      <c r="BL18" s="20">
        <v>538.06636915000001</v>
      </c>
      <c r="BM18" s="20">
        <v>540.45736080999995</v>
      </c>
      <c r="BN18" s="20">
        <v>561.40500049000002</v>
      </c>
      <c r="BO18" s="20">
        <v>571.02839319288682</v>
      </c>
    </row>
    <row r="19" spans="1:67" ht="15.75" customHeight="1" x14ac:dyDescent="0.25">
      <c r="A19" s="29" t="s">
        <v>13</v>
      </c>
      <c r="B19" s="22">
        <v>207.19200660666669</v>
      </c>
      <c r="C19" s="22">
        <v>222.68654213333335</v>
      </c>
      <c r="D19" s="22">
        <v>238.22484498999998</v>
      </c>
      <c r="E19" s="22">
        <v>233.65221598000002</v>
      </c>
      <c r="F19" s="22">
        <v>231.53015716666664</v>
      </c>
      <c r="G19" s="22">
        <v>248.25978431333331</v>
      </c>
      <c r="H19" s="22">
        <v>264.05501098666667</v>
      </c>
      <c r="I19" s="22">
        <v>270.42498057666666</v>
      </c>
      <c r="J19" s="22">
        <v>248.79065245999996</v>
      </c>
      <c r="K19" s="22">
        <v>245.76116664000003</v>
      </c>
      <c r="L19" s="22">
        <v>257.83161103666663</v>
      </c>
      <c r="M19" s="22">
        <v>283.00291112999997</v>
      </c>
      <c r="N19" s="22">
        <v>303.07849949666667</v>
      </c>
      <c r="O19" s="22">
        <v>317.42174740000002</v>
      </c>
      <c r="P19" s="22">
        <v>326.87760029999998</v>
      </c>
      <c r="Q19" s="22">
        <v>340.99930494</v>
      </c>
      <c r="R19" s="22">
        <v>342.55500452000001</v>
      </c>
      <c r="S19" s="22">
        <v>337.46415518999999</v>
      </c>
      <c r="T19" s="22">
        <v>340.33188031999998</v>
      </c>
      <c r="U19" s="22">
        <v>348.26828897000001</v>
      </c>
      <c r="V19" s="22">
        <v>371.63515423000001</v>
      </c>
      <c r="W19" s="22">
        <v>355.94110604000002</v>
      </c>
      <c r="X19" s="22">
        <v>354.70417467999999</v>
      </c>
      <c r="Y19" s="22">
        <v>333.48346822000002</v>
      </c>
      <c r="Z19" s="22">
        <v>340.70494861999998</v>
      </c>
      <c r="AA19" s="22">
        <v>336.22715985999997</v>
      </c>
      <c r="AB19" s="22">
        <v>345.67065021000002</v>
      </c>
      <c r="AC19" s="22">
        <v>357.9963199</v>
      </c>
      <c r="AD19" s="22">
        <v>357.93409399000001</v>
      </c>
      <c r="AE19" s="22">
        <v>374.92021423</v>
      </c>
      <c r="AF19" s="22">
        <v>374.66099942</v>
      </c>
      <c r="AG19" s="22">
        <v>382.33200414999999</v>
      </c>
      <c r="AH19" s="22">
        <v>353.51621578999999</v>
      </c>
      <c r="AI19" s="22">
        <v>334.72157998</v>
      </c>
      <c r="AJ19" s="22">
        <v>330.34036760999999</v>
      </c>
      <c r="AK19" s="22">
        <v>339.59587496</v>
      </c>
      <c r="AL19" s="22">
        <v>343.46426358000002</v>
      </c>
      <c r="AM19" s="22">
        <v>335.30971918</v>
      </c>
      <c r="AN19" s="22">
        <v>344.34387783</v>
      </c>
      <c r="AO19" s="22">
        <v>345.61446317999997</v>
      </c>
      <c r="AP19" s="22">
        <v>346.55382802999998</v>
      </c>
      <c r="AQ19" s="22">
        <v>350.26877712999999</v>
      </c>
      <c r="AR19" s="22">
        <v>348.35205487000002</v>
      </c>
      <c r="AS19" s="22">
        <v>366.85891133000001</v>
      </c>
      <c r="AT19" s="22">
        <v>353.03540070000003</v>
      </c>
      <c r="AU19" s="22">
        <v>360.63021328000002</v>
      </c>
      <c r="AV19" s="22">
        <v>359.28112471999998</v>
      </c>
      <c r="AW19" s="22">
        <v>369.87253914000001</v>
      </c>
      <c r="AX19" s="22">
        <v>391.94031530000001</v>
      </c>
      <c r="AY19" s="22">
        <v>363.29975100000001</v>
      </c>
      <c r="AZ19" s="22">
        <v>355.98704930000002</v>
      </c>
      <c r="BA19" s="22">
        <v>340.22113116000003</v>
      </c>
      <c r="BB19" s="22">
        <v>369.34925916999998</v>
      </c>
      <c r="BC19" s="22">
        <v>376.88206253999999</v>
      </c>
      <c r="BD19" s="22">
        <v>379.65909955000001</v>
      </c>
      <c r="BE19" s="22">
        <v>362.89654089999999</v>
      </c>
      <c r="BF19" s="22">
        <v>361.58612321999999</v>
      </c>
      <c r="BG19" s="22">
        <v>345.59554066999999</v>
      </c>
      <c r="BH19" s="22">
        <v>340.91958254999997</v>
      </c>
      <c r="BI19" s="22">
        <v>338.95093660999999</v>
      </c>
      <c r="BJ19" s="22">
        <v>360.23892095000002</v>
      </c>
      <c r="BK19" s="22">
        <v>388.56862863999999</v>
      </c>
      <c r="BL19" s="22">
        <v>388.13030386000003</v>
      </c>
      <c r="BM19" s="22">
        <v>367.71684772999998</v>
      </c>
      <c r="BN19" s="22">
        <v>351.55739869000001</v>
      </c>
      <c r="BO19" s="22">
        <v>339.0495483339115</v>
      </c>
    </row>
    <row r="20" spans="1:67" ht="15.75" customHeight="1" x14ac:dyDescent="0.25">
      <c r="A20" s="27" t="s">
        <v>14</v>
      </c>
      <c r="B20" s="20">
        <v>3672.2040409333331</v>
      </c>
      <c r="C20" s="20">
        <v>3793.4835429666668</v>
      </c>
      <c r="D20" s="20">
        <v>3825.4119476000001</v>
      </c>
      <c r="E20" s="20">
        <v>3885.1610667</v>
      </c>
      <c r="F20" s="20">
        <v>4007.3645043000001</v>
      </c>
      <c r="G20" s="20">
        <v>4157.3562499</v>
      </c>
      <c r="H20" s="20">
        <v>4223.9722851666675</v>
      </c>
      <c r="I20" s="20">
        <v>4254.9564117666669</v>
      </c>
      <c r="J20" s="20">
        <v>4259.2288863666663</v>
      </c>
      <c r="K20" s="20">
        <v>4253.5051304666667</v>
      </c>
      <c r="L20" s="20">
        <v>4160.0770991999998</v>
      </c>
      <c r="M20" s="20">
        <v>4101.3329293333327</v>
      </c>
      <c r="N20" s="20">
        <v>4057.9255474000001</v>
      </c>
      <c r="O20" s="20">
        <v>4090.3363375000004</v>
      </c>
      <c r="P20" s="20">
        <v>4111.0287796000002</v>
      </c>
      <c r="Q20" s="20">
        <v>4164.2280755000002</v>
      </c>
      <c r="R20" s="20">
        <v>4214.0852734</v>
      </c>
      <c r="S20" s="20">
        <v>4170.1984356000003</v>
      </c>
      <c r="T20" s="20">
        <v>4225.1867470999996</v>
      </c>
      <c r="U20" s="20">
        <v>4229.0645081000002</v>
      </c>
      <c r="V20" s="20">
        <v>4246.8038819000003</v>
      </c>
      <c r="W20" s="20">
        <v>4183.3411384999999</v>
      </c>
      <c r="X20" s="20">
        <v>4036.0667795999998</v>
      </c>
      <c r="Y20" s="20">
        <v>4064.4402355000002</v>
      </c>
      <c r="Z20" s="20">
        <v>4104.7440145</v>
      </c>
      <c r="AA20" s="20">
        <v>4247.3244357000003</v>
      </c>
      <c r="AB20" s="20">
        <v>4218.3645864</v>
      </c>
      <c r="AC20" s="20">
        <v>4174.8601399999998</v>
      </c>
      <c r="AD20" s="20">
        <v>4238.4240565</v>
      </c>
      <c r="AE20" s="20">
        <v>4288.2388086999999</v>
      </c>
      <c r="AF20" s="20">
        <v>4323.2533506</v>
      </c>
      <c r="AG20" s="20">
        <v>4311.6400457</v>
      </c>
      <c r="AH20" s="20">
        <v>4388.9851116999998</v>
      </c>
      <c r="AI20" s="20">
        <v>4374.4293240999996</v>
      </c>
      <c r="AJ20" s="20">
        <v>4266.0644638000003</v>
      </c>
      <c r="AK20" s="20">
        <v>4175.9562285000002</v>
      </c>
      <c r="AL20" s="20">
        <v>4192.6821131999995</v>
      </c>
      <c r="AM20" s="20">
        <v>4266.6459444000002</v>
      </c>
      <c r="AN20" s="20">
        <v>4235.4350213999996</v>
      </c>
      <c r="AO20" s="20">
        <v>4215.0560722</v>
      </c>
      <c r="AP20" s="20">
        <v>4241.6866196000001</v>
      </c>
      <c r="AQ20" s="20">
        <v>4334.4221541999996</v>
      </c>
      <c r="AR20" s="20">
        <v>4409.1871019</v>
      </c>
      <c r="AS20" s="20">
        <v>4423.3566775999998</v>
      </c>
      <c r="AT20" s="20">
        <v>4441.1335362</v>
      </c>
      <c r="AU20" s="20">
        <v>4444.2873651999998</v>
      </c>
      <c r="AV20" s="20">
        <v>4358.5853925000001</v>
      </c>
      <c r="AW20" s="20">
        <v>4324.8165900000004</v>
      </c>
      <c r="AX20" s="20">
        <v>4366.3492495</v>
      </c>
      <c r="AY20" s="20">
        <v>4452.9801905000004</v>
      </c>
      <c r="AZ20" s="20">
        <v>4500.6224527000004</v>
      </c>
      <c r="BA20" s="20">
        <v>4434.0249438999999</v>
      </c>
      <c r="BB20" s="20">
        <v>4461.9358580999997</v>
      </c>
      <c r="BC20" s="20">
        <v>4468.5993796000002</v>
      </c>
      <c r="BD20" s="20">
        <v>4494.2148397999999</v>
      </c>
      <c r="BE20" s="20">
        <v>4556.4812443999999</v>
      </c>
      <c r="BF20" s="20">
        <v>4555.4150077000004</v>
      </c>
      <c r="BG20" s="20">
        <v>4513.3327845000003</v>
      </c>
      <c r="BH20" s="20">
        <v>4344.6815084</v>
      </c>
      <c r="BI20" s="20">
        <v>4295.5589649000003</v>
      </c>
      <c r="BJ20" s="20">
        <v>4346.9622240999997</v>
      </c>
      <c r="BK20" s="20">
        <v>4403.2439506999999</v>
      </c>
      <c r="BL20" s="20">
        <v>4415.5398746999999</v>
      </c>
      <c r="BM20" s="20">
        <v>4391.4556965000002</v>
      </c>
      <c r="BN20" s="20">
        <v>4407.3386407999997</v>
      </c>
      <c r="BO20" s="20">
        <v>4361.3386146533658</v>
      </c>
    </row>
    <row r="21" spans="1:67" ht="15.75" customHeight="1" x14ac:dyDescent="0.25">
      <c r="A21" s="29" t="s">
        <v>89</v>
      </c>
      <c r="B21" s="22">
        <v>202.34231130333333</v>
      </c>
      <c r="C21" s="22">
        <v>226.66689282333331</v>
      </c>
      <c r="D21" s="22">
        <v>239.17218822666666</v>
      </c>
      <c r="E21" s="22">
        <v>255.74389252333336</v>
      </c>
      <c r="F21" s="22">
        <v>242.82298639666669</v>
      </c>
      <c r="G21" s="22">
        <v>248.43240198333334</v>
      </c>
      <c r="H21" s="22">
        <v>256.26794778666664</v>
      </c>
      <c r="I21" s="22">
        <v>257.72100986999999</v>
      </c>
      <c r="J21" s="22">
        <v>260.23314765666669</v>
      </c>
      <c r="K21" s="22">
        <v>255.97384922666666</v>
      </c>
      <c r="L21" s="22">
        <v>255.25875425666663</v>
      </c>
      <c r="M21" s="22">
        <v>265.05883373</v>
      </c>
      <c r="N21" s="22">
        <v>287.63816862666664</v>
      </c>
      <c r="O21" s="22">
        <v>315.32711633666668</v>
      </c>
      <c r="P21" s="22">
        <v>343.99121844000001</v>
      </c>
      <c r="Q21" s="22">
        <v>324.82983601000001</v>
      </c>
      <c r="R21" s="22">
        <v>321.04665120999999</v>
      </c>
      <c r="S21" s="22">
        <v>327.54207179999997</v>
      </c>
      <c r="T21" s="22">
        <v>354.98031212000001</v>
      </c>
      <c r="U21" s="22">
        <v>356.14363985</v>
      </c>
      <c r="V21" s="22">
        <v>345.05565716000001</v>
      </c>
      <c r="W21" s="22">
        <v>335.73975617999997</v>
      </c>
      <c r="X21" s="22">
        <v>323.07100558000002</v>
      </c>
      <c r="Y21" s="22">
        <v>320.15558196000001</v>
      </c>
      <c r="Z21" s="22">
        <v>320.13671737999999</v>
      </c>
      <c r="AA21" s="22">
        <v>338.18454518999999</v>
      </c>
      <c r="AB21" s="22">
        <v>327.15892337999998</v>
      </c>
      <c r="AC21" s="22">
        <v>324.23849059000003</v>
      </c>
      <c r="AD21" s="22">
        <v>307.86529548999999</v>
      </c>
      <c r="AE21" s="22">
        <v>321.69244437999998</v>
      </c>
      <c r="AF21" s="22">
        <v>329.91974326000002</v>
      </c>
      <c r="AG21" s="22">
        <v>340.56283681999997</v>
      </c>
      <c r="AH21" s="22">
        <v>340.19039140000001</v>
      </c>
      <c r="AI21" s="22">
        <v>338.67460863000002</v>
      </c>
      <c r="AJ21" s="22">
        <v>341.76827773999997</v>
      </c>
      <c r="AK21" s="22">
        <v>321.24992096</v>
      </c>
      <c r="AL21" s="22">
        <v>330.19373392</v>
      </c>
      <c r="AM21" s="22">
        <v>322.44800226000001</v>
      </c>
      <c r="AN21" s="22">
        <v>359.22063114000002</v>
      </c>
      <c r="AO21" s="22">
        <v>348.42515379999998</v>
      </c>
      <c r="AP21" s="22">
        <v>347.02046670999999</v>
      </c>
      <c r="AQ21" s="22">
        <v>328.01082717999998</v>
      </c>
      <c r="AR21" s="22">
        <v>330.72736989999999</v>
      </c>
      <c r="AS21" s="22">
        <v>356.26806018000002</v>
      </c>
      <c r="AT21" s="22">
        <v>363.68706944000002</v>
      </c>
      <c r="AU21" s="22">
        <v>338.70590559999999</v>
      </c>
      <c r="AV21" s="22">
        <v>313.04340006000001</v>
      </c>
      <c r="AW21" s="22">
        <v>305.03491826999999</v>
      </c>
      <c r="AX21" s="22">
        <v>335.09723644000002</v>
      </c>
      <c r="AY21" s="22">
        <v>328.70522232000002</v>
      </c>
      <c r="AZ21" s="22">
        <v>322.03226567000002</v>
      </c>
      <c r="BA21" s="22">
        <v>313.11198744000001</v>
      </c>
      <c r="BB21" s="22">
        <v>314.71090580999999</v>
      </c>
      <c r="BC21" s="22">
        <v>309.29975080000003</v>
      </c>
      <c r="BD21" s="22">
        <v>301.82581085999999</v>
      </c>
      <c r="BE21" s="22">
        <v>311.04570575999998</v>
      </c>
      <c r="BF21" s="22">
        <v>320.15578116</v>
      </c>
      <c r="BG21" s="22">
        <v>312.07794185</v>
      </c>
      <c r="BH21" s="22">
        <v>332.28881276999999</v>
      </c>
      <c r="BI21" s="22">
        <v>345.44775726</v>
      </c>
      <c r="BJ21" s="22">
        <v>388.05201665999999</v>
      </c>
      <c r="BK21" s="22">
        <v>359.16996039999998</v>
      </c>
      <c r="BL21" s="22">
        <v>352.64449337000002</v>
      </c>
      <c r="BM21" s="22">
        <v>300.37530493000003</v>
      </c>
      <c r="BN21" s="22">
        <v>303.04199908999999</v>
      </c>
      <c r="BO21" s="22">
        <v>278.47869189090437</v>
      </c>
    </row>
    <row r="22" spans="1:67" ht="15.75" customHeight="1" x14ac:dyDescent="0.25">
      <c r="A22" s="27" t="s">
        <v>15</v>
      </c>
      <c r="B22" s="20">
        <v>106.90683606166668</v>
      </c>
      <c r="C22" s="20">
        <v>106.93698036166667</v>
      </c>
      <c r="D22" s="20">
        <v>99.262290323999991</v>
      </c>
      <c r="E22" s="20">
        <v>97.384283276666679</v>
      </c>
      <c r="F22" s="20">
        <v>87.472288578333334</v>
      </c>
      <c r="G22" s="20">
        <v>98.459211165999989</v>
      </c>
      <c r="H22" s="20">
        <v>102.96609572833334</v>
      </c>
      <c r="I22" s="20">
        <v>109.21900582000001</v>
      </c>
      <c r="J22" s="20">
        <v>99.591837336666671</v>
      </c>
      <c r="K22" s="20">
        <v>95.952862797999998</v>
      </c>
      <c r="L22" s="20">
        <v>86.760670876000006</v>
      </c>
      <c r="M22" s="20">
        <v>98.251709845999997</v>
      </c>
      <c r="N22" s="20">
        <v>105.57448029800001</v>
      </c>
      <c r="O22" s="20">
        <v>115.22658028000001</v>
      </c>
      <c r="P22" s="20">
        <v>106.46920866000001</v>
      </c>
      <c r="Q22" s="20">
        <v>109.65447853000001</v>
      </c>
      <c r="R22" s="20">
        <v>114.2229719</v>
      </c>
      <c r="S22" s="20">
        <v>113.48998474</v>
      </c>
      <c r="T22" s="20">
        <v>105.78359609</v>
      </c>
      <c r="U22" s="20">
        <v>97.461676733999994</v>
      </c>
      <c r="V22" s="20">
        <v>101.37317210000001</v>
      </c>
      <c r="W22" s="20">
        <v>107.03902691</v>
      </c>
      <c r="X22" s="20">
        <v>113.31955203</v>
      </c>
      <c r="Y22" s="20">
        <v>111.50072118</v>
      </c>
      <c r="Z22" s="20">
        <v>109.53092368999999</v>
      </c>
      <c r="AA22" s="20">
        <v>109.59279540999999</v>
      </c>
      <c r="AB22" s="20">
        <v>113.51271242999999</v>
      </c>
      <c r="AC22" s="20">
        <v>125.41297625999999</v>
      </c>
      <c r="AD22" s="20">
        <v>127.45680899</v>
      </c>
      <c r="AE22" s="20">
        <v>123.97170730000001</v>
      </c>
      <c r="AF22" s="20">
        <v>124.81617568</v>
      </c>
      <c r="AG22" s="20">
        <v>118.70222049</v>
      </c>
      <c r="AH22" s="20">
        <v>124.41004528000001</v>
      </c>
      <c r="AI22" s="20">
        <v>111.18936733</v>
      </c>
      <c r="AJ22" s="20">
        <v>117.82118311000001</v>
      </c>
      <c r="AK22" s="20">
        <v>118.15123557</v>
      </c>
      <c r="AL22" s="20">
        <v>119.30072934</v>
      </c>
      <c r="AM22" s="20">
        <v>105.02940174</v>
      </c>
      <c r="AN22" s="20">
        <v>106.98120545</v>
      </c>
      <c r="AO22" s="20">
        <v>110.89620717</v>
      </c>
      <c r="AP22" s="20">
        <v>127.09446189000001</v>
      </c>
      <c r="AQ22" s="20">
        <v>128.26639767</v>
      </c>
      <c r="AR22" s="20">
        <v>139.90266288000001</v>
      </c>
      <c r="AS22" s="20">
        <v>131.45247942</v>
      </c>
      <c r="AT22" s="20">
        <v>132.48882856</v>
      </c>
      <c r="AU22" s="20">
        <v>113.52561692</v>
      </c>
      <c r="AV22" s="20">
        <v>124.08095797999999</v>
      </c>
      <c r="AW22" s="20">
        <v>114.07002841000001</v>
      </c>
      <c r="AX22" s="20">
        <v>120.35902267</v>
      </c>
      <c r="AY22" s="20">
        <v>110.72408458</v>
      </c>
      <c r="AZ22" s="20">
        <v>113.83226009000001</v>
      </c>
      <c r="BA22" s="20">
        <v>111.34614802</v>
      </c>
      <c r="BB22" s="20">
        <v>111.94535860000001</v>
      </c>
      <c r="BC22" s="20">
        <v>110.56933535</v>
      </c>
      <c r="BD22" s="20">
        <v>115.59358475000001</v>
      </c>
      <c r="BE22" s="20">
        <v>127.93734177</v>
      </c>
      <c r="BF22" s="20">
        <v>126.7196198</v>
      </c>
      <c r="BG22" s="20">
        <v>121.28549119</v>
      </c>
      <c r="BH22" s="20">
        <v>108.54950143000001</v>
      </c>
      <c r="BI22" s="20">
        <v>111.18654479999999</v>
      </c>
      <c r="BJ22" s="20">
        <v>123.71990393</v>
      </c>
      <c r="BK22" s="20">
        <v>119.86957681</v>
      </c>
      <c r="BL22" s="20">
        <v>131.47415717999999</v>
      </c>
      <c r="BM22" s="20">
        <v>114.66002854</v>
      </c>
      <c r="BN22" s="20">
        <v>127.25838392</v>
      </c>
      <c r="BO22" s="20">
        <v>109.60707009916671</v>
      </c>
    </row>
    <row r="23" spans="1:67" ht="15.75" customHeight="1" x14ac:dyDescent="0.25">
      <c r="A23" s="29" t="s">
        <v>22</v>
      </c>
      <c r="B23" s="22">
        <v>10.751891568666666</v>
      </c>
      <c r="C23" s="22">
        <v>10.495736155000001</v>
      </c>
      <c r="D23" s="22">
        <v>10.858523227000001</v>
      </c>
      <c r="E23" s="22">
        <v>10.581707136</v>
      </c>
      <c r="F23" s="22">
        <v>10.408062462999998</v>
      </c>
      <c r="G23" s="22">
        <v>12.231937109666665</v>
      </c>
      <c r="H23" s="22">
        <v>12.701739926</v>
      </c>
      <c r="I23" s="22">
        <v>14.375959923333335</v>
      </c>
      <c r="J23" s="22">
        <v>16.331115607000001</v>
      </c>
      <c r="K23" s="22">
        <v>16.990494051000002</v>
      </c>
      <c r="L23" s="22">
        <v>18.231824497999998</v>
      </c>
      <c r="M23" s="22">
        <v>13.801177922666668</v>
      </c>
      <c r="N23" s="22">
        <v>12.533420043666666</v>
      </c>
      <c r="O23" s="22">
        <v>10.075960317333333</v>
      </c>
      <c r="P23" s="22">
        <v>9.8702404379999997</v>
      </c>
      <c r="Q23" s="22">
        <v>8.9638921450000009</v>
      </c>
      <c r="R23" s="22">
        <v>9.0403055590000001</v>
      </c>
      <c r="S23" s="22">
        <v>10.433198064999999</v>
      </c>
      <c r="T23" s="22">
        <v>13.540502497</v>
      </c>
      <c r="U23" s="22">
        <v>19.771392138</v>
      </c>
      <c r="V23" s="22">
        <v>17.850318185999999</v>
      </c>
      <c r="W23" s="22">
        <v>17.819076243000001</v>
      </c>
      <c r="X23" s="22">
        <v>12.473153625</v>
      </c>
      <c r="Y23" s="22">
        <v>14.949193923999999</v>
      </c>
      <c r="Z23" s="22">
        <v>12.518525052999999</v>
      </c>
      <c r="AA23" s="22">
        <v>13.907055681999999</v>
      </c>
      <c r="AB23" s="22">
        <v>13.343054956</v>
      </c>
      <c r="AC23" s="22">
        <v>15.187097359999999</v>
      </c>
      <c r="AD23" s="22">
        <v>14.049511845</v>
      </c>
      <c r="AE23" s="22">
        <v>12.624865005</v>
      </c>
      <c r="AF23" s="22">
        <v>11.385403808</v>
      </c>
      <c r="AG23" s="22">
        <v>11.125299484999999</v>
      </c>
      <c r="AH23" s="22">
        <v>11.440168847000001</v>
      </c>
      <c r="AI23" s="22">
        <v>13.884707434999999</v>
      </c>
      <c r="AJ23" s="22">
        <v>17.243287422000002</v>
      </c>
      <c r="AK23" s="22">
        <v>18.312669097000001</v>
      </c>
      <c r="AL23" s="22">
        <v>15.354974693999999</v>
      </c>
      <c r="AM23" s="22">
        <v>11.561641828000001</v>
      </c>
      <c r="AN23" s="22">
        <v>11.730421290000001</v>
      </c>
      <c r="AO23" s="22">
        <v>12.367066978</v>
      </c>
      <c r="AP23" s="22">
        <v>11.528130257999999</v>
      </c>
      <c r="AQ23" s="22">
        <v>10.661114198</v>
      </c>
      <c r="AR23" s="22">
        <v>11.377328547999999</v>
      </c>
      <c r="AS23" s="22">
        <v>13.411892628</v>
      </c>
      <c r="AT23" s="22">
        <v>15.150265673</v>
      </c>
      <c r="AU23" s="22">
        <v>13.378973133000001</v>
      </c>
      <c r="AV23" s="22">
        <v>12.735346185999999</v>
      </c>
      <c r="AW23" s="22">
        <v>12.814600859</v>
      </c>
      <c r="AX23" s="22">
        <v>13.196117978</v>
      </c>
      <c r="AY23" s="22">
        <v>12.574787794000001</v>
      </c>
      <c r="AZ23" s="22">
        <v>10.609941651</v>
      </c>
      <c r="BA23" s="22">
        <v>11.258208787999999</v>
      </c>
      <c r="BB23" s="22">
        <v>11.881193077000001</v>
      </c>
      <c r="BC23" s="22">
        <v>12.004531883</v>
      </c>
      <c r="BD23" s="22">
        <v>11.124162904</v>
      </c>
      <c r="BE23" s="22">
        <v>11.913189561999999</v>
      </c>
      <c r="BF23" s="22">
        <v>12.36461005</v>
      </c>
      <c r="BG23" s="22">
        <v>14.645096037</v>
      </c>
      <c r="BH23" s="22">
        <v>16.905464083999998</v>
      </c>
      <c r="BI23" s="22">
        <v>18.333093622</v>
      </c>
      <c r="BJ23" s="22">
        <v>16.974813233999999</v>
      </c>
      <c r="BK23" s="22">
        <v>18.843538762000001</v>
      </c>
      <c r="BL23" s="22">
        <v>20.411305622</v>
      </c>
      <c r="BM23" s="22">
        <v>21.262932525</v>
      </c>
      <c r="BN23" s="22">
        <v>17.506209856000002</v>
      </c>
      <c r="BO23" s="22">
        <v>12.988703568217399</v>
      </c>
    </row>
    <row r="24" spans="1:67" ht="15.75" customHeight="1" x14ac:dyDescent="0.25">
      <c r="A24" s="30" t="s">
        <v>21</v>
      </c>
      <c r="B24" s="31">
        <v>184.57366798333337</v>
      </c>
      <c r="C24" s="31">
        <v>108.87098630766667</v>
      </c>
      <c r="D24" s="31">
        <v>63.851615029666675</v>
      </c>
      <c r="E24" s="31">
        <v>23.452352519666665</v>
      </c>
      <c r="F24" s="31">
        <v>13.171215285666667</v>
      </c>
      <c r="G24" s="31">
        <v>9.4009694576666671</v>
      </c>
      <c r="H24" s="31">
        <v>9.2554530264999997</v>
      </c>
      <c r="I24" s="31">
        <v>7.4662289499999996</v>
      </c>
      <c r="J24" s="31">
        <v>9.7584433379999993</v>
      </c>
      <c r="K24" s="31">
        <v>11.514126364666668</v>
      </c>
      <c r="L24" s="31">
        <v>7.32873631</v>
      </c>
      <c r="M24" s="31">
        <v>3.168310718666667</v>
      </c>
      <c r="N24" s="31">
        <v>1.7707777979999999</v>
      </c>
      <c r="O24" s="31">
        <v>1.8884029586666664</v>
      </c>
      <c r="P24" s="31">
        <v>5.1798782369999996</v>
      </c>
      <c r="Q24" s="31">
        <v>5.3095821289999998</v>
      </c>
      <c r="R24" s="31">
        <v>6.3875483769999999</v>
      </c>
      <c r="S24" s="31">
        <v>6.6091996030000004</v>
      </c>
      <c r="T24" s="31">
        <v>8.4408971479999995</v>
      </c>
      <c r="U24" s="31">
        <v>7.41668781</v>
      </c>
      <c r="V24" s="31">
        <v>6.8003113700000002</v>
      </c>
      <c r="W24" s="31">
        <v>5.4292195469999998</v>
      </c>
      <c r="X24" s="31">
        <v>5.2419343969999996</v>
      </c>
      <c r="Y24" s="31">
        <v>3.6268613300000001</v>
      </c>
      <c r="Z24" s="31">
        <v>3.8332734190000002</v>
      </c>
      <c r="AA24" s="31">
        <v>5.190092967</v>
      </c>
      <c r="AB24" s="31">
        <v>3.1637099829999999</v>
      </c>
      <c r="AC24" s="31">
        <v>2.145109991</v>
      </c>
      <c r="AD24" s="31">
        <v>2.0768124320000001</v>
      </c>
      <c r="AE24" s="31">
        <v>3.5224289409999998</v>
      </c>
      <c r="AF24" s="31">
        <v>5.3664007969999998</v>
      </c>
      <c r="AG24" s="31">
        <v>4.4872775989999996</v>
      </c>
      <c r="AH24" s="31">
        <v>6.7542430649999998</v>
      </c>
      <c r="AI24" s="31">
        <v>6.3284439580000003</v>
      </c>
      <c r="AJ24" s="31">
        <v>5.8500860660000003</v>
      </c>
      <c r="AK24" s="31">
        <v>2.0564825739999999</v>
      </c>
      <c r="AL24" s="31">
        <v>4.1267403549999999</v>
      </c>
      <c r="AM24" s="31">
        <v>4.1821430839999998</v>
      </c>
      <c r="AN24" s="31">
        <v>4.1491185689999996</v>
      </c>
      <c r="AO24" s="31">
        <v>1.7326612480000001</v>
      </c>
      <c r="AP24" s="31">
        <v>3.0813066149999999</v>
      </c>
      <c r="AQ24" s="31">
        <v>5.1251546670000003</v>
      </c>
      <c r="AR24" s="31">
        <v>4.4319151589999999</v>
      </c>
      <c r="AS24" s="31">
        <v>4.7100107500000004</v>
      </c>
      <c r="AT24" s="31">
        <v>4.4337931599999996</v>
      </c>
      <c r="AU24" s="31">
        <v>4.2064092710000001</v>
      </c>
      <c r="AV24" s="31">
        <v>4.1584811290000001</v>
      </c>
      <c r="AW24" s="31">
        <v>3.887662052</v>
      </c>
      <c r="AX24" s="31">
        <v>3.84789497</v>
      </c>
      <c r="AY24" s="31">
        <v>2.5561212879999999</v>
      </c>
      <c r="AZ24" s="31">
        <v>2.5122115580000002</v>
      </c>
      <c r="BA24" s="31">
        <v>3.0700258549999999</v>
      </c>
      <c r="BB24" s="31">
        <v>2.5971739949999999</v>
      </c>
      <c r="BC24" s="31">
        <v>1.796930811</v>
      </c>
      <c r="BD24" s="31">
        <v>3.069799911</v>
      </c>
      <c r="BE24" s="31">
        <v>5.667086941</v>
      </c>
      <c r="BF24" s="31">
        <v>6.676490974</v>
      </c>
      <c r="BG24" s="31">
        <v>5.0312679300000003</v>
      </c>
      <c r="BH24" s="31">
        <v>2.5646546090000002</v>
      </c>
      <c r="BI24" s="31">
        <v>2.468648403</v>
      </c>
      <c r="BJ24" s="31">
        <v>2.4278396020000002</v>
      </c>
      <c r="BK24" s="31">
        <v>3.489765636</v>
      </c>
      <c r="BL24" s="31">
        <v>2.200079637</v>
      </c>
      <c r="BM24" s="31">
        <v>2.2884276159999999</v>
      </c>
      <c r="BN24" s="31">
        <v>3.2328743590000002</v>
      </c>
      <c r="BO24" s="31">
        <v>3.0578845972875039</v>
      </c>
    </row>
    <row r="25" spans="1:67" x14ac:dyDescent="0.25">
      <c r="A25" s="25"/>
      <c r="B25" s="25"/>
      <c r="C25" s="25"/>
      <c r="D25" s="25"/>
      <c r="E25" s="25"/>
      <c r="F25" s="25"/>
      <c r="G25" s="25"/>
      <c r="H25" s="25"/>
      <c r="I25" s="66"/>
      <c r="J25" s="66"/>
      <c r="K25" s="25"/>
      <c r="L25" s="25"/>
      <c r="M25" s="25"/>
      <c r="N25" s="25"/>
      <c r="O25" s="25"/>
      <c r="P25" s="25"/>
      <c r="Q25" s="25"/>
      <c r="R25" s="25"/>
      <c r="S25" s="25"/>
      <c r="T25" s="25"/>
      <c r="U25" s="25"/>
      <c r="V25" s="25"/>
      <c r="W25" s="25"/>
      <c r="X25" s="25"/>
      <c r="Y25" s="25"/>
      <c r="Z25" s="25"/>
      <c r="AA25" s="25"/>
      <c r="AB25" s="25"/>
      <c r="AC25" s="25"/>
      <c r="AJ25" s="25"/>
      <c r="AK25" s="25"/>
      <c r="AL25" s="25"/>
      <c r="AM25" s="25"/>
      <c r="AN25" s="25"/>
      <c r="AO25" s="25"/>
      <c r="AP25" s="25"/>
      <c r="AQ25" s="25"/>
      <c r="AR25" s="25"/>
      <c r="AS25" s="25"/>
      <c r="AT25" s="25"/>
      <c r="AU25" s="25"/>
      <c r="AV25" s="25"/>
      <c r="AW25" s="25"/>
    </row>
    <row r="26" spans="1:67" x14ac:dyDescent="0.25">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J26" s="25"/>
      <c r="AK26" s="25"/>
      <c r="AL26" s="25"/>
      <c r="AM26" s="25"/>
      <c r="AN26" s="25"/>
      <c r="AO26" s="25"/>
      <c r="AP26" s="25"/>
      <c r="AQ26" s="25"/>
      <c r="AR26" s="25"/>
      <c r="AS26" s="25"/>
      <c r="AT26" s="25"/>
      <c r="AU26" s="25"/>
      <c r="AV26" s="25"/>
      <c r="AW26" s="25"/>
    </row>
    <row r="27" spans="1:67" ht="17.25" x14ac:dyDescent="0.3">
      <c r="A27" s="46" t="s">
        <v>12</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F27" s="25"/>
      <c r="AJ27" s="25"/>
      <c r="AK27" s="25"/>
      <c r="AL27" s="25"/>
      <c r="AM27" s="25"/>
      <c r="AN27" s="25"/>
      <c r="AO27" s="25"/>
      <c r="AP27" s="25"/>
      <c r="AQ27" s="25"/>
      <c r="AR27" s="25"/>
      <c r="AS27" s="25"/>
      <c r="AT27" s="25"/>
      <c r="AU27" s="25"/>
      <c r="AV27" s="25"/>
      <c r="AW27" s="25"/>
    </row>
    <row r="28" spans="1:67" s="48" customFormat="1" ht="17.25" x14ac:dyDescent="0.3">
      <c r="A28" s="211" t="s">
        <v>4</v>
      </c>
      <c r="B28" s="211">
        <v>2021</v>
      </c>
      <c r="C28" s="211"/>
      <c r="D28" s="211"/>
      <c r="E28" s="211"/>
      <c r="F28" s="211"/>
      <c r="G28" s="211"/>
      <c r="H28" s="211"/>
      <c r="I28" s="211"/>
      <c r="J28" s="211"/>
      <c r="K28" s="211"/>
      <c r="L28" s="211"/>
      <c r="M28" s="211"/>
      <c r="N28" s="211">
        <v>2022</v>
      </c>
      <c r="O28" s="211"/>
      <c r="P28" s="211"/>
      <c r="Q28" s="211"/>
      <c r="R28" s="211"/>
      <c r="S28" s="211"/>
      <c r="T28" s="211"/>
      <c r="U28" s="211"/>
      <c r="V28" s="211"/>
      <c r="W28" s="211"/>
      <c r="X28" s="211"/>
      <c r="Y28" s="211"/>
      <c r="Z28" s="211">
        <v>2023</v>
      </c>
      <c r="AA28" s="211"/>
      <c r="AB28" s="211"/>
      <c r="AC28" s="211"/>
      <c r="AD28" s="211"/>
      <c r="AE28" s="211"/>
      <c r="AF28" s="211"/>
      <c r="AG28" s="211"/>
      <c r="AH28" s="211"/>
      <c r="AI28" s="211"/>
      <c r="AJ28" s="211"/>
      <c r="AK28" s="211"/>
      <c r="AL28" s="215">
        <v>2024</v>
      </c>
      <c r="AM28" s="215"/>
      <c r="AN28" s="215"/>
      <c r="AO28" s="215"/>
      <c r="AP28" s="215"/>
      <c r="AQ28" s="215"/>
      <c r="AR28" s="215"/>
      <c r="AS28" s="215"/>
      <c r="AT28" s="215"/>
      <c r="AU28" s="215"/>
      <c r="AV28" s="215"/>
      <c r="AW28" s="215"/>
      <c r="AX28" s="216">
        <v>2025</v>
      </c>
      <c r="AY28" s="216"/>
      <c r="AZ28" s="216"/>
      <c r="BA28" s="216"/>
      <c r="BB28" s="216"/>
      <c r="BC28" s="216"/>
      <c r="BD28" s="216"/>
      <c r="BE28" s="216"/>
      <c r="BF28" s="216"/>
      <c r="BG28" s="216"/>
      <c r="BH28" s="168"/>
      <c r="BI28" s="168"/>
      <c r="BJ28" s="168">
        <v>2026</v>
      </c>
      <c r="BK28" s="168"/>
      <c r="BL28" s="168"/>
      <c r="BM28" s="168"/>
      <c r="BN28" s="168"/>
      <c r="BO28" s="168"/>
    </row>
    <row r="29" spans="1:67" ht="16.5" customHeight="1" x14ac:dyDescent="0.25">
      <c r="A29" s="217"/>
      <c r="B29" s="26" t="s">
        <v>18</v>
      </c>
      <c r="C29" s="26" t="s">
        <v>19</v>
      </c>
      <c r="D29" s="26" t="s">
        <v>20</v>
      </c>
      <c r="E29" s="26" t="s">
        <v>82</v>
      </c>
      <c r="F29" s="26" t="s">
        <v>83</v>
      </c>
      <c r="G29" s="26" t="s">
        <v>84</v>
      </c>
      <c r="H29" s="26" t="s">
        <v>85</v>
      </c>
      <c r="I29" s="26" t="s">
        <v>86</v>
      </c>
      <c r="J29" s="26" t="s">
        <v>87</v>
      </c>
      <c r="K29" s="26" t="s">
        <v>5</v>
      </c>
      <c r="L29" s="26" t="s">
        <v>6</v>
      </c>
      <c r="M29" s="26" t="s">
        <v>7</v>
      </c>
      <c r="N29" s="26" t="s">
        <v>47</v>
      </c>
      <c r="O29" s="26" t="s">
        <v>51</v>
      </c>
      <c r="P29" s="26" t="s">
        <v>66</v>
      </c>
      <c r="Q29" s="26" t="s">
        <v>88</v>
      </c>
      <c r="R29" s="26" t="s">
        <v>196</v>
      </c>
      <c r="S29" s="26" t="s">
        <v>71</v>
      </c>
      <c r="T29" s="26" t="s">
        <v>78</v>
      </c>
      <c r="U29" s="26" t="s">
        <v>81</v>
      </c>
      <c r="V29" s="26" t="s">
        <v>90</v>
      </c>
      <c r="W29" s="26" t="s">
        <v>91</v>
      </c>
      <c r="X29" s="67" t="s">
        <v>92</v>
      </c>
      <c r="Y29" s="67" t="s">
        <v>93</v>
      </c>
      <c r="Z29" s="67" t="s">
        <v>94</v>
      </c>
      <c r="AA29" s="67" t="s">
        <v>96</v>
      </c>
      <c r="AB29" s="67" t="s">
        <v>99</v>
      </c>
      <c r="AC29" s="67" t="s">
        <v>100</v>
      </c>
      <c r="AD29" s="67" t="s">
        <v>101</v>
      </c>
      <c r="AE29" s="71" t="s">
        <v>135</v>
      </c>
      <c r="AF29" s="71" t="s">
        <v>136</v>
      </c>
      <c r="AG29" s="71" t="s">
        <v>137</v>
      </c>
      <c r="AH29" s="71" t="s">
        <v>140</v>
      </c>
      <c r="AI29" s="71" t="s">
        <v>141</v>
      </c>
      <c r="AJ29" s="67" t="s">
        <v>144</v>
      </c>
      <c r="AK29" s="67" t="s">
        <v>155</v>
      </c>
      <c r="AL29" s="67" t="s">
        <v>164</v>
      </c>
      <c r="AM29" s="67" t="s">
        <v>166</v>
      </c>
      <c r="AN29" s="67" t="s">
        <v>173</v>
      </c>
      <c r="AO29" s="67" t="s">
        <v>177</v>
      </c>
      <c r="AP29" s="67" t="s">
        <v>197</v>
      </c>
      <c r="AQ29" s="67" t="s">
        <v>198</v>
      </c>
      <c r="AR29" s="67" t="s">
        <v>199</v>
      </c>
      <c r="AS29" s="67" t="s">
        <v>200</v>
      </c>
      <c r="AT29" s="67" t="s">
        <v>201</v>
      </c>
      <c r="AU29" s="67" t="s">
        <v>215</v>
      </c>
      <c r="AV29" s="67" t="s">
        <v>203</v>
      </c>
      <c r="AW29" s="67" t="s">
        <v>204</v>
      </c>
      <c r="AX29" s="67" t="s">
        <v>205</v>
      </c>
      <c r="AY29" s="67" t="s">
        <v>206</v>
      </c>
      <c r="AZ29" s="67" t="s">
        <v>207</v>
      </c>
      <c r="BA29" s="67" t="s">
        <v>208</v>
      </c>
      <c r="BB29" s="67" t="s">
        <v>209</v>
      </c>
      <c r="BC29" s="67" t="s">
        <v>210</v>
      </c>
      <c r="BD29" s="67" t="s">
        <v>211</v>
      </c>
      <c r="BE29" s="67" t="s">
        <v>212</v>
      </c>
      <c r="BF29" s="67" t="s">
        <v>213</v>
      </c>
      <c r="BG29" s="67" t="s">
        <v>214</v>
      </c>
      <c r="BH29" s="67" t="s">
        <v>219</v>
      </c>
      <c r="BI29" s="67" t="s">
        <v>220</v>
      </c>
      <c r="BJ29" s="67" t="s">
        <v>221</v>
      </c>
      <c r="BK29" s="67" t="s">
        <v>222</v>
      </c>
      <c r="BL29" s="67" t="s">
        <v>223</v>
      </c>
      <c r="BM29" s="67" t="s">
        <v>224</v>
      </c>
      <c r="BN29" s="67" t="s">
        <v>225</v>
      </c>
      <c r="BO29" s="67" t="s">
        <v>227</v>
      </c>
    </row>
    <row r="30" spans="1:67" ht="15.75" customHeight="1" x14ac:dyDescent="0.25">
      <c r="A30" s="27" t="s">
        <v>192</v>
      </c>
      <c r="B30" s="28">
        <v>212.30960739666668</v>
      </c>
      <c r="C30" s="28">
        <v>188.41877799666668</v>
      </c>
      <c r="D30" s="28">
        <v>184.17937093666669</v>
      </c>
      <c r="E30" s="28">
        <v>169.59937380333335</v>
      </c>
      <c r="F30" s="28">
        <v>159.86892877666665</v>
      </c>
      <c r="G30" s="28">
        <v>153.04240447999999</v>
      </c>
      <c r="H30" s="28">
        <v>146.18410156666667</v>
      </c>
      <c r="I30" s="28">
        <v>160.05318774333332</v>
      </c>
      <c r="J30" s="28">
        <v>155.90264653</v>
      </c>
      <c r="K30" s="28">
        <v>166.62725640666667</v>
      </c>
      <c r="L30" s="28">
        <v>158.19615240333334</v>
      </c>
      <c r="M30" s="28">
        <v>181.46725036333336</v>
      </c>
      <c r="N30" s="28">
        <v>197.22642885000002</v>
      </c>
      <c r="O30" s="28">
        <v>223.58842337000002</v>
      </c>
      <c r="P30" s="28">
        <v>231.22868743000001</v>
      </c>
      <c r="Q30" s="28">
        <v>242.85460316999999</v>
      </c>
      <c r="R30" s="28">
        <v>223.85136292000001</v>
      </c>
      <c r="S30" s="28">
        <v>223.94208853999999</v>
      </c>
      <c r="T30" s="28">
        <v>213.51293959</v>
      </c>
      <c r="U30" s="28">
        <v>230.05965875999999</v>
      </c>
      <c r="V30" s="28">
        <v>212.46628491000001</v>
      </c>
      <c r="W30" s="28">
        <v>208.88346379999999</v>
      </c>
      <c r="X30" s="28">
        <v>203.39893756999999</v>
      </c>
      <c r="Y30" s="28">
        <v>214.53586769</v>
      </c>
      <c r="Z30" s="28">
        <v>207.67768896000001</v>
      </c>
      <c r="AA30" s="28">
        <v>218.10018955000001</v>
      </c>
      <c r="AB30" s="28">
        <v>214.75761223000001</v>
      </c>
      <c r="AC30" s="28">
        <v>216.59067687000001</v>
      </c>
      <c r="AD30" s="28">
        <v>198.13383490000001</v>
      </c>
      <c r="AE30" s="28">
        <v>197.86593468000001</v>
      </c>
      <c r="AF30" s="28">
        <v>212.54457837000001</v>
      </c>
      <c r="AG30" s="28">
        <v>240.55929280000001</v>
      </c>
      <c r="AH30" s="28">
        <v>242.23632934</v>
      </c>
      <c r="AI30" s="28">
        <v>226.55257834</v>
      </c>
      <c r="AJ30" s="28">
        <v>196.96328310999999</v>
      </c>
      <c r="AK30" s="28">
        <v>196.57886285999999</v>
      </c>
      <c r="AL30" s="28">
        <v>193.93238133</v>
      </c>
      <c r="AM30" s="28">
        <v>189.33355613000001</v>
      </c>
      <c r="AN30" s="28">
        <v>194.02228923000001</v>
      </c>
      <c r="AO30" s="28">
        <v>200.92834583000001</v>
      </c>
      <c r="AP30" s="28">
        <v>200.51979652</v>
      </c>
      <c r="AQ30" s="28">
        <v>190.33732189</v>
      </c>
      <c r="AR30" s="28">
        <v>183.79710878</v>
      </c>
      <c r="AS30" s="28">
        <v>175.98334034999999</v>
      </c>
      <c r="AT30" s="28">
        <v>174.59232109000001</v>
      </c>
      <c r="AU30" s="28">
        <v>164.98740151000001</v>
      </c>
      <c r="AV30" s="28">
        <v>175.75865551000001</v>
      </c>
      <c r="AW30" s="28">
        <v>177.06544812000001</v>
      </c>
      <c r="AX30" s="28">
        <v>194.70023781</v>
      </c>
      <c r="AY30" s="28">
        <v>190.17476327</v>
      </c>
      <c r="AZ30" s="28">
        <v>202.00109651</v>
      </c>
      <c r="BA30" s="28">
        <v>197.61039521000001</v>
      </c>
      <c r="BB30" s="28">
        <v>191.81593094999999</v>
      </c>
      <c r="BC30" s="28">
        <v>186.68262755999999</v>
      </c>
      <c r="BD30" s="28">
        <v>189.89013123000001</v>
      </c>
      <c r="BE30" s="28">
        <v>216.52225852000001</v>
      </c>
      <c r="BF30" s="28">
        <v>214.00315588999999</v>
      </c>
      <c r="BG30" s="28">
        <v>199.13301505000001</v>
      </c>
      <c r="BH30" s="28">
        <v>182.59807215000001</v>
      </c>
      <c r="BI30" s="28">
        <v>177.96666492</v>
      </c>
      <c r="BJ30" s="28">
        <v>179.47813126</v>
      </c>
      <c r="BK30" s="28">
        <v>179.37462088999999</v>
      </c>
      <c r="BL30" s="28">
        <v>171.28506300999999</v>
      </c>
      <c r="BM30" s="28">
        <v>167.05806152</v>
      </c>
      <c r="BN30" s="28">
        <v>182.37473871</v>
      </c>
      <c r="BO30" s="28">
        <v>194.8026468550859</v>
      </c>
    </row>
    <row r="31" spans="1:67" ht="15.75" customHeight="1" x14ac:dyDescent="0.25">
      <c r="A31" s="29" t="s">
        <v>49</v>
      </c>
      <c r="B31" s="22">
        <v>68.790337664333336</v>
      </c>
      <c r="C31" s="22">
        <v>62.779680253333332</v>
      </c>
      <c r="D31" s="22">
        <v>64.714207901666668</v>
      </c>
      <c r="E31" s="22">
        <v>63.21592910333333</v>
      </c>
      <c r="F31" s="22">
        <v>55.901384875333328</v>
      </c>
      <c r="G31" s="22">
        <v>48.539006461666666</v>
      </c>
      <c r="H31" s="22">
        <v>46.60656135833333</v>
      </c>
      <c r="I31" s="22">
        <v>60.917212408000005</v>
      </c>
      <c r="J31" s="22">
        <v>62.293543532333331</v>
      </c>
      <c r="K31" s="22">
        <v>69.146665507666668</v>
      </c>
      <c r="L31" s="22">
        <v>67.709890982333334</v>
      </c>
      <c r="M31" s="22">
        <v>76.895812566333333</v>
      </c>
      <c r="N31" s="22">
        <v>80.623369260000004</v>
      </c>
      <c r="O31" s="22">
        <v>87.506208747999992</v>
      </c>
      <c r="P31" s="22">
        <v>94.615719310000003</v>
      </c>
      <c r="Q31" s="22">
        <v>105.10866875000001</v>
      </c>
      <c r="R31" s="22">
        <v>90.410993804</v>
      </c>
      <c r="S31" s="22">
        <v>88.054836531999996</v>
      </c>
      <c r="T31" s="22">
        <v>72.614363635999993</v>
      </c>
      <c r="U31" s="22">
        <v>84.682531557000004</v>
      </c>
      <c r="V31" s="22">
        <v>80.680441223000003</v>
      </c>
      <c r="W31" s="22">
        <v>82.255368083999997</v>
      </c>
      <c r="X31" s="22">
        <v>73.082083987999994</v>
      </c>
      <c r="Y31" s="22">
        <v>71.536797909000001</v>
      </c>
      <c r="Z31" s="22">
        <v>64.326644285</v>
      </c>
      <c r="AA31" s="22">
        <v>75.642805784000004</v>
      </c>
      <c r="AB31" s="22">
        <v>73.093424064000004</v>
      </c>
      <c r="AC31" s="22">
        <v>83.376162643000001</v>
      </c>
      <c r="AD31" s="22">
        <v>79.656865030000006</v>
      </c>
      <c r="AE31" s="22">
        <v>83.379555925999995</v>
      </c>
      <c r="AF31" s="22">
        <v>91.053628799999998</v>
      </c>
      <c r="AG31" s="22">
        <v>92.382074236999998</v>
      </c>
      <c r="AH31" s="22">
        <v>92.017100572000004</v>
      </c>
      <c r="AI31" s="22">
        <v>79.757841487999997</v>
      </c>
      <c r="AJ31" s="22">
        <v>71.764856189</v>
      </c>
      <c r="AK31" s="22">
        <v>65.569967371000004</v>
      </c>
      <c r="AL31" s="22">
        <v>64.697401687999999</v>
      </c>
      <c r="AM31" s="22">
        <v>60.707831450999997</v>
      </c>
      <c r="AN31" s="22">
        <v>72.451320147000004</v>
      </c>
      <c r="AO31" s="22">
        <v>74.746192989999997</v>
      </c>
      <c r="AP31" s="22">
        <v>83.017634075999993</v>
      </c>
      <c r="AQ31" s="22">
        <v>77.179386046999994</v>
      </c>
      <c r="AR31" s="22">
        <v>73.121639991999999</v>
      </c>
      <c r="AS31" s="22">
        <v>65.591064684000003</v>
      </c>
      <c r="AT31" s="22">
        <v>60.089852002999997</v>
      </c>
      <c r="AU31" s="22">
        <v>62.533094925999997</v>
      </c>
      <c r="AV31" s="22">
        <v>63.086630186999997</v>
      </c>
      <c r="AW31" s="22">
        <v>71.202679227000004</v>
      </c>
      <c r="AX31" s="22">
        <v>66.782880609000003</v>
      </c>
      <c r="AY31" s="22">
        <v>62.104547205999999</v>
      </c>
      <c r="AZ31" s="22">
        <v>58.595025847000002</v>
      </c>
      <c r="BA31" s="22">
        <v>71.253268048999999</v>
      </c>
      <c r="BB31" s="22">
        <v>68.375697587999994</v>
      </c>
      <c r="BC31" s="22">
        <v>72.043501414000005</v>
      </c>
      <c r="BD31" s="22">
        <v>69.556596184</v>
      </c>
      <c r="BE31" s="22">
        <v>87.316430984999997</v>
      </c>
      <c r="BF31" s="22">
        <v>81.718786496999996</v>
      </c>
      <c r="BG31" s="22">
        <v>70.191565150000002</v>
      </c>
      <c r="BH31" s="22">
        <v>65.295296284000003</v>
      </c>
      <c r="BI31" s="22">
        <v>68.683318658999994</v>
      </c>
      <c r="BJ31" s="22">
        <v>68.598413030000003</v>
      </c>
      <c r="BK31" s="22">
        <v>65.466747237999996</v>
      </c>
      <c r="BL31" s="22">
        <v>61.490739075</v>
      </c>
      <c r="BM31" s="22">
        <v>64.101686548000004</v>
      </c>
      <c r="BN31" s="22">
        <v>67.930104627999995</v>
      </c>
      <c r="BO31" s="22">
        <v>69.226017784819788</v>
      </c>
    </row>
    <row r="32" spans="1:67" ht="15.75" customHeight="1" x14ac:dyDescent="0.25">
      <c r="A32" s="27" t="s">
        <v>48</v>
      </c>
      <c r="B32" s="20">
        <v>8.060061052</v>
      </c>
      <c r="C32" s="20">
        <v>9.7073386393333347</v>
      </c>
      <c r="D32" s="20">
        <v>10.534122613999999</v>
      </c>
      <c r="E32" s="20">
        <v>11.902008481333334</v>
      </c>
      <c r="F32" s="20">
        <v>8.7646838399999982</v>
      </c>
      <c r="G32" s="20">
        <v>9.9541136006666662</v>
      </c>
      <c r="H32" s="20">
        <v>7.3642595013333327</v>
      </c>
      <c r="I32" s="20">
        <v>7.9649004433333337</v>
      </c>
      <c r="J32" s="20">
        <v>5.2450670773333341</v>
      </c>
      <c r="K32" s="20">
        <v>6.3596900876666664</v>
      </c>
      <c r="L32" s="20">
        <v>7.4288709950000005</v>
      </c>
      <c r="M32" s="20">
        <v>9.9563126266666675</v>
      </c>
      <c r="N32" s="20">
        <v>13.053594386</v>
      </c>
      <c r="O32" s="20">
        <v>13.777562478</v>
      </c>
      <c r="P32" s="20">
        <v>11.467943448</v>
      </c>
      <c r="Q32" s="20">
        <v>9.7952003810000008</v>
      </c>
      <c r="R32" s="20">
        <v>8.3952402090000007</v>
      </c>
      <c r="S32" s="20">
        <v>10.850699664</v>
      </c>
      <c r="T32" s="20">
        <v>9.3653194769999999</v>
      </c>
      <c r="U32" s="20">
        <v>7.6336373660000003</v>
      </c>
      <c r="V32" s="20">
        <v>9.9726982730000007</v>
      </c>
      <c r="W32" s="20">
        <v>11.25446953</v>
      </c>
      <c r="X32" s="20">
        <v>13.565109458</v>
      </c>
      <c r="Y32" s="20">
        <v>8.9688392310000005</v>
      </c>
      <c r="Z32" s="20">
        <v>7.0264601889999998</v>
      </c>
      <c r="AA32" s="20">
        <v>8.1656936350000002</v>
      </c>
      <c r="AB32" s="20">
        <v>8.4602904250000002</v>
      </c>
      <c r="AC32" s="20">
        <v>9.2455520179999997</v>
      </c>
      <c r="AD32" s="20">
        <v>5.7021822179999999</v>
      </c>
      <c r="AE32" s="20">
        <v>5.2908093819999999</v>
      </c>
      <c r="AF32" s="20">
        <v>7.2651864960000001</v>
      </c>
      <c r="AG32" s="20">
        <v>10.659711094</v>
      </c>
      <c r="AH32" s="20">
        <v>10.653353792000001</v>
      </c>
      <c r="AI32" s="20">
        <v>8.5704891730000003</v>
      </c>
      <c r="AJ32" s="20">
        <v>7.7702657669999997</v>
      </c>
      <c r="AK32" s="20">
        <v>11.138499525</v>
      </c>
      <c r="AL32" s="20">
        <v>10.932998006</v>
      </c>
      <c r="AM32" s="20">
        <v>8.4993349879999993</v>
      </c>
      <c r="AN32" s="20">
        <v>5.6420499749999999</v>
      </c>
      <c r="AO32" s="20">
        <v>5.4488843410000003</v>
      </c>
      <c r="AP32" s="20">
        <v>5.9650888069999999</v>
      </c>
      <c r="AQ32" s="20">
        <v>4.1994642820000001</v>
      </c>
      <c r="AR32" s="20">
        <v>6.0686981009999998</v>
      </c>
      <c r="AS32" s="20">
        <v>7.4398866689999998</v>
      </c>
      <c r="AT32" s="20">
        <v>10.533444312</v>
      </c>
      <c r="AU32" s="20">
        <v>8.5036461410000008</v>
      </c>
      <c r="AV32" s="20">
        <v>8.4114710190000004</v>
      </c>
      <c r="AW32" s="20">
        <v>6.5471416949999997</v>
      </c>
      <c r="AX32" s="20">
        <v>6.1554292940000002</v>
      </c>
      <c r="AY32" s="20">
        <v>7.5851377639999997</v>
      </c>
      <c r="AZ32" s="20">
        <v>6.563510977</v>
      </c>
      <c r="BA32" s="20">
        <v>6.4671752629999997</v>
      </c>
      <c r="BB32" s="20">
        <v>6.484471783</v>
      </c>
      <c r="BC32" s="20">
        <v>6.4741298089999999</v>
      </c>
      <c r="BD32" s="20">
        <v>7.2892487709999996</v>
      </c>
      <c r="BE32" s="20">
        <v>5.6170069610000004</v>
      </c>
      <c r="BF32" s="20">
        <v>6.9623171519999998</v>
      </c>
      <c r="BG32" s="20">
        <v>7.0607898699999998</v>
      </c>
      <c r="BH32" s="20">
        <v>9.4109045919999996</v>
      </c>
      <c r="BI32" s="20">
        <v>7.5244495850000002</v>
      </c>
      <c r="BJ32" s="20">
        <v>7.7832353520000002</v>
      </c>
      <c r="BK32" s="20">
        <v>3.3968768539999998</v>
      </c>
      <c r="BL32" s="20">
        <v>4.9471076739999997</v>
      </c>
      <c r="BM32" s="20">
        <v>4.222247802</v>
      </c>
      <c r="BN32" s="20">
        <v>6.8332101539999996</v>
      </c>
      <c r="BO32" s="20">
        <v>10.65364127655384</v>
      </c>
    </row>
    <row r="33" spans="1:67" ht="15.75" customHeight="1" x14ac:dyDescent="0.25">
      <c r="A33" s="29" t="s">
        <v>13</v>
      </c>
      <c r="B33" s="22">
        <v>9.1727092053333319</v>
      </c>
      <c r="C33" s="22">
        <v>4.8772075059999995</v>
      </c>
      <c r="D33" s="22">
        <v>4.0737127296666662</v>
      </c>
      <c r="E33" s="22">
        <v>2.4429438926666669</v>
      </c>
      <c r="F33" s="22">
        <v>5.5265633449999996</v>
      </c>
      <c r="G33" s="22">
        <v>6.1374217386666672</v>
      </c>
      <c r="H33" s="22">
        <v>5.1379943823333329</v>
      </c>
      <c r="I33" s="22">
        <v>3.0108457986666668</v>
      </c>
      <c r="J33" s="22">
        <v>2.6141310566666669</v>
      </c>
      <c r="K33" s="22">
        <v>4.4005598213333341</v>
      </c>
      <c r="L33" s="22">
        <v>3.0817368136666663</v>
      </c>
      <c r="M33" s="22">
        <v>4.1431821836666671</v>
      </c>
      <c r="N33" s="22">
        <v>3.7065489646666667</v>
      </c>
      <c r="O33" s="22">
        <v>6.1674375919999997</v>
      </c>
      <c r="P33" s="22">
        <v>5.8544004200000002</v>
      </c>
      <c r="Q33" s="22">
        <v>6.2528220809999997</v>
      </c>
      <c r="R33" s="22">
        <v>5.4808213720000003</v>
      </c>
      <c r="S33" s="22">
        <v>7.7673052509999998</v>
      </c>
      <c r="T33" s="22">
        <v>7.8992610389999998</v>
      </c>
      <c r="U33" s="22">
        <v>12.225878916999999</v>
      </c>
      <c r="V33" s="22">
        <v>10.454082123999999</v>
      </c>
      <c r="W33" s="22">
        <v>12.481254014999999</v>
      </c>
      <c r="X33" s="22">
        <v>7.9449612710000004</v>
      </c>
      <c r="Y33" s="22">
        <v>9.2066685390000007</v>
      </c>
      <c r="Z33" s="22">
        <v>5.3448005939999996</v>
      </c>
      <c r="AA33" s="22">
        <v>6.308873363</v>
      </c>
      <c r="AB33" s="22">
        <v>8.7927979819999997</v>
      </c>
      <c r="AC33" s="22">
        <v>10.871482606000001</v>
      </c>
      <c r="AD33" s="22">
        <v>10.998676742000001</v>
      </c>
      <c r="AE33" s="22">
        <v>8.889176977</v>
      </c>
      <c r="AF33" s="22">
        <v>10.96832427</v>
      </c>
      <c r="AG33" s="22">
        <v>11.588645562</v>
      </c>
      <c r="AH33" s="22">
        <v>10.416627544000001</v>
      </c>
      <c r="AI33" s="22">
        <v>9.1718428280000008</v>
      </c>
      <c r="AJ33" s="22">
        <v>6.2243382819999997</v>
      </c>
      <c r="AK33" s="22">
        <v>6.3842647210000001</v>
      </c>
      <c r="AL33" s="22">
        <v>4.001134832</v>
      </c>
      <c r="AM33" s="22">
        <v>7.2652273679999997</v>
      </c>
      <c r="AN33" s="22">
        <v>10.790818002</v>
      </c>
      <c r="AO33" s="22">
        <v>11.826901617000001</v>
      </c>
      <c r="AP33" s="22">
        <v>10.873845255999999</v>
      </c>
      <c r="AQ33" s="22">
        <v>7.0749161889999996</v>
      </c>
      <c r="AR33" s="22">
        <v>7.8791636130000002</v>
      </c>
      <c r="AS33" s="22">
        <v>6.9953342699999999</v>
      </c>
      <c r="AT33" s="22">
        <v>5.8214813510000001</v>
      </c>
      <c r="AU33" s="22">
        <v>5.5591766890000001</v>
      </c>
      <c r="AV33" s="22">
        <v>5.0168540840000002</v>
      </c>
      <c r="AW33" s="22">
        <v>4.3477202850000003</v>
      </c>
      <c r="AX33" s="22">
        <v>5.3954292300000004</v>
      </c>
      <c r="AY33" s="22">
        <v>5.3730117140000004</v>
      </c>
      <c r="AZ33" s="22">
        <v>6.6702735610000001</v>
      </c>
      <c r="BA33" s="22">
        <v>4.3827474479999999</v>
      </c>
      <c r="BB33" s="22">
        <v>4.9747345010000004</v>
      </c>
      <c r="BC33" s="22">
        <v>4.2817474559999997</v>
      </c>
      <c r="BD33" s="22">
        <v>5.2700264680000002</v>
      </c>
      <c r="BE33" s="22">
        <v>5.3119285510000003</v>
      </c>
      <c r="BF33" s="22">
        <v>7.455990495</v>
      </c>
      <c r="BG33" s="22">
        <v>7.5644223220000004</v>
      </c>
      <c r="BH33" s="22">
        <v>6.5068075380000003</v>
      </c>
      <c r="BI33" s="22">
        <v>5.3914492000000003</v>
      </c>
      <c r="BJ33" s="22">
        <v>4.9496300770000001</v>
      </c>
      <c r="BK33" s="22">
        <v>6.5766059190000004</v>
      </c>
      <c r="BL33" s="22">
        <v>5.3528876390000004</v>
      </c>
      <c r="BM33" s="22">
        <v>5.6772257499999998</v>
      </c>
      <c r="BN33" s="22">
        <v>8.9225372669999992</v>
      </c>
      <c r="BO33" s="22">
        <v>9.9964171267956949</v>
      </c>
    </row>
    <row r="34" spans="1:67" ht="15.75" customHeight="1" x14ac:dyDescent="0.25">
      <c r="A34" s="27" t="s">
        <v>14</v>
      </c>
      <c r="B34" s="20">
        <v>116.58458130000001</v>
      </c>
      <c r="C34" s="20">
        <v>102.49524674066667</v>
      </c>
      <c r="D34" s="20">
        <v>96.354453357666671</v>
      </c>
      <c r="E34" s="20">
        <v>83.484704449999995</v>
      </c>
      <c r="F34" s="20">
        <v>81.650076903666658</v>
      </c>
      <c r="G34" s="20">
        <v>81.719944995666665</v>
      </c>
      <c r="H34" s="20">
        <v>82.853686240666661</v>
      </c>
      <c r="I34" s="20">
        <v>82.981464874666671</v>
      </c>
      <c r="J34" s="20">
        <v>79.402063140666669</v>
      </c>
      <c r="K34" s="20">
        <v>79.02909696033332</v>
      </c>
      <c r="L34" s="20">
        <v>73.626360913333329</v>
      </c>
      <c r="M34" s="20">
        <v>83.972129081666665</v>
      </c>
      <c r="N34" s="20">
        <v>91.456713334666674</v>
      </c>
      <c r="O34" s="20">
        <v>104.94766574000001</v>
      </c>
      <c r="P34" s="20">
        <v>105.87536356</v>
      </c>
      <c r="Q34" s="20">
        <v>108.00429701</v>
      </c>
      <c r="R34" s="20">
        <v>106.67956251</v>
      </c>
      <c r="S34" s="20">
        <v>106.85869725000001</v>
      </c>
      <c r="T34" s="20">
        <v>115.05036059</v>
      </c>
      <c r="U34" s="20">
        <v>118.47209535</v>
      </c>
      <c r="V34" s="20">
        <v>104.60835409000001</v>
      </c>
      <c r="W34" s="20">
        <v>95.517617702999999</v>
      </c>
      <c r="X34" s="20">
        <v>99.082271875000004</v>
      </c>
      <c r="Y34" s="20">
        <v>115.85231554000001</v>
      </c>
      <c r="Z34" s="20">
        <v>119.37502931</v>
      </c>
      <c r="AA34" s="20">
        <v>116.61405417</v>
      </c>
      <c r="AB34" s="20">
        <v>109.76458565</v>
      </c>
      <c r="AC34" s="20">
        <v>97.897189073000007</v>
      </c>
      <c r="AD34" s="20">
        <v>89.193751491</v>
      </c>
      <c r="AE34" s="20">
        <v>91.231357430000003</v>
      </c>
      <c r="AF34" s="20">
        <v>95.613218646000007</v>
      </c>
      <c r="AG34" s="20">
        <v>112.51842751</v>
      </c>
      <c r="AH34" s="20">
        <v>114.29621443000001</v>
      </c>
      <c r="AI34" s="20">
        <v>116.64579732</v>
      </c>
      <c r="AJ34" s="20">
        <v>100.43623122</v>
      </c>
      <c r="AK34" s="20">
        <v>100.34937424</v>
      </c>
      <c r="AL34" s="20">
        <v>102.62006275</v>
      </c>
      <c r="AM34" s="20">
        <v>102.61447668</v>
      </c>
      <c r="AN34" s="20">
        <v>98.081461740999998</v>
      </c>
      <c r="AO34" s="20">
        <v>98.972495018000004</v>
      </c>
      <c r="AP34" s="20">
        <v>93.021500889999999</v>
      </c>
      <c r="AQ34" s="20">
        <v>95.094130573000001</v>
      </c>
      <c r="AR34" s="20">
        <v>90.469674939000001</v>
      </c>
      <c r="AS34" s="20">
        <v>89.618233399999994</v>
      </c>
      <c r="AT34" s="20">
        <v>88.225229846999994</v>
      </c>
      <c r="AU34" s="20">
        <v>80.332236808999994</v>
      </c>
      <c r="AV34" s="20">
        <v>89.762786255999998</v>
      </c>
      <c r="AW34" s="20">
        <v>87.160604554000003</v>
      </c>
      <c r="AX34" s="20">
        <v>106.64606659</v>
      </c>
      <c r="AY34" s="20">
        <v>105.97240463</v>
      </c>
      <c r="AZ34" s="20">
        <v>121.63136184</v>
      </c>
      <c r="BA34" s="20">
        <v>108.50466215</v>
      </c>
      <c r="BB34" s="20">
        <v>105.44917764</v>
      </c>
      <c r="BC34" s="20">
        <v>95.276710132000005</v>
      </c>
      <c r="BD34" s="20">
        <v>98.907223502999997</v>
      </c>
      <c r="BE34" s="20">
        <v>108.95424095</v>
      </c>
      <c r="BF34" s="20">
        <v>110.72346520000001</v>
      </c>
      <c r="BG34" s="20">
        <v>107.60580337</v>
      </c>
      <c r="BH34" s="20">
        <v>96.140353086000005</v>
      </c>
      <c r="BI34" s="20">
        <v>90.279886654999999</v>
      </c>
      <c r="BJ34" s="20">
        <v>90.388482249000006</v>
      </c>
      <c r="BK34" s="20">
        <v>95.578946020000004</v>
      </c>
      <c r="BL34" s="20">
        <v>90.464024992999995</v>
      </c>
      <c r="BM34" s="20">
        <v>86.146203094000001</v>
      </c>
      <c r="BN34" s="20">
        <v>88.572584296000002</v>
      </c>
      <c r="BO34" s="20">
        <v>95.942844221409985</v>
      </c>
    </row>
    <row r="35" spans="1:67" ht="15.75" customHeight="1" x14ac:dyDescent="0.25">
      <c r="A35" s="29" t="s">
        <v>89</v>
      </c>
      <c r="B35" s="22">
        <v>2.7165057156666665</v>
      </c>
      <c r="C35" s="22">
        <v>3.1080736243333331</v>
      </c>
      <c r="D35" s="22">
        <v>4.238191295</v>
      </c>
      <c r="E35" s="22">
        <v>5.9020834879999997</v>
      </c>
      <c r="F35" s="22">
        <v>5.1830630686666659</v>
      </c>
      <c r="G35" s="22">
        <v>3.8908357606666661</v>
      </c>
      <c r="H35" s="22">
        <v>1.2067477406666667</v>
      </c>
      <c r="I35" s="22">
        <v>1.5216427833333332</v>
      </c>
      <c r="J35" s="22">
        <v>1.841426623</v>
      </c>
      <c r="K35" s="22">
        <v>3.3576251973333329</v>
      </c>
      <c r="L35" s="22">
        <v>3.4437024049999998</v>
      </c>
      <c r="M35" s="22">
        <v>3.6638897859999999</v>
      </c>
      <c r="N35" s="22">
        <v>4.5068858106666667</v>
      </c>
      <c r="O35" s="22">
        <v>6.8883255843333338</v>
      </c>
      <c r="P35" s="22">
        <v>7.4192302989999996</v>
      </c>
      <c r="Q35" s="22">
        <v>5.8557295360000001</v>
      </c>
      <c r="R35" s="22">
        <v>3.647863997</v>
      </c>
      <c r="S35" s="22">
        <v>3.6377836330000002</v>
      </c>
      <c r="T35" s="22">
        <v>5.0025780439999998</v>
      </c>
      <c r="U35" s="22">
        <v>4.7432921759999997</v>
      </c>
      <c r="V35" s="22">
        <v>3.5640840960000002</v>
      </c>
      <c r="W35" s="22">
        <v>3.030656902</v>
      </c>
      <c r="X35" s="22">
        <v>4.1998622059999997</v>
      </c>
      <c r="Y35" s="22">
        <v>4.3298490909999998</v>
      </c>
      <c r="Z35" s="22">
        <v>6.1516819319999998</v>
      </c>
      <c r="AA35" s="22">
        <v>5.1577115410000003</v>
      </c>
      <c r="AB35" s="22">
        <v>5.7734248179999996</v>
      </c>
      <c r="AC35" s="22">
        <v>3.553756012</v>
      </c>
      <c r="AD35" s="22">
        <v>2.8745731229999998</v>
      </c>
      <c r="AE35" s="22">
        <v>2.0578719699999999</v>
      </c>
      <c r="AF35" s="22">
        <v>1.6489867499999999</v>
      </c>
      <c r="AG35" s="22">
        <v>5.638332117</v>
      </c>
      <c r="AH35" s="22">
        <v>6.4147961999999996</v>
      </c>
      <c r="AI35" s="22">
        <v>6.978249055</v>
      </c>
      <c r="AJ35" s="22">
        <v>4.5411427360000003</v>
      </c>
      <c r="AK35" s="22">
        <v>6.9216292189999997</v>
      </c>
      <c r="AL35" s="22">
        <v>5.704944104</v>
      </c>
      <c r="AM35" s="22">
        <v>4.7761934589999999</v>
      </c>
      <c r="AN35" s="22">
        <v>2.433350237</v>
      </c>
      <c r="AO35" s="22">
        <v>3.9263097560000002</v>
      </c>
      <c r="AP35" s="22">
        <v>4.2341360149999998</v>
      </c>
      <c r="AQ35" s="22">
        <v>3.3916694129999998</v>
      </c>
      <c r="AR35" s="22">
        <v>4.5648261010000004</v>
      </c>
      <c r="AS35" s="22">
        <v>3.5954667100000002</v>
      </c>
      <c r="AT35" s="22">
        <v>5.4944969429999997</v>
      </c>
      <c r="AU35" s="22">
        <v>3.6227477349999999</v>
      </c>
      <c r="AV35" s="22">
        <v>5.133396394</v>
      </c>
      <c r="AW35" s="22">
        <v>5.2120595610000002</v>
      </c>
      <c r="AX35" s="22">
        <v>6.5300496719999996</v>
      </c>
      <c r="AY35" s="22">
        <v>5.7489960309999999</v>
      </c>
      <c r="AZ35" s="22">
        <v>4.5166091870000002</v>
      </c>
      <c r="BA35" s="22">
        <v>3.5041367449999998</v>
      </c>
      <c r="BB35" s="22">
        <v>3.3210680969999999</v>
      </c>
      <c r="BC35" s="22">
        <v>3.8656926409999999</v>
      </c>
      <c r="BD35" s="22">
        <v>2.6036715620000002</v>
      </c>
      <c r="BE35" s="22">
        <v>2.4695537719999998</v>
      </c>
      <c r="BF35" s="22">
        <v>2.4700985900000001</v>
      </c>
      <c r="BG35" s="22">
        <v>3.2524239050000001</v>
      </c>
      <c r="BH35" s="22">
        <v>3.1272167039999998</v>
      </c>
      <c r="BI35" s="22">
        <v>2.8613377199999999</v>
      </c>
      <c r="BJ35" s="22">
        <v>3.2652108790000001</v>
      </c>
      <c r="BK35" s="22">
        <v>3.3538552880000001</v>
      </c>
      <c r="BL35" s="22">
        <v>2.927742361</v>
      </c>
      <c r="BM35" s="22">
        <v>2.0604098450000001</v>
      </c>
      <c r="BN35" s="22">
        <v>2.7310683839999998</v>
      </c>
      <c r="BO35" s="22">
        <v>3.5984075046392752</v>
      </c>
    </row>
    <row r="36" spans="1:67" ht="15.75" customHeight="1" x14ac:dyDescent="0.25">
      <c r="A36" s="27" t="s">
        <v>15</v>
      </c>
      <c r="B36" s="20">
        <v>3.8524368370000004</v>
      </c>
      <c r="C36" s="20">
        <v>2.9055817706666667</v>
      </c>
      <c r="D36" s="20">
        <v>2.9694056390000001</v>
      </c>
      <c r="E36" s="20">
        <v>2.3575789999999999</v>
      </c>
      <c r="F36" s="20">
        <v>1.65490077</v>
      </c>
      <c r="G36" s="20">
        <v>0.869716198</v>
      </c>
      <c r="H36" s="20">
        <v>1.1714429356666667</v>
      </c>
      <c r="I36" s="20">
        <v>2.7904463629999996</v>
      </c>
      <c r="J36" s="20">
        <v>2.9575990129999994</v>
      </c>
      <c r="K36" s="20">
        <v>2.7189301559999994</v>
      </c>
      <c r="L36" s="20">
        <v>1.4144669416666666</v>
      </c>
      <c r="M36" s="20">
        <v>2.7342214840000003</v>
      </c>
      <c r="N36" s="20">
        <v>3.7882334380000002</v>
      </c>
      <c r="O36" s="20">
        <v>4.1290003456666673</v>
      </c>
      <c r="P36" s="20">
        <v>5.7645380670000002</v>
      </c>
      <c r="Q36" s="20">
        <v>7.6616466890000003</v>
      </c>
      <c r="R36" s="20">
        <v>9.0460216080000002</v>
      </c>
      <c r="S36" s="20">
        <v>6.5864232899999999</v>
      </c>
      <c r="T36" s="20">
        <v>3.3947138849999998</v>
      </c>
      <c r="U36" s="20">
        <v>2.0843164760000001</v>
      </c>
      <c r="V36" s="20">
        <v>3.0088318620000001</v>
      </c>
      <c r="W36" s="20">
        <v>4.0996399139999999</v>
      </c>
      <c r="X36" s="20">
        <v>5.4075150470000004</v>
      </c>
      <c r="Y36" s="20">
        <v>4.5080873879999999</v>
      </c>
      <c r="Z36" s="20">
        <v>5.2571785789999996</v>
      </c>
      <c r="AA36" s="20">
        <v>4.729251831</v>
      </c>
      <c r="AB36" s="20">
        <v>7.457935633</v>
      </c>
      <c r="AC36" s="20">
        <v>10.256934680000001</v>
      </c>
      <c r="AD36" s="20">
        <v>9.5622367849999996</v>
      </c>
      <c r="AE36" s="20">
        <v>6.5868993720000004</v>
      </c>
      <c r="AF36" s="20">
        <v>5.6686644529999999</v>
      </c>
      <c r="AG36" s="20">
        <v>7.4508139030000002</v>
      </c>
      <c r="AH36" s="20">
        <v>8.1310733749999997</v>
      </c>
      <c r="AI36" s="20">
        <v>5.0878632939999999</v>
      </c>
      <c r="AJ36" s="20">
        <v>5.8734310570000003</v>
      </c>
      <c r="AK36" s="20">
        <v>5.9893098770000002</v>
      </c>
      <c r="AL36" s="20">
        <v>5.7833537860000002</v>
      </c>
      <c r="AM36" s="20">
        <v>5.2269097689999997</v>
      </c>
      <c r="AN36" s="20">
        <v>4.4969217669999999</v>
      </c>
      <c r="AO36" s="20">
        <v>5.8444722349999996</v>
      </c>
      <c r="AP36" s="20">
        <v>3.1435283190000001</v>
      </c>
      <c r="AQ36" s="20">
        <v>3.159866386</v>
      </c>
      <c r="AR36" s="20">
        <v>1.3978156900000001</v>
      </c>
      <c r="AS36" s="20">
        <v>2.5349475340000001</v>
      </c>
      <c r="AT36" s="20">
        <v>4.1089349469999998</v>
      </c>
      <c r="AU36" s="20">
        <v>4.2117413700000004</v>
      </c>
      <c r="AV36" s="20">
        <v>4.0416976240000002</v>
      </c>
      <c r="AW36" s="20">
        <v>2.3998974620000002</v>
      </c>
      <c r="AX36" s="20">
        <v>2.8841016129999999</v>
      </c>
      <c r="AY36" s="20">
        <v>3.1693559370000002</v>
      </c>
      <c r="AZ36" s="20">
        <v>3.3899279469999999</v>
      </c>
      <c r="BA36" s="20">
        <v>2.9455931789999998</v>
      </c>
      <c r="BB36" s="20">
        <v>2.2022215730000001</v>
      </c>
      <c r="BC36" s="20">
        <v>4.0878551979999997</v>
      </c>
      <c r="BD36" s="20">
        <v>5.6397345139999997</v>
      </c>
      <c r="BE36" s="20">
        <v>6.2764040489999999</v>
      </c>
      <c r="BF36" s="20">
        <v>4.0971784810000003</v>
      </c>
      <c r="BG36" s="20">
        <v>2.820415041</v>
      </c>
      <c r="BH36" s="20">
        <v>1.9702784090000001</v>
      </c>
      <c r="BI36" s="20">
        <v>2.899623176</v>
      </c>
      <c r="BJ36" s="20">
        <v>3.898093646</v>
      </c>
      <c r="BK36" s="20">
        <v>4.435328632</v>
      </c>
      <c r="BL36" s="20">
        <v>5.6770713209999997</v>
      </c>
      <c r="BM36" s="20">
        <v>4.6364841309999996</v>
      </c>
      <c r="BN36" s="20">
        <v>7.1261650369999998</v>
      </c>
      <c r="BO36" s="20">
        <v>5.052281885878295</v>
      </c>
    </row>
    <row r="37" spans="1:67" ht="15.75" customHeight="1" x14ac:dyDescent="0.25">
      <c r="A37" s="29" t="s">
        <v>22</v>
      </c>
      <c r="B37" s="22">
        <v>1.1131144726666666</v>
      </c>
      <c r="C37" s="22">
        <v>1.1242759339999999</v>
      </c>
      <c r="D37" s="22">
        <v>0.92427979266666671</v>
      </c>
      <c r="E37" s="22">
        <v>0.13144794466666668</v>
      </c>
      <c r="F37" s="22">
        <v>0.12628022233333333</v>
      </c>
      <c r="G37" s="22">
        <v>0.86938997433333343</v>
      </c>
      <c r="H37" s="22">
        <v>0.78143365833333345</v>
      </c>
      <c r="I37" s="22">
        <v>0.86667507633333341</v>
      </c>
      <c r="J37" s="22">
        <v>1.5488160903333332</v>
      </c>
      <c r="K37" s="22">
        <v>1.572655342</v>
      </c>
      <c r="L37" s="22">
        <v>1.4490900176666666</v>
      </c>
      <c r="M37" s="22">
        <v>5.9669298000000003E-2</v>
      </c>
      <c r="N37" s="22">
        <v>9.1083652333333334E-2</v>
      </c>
      <c r="O37" s="22">
        <v>0.17222287533333333</v>
      </c>
      <c r="P37" s="22">
        <v>0.231492322</v>
      </c>
      <c r="Q37" s="22">
        <v>0.17623871599999999</v>
      </c>
      <c r="R37" s="22">
        <v>0.148473724</v>
      </c>
      <c r="S37" s="22">
        <v>0.143957221</v>
      </c>
      <c r="T37" s="22">
        <v>0.143957221</v>
      </c>
      <c r="U37" s="22">
        <v>0.140532779</v>
      </c>
      <c r="V37" s="22">
        <v>0.100419096</v>
      </c>
      <c r="W37" s="22">
        <v>0.16708351399999999</v>
      </c>
      <c r="X37" s="22">
        <v>0.11713372599999999</v>
      </c>
      <c r="Y37" s="22">
        <v>0.13330998999999999</v>
      </c>
      <c r="Z37" s="22">
        <v>0.195894069</v>
      </c>
      <c r="AA37" s="22">
        <v>1.481799235</v>
      </c>
      <c r="AB37" s="22">
        <v>1.4151536629999999</v>
      </c>
      <c r="AC37" s="22">
        <v>1.3895998329999999</v>
      </c>
      <c r="AD37" s="22">
        <v>0.14554951299999999</v>
      </c>
      <c r="AE37" s="22">
        <v>0.43026362400000001</v>
      </c>
      <c r="AF37" s="22">
        <v>0.32656895600000002</v>
      </c>
      <c r="AG37" s="22">
        <v>0.32128837100000002</v>
      </c>
      <c r="AH37" s="22">
        <v>0.30716342200000002</v>
      </c>
      <c r="AI37" s="22">
        <v>0.34049517800000001</v>
      </c>
      <c r="AJ37" s="22">
        <v>0.35301786000000002</v>
      </c>
      <c r="AK37" s="22">
        <v>0.22581791300000001</v>
      </c>
      <c r="AL37" s="22">
        <v>0.19248615599999999</v>
      </c>
      <c r="AM37" s="22">
        <v>0.24358241899999999</v>
      </c>
      <c r="AN37" s="22">
        <v>0.12636736100000001</v>
      </c>
      <c r="AO37" s="22">
        <v>0.163089869</v>
      </c>
      <c r="AP37" s="22">
        <v>0.26406315499999999</v>
      </c>
      <c r="AQ37" s="22">
        <v>0.23788899899999999</v>
      </c>
      <c r="AR37" s="22">
        <v>0.29529034199999998</v>
      </c>
      <c r="AS37" s="22">
        <v>0.20840708099999999</v>
      </c>
      <c r="AT37" s="22">
        <v>0.31888168900000002</v>
      </c>
      <c r="AU37" s="22">
        <v>0.22475783899999999</v>
      </c>
      <c r="AV37" s="22">
        <v>0.30581994600000001</v>
      </c>
      <c r="AW37" s="22">
        <v>0.19534533800000001</v>
      </c>
      <c r="AX37" s="22">
        <v>0.30628079800000002</v>
      </c>
      <c r="AY37" s="22">
        <v>0.22130998900000001</v>
      </c>
      <c r="AZ37" s="22">
        <v>0.63438714900000004</v>
      </c>
      <c r="BA37" s="22">
        <v>0.55281237299999997</v>
      </c>
      <c r="BB37" s="22">
        <v>1.008559762</v>
      </c>
      <c r="BC37" s="22">
        <v>0.65299091099999995</v>
      </c>
      <c r="BD37" s="22">
        <v>0.62363022599999995</v>
      </c>
      <c r="BE37" s="22">
        <v>0.13115769599999999</v>
      </c>
      <c r="BF37" s="22">
        <v>7.3649387999999996E-2</v>
      </c>
      <c r="BG37" s="22">
        <v>7.3649387999999996E-2</v>
      </c>
      <c r="BH37" s="22">
        <v>2.8805093E-2</v>
      </c>
      <c r="BI37" s="22">
        <v>0.264324014</v>
      </c>
      <c r="BJ37" s="22">
        <v>0.59506603199999997</v>
      </c>
      <c r="BK37" s="22">
        <v>0.56626093899999996</v>
      </c>
      <c r="BL37" s="22">
        <v>0.42548994899999998</v>
      </c>
      <c r="BM37" s="22">
        <v>0.21380434600000001</v>
      </c>
      <c r="BN37" s="22">
        <v>0.25906894699999999</v>
      </c>
      <c r="BO37" s="22">
        <v>0.33303705498904013</v>
      </c>
    </row>
    <row r="38" spans="1:67" ht="15.75" customHeight="1" x14ac:dyDescent="0.25">
      <c r="A38" s="30" t="s">
        <v>21</v>
      </c>
      <c r="B38" s="31">
        <v>2.0198611496666667</v>
      </c>
      <c r="C38" s="31">
        <v>1.4213735313333336</v>
      </c>
      <c r="D38" s="31">
        <v>0.37099760900000001</v>
      </c>
      <c r="E38" s="31">
        <v>0.16267744566666667</v>
      </c>
      <c r="F38" s="31">
        <v>1.0619757519999999</v>
      </c>
      <c r="G38" s="31">
        <v>1.0619757519999999</v>
      </c>
      <c r="H38" s="31">
        <v>1.0619757519999999</v>
      </c>
      <c r="I38" s="31">
        <v>0</v>
      </c>
      <c r="J38" s="31">
        <v>0</v>
      </c>
      <c r="K38" s="31">
        <v>4.2033335333333331E-2</v>
      </c>
      <c r="L38" s="31">
        <v>4.2033335333333331E-2</v>
      </c>
      <c r="M38" s="31">
        <v>4.2033335333333331E-2</v>
      </c>
      <c r="N38" s="31">
        <v>0</v>
      </c>
      <c r="O38" s="31">
        <v>0</v>
      </c>
      <c r="P38" s="31">
        <v>0</v>
      </c>
      <c r="Q38" s="31">
        <v>0</v>
      </c>
      <c r="R38" s="31">
        <v>4.2385700999999998E-2</v>
      </c>
      <c r="S38" s="31">
        <v>4.2385700999999998E-2</v>
      </c>
      <c r="T38" s="31">
        <v>4.2385700999999998E-2</v>
      </c>
      <c r="U38" s="31">
        <v>7.7374142000000007E-2</v>
      </c>
      <c r="V38" s="31">
        <v>7.7374142000000007E-2</v>
      </c>
      <c r="W38" s="31">
        <v>7.7374142000000007E-2</v>
      </c>
      <c r="X38" s="31">
        <v>0</v>
      </c>
      <c r="Y38" s="31">
        <v>0</v>
      </c>
      <c r="Z38" s="31">
        <v>0</v>
      </c>
      <c r="AA38" s="31">
        <v>0</v>
      </c>
      <c r="AB38" s="31">
        <v>0</v>
      </c>
      <c r="AC38" s="31">
        <v>0</v>
      </c>
      <c r="AD38" s="31">
        <v>0</v>
      </c>
      <c r="AE38" s="31">
        <v>0</v>
      </c>
      <c r="AF38" s="31">
        <v>0</v>
      </c>
      <c r="AG38" s="31">
        <v>0</v>
      </c>
      <c r="AH38" s="31">
        <v>0</v>
      </c>
      <c r="AI38" s="31">
        <v>0</v>
      </c>
      <c r="AJ38" s="31">
        <v>0</v>
      </c>
      <c r="AK38" s="31">
        <v>0</v>
      </c>
      <c r="AL38" s="31">
        <v>0</v>
      </c>
      <c r="AM38" s="31">
        <v>0</v>
      </c>
      <c r="AN38" s="31">
        <v>0</v>
      </c>
      <c r="AO38" s="31">
        <v>0</v>
      </c>
      <c r="AP38" s="31">
        <v>0</v>
      </c>
      <c r="AQ38" s="31">
        <v>0</v>
      </c>
      <c r="AR38" s="31">
        <v>0</v>
      </c>
      <c r="AS38" s="31">
        <v>0</v>
      </c>
      <c r="AT38" s="31">
        <v>0</v>
      </c>
      <c r="AU38" s="31">
        <v>0</v>
      </c>
      <c r="AV38" s="31">
        <v>0</v>
      </c>
      <c r="AW38" s="31">
        <v>0</v>
      </c>
      <c r="AX38" s="31">
        <v>0</v>
      </c>
      <c r="AY38" s="31">
        <v>0</v>
      </c>
      <c r="AZ38" s="31">
        <v>0</v>
      </c>
      <c r="BA38" s="31">
        <v>0</v>
      </c>
      <c r="BB38" s="31">
        <v>0</v>
      </c>
      <c r="BC38" s="31">
        <v>0</v>
      </c>
      <c r="BD38" s="31">
        <v>0</v>
      </c>
      <c r="BE38" s="31">
        <v>0.445535556</v>
      </c>
      <c r="BF38" s="31">
        <v>0.50167008300000004</v>
      </c>
      <c r="BG38" s="31">
        <v>0.56394599700000003</v>
      </c>
      <c r="BH38" s="31">
        <v>0.11841044100000001</v>
      </c>
      <c r="BI38" s="31">
        <v>6.2275913000000002E-2</v>
      </c>
      <c r="BJ38" s="31">
        <v>0</v>
      </c>
      <c r="BK38" s="31">
        <v>0</v>
      </c>
      <c r="BL38" s="31">
        <v>0</v>
      </c>
      <c r="BM38" s="31">
        <v>0</v>
      </c>
      <c r="BN38" s="31">
        <v>0</v>
      </c>
      <c r="BO38" s="31">
        <v>0</v>
      </c>
    </row>
    <row r="39" spans="1:67" x14ac:dyDescent="0.25">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J39" s="25"/>
      <c r="AK39" s="25"/>
      <c r="AL39" s="25"/>
      <c r="AM39" s="25"/>
      <c r="AN39" s="25"/>
      <c r="AO39" s="25"/>
      <c r="AP39" s="25"/>
      <c r="AQ39" s="25"/>
      <c r="AR39" s="25"/>
      <c r="AS39" s="25"/>
      <c r="AT39" s="25"/>
      <c r="AU39" s="25"/>
      <c r="AV39" s="25"/>
      <c r="AW39" s="25"/>
    </row>
    <row r="40" spans="1:67" x14ac:dyDescent="0.25">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J40" s="25"/>
      <c r="AK40" s="25"/>
      <c r="AL40" s="25"/>
      <c r="AM40" s="25"/>
      <c r="AN40" s="25"/>
      <c r="AO40" s="25"/>
      <c r="AP40" s="25"/>
      <c r="AQ40" s="25"/>
      <c r="AR40" s="25"/>
      <c r="AS40" s="25"/>
      <c r="AT40" s="25"/>
      <c r="AU40" s="25"/>
      <c r="AV40" s="25"/>
      <c r="AW40" s="25"/>
    </row>
    <row r="41" spans="1:67" ht="17.25" x14ac:dyDescent="0.3">
      <c r="A41" s="47" t="s">
        <v>187</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J41" s="25"/>
      <c r="AK41" s="25"/>
      <c r="AL41" s="25"/>
      <c r="AM41" s="25"/>
      <c r="AN41" s="25"/>
      <c r="AO41" s="25"/>
      <c r="AP41" s="25"/>
      <c r="AQ41" s="25"/>
      <c r="AR41" s="25"/>
      <c r="AS41" s="25"/>
      <c r="AT41" s="25"/>
      <c r="AU41" s="25"/>
      <c r="AV41" s="25"/>
      <c r="AW41" s="25"/>
    </row>
    <row r="42" spans="1:67" s="48" customFormat="1" ht="17.25" x14ac:dyDescent="0.3">
      <c r="A42" s="211" t="s">
        <v>4</v>
      </c>
      <c r="B42" s="211">
        <v>2021</v>
      </c>
      <c r="C42" s="211"/>
      <c r="D42" s="211"/>
      <c r="E42" s="211"/>
      <c r="F42" s="211"/>
      <c r="G42" s="211"/>
      <c r="H42" s="211"/>
      <c r="I42" s="211"/>
      <c r="J42" s="211"/>
      <c r="K42" s="211"/>
      <c r="L42" s="211"/>
      <c r="M42" s="211"/>
      <c r="N42" s="211">
        <v>2022</v>
      </c>
      <c r="O42" s="211"/>
      <c r="P42" s="211"/>
      <c r="Q42" s="211"/>
      <c r="R42" s="211"/>
      <c r="S42" s="211"/>
      <c r="T42" s="211"/>
      <c r="U42" s="211"/>
      <c r="V42" s="211"/>
      <c r="W42" s="211"/>
      <c r="X42" s="211"/>
      <c r="Y42" s="211"/>
      <c r="Z42" s="211">
        <v>2023</v>
      </c>
      <c r="AA42" s="211"/>
      <c r="AB42" s="211"/>
      <c r="AC42" s="211"/>
      <c r="AD42" s="211"/>
      <c r="AE42" s="211"/>
      <c r="AF42" s="211"/>
      <c r="AG42" s="211"/>
      <c r="AH42" s="211"/>
      <c r="AI42" s="211"/>
      <c r="AJ42" s="211"/>
      <c r="AK42" s="211"/>
      <c r="AL42" s="215">
        <v>2024</v>
      </c>
      <c r="AM42" s="215"/>
      <c r="AN42" s="215"/>
      <c r="AO42" s="215"/>
      <c r="AP42" s="215"/>
      <c r="AQ42" s="215"/>
      <c r="AR42" s="215"/>
      <c r="AS42" s="215"/>
      <c r="AT42" s="215"/>
      <c r="AU42" s="215"/>
      <c r="AV42" s="215"/>
      <c r="AW42" s="215"/>
      <c r="AX42" s="216">
        <v>2025</v>
      </c>
      <c r="AY42" s="216"/>
      <c r="AZ42" s="216"/>
      <c r="BA42" s="216"/>
      <c r="BB42" s="216"/>
      <c r="BC42" s="216"/>
      <c r="BD42" s="216"/>
      <c r="BE42" s="216"/>
      <c r="BF42" s="216"/>
      <c r="BG42" s="216"/>
      <c r="BH42" s="168"/>
      <c r="BI42" s="168"/>
      <c r="BJ42" s="168">
        <v>2026</v>
      </c>
      <c r="BK42" s="168"/>
      <c r="BL42" s="168"/>
      <c r="BM42" s="168"/>
      <c r="BN42" s="168"/>
      <c r="BO42" s="168"/>
    </row>
    <row r="43" spans="1:67" ht="16.5" customHeight="1" x14ac:dyDescent="0.25">
      <c r="A43" s="217"/>
      <c r="B43" s="26" t="s">
        <v>18</v>
      </c>
      <c r="C43" s="26" t="s">
        <v>19</v>
      </c>
      <c r="D43" s="26" t="s">
        <v>20</v>
      </c>
      <c r="E43" s="26" t="s">
        <v>82</v>
      </c>
      <c r="F43" s="26" t="s">
        <v>83</v>
      </c>
      <c r="G43" s="26" t="s">
        <v>84</v>
      </c>
      <c r="H43" s="26" t="s">
        <v>85</v>
      </c>
      <c r="I43" s="26" t="s">
        <v>86</v>
      </c>
      <c r="J43" s="26" t="s">
        <v>87</v>
      </c>
      <c r="K43" s="26" t="s">
        <v>5</v>
      </c>
      <c r="L43" s="26" t="s">
        <v>6</v>
      </c>
      <c r="M43" s="26" t="s">
        <v>7</v>
      </c>
      <c r="N43" s="26" t="s">
        <v>47</v>
      </c>
      <c r="O43" s="26" t="s">
        <v>51</v>
      </c>
      <c r="P43" s="26" t="s">
        <v>66</v>
      </c>
      <c r="Q43" s="26" t="s">
        <v>88</v>
      </c>
      <c r="R43" s="26" t="s">
        <v>196</v>
      </c>
      <c r="S43" s="26" t="s">
        <v>71</v>
      </c>
      <c r="T43" s="26" t="s">
        <v>78</v>
      </c>
      <c r="U43" s="26" t="s">
        <v>81</v>
      </c>
      <c r="V43" s="26" t="s">
        <v>90</v>
      </c>
      <c r="W43" s="26" t="s">
        <v>91</v>
      </c>
      <c r="X43" s="67" t="s">
        <v>92</v>
      </c>
      <c r="Y43" s="67" t="s">
        <v>93</v>
      </c>
      <c r="Z43" s="67" t="s">
        <v>94</v>
      </c>
      <c r="AA43" s="67" t="s">
        <v>96</v>
      </c>
      <c r="AB43" s="67" t="s">
        <v>99</v>
      </c>
      <c r="AC43" s="67" t="s">
        <v>100</v>
      </c>
      <c r="AD43" s="67" t="s">
        <v>101</v>
      </c>
      <c r="AE43" s="71" t="s">
        <v>135</v>
      </c>
      <c r="AF43" s="71" t="s">
        <v>136</v>
      </c>
      <c r="AG43" s="71" t="s">
        <v>137</v>
      </c>
      <c r="AH43" s="71" t="s">
        <v>140</v>
      </c>
      <c r="AI43" s="71" t="s">
        <v>141</v>
      </c>
      <c r="AJ43" s="67" t="s">
        <v>144</v>
      </c>
      <c r="AK43" s="67" t="s">
        <v>155</v>
      </c>
      <c r="AL43" s="67" t="s">
        <v>164</v>
      </c>
      <c r="AM43" s="67" t="s">
        <v>166</v>
      </c>
      <c r="AN43" s="67" t="s">
        <v>173</v>
      </c>
      <c r="AO43" s="67" t="s">
        <v>177</v>
      </c>
      <c r="AP43" s="67" t="s">
        <v>197</v>
      </c>
      <c r="AQ43" s="67" t="s">
        <v>198</v>
      </c>
      <c r="AR43" s="67" t="s">
        <v>199</v>
      </c>
      <c r="AS43" s="67" t="s">
        <v>200</v>
      </c>
      <c r="AT43" s="67" t="s">
        <v>201</v>
      </c>
      <c r="AU43" s="67" t="s">
        <v>215</v>
      </c>
      <c r="AV43" s="67" t="s">
        <v>203</v>
      </c>
      <c r="AW43" s="67" t="s">
        <v>204</v>
      </c>
      <c r="AX43" s="67" t="s">
        <v>205</v>
      </c>
      <c r="AY43" s="67" t="s">
        <v>206</v>
      </c>
      <c r="AZ43" s="67" t="s">
        <v>207</v>
      </c>
      <c r="BA43" s="67" t="s">
        <v>208</v>
      </c>
      <c r="BB43" s="67" t="s">
        <v>209</v>
      </c>
      <c r="BC43" s="67" t="s">
        <v>210</v>
      </c>
      <c r="BD43" s="67" t="s">
        <v>211</v>
      </c>
      <c r="BE43" s="67" t="s">
        <v>212</v>
      </c>
      <c r="BF43" s="67" t="s">
        <v>213</v>
      </c>
      <c r="BG43" s="67" t="s">
        <v>214</v>
      </c>
      <c r="BH43" s="67" t="s">
        <v>219</v>
      </c>
      <c r="BI43" s="67" t="s">
        <v>220</v>
      </c>
      <c r="BJ43" s="67" t="s">
        <v>221</v>
      </c>
      <c r="BK43" s="67" t="s">
        <v>222</v>
      </c>
      <c r="BL43" s="67" t="s">
        <v>223</v>
      </c>
      <c r="BM43" s="67" t="s">
        <v>224</v>
      </c>
      <c r="BN43" s="67" t="s">
        <v>225</v>
      </c>
      <c r="BO43" s="67" t="s">
        <v>227</v>
      </c>
    </row>
    <row r="44" spans="1:67" ht="15.75" customHeight="1" x14ac:dyDescent="0.25">
      <c r="A44" s="27" t="s">
        <v>193</v>
      </c>
      <c r="B44" s="28">
        <v>9995.0309646000005</v>
      </c>
      <c r="C44" s="28">
        <v>10125.753151666666</v>
      </c>
      <c r="D44" s="28">
        <v>10147.642059666667</v>
      </c>
      <c r="E44" s="28">
        <v>10177.547275333332</v>
      </c>
      <c r="F44" s="28">
        <v>10289.544854666667</v>
      </c>
      <c r="G44" s="28">
        <v>10421.826393333335</v>
      </c>
      <c r="H44" s="28">
        <v>10509.637251333334</v>
      </c>
      <c r="I44" s="28">
        <v>10542.536074000001</v>
      </c>
      <c r="J44" s="28">
        <v>10623.413213333333</v>
      </c>
      <c r="K44" s="28">
        <v>10681.718333666666</v>
      </c>
      <c r="L44" s="28">
        <v>10744.510933333333</v>
      </c>
      <c r="M44" s="28">
        <v>10829.888594333333</v>
      </c>
      <c r="N44" s="28">
        <v>10965.534189</v>
      </c>
      <c r="O44" s="28">
        <v>11154.41222</v>
      </c>
      <c r="P44" s="28">
        <v>11208.173808</v>
      </c>
      <c r="Q44" s="28">
        <v>11216.650275</v>
      </c>
      <c r="R44" s="28">
        <v>11216.070874999999</v>
      </c>
      <c r="S44" s="28">
        <v>11225.364578999999</v>
      </c>
      <c r="T44" s="28">
        <v>11365.507439999999</v>
      </c>
      <c r="U44" s="28">
        <v>11452.5173</v>
      </c>
      <c r="V44" s="28">
        <v>11582.892245999999</v>
      </c>
      <c r="W44" s="28">
        <v>11547.484918</v>
      </c>
      <c r="X44" s="28">
        <v>11366.193047000001</v>
      </c>
      <c r="Y44" s="28">
        <v>11246.813265999999</v>
      </c>
      <c r="Z44" s="28">
        <v>11322.973319999999</v>
      </c>
      <c r="AA44" s="28">
        <v>11496.732432000001</v>
      </c>
      <c r="AB44" s="28">
        <v>11561.066236000001</v>
      </c>
      <c r="AC44" s="28">
        <v>11630.152926999999</v>
      </c>
      <c r="AD44" s="28">
        <v>11785.538364</v>
      </c>
      <c r="AE44" s="28">
        <v>11913.149187999999</v>
      </c>
      <c r="AF44" s="28">
        <v>11895.346846</v>
      </c>
      <c r="AG44" s="28">
        <v>11895.186061</v>
      </c>
      <c r="AH44" s="28">
        <v>11989.062464000001</v>
      </c>
      <c r="AI44" s="28">
        <v>11963.77872</v>
      </c>
      <c r="AJ44" s="28">
        <v>11798.513928</v>
      </c>
      <c r="AK44" s="28">
        <v>11633.594471</v>
      </c>
      <c r="AL44" s="28">
        <v>11663.429547</v>
      </c>
      <c r="AM44" s="28">
        <v>11813.490632999999</v>
      </c>
      <c r="AN44" s="28">
        <v>11915.137878</v>
      </c>
      <c r="AO44" s="28">
        <v>11942.796598999999</v>
      </c>
      <c r="AP44" s="28">
        <v>11987.405908999999</v>
      </c>
      <c r="AQ44" s="28">
        <v>12045.358469000001</v>
      </c>
      <c r="AR44" s="28">
        <v>12069.092847</v>
      </c>
      <c r="AS44" s="28">
        <v>12100.400627000001</v>
      </c>
      <c r="AT44" s="28">
        <v>12163.601812999999</v>
      </c>
      <c r="AU44" s="28">
        <v>12192.416105</v>
      </c>
      <c r="AV44" s="28">
        <v>12070.041740000001</v>
      </c>
      <c r="AW44" s="28">
        <v>12005.588974</v>
      </c>
      <c r="AX44" s="28">
        <v>12053.675875000001</v>
      </c>
      <c r="AY44" s="28">
        <v>12186.247208999999</v>
      </c>
      <c r="AZ44" s="28">
        <v>12211.642238</v>
      </c>
      <c r="BA44" s="28">
        <v>12223.657912000001</v>
      </c>
      <c r="BB44" s="28">
        <v>12328.092004</v>
      </c>
      <c r="BC44" s="28">
        <v>12417.883738</v>
      </c>
      <c r="BD44" s="28">
        <v>12440.171292999999</v>
      </c>
      <c r="BE44" s="28">
        <v>12482.632196</v>
      </c>
      <c r="BF44" s="28">
        <v>12560.458062</v>
      </c>
      <c r="BG44" s="28">
        <v>12614.141163</v>
      </c>
      <c r="BH44" s="28">
        <v>12381.641276</v>
      </c>
      <c r="BI44" s="28">
        <v>12251.318538</v>
      </c>
      <c r="BJ44" s="28">
        <v>12222.879424999999</v>
      </c>
      <c r="BK44" s="28">
        <v>12402.893575</v>
      </c>
      <c r="BL44" s="28">
        <v>12448.193631</v>
      </c>
      <c r="BM44" s="28">
        <v>12460.401776999999</v>
      </c>
      <c r="BN44" s="28">
        <v>12477.233544999999</v>
      </c>
      <c r="BO44" s="28">
        <v>12417.391989242369</v>
      </c>
    </row>
    <row r="45" spans="1:67" ht="15.75" customHeight="1" x14ac:dyDescent="0.25">
      <c r="A45" s="29" t="s">
        <v>49</v>
      </c>
      <c r="B45" s="22">
        <v>5129.7265836333327</v>
      </c>
      <c r="C45" s="22">
        <v>5136.0538366000001</v>
      </c>
      <c r="D45" s="22">
        <v>5132.5968199666668</v>
      </c>
      <c r="E45" s="22">
        <v>5156.8198066666664</v>
      </c>
      <c r="F45" s="22">
        <v>5182.0464716999995</v>
      </c>
      <c r="G45" s="22">
        <v>5156.2989101333333</v>
      </c>
      <c r="H45" s="22">
        <v>5139.2936948999995</v>
      </c>
      <c r="I45" s="22">
        <v>5147.6527626666657</v>
      </c>
      <c r="J45" s="22">
        <v>5241.4133988666663</v>
      </c>
      <c r="K45" s="22">
        <v>5323.6673682000001</v>
      </c>
      <c r="L45" s="22">
        <v>5454.0525389333334</v>
      </c>
      <c r="M45" s="22">
        <v>5587.476482033333</v>
      </c>
      <c r="N45" s="22">
        <v>5726.7680839333334</v>
      </c>
      <c r="O45" s="22">
        <v>5890.0424180666669</v>
      </c>
      <c r="P45" s="22">
        <v>5873.2908226</v>
      </c>
      <c r="Q45" s="22">
        <v>5820.2820322999996</v>
      </c>
      <c r="R45" s="22">
        <v>5732.9376662000004</v>
      </c>
      <c r="S45" s="22">
        <v>5813.3594537999998</v>
      </c>
      <c r="T45" s="22">
        <v>5904.0491404000004</v>
      </c>
      <c r="U45" s="22">
        <v>6004.67</v>
      </c>
      <c r="V45" s="22">
        <v>6078.7376762000004</v>
      </c>
      <c r="W45" s="22">
        <v>6105.3111015000004</v>
      </c>
      <c r="X45" s="22">
        <v>6091.0695796999998</v>
      </c>
      <c r="Y45" s="22">
        <v>6003.6878678000003</v>
      </c>
      <c r="Z45" s="22">
        <v>6025.5203815000004</v>
      </c>
      <c r="AA45" s="22">
        <v>6044.7698282000001</v>
      </c>
      <c r="AB45" s="22">
        <v>6131.1247709999998</v>
      </c>
      <c r="AC45" s="22">
        <v>6223.3307794000002</v>
      </c>
      <c r="AD45" s="22">
        <v>6317.6839529999997</v>
      </c>
      <c r="AE45" s="22">
        <v>6355.2072632999998</v>
      </c>
      <c r="AF45" s="22">
        <v>6295.6080984</v>
      </c>
      <c r="AG45" s="22">
        <v>6315.1389909999998</v>
      </c>
      <c r="AH45" s="22">
        <v>6366.7048385999997</v>
      </c>
      <c r="AI45" s="22">
        <v>6399.3874624999999</v>
      </c>
      <c r="AJ45" s="22">
        <v>6313.7727103999996</v>
      </c>
      <c r="AK45" s="22">
        <v>6254.5627068000003</v>
      </c>
      <c r="AL45" s="22">
        <v>6242.4478738999996</v>
      </c>
      <c r="AM45" s="22">
        <v>6337.1583362000001</v>
      </c>
      <c r="AN45" s="22">
        <v>6408.8272450000004</v>
      </c>
      <c r="AO45" s="22">
        <v>6500.4398467000001</v>
      </c>
      <c r="AP45" s="22">
        <v>6514.6696202000003</v>
      </c>
      <c r="AQ45" s="22">
        <v>6485.6447545999999</v>
      </c>
      <c r="AR45" s="22">
        <v>6400.6289745000004</v>
      </c>
      <c r="AS45" s="22">
        <v>6377.1215277000001</v>
      </c>
      <c r="AT45" s="22">
        <v>6433.0517072000002</v>
      </c>
      <c r="AU45" s="22">
        <v>6487.2536815000003</v>
      </c>
      <c r="AV45" s="22">
        <v>6494.7067372000001</v>
      </c>
      <c r="AW45" s="22">
        <v>6456.4171274999999</v>
      </c>
      <c r="AX45" s="22">
        <v>6444.1513611</v>
      </c>
      <c r="AY45" s="22">
        <v>6501.4669667999997</v>
      </c>
      <c r="AZ45" s="22">
        <v>6545.3311727</v>
      </c>
      <c r="BA45" s="22">
        <v>6605.8516610999995</v>
      </c>
      <c r="BB45" s="22">
        <v>6690.2685177000003</v>
      </c>
      <c r="BC45" s="22">
        <v>6741.1749258999998</v>
      </c>
      <c r="BD45" s="22">
        <v>6751.4556849999999</v>
      </c>
      <c r="BE45" s="22">
        <v>6715.0158358999997</v>
      </c>
      <c r="BF45" s="22">
        <v>6807.9046252999997</v>
      </c>
      <c r="BG45" s="22">
        <v>6911.1377432999998</v>
      </c>
      <c r="BH45" s="22">
        <v>6826.7409643999999</v>
      </c>
      <c r="BI45" s="22">
        <v>6690.9440659000002</v>
      </c>
      <c r="BJ45" s="22">
        <v>6543.018427</v>
      </c>
      <c r="BK45" s="22">
        <v>6674.0707751</v>
      </c>
      <c r="BL45" s="22">
        <v>6709.5213710999997</v>
      </c>
      <c r="BM45" s="22">
        <v>6825.1415531000002</v>
      </c>
      <c r="BN45" s="22">
        <v>6820.3376721000004</v>
      </c>
      <c r="BO45" s="22">
        <v>6867.4197119769015</v>
      </c>
    </row>
    <row r="46" spans="1:67" ht="15.75" customHeight="1" x14ac:dyDescent="0.25">
      <c r="A46" s="27" t="s">
        <v>48</v>
      </c>
      <c r="B46" s="20">
        <v>616.79283498999996</v>
      </c>
      <c r="C46" s="20">
        <v>636.49039309666659</v>
      </c>
      <c r="D46" s="20">
        <v>647.19487045333335</v>
      </c>
      <c r="E46" s="20">
        <v>609.23338674666661</v>
      </c>
      <c r="F46" s="20">
        <v>609.93202901999996</v>
      </c>
      <c r="G46" s="20">
        <v>585.93621375999999</v>
      </c>
      <c r="H46" s="20">
        <v>596.42345551333335</v>
      </c>
      <c r="I46" s="20">
        <v>571.89078935000009</v>
      </c>
      <c r="J46" s="20">
        <v>576.42976781333334</v>
      </c>
      <c r="K46" s="20">
        <v>569.47423694666668</v>
      </c>
      <c r="L46" s="20">
        <v>588.02708863333339</v>
      </c>
      <c r="M46" s="20">
        <v>572.41136482666661</v>
      </c>
      <c r="N46" s="20">
        <v>573.79467670666656</v>
      </c>
      <c r="O46" s="20">
        <v>536.39830954666661</v>
      </c>
      <c r="P46" s="20">
        <v>556.61108436999996</v>
      </c>
      <c r="Q46" s="20">
        <v>570.33380713999998</v>
      </c>
      <c r="R46" s="20">
        <v>600.84058217999996</v>
      </c>
      <c r="S46" s="20">
        <v>571.30463202999999</v>
      </c>
      <c r="T46" s="20">
        <v>544.72762057</v>
      </c>
      <c r="U46" s="20">
        <v>527.46364100000005</v>
      </c>
      <c r="V46" s="20">
        <v>536.44922052000004</v>
      </c>
      <c r="W46" s="20">
        <v>552.23811950000004</v>
      </c>
      <c r="X46" s="20">
        <v>546.99861174</v>
      </c>
      <c r="Y46" s="20">
        <v>528.99956686999997</v>
      </c>
      <c r="Z46" s="20">
        <v>542.30912001000002</v>
      </c>
      <c r="AA46" s="20">
        <v>535.82820931000003</v>
      </c>
      <c r="AB46" s="20">
        <v>541.93172574000005</v>
      </c>
      <c r="AC46" s="20">
        <v>530.95097539000005</v>
      </c>
      <c r="AD46" s="20">
        <v>532.82261945000005</v>
      </c>
      <c r="AE46" s="20">
        <v>542.16702554000005</v>
      </c>
      <c r="AF46" s="20">
        <v>544.56243705999998</v>
      </c>
      <c r="AG46" s="20">
        <v>548.71489337000003</v>
      </c>
      <c r="AH46" s="20">
        <v>536.62732387999995</v>
      </c>
      <c r="AI46" s="20">
        <v>523.38747382999998</v>
      </c>
      <c r="AJ46" s="20">
        <v>523.08171264999999</v>
      </c>
      <c r="AK46" s="20">
        <v>523.57974813999999</v>
      </c>
      <c r="AL46" s="20">
        <v>534.1611001</v>
      </c>
      <c r="AM46" s="20">
        <v>551.28183364999995</v>
      </c>
      <c r="AN46" s="20">
        <v>560.37927615000001</v>
      </c>
      <c r="AO46" s="20">
        <v>528.99839668000004</v>
      </c>
      <c r="AP46" s="20">
        <v>507.30854986999998</v>
      </c>
      <c r="AQ46" s="20">
        <v>511.91776066</v>
      </c>
      <c r="AR46" s="20">
        <v>529.09220978999997</v>
      </c>
      <c r="AS46" s="20">
        <v>530.17345623999995</v>
      </c>
      <c r="AT46" s="20">
        <v>524.59023676000004</v>
      </c>
      <c r="AU46" s="20">
        <v>524.37860081999997</v>
      </c>
      <c r="AV46" s="20">
        <v>507.71085435999998</v>
      </c>
      <c r="AW46" s="20">
        <v>517.99113452999995</v>
      </c>
      <c r="AX46" s="20">
        <v>500.49660476999998</v>
      </c>
      <c r="AY46" s="20">
        <v>534.42516258000001</v>
      </c>
      <c r="AZ46" s="20">
        <v>497.55744390000001</v>
      </c>
      <c r="BA46" s="20">
        <v>524.66375760000005</v>
      </c>
      <c r="BB46" s="20">
        <v>482.35949944999999</v>
      </c>
      <c r="BC46" s="20">
        <v>505.72181714999999</v>
      </c>
      <c r="BD46" s="20">
        <v>496.27259697</v>
      </c>
      <c r="BE46" s="20">
        <v>515.26407175999998</v>
      </c>
      <c r="BF46" s="20">
        <v>494.95785604999998</v>
      </c>
      <c r="BG46" s="20">
        <v>512.91595730999995</v>
      </c>
      <c r="BH46" s="20">
        <v>516.88265922000005</v>
      </c>
      <c r="BI46" s="20">
        <v>550.18742350000002</v>
      </c>
      <c r="BJ46" s="20">
        <v>544.58176197</v>
      </c>
      <c r="BK46" s="20">
        <v>546.14837609999995</v>
      </c>
      <c r="BL46" s="20">
        <v>533.11926147999998</v>
      </c>
      <c r="BM46" s="20">
        <v>536.23511299999996</v>
      </c>
      <c r="BN46" s="20">
        <v>554.57179034000001</v>
      </c>
      <c r="BO46" s="20">
        <v>560.37475191633303</v>
      </c>
    </row>
    <row r="47" spans="1:67" ht="15.75" customHeight="1" x14ac:dyDescent="0.25">
      <c r="A47" s="29" t="s">
        <v>13</v>
      </c>
      <c r="B47" s="22">
        <v>198.0192974</v>
      </c>
      <c r="C47" s="22">
        <v>217.80933463</v>
      </c>
      <c r="D47" s="22">
        <v>234.15113226666668</v>
      </c>
      <c r="E47" s="22">
        <v>231.20927209333331</v>
      </c>
      <c r="F47" s="22">
        <v>226.00359382666667</v>
      </c>
      <c r="G47" s="22">
        <v>242.12236257333333</v>
      </c>
      <c r="H47" s="22">
        <v>258.91701659999995</v>
      </c>
      <c r="I47" s="22">
        <v>267.41413477333333</v>
      </c>
      <c r="J47" s="22">
        <v>246.17652139999998</v>
      </c>
      <c r="K47" s="22">
        <v>241.36060681666666</v>
      </c>
      <c r="L47" s="22">
        <v>254.74987422333334</v>
      </c>
      <c r="M47" s="22">
        <v>278.85972894666662</v>
      </c>
      <c r="N47" s="22">
        <v>299.37195053333335</v>
      </c>
      <c r="O47" s="22">
        <v>311.25430980666664</v>
      </c>
      <c r="P47" s="22">
        <v>321.02319987999999</v>
      </c>
      <c r="Q47" s="22">
        <v>334.74648286000001</v>
      </c>
      <c r="R47" s="22">
        <v>337.07418315000001</v>
      </c>
      <c r="S47" s="22">
        <v>329.69684993999999</v>
      </c>
      <c r="T47" s="22">
        <v>332.43261927999998</v>
      </c>
      <c r="U47" s="22">
        <v>336.04241000000002</v>
      </c>
      <c r="V47" s="22">
        <v>361.18107211</v>
      </c>
      <c r="W47" s="22">
        <v>343.45985202999998</v>
      </c>
      <c r="X47" s="22">
        <v>346.75921340999997</v>
      </c>
      <c r="Y47" s="22">
        <v>324.27679968000001</v>
      </c>
      <c r="Z47" s="22">
        <v>335.36014803</v>
      </c>
      <c r="AA47" s="22">
        <v>329.91828650000002</v>
      </c>
      <c r="AB47" s="22">
        <v>336.87785222999997</v>
      </c>
      <c r="AC47" s="22">
        <v>347.12483730000002</v>
      </c>
      <c r="AD47" s="22">
        <v>346.93541723999999</v>
      </c>
      <c r="AE47" s="22">
        <v>366.03103726000001</v>
      </c>
      <c r="AF47" s="22">
        <v>363.69267515000001</v>
      </c>
      <c r="AG47" s="22">
        <v>370.74335859000001</v>
      </c>
      <c r="AH47" s="22">
        <v>343.09958824</v>
      </c>
      <c r="AI47" s="22">
        <v>325.54973715</v>
      </c>
      <c r="AJ47" s="22">
        <v>324.11602933</v>
      </c>
      <c r="AK47" s="22">
        <v>333.21161024000003</v>
      </c>
      <c r="AL47" s="22">
        <v>339.46312874</v>
      </c>
      <c r="AM47" s="22">
        <v>328.04449182000002</v>
      </c>
      <c r="AN47" s="22">
        <v>333.55305983</v>
      </c>
      <c r="AO47" s="22">
        <v>333.78756155999997</v>
      </c>
      <c r="AP47" s="22">
        <v>335.67998277999999</v>
      </c>
      <c r="AQ47" s="22">
        <v>343.19386093999998</v>
      </c>
      <c r="AR47" s="22">
        <v>340.47289125999998</v>
      </c>
      <c r="AS47" s="22">
        <v>359.86357706000001</v>
      </c>
      <c r="AT47" s="22">
        <v>347.21391935000003</v>
      </c>
      <c r="AU47" s="22">
        <v>355.07103659000001</v>
      </c>
      <c r="AV47" s="22">
        <v>354.26427063</v>
      </c>
      <c r="AW47" s="22">
        <v>365.52481884999997</v>
      </c>
      <c r="AX47" s="22">
        <v>386.54488607000002</v>
      </c>
      <c r="AY47" s="22">
        <v>357.92673929</v>
      </c>
      <c r="AZ47" s="22">
        <v>349.31677574000003</v>
      </c>
      <c r="BA47" s="22">
        <v>335.83838371000002</v>
      </c>
      <c r="BB47" s="22">
        <v>364.37452467000003</v>
      </c>
      <c r="BC47" s="22">
        <v>372.60031507999997</v>
      </c>
      <c r="BD47" s="22">
        <v>374.38907308</v>
      </c>
      <c r="BE47" s="22">
        <v>357.58461233999998</v>
      </c>
      <c r="BF47" s="22">
        <v>354.13013272000001</v>
      </c>
      <c r="BG47" s="22">
        <v>338.03111834999999</v>
      </c>
      <c r="BH47" s="22">
        <v>334.41277501000002</v>
      </c>
      <c r="BI47" s="22">
        <v>333.55948740999997</v>
      </c>
      <c r="BJ47" s="22">
        <v>355.28929087</v>
      </c>
      <c r="BK47" s="22">
        <v>381.99202272999997</v>
      </c>
      <c r="BL47" s="22">
        <v>382.77741622999997</v>
      </c>
      <c r="BM47" s="22">
        <v>362.03962197999999</v>
      </c>
      <c r="BN47" s="22">
        <v>342.63486143</v>
      </c>
      <c r="BO47" s="22">
        <v>329.05313120711583</v>
      </c>
    </row>
    <row r="48" spans="1:67" ht="15.75" customHeight="1" x14ac:dyDescent="0.25">
      <c r="A48" s="27" t="s">
        <v>14</v>
      </c>
      <c r="B48" s="20">
        <v>3555.6194596333335</v>
      </c>
      <c r="C48" s="20">
        <v>3690.9882961999997</v>
      </c>
      <c r="D48" s="20">
        <v>3729.0574941999998</v>
      </c>
      <c r="E48" s="20">
        <v>3801.6763622333333</v>
      </c>
      <c r="F48" s="20">
        <v>3925.7144274333332</v>
      </c>
      <c r="G48" s="20">
        <v>4075.6363049333336</v>
      </c>
      <c r="H48" s="20">
        <v>4141.1185989666665</v>
      </c>
      <c r="I48" s="20">
        <v>4171.9749469000008</v>
      </c>
      <c r="J48" s="20">
        <v>4179.826823233333</v>
      </c>
      <c r="K48" s="20">
        <v>4174.4760335000001</v>
      </c>
      <c r="L48" s="20">
        <v>4086.4507382999996</v>
      </c>
      <c r="M48" s="20">
        <v>4017.3608002666665</v>
      </c>
      <c r="N48" s="20">
        <v>3966.4688340666667</v>
      </c>
      <c r="O48" s="20">
        <v>3985.3886717333335</v>
      </c>
      <c r="P48" s="20">
        <v>4005.1534160000001</v>
      </c>
      <c r="Q48" s="20">
        <v>4056.2237785000002</v>
      </c>
      <c r="R48" s="20">
        <v>4107.4057108999996</v>
      </c>
      <c r="S48" s="20">
        <v>4063.3397383000001</v>
      </c>
      <c r="T48" s="20">
        <v>4110.1363865000003</v>
      </c>
      <c r="U48" s="20">
        <v>4110.59</v>
      </c>
      <c r="V48" s="20">
        <v>4142.1955277999996</v>
      </c>
      <c r="W48" s="20">
        <v>4087.8235208000001</v>
      </c>
      <c r="X48" s="20">
        <v>3936.9845077</v>
      </c>
      <c r="Y48" s="20">
        <v>3948.5879199999999</v>
      </c>
      <c r="Z48" s="20">
        <v>3985.3689852000002</v>
      </c>
      <c r="AA48" s="20">
        <v>4130.7103815999999</v>
      </c>
      <c r="AB48" s="20">
        <v>4108.6000008000001</v>
      </c>
      <c r="AC48" s="20">
        <v>4076.9629509000001</v>
      </c>
      <c r="AD48" s="20">
        <v>4149.230305</v>
      </c>
      <c r="AE48" s="20">
        <v>4197.0074513</v>
      </c>
      <c r="AF48" s="20">
        <v>4227.6401320000004</v>
      </c>
      <c r="AG48" s="20">
        <v>4199.1216181</v>
      </c>
      <c r="AH48" s="20">
        <v>4274.6888972999996</v>
      </c>
      <c r="AI48" s="20">
        <v>4257.7835267999999</v>
      </c>
      <c r="AJ48" s="20">
        <v>4165.6282325000002</v>
      </c>
      <c r="AK48" s="20">
        <v>4075.6068543000001</v>
      </c>
      <c r="AL48" s="20">
        <v>4090.0620505000002</v>
      </c>
      <c r="AM48" s="20">
        <v>4164.0314676999997</v>
      </c>
      <c r="AN48" s="20">
        <v>4137.3535596000002</v>
      </c>
      <c r="AO48" s="20">
        <v>4116.0835772</v>
      </c>
      <c r="AP48" s="20">
        <v>4148.6651186999998</v>
      </c>
      <c r="AQ48" s="20">
        <v>4239.3280236999999</v>
      </c>
      <c r="AR48" s="20">
        <v>4318.7174269999996</v>
      </c>
      <c r="AS48" s="20">
        <v>4333.7384442000002</v>
      </c>
      <c r="AT48" s="20">
        <v>4352.9083062999998</v>
      </c>
      <c r="AU48" s="20">
        <v>4363.9551283999999</v>
      </c>
      <c r="AV48" s="20">
        <v>4268.8226063000002</v>
      </c>
      <c r="AW48" s="20">
        <v>4237.6559853999997</v>
      </c>
      <c r="AX48" s="20">
        <v>4259.7031828999998</v>
      </c>
      <c r="AY48" s="20">
        <v>4347.0077859000003</v>
      </c>
      <c r="AZ48" s="20">
        <v>4378.9910909</v>
      </c>
      <c r="BA48" s="20">
        <v>4325.5202817999998</v>
      </c>
      <c r="BB48" s="20">
        <v>4356.4866804000003</v>
      </c>
      <c r="BC48" s="20">
        <v>4373.3226695000003</v>
      </c>
      <c r="BD48" s="20">
        <v>4395.3076162999996</v>
      </c>
      <c r="BE48" s="20">
        <v>4447.5270033999996</v>
      </c>
      <c r="BF48" s="20">
        <v>4444.6915424999997</v>
      </c>
      <c r="BG48" s="20">
        <v>4405.7269810999996</v>
      </c>
      <c r="BH48" s="20">
        <v>4248.5411553000004</v>
      </c>
      <c r="BI48" s="20">
        <v>4205.2790782000002</v>
      </c>
      <c r="BJ48" s="20">
        <v>4256.5737417999999</v>
      </c>
      <c r="BK48" s="20">
        <v>4307.6650047000003</v>
      </c>
      <c r="BL48" s="20">
        <v>4325.0758496999997</v>
      </c>
      <c r="BM48" s="20">
        <v>4305.3094934000001</v>
      </c>
      <c r="BN48" s="20">
        <v>4318.7660564999996</v>
      </c>
      <c r="BO48" s="20">
        <v>4265.3957704319564</v>
      </c>
    </row>
    <row r="49" spans="1:67" ht="15.75" customHeight="1" x14ac:dyDescent="0.25">
      <c r="A49" s="29" t="s">
        <v>89</v>
      </c>
      <c r="B49" s="22">
        <v>199.62580558333332</v>
      </c>
      <c r="C49" s="22">
        <v>223.55881919666669</v>
      </c>
      <c r="D49" s="22">
        <v>234.93399693333333</v>
      </c>
      <c r="E49" s="22">
        <v>249.84180903666666</v>
      </c>
      <c r="F49" s="22">
        <v>237.63992332999999</v>
      </c>
      <c r="G49" s="22">
        <v>244.54156622333335</v>
      </c>
      <c r="H49" s="22">
        <v>255.06120004666664</v>
      </c>
      <c r="I49" s="22">
        <v>256.19936708666665</v>
      </c>
      <c r="J49" s="22">
        <v>258.39172103333334</v>
      </c>
      <c r="K49" s="22">
        <v>252.61622403000001</v>
      </c>
      <c r="L49" s="22">
        <v>251.81505185333333</v>
      </c>
      <c r="M49" s="22">
        <v>261.39494394666667</v>
      </c>
      <c r="N49" s="22">
        <v>283.13128281666667</v>
      </c>
      <c r="O49" s="22">
        <v>308.43879075333331</v>
      </c>
      <c r="P49" s="22">
        <v>336.57198813999997</v>
      </c>
      <c r="Q49" s="22">
        <v>318.97410646999998</v>
      </c>
      <c r="R49" s="22">
        <v>317.39878721000002</v>
      </c>
      <c r="S49" s="22">
        <v>323.90428816999997</v>
      </c>
      <c r="T49" s="22">
        <v>349.97773407</v>
      </c>
      <c r="U49" s="22">
        <v>351.40034800000001</v>
      </c>
      <c r="V49" s="22">
        <v>341.49157306000001</v>
      </c>
      <c r="W49" s="22">
        <v>332.70909927999998</v>
      </c>
      <c r="X49" s="22">
        <v>318.87114337000003</v>
      </c>
      <c r="Y49" s="22">
        <v>315.82573286000002</v>
      </c>
      <c r="Z49" s="22">
        <v>313.98503543999999</v>
      </c>
      <c r="AA49" s="22">
        <v>333.02683365000001</v>
      </c>
      <c r="AB49" s="22">
        <v>321.38549856999998</v>
      </c>
      <c r="AC49" s="22">
        <v>320.68473456999999</v>
      </c>
      <c r="AD49" s="22">
        <v>304.99072236000001</v>
      </c>
      <c r="AE49" s="22">
        <v>319.63457240999998</v>
      </c>
      <c r="AF49" s="22">
        <v>328.27075651000001</v>
      </c>
      <c r="AG49" s="22">
        <v>334.92450471000001</v>
      </c>
      <c r="AH49" s="22">
        <v>333.7755952</v>
      </c>
      <c r="AI49" s="22">
        <v>331.69635957999998</v>
      </c>
      <c r="AJ49" s="22">
        <v>337.22713499999998</v>
      </c>
      <c r="AK49" s="22">
        <v>314.32829174</v>
      </c>
      <c r="AL49" s="22">
        <v>324.48878981000001</v>
      </c>
      <c r="AM49" s="22">
        <v>317.67180880000001</v>
      </c>
      <c r="AN49" s="22">
        <v>356.78728090999999</v>
      </c>
      <c r="AO49" s="22">
        <v>344.49884403999999</v>
      </c>
      <c r="AP49" s="22">
        <v>342.78633070000001</v>
      </c>
      <c r="AQ49" s="22">
        <v>324.61915777000002</v>
      </c>
      <c r="AR49" s="22">
        <v>326.16254379999998</v>
      </c>
      <c r="AS49" s="22">
        <v>352.67259346999998</v>
      </c>
      <c r="AT49" s="22">
        <v>358.19257249999998</v>
      </c>
      <c r="AU49" s="22">
        <v>335.08315786999998</v>
      </c>
      <c r="AV49" s="22">
        <v>307.91000366999998</v>
      </c>
      <c r="AW49" s="22">
        <v>299.82285869999998</v>
      </c>
      <c r="AX49" s="22">
        <v>328.56718676999998</v>
      </c>
      <c r="AY49" s="22">
        <v>322.95622629000002</v>
      </c>
      <c r="AZ49" s="22">
        <v>317.51565648000002</v>
      </c>
      <c r="BA49" s="22">
        <v>309.60785069999997</v>
      </c>
      <c r="BB49" s="22">
        <v>311.38983772</v>
      </c>
      <c r="BC49" s="22">
        <v>305.43405816000001</v>
      </c>
      <c r="BD49" s="22">
        <v>299.22213929999998</v>
      </c>
      <c r="BE49" s="22">
        <v>308.57615199000003</v>
      </c>
      <c r="BF49" s="22">
        <v>317.68568256999998</v>
      </c>
      <c r="BG49" s="22">
        <v>308.82551794</v>
      </c>
      <c r="BH49" s="22">
        <v>329.16159606999997</v>
      </c>
      <c r="BI49" s="22">
        <v>342.58641954000001</v>
      </c>
      <c r="BJ49" s="22">
        <v>384.78680578000001</v>
      </c>
      <c r="BK49" s="22">
        <v>355.81610511000002</v>
      </c>
      <c r="BL49" s="22">
        <v>349.71675101</v>
      </c>
      <c r="BM49" s="22">
        <v>298.31489508999999</v>
      </c>
      <c r="BN49" s="22">
        <v>300.31093069999997</v>
      </c>
      <c r="BO49" s="22">
        <v>274.88028438626509</v>
      </c>
    </row>
    <row r="50" spans="1:67" ht="15.75" customHeight="1" x14ac:dyDescent="0.25">
      <c r="A50" s="27" t="s">
        <v>15</v>
      </c>
      <c r="B50" s="20">
        <v>103.05439922466667</v>
      </c>
      <c r="C50" s="20">
        <v>104.03139859133334</v>
      </c>
      <c r="D50" s="20">
        <v>96.29288468466666</v>
      </c>
      <c r="E50" s="20">
        <v>95.026704276333348</v>
      </c>
      <c r="F50" s="20">
        <v>85.81738780900001</v>
      </c>
      <c r="G50" s="20">
        <v>97.589494969</v>
      </c>
      <c r="H50" s="20">
        <v>101.794652793</v>
      </c>
      <c r="I50" s="20">
        <v>106.42855945700001</v>
      </c>
      <c r="J50" s="20">
        <v>96.634238323000019</v>
      </c>
      <c r="K50" s="20">
        <v>93.233932641999999</v>
      </c>
      <c r="L50" s="20">
        <v>85.346203934333332</v>
      </c>
      <c r="M50" s="20">
        <v>95.517488361666665</v>
      </c>
      <c r="N50" s="20">
        <v>101.78624685900002</v>
      </c>
      <c r="O50" s="20">
        <v>111.09757993333335</v>
      </c>
      <c r="P50" s="20">
        <v>100.7046706</v>
      </c>
      <c r="Q50" s="20">
        <v>101.99283183999999</v>
      </c>
      <c r="R50" s="20">
        <v>105.1769503</v>
      </c>
      <c r="S50" s="20">
        <v>106.90356145</v>
      </c>
      <c r="T50" s="20">
        <v>102.38888221000001</v>
      </c>
      <c r="U50" s="20">
        <v>95.377359999999996</v>
      </c>
      <c r="V50" s="20">
        <v>98.364340235</v>
      </c>
      <c r="W50" s="20">
        <v>102.939387</v>
      </c>
      <c r="X50" s="20">
        <v>107.91203698</v>
      </c>
      <c r="Y50" s="20">
        <v>106.99263379</v>
      </c>
      <c r="Z50" s="20">
        <v>104.27374510999999</v>
      </c>
      <c r="AA50" s="20">
        <v>104.86354358</v>
      </c>
      <c r="AB50" s="20">
        <v>106.0547768</v>
      </c>
      <c r="AC50" s="20">
        <v>115.15604157999999</v>
      </c>
      <c r="AD50" s="20">
        <v>117.8945722</v>
      </c>
      <c r="AE50" s="20">
        <v>117.38480792</v>
      </c>
      <c r="AF50" s="20">
        <v>119.14751122</v>
      </c>
      <c r="AG50" s="20">
        <v>111.25140657999999</v>
      </c>
      <c r="AH50" s="20">
        <v>116.27897191</v>
      </c>
      <c r="AI50" s="20">
        <v>106.10150403999999</v>
      </c>
      <c r="AJ50" s="20">
        <v>111.94775205000001</v>
      </c>
      <c r="AK50" s="20">
        <v>112.1619257</v>
      </c>
      <c r="AL50" s="20">
        <v>113.51737556</v>
      </c>
      <c r="AM50" s="20">
        <v>99.802491975999999</v>
      </c>
      <c r="AN50" s="20">
        <v>102.48428369</v>
      </c>
      <c r="AO50" s="20">
        <v>105.05173492999999</v>
      </c>
      <c r="AP50" s="20">
        <v>123.95093357</v>
      </c>
      <c r="AQ50" s="20">
        <v>125.10653128</v>
      </c>
      <c r="AR50" s="20">
        <v>138.50484718999999</v>
      </c>
      <c r="AS50" s="20">
        <v>128.91753188000001</v>
      </c>
      <c r="AT50" s="20">
        <v>128.37989361000001</v>
      </c>
      <c r="AU50" s="20">
        <v>109.31387555000001</v>
      </c>
      <c r="AV50" s="20">
        <v>120.03926036</v>
      </c>
      <c r="AW50" s="20">
        <v>111.67013095</v>
      </c>
      <c r="AX50" s="20">
        <v>117.47492106</v>
      </c>
      <c r="AY50" s="20">
        <v>107.55472863999999</v>
      </c>
      <c r="AZ50" s="20">
        <v>110.44233215</v>
      </c>
      <c r="BA50" s="20">
        <v>108.40055484</v>
      </c>
      <c r="BB50" s="20">
        <v>109.74313703</v>
      </c>
      <c r="BC50" s="20">
        <v>106.48148016</v>
      </c>
      <c r="BD50" s="20">
        <v>109.95385023999999</v>
      </c>
      <c r="BE50" s="20">
        <v>121.66093772000001</v>
      </c>
      <c r="BF50" s="20">
        <v>122.62244131999999</v>
      </c>
      <c r="BG50" s="20">
        <v>118.46507615</v>
      </c>
      <c r="BH50" s="20">
        <v>106.57922302</v>
      </c>
      <c r="BI50" s="20">
        <v>108.28692162</v>
      </c>
      <c r="BJ50" s="20">
        <v>119.82181029</v>
      </c>
      <c r="BK50" s="20">
        <v>115.43424818</v>
      </c>
      <c r="BL50" s="20">
        <v>125.79708586</v>
      </c>
      <c r="BM50" s="20">
        <v>110.02354441</v>
      </c>
      <c r="BN50" s="20">
        <v>120.13221889</v>
      </c>
      <c r="BO50" s="20">
        <v>104.5547882132884</v>
      </c>
    </row>
    <row r="51" spans="1:67" ht="15.75" customHeight="1" x14ac:dyDescent="0.25">
      <c r="A51" s="29" t="s">
        <v>22</v>
      </c>
      <c r="B51" s="22">
        <v>9.6387770959999983</v>
      </c>
      <c r="C51" s="22">
        <v>9.3714602209999995</v>
      </c>
      <c r="D51" s="22">
        <v>9.9342434343333341</v>
      </c>
      <c r="E51" s="22">
        <v>10.450259191333332</v>
      </c>
      <c r="F51" s="22">
        <v>10.281782240333333</v>
      </c>
      <c r="G51" s="22">
        <v>11.362547135</v>
      </c>
      <c r="H51" s="22">
        <v>11.920306267333332</v>
      </c>
      <c r="I51" s="22">
        <v>13.509284847333333</v>
      </c>
      <c r="J51" s="22">
        <v>14.782299517</v>
      </c>
      <c r="K51" s="22">
        <v>15.417838709333331</v>
      </c>
      <c r="L51" s="22">
        <v>16.782734480333332</v>
      </c>
      <c r="M51" s="22">
        <v>13.741508624333333</v>
      </c>
      <c r="N51" s="22">
        <v>12.442336390666668</v>
      </c>
      <c r="O51" s="22">
        <v>9.9037374416666655</v>
      </c>
      <c r="P51" s="22">
        <v>9.6387481160000004</v>
      </c>
      <c r="Q51" s="22">
        <v>8.7876534290000006</v>
      </c>
      <c r="R51" s="22">
        <v>8.8918318349999996</v>
      </c>
      <c r="S51" s="22">
        <v>10.289240844</v>
      </c>
      <c r="T51" s="22">
        <v>13.396545275999999</v>
      </c>
      <c r="U51" s="22">
        <v>19.630859000000001</v>
      </c>
      <c r="V51" s="22">
        <v>17.74989909</v>
      </c>
      <c r="W51" s="22">
        <v>17.651992728</v>
      </c>
      <c r="X51" s="22">
        <v>12.3560199</v>
      </c>
      <c r="Y51" s="22">
        <v>14.815883934</v>
      </c>
      <c r="Z51" s="22">
        <v>12.322630984</v>
      </c>
      <c r="AA51" s="22">
        <v>12.425256447000001</v>
      </c>
      <c r="AB51" s="22">
        <v>11.927901293</v>
      </c>
      <c r="AC51" s="22">
        <v>13.797497527000001</v>
      </c>
      <c r="AD51" s="22">
        <v>13.903962332000001</v>
      </c>
      <c r="AE51" s="22">
        <v>12.194601381</v>
      </c>
      <c r="AF51" s="22">
        <v>11.058834852</v>
      </c>
      <c r="AG51" s="22">
        <v>10.804011114</v>
      </c>
      <c r="AH51" s="22">
        <v>11.133005426</v>
      </c>
      <c r="AI51" s="22">
        <v>13.544212257</v>
      </c>
      <c r="AJ51" s="22">
        <v>16.890269562</v>
      </c>
      <c r="AK51" s="22">
        <v>18.086851185</v>
      </c>
      <c r="AL51" s="22">
        <v>15.162488537</v>
      </c>
      <c r="AM51" s="22">
        <v>11.318059408</v>
      </c>
      <c r="AN51" s="22">
        <v>11.604053928000001</v>
      </c>
      <c r="AO51" s="22">
        <v>12.203977109</v>
      </c>
      <c r="AP51" s="22">
        <v>11.264067104</v>
      </c>
      <c r="AQ51" s="22">
        <v>10.423225198000001</v>
      </c>
      <c r="AR51" s="22">
        <v>11.082038205</v>
      </c>
      <c r="AS51" s="22">
        <v>13.203485546</v>
      </c>
      <c r="AT51" s="22">
        <v>14.831383983</v>
      </c>
      <c r="AU51" s="22">
        <v>13.154215294</v>
      </c>
      <c r="AV51" s="22">
        <v>12.429526238999999</v>
      </c>
      <c r="AW51" s="22">
        <v>12.619255520999999</v>
      </c>
      <c r="AX51" s="22">
        <v>12.889837180000001</v>
      </c>
      <c r="AY51" s="22">
        <v>12.353477806000001</v>
      </c>
      <c r="AZ51" s="22">
        <v>9.9755545019999996</v>
      </c>
      <c r="BA51" s="22">
        <v>10.705396414000001</v>
      </c>
      <c r="BB51" s="22">
        <v>10.872633315</v>
      </c>
      <c r="BC51" s="22">
        <v>11.351540973000001</v>
      </c>
      <c r="BD51" s="22">
        <v>10.500532678000001</v>
      </c>
      <c r="BE51" s="22">
        <v>11.782031865</v>
      </c>
      <c r="BF51" s="22">
        <v>12.290960663</v>
      </c>
      <c r="BG51" s="22">
        <v>14.571446649</v>
      </c>
      <c r="BH51" s="22">
        <v>16.876658990999999</v>
      </c>
      <c r="BI51" s="22">
        <v>18.068769607</v>
      </c>
      <c r="BJ51" s="22">
        <v>16.379747202000001</v>
      </c>
      <c r="BK51" s="22">
        <v>18.277277823999999</v>
      </c>
      <c r="BL51" s="22">
        <v>19.985815673000001</v>
      </c>
      <c r="BM51" s="22">
        <v>21.049128179</v>
      </c>
      <c r="BN51" s="22">
        <v>17.247140908999999</v>
      </c>
      <c r="BO51" s="22">
        <v>12.655666513228359</v>
      </c>
    </row>
    <row r="52" spans="1:67" ht="15.75" customHeight="1" x14ac:dyDescent="0.25">
      <c r="A52" s="30" t="s">
        <v>21</v>
      </c>
      <c r="B52" s="31">
        <v>182.55380683666669</v>
      </c>
      <c r="C52" s="31">
        <v>107.44961277866668</v>
      </c>
      <c r="D52" s="31">
        <v>63.480617420666668</v>
      </c>
      <c r="E52" s="31">
        <v>23.289675074000002</v>
      </c>
      <c r="F52" s="31">
        <v>12.109239533666667</v>
      </c>
      <c r="G52" s="31">
        <v>8.3389937056666668</v>
      </c>
      <c r="H52" s="31">
        <v>5.1083262656666664</v>
      </c>
      <c r="I52" s="31">
        <v>7.4662289506666673</v>
      </c>
      <c r="J52" s="31">
        <v>9.7584433383333344</v>
      </c>
      <c r="K52" s="31">
        <v>11.472093029333335</v>
      </c>
      <c r="L52" s="31">
        <v>7.2867029746666674</v>
      </c>
      <c r="M52" s="31">
        <v>3.126277383333333</v>
      </c>
      <c r="N52" s="31">
        <v>1.7707777979999999</v>
      </c>
      <c r="O52" s="31">
        <v>1.8884029586666664</v>
      </c>
      <c r="P52" s="31">
        <v>5.1798782369999996</v>
      </c>
      <c r="Q52" s="31">
        <v>5.3095821289999998</v>
      </c>
      <c r="R52" s="31">
        <v>6.3451626760000002</v>
      </c>
      <c r="S52" s="31">
        <v>6.5668139019999998</v>
      </c>
      <c r="T52" s="31">
        <v>8.3985114470000006</v>
      </c>
      <c r="U52" s="31">
        <v>7.3393139999999999</v>
      </c>
      <c r="V52" s="31">
        <v>6.7229372290000002</v>
      </c>
      <c r="W52" s="31">
        <v>5.3518454049999997</v>
      </c>
      <c r="X52" s="31">
        <v>5.2419343969999996</v>
      </c>
      <c r="Y52" s="31">
        <v>3.6268613300000001</v>
      </c>
      <c r="Z52" s="31">
        <v>3.8332734190000002</v>
      </c>
      <c r="AA52" s="31">
        <v>5.190092967</v>
      </c>
      <c r="AB52" s="31">
        <v>3.1637099829999999</v>
      </c>
      <c r="AC52" s="31">
        <v>2.145109991</v>
      </c>
      <c r="AD52" s="31">
        <v>2.0768124320000001</v>
      </c>
      <c r="AE52" s="31">
        <v>3.5224289409999998</v>
      </c>
      <c r="AF52" s="31">
        <v>5.3664007969999998</v>
      </c>
      <c r="AG52" s="31">
        <v>4.4872775989999996</v>
      </c>
      <c r="AH52" s="31">
        <v>6.7542430649999998</v>
      </c>
      <c r="AI52" s="31">
        <v>6.3284439580000003</v>
      </c>
      <c r="AJ52" s="31">
        <v>5.8500860660000003</v>
      </c>
      <c r="AK52" s="31">
        <v>2.0564825739999999</v>
      </c>
      <c r="AL52" s="31">
        <v>4.1267403549999999</v>
      </c>
      <c r="AM52" s="31">
        <v>4.1821430839999998</v>
      </c>
      <c r="AN52" s="31">
        <v>4.1491185689999996</v>
      </c>
      <c r="AO52" s="31">
        <v>1.7326612480000001</v>
      </c>
      <c r="AP52" s="31">
        <v>3.0813066149999999</v>
      </c>
      <c r="AQ52" s="31">
        <v>5.1251546670000003</v>
      </c>
      <c r="AR52" s="31">
        <v>4.4319151589999999</v>
      </c>
      <c r="AS52" s="31">
        <v>4.7100107500000004</v>
      </c>
      <c r="AT52" s="31">
        <v>4.4337931599999996</v>
      </c>
      <c r="AU52" s="31">
        <v>4.2064092710000001</v>
      </c>
      <c r="AV52" s="31">
        <v>4.1584811290000001</v>
      </c>
      <c r="AW52" s="31">
        <v>3.887662052</v>
      </c>
      <c r="AX52" s="31">
        <v>3.84789497</v>
      </c>
      <c r="AY52" s="31">
        <v>2.5561212879999999</v>
      </c>
      <c r="AZ52" s="31">
        <v>2.5122115580000002</v>
      </c>
      <c r="BA52" s="31">
        <v>3.0700258549999999</v>
      </c>
      <c r="BB52" s="31">
        <v>2.5971739949999999</v>
      </c>
      <c r="BC52" s="31">
        <v>1.796930811</v>
      </c>
      <c r="BD52" s="31">
        <v>3.069799911</v>
      </c>
      <c r="BE52" s="31">
        <v>5.2215513859999998</v>
      </c>
      <c r="BF52" s="31">
        <v>6.1748208900000003</v>
      </c>
      <c r="BG52" s="31">
        <v>4.467321933</v>
      </c>
      <c r="BH52" s="31">
        <v>2.4462441680000002</v>
      </c>
      <c r="BI52" s="31">
        <v>2.4063724899999999</v>
      </c>
      <c r="BJ52" s="31">
        <v>2.4278396020000002</v>
      </c>
      <c r="BK52" s="31">
        <v>3.489765636</v>
      </c>
      <c r="BL52" s="31">
        <v>2.200079637</v>
      </c>
      <c r="BM52" s="31">
        <v>2.2884276159999999</v>
      </c>
      <c r="BN52" s="31">
        <v>3.2328743590000002</v>
      </c>
      <c r="BO52" s="31">
        <v>3.0578845972875039</v>
      </c>
    </row>
    <row r="55" spans="1:67" ht="15" customHeight="1" x14ac:dyDescent="0.25">
      <c r="A55" s="224" t="s">
        <v>97</v>
      </c>
      <c r="B55" s="225"/>
      <c r="C55" s="225"/>
      <c r="D55" s="225"/>
      <c r="E55" s="225"/>
      <c r="F55" s="225"/>
      <c r="G55" s="226"/>
    </row>
    <row r="56" spans="1:67" ht="15" customHeight="1" x14ac:dyDescent="0.25">
      <c r="A56" s="208" t="s">
        <v>98</v>
      </c>
      <c r="B56" s="209"/>
      <c r="C56" s="209"/>
      <c r="D56" s="209"/>
      <c r="E56" s="209"/>
      <c r="F56" s="209"/>
      <c r="G56" s="210"/>
    </row>
    <row r="57" spans="1:67" ht="15" customHeight="1" x14ac:dyDescent="0.25">
      <c r="A57" s="208" t="s">
        <v>134</v>
      </c>
      <c r="B57" s="209"/>
      <c r="C57" s="209"/>
      <c r="D57" s="209"/>
      <c r="E57" s="209"/>
      <c r="F57" s="209"/>
      <c r="G57" s="210"/>
    </row>
    <row r="58" spans="1:67" ht="15" customHeight="1" x14ac:dyDescent="0.25">
      <c r="A58" s="208" t="s">
        <v>181</v>
      </c>
      <c r="B58" s="209"/>
      <c r="C58" s="209"/>
      <c r="D58" s="209"/>
      <c r="E58" s="209"/>
      <c r="F58" s="209"/>
      <c r="G58" s="210"/>
    </row>
    <row r="59" spans="1:67" ht="24.75" customHeight="1" x14ac:dyDescent="0.25">
      <c r="A59" s="208" t="s">
        <v>72</v>
      </c>
      <c r="B59" s="209"/>
      <c r="C59" s="209"/>
      <c r="D59" s="209"/>
      <c r="E59" s="209"/>
      <c r="F59" s="209"/>
      <c r="G59" s="210"/>
    </row>
    <row r="60" spans="1:67" ht="28.5" customHeight="1" x14ac:dyDescent="0.25">
      <c r="A60" s="208" t="s">
        <v>218</v>
      </c>
      <c r="B60" s="209"/>
      <c r="C60" s="209"/>
      <c r="D60" s="209"/>
      <c r="E60" s="209"/>
      <c r="F60" s="209"/>
      <c r="G60" s="210"/>
    </row>
    <row r="61" spans="1:67" ht="33" customHeight="1" x14ac:dyDescent="0.25">
      <c r="A61" s="208" t="s">
        <v>226</v>
      </c>
      <c r="B61" s="209"/>
      <c r="C61" s="209"/>
      <c r="D61" s="209"/>
      <c r="E61" s="209"/>
      <c r="F61" s="209"/>
      <c r="G61" s="210"/>
    </row>
    <row r="62" spans="1:67" ht="15" customHeight="1" x14ac:dyDescent="0.25">
      <c r="A62" s="113" t="s">
        <v>228</v>
      </c>
      <c r="B62" s="52"/>
      <c r="C62" s="52"/>
      <c r="D62" s="52"/>
      <c r="E62" s="52"/>
      <c r="F62" s="52"/>
      <c r="G62" s="53"/>
    </row>
    <row r="65" spans="1:1" x14ac:dyDescent="0.25">
      <c r="A65" s="63"/>
    </row>
    <row r="66" spans="1:1" x14ac:dyDescent="0.25">
      <c r="A66" s="63"/>
    </row>
  </sheetData>
  <mergeCells count="26">
    <mergeCell ref="A61:G61"/>
    <mergeCell ref="AX14:BG14"/>
    <mergeCell ref="AX28:BG28"/>
    <mergeCell ref="AX42:BG42"/>
    <mergeCell ref="AL14:AW14"/>
    <mergeCell ref="AL28:AW28"/>
    <mergeCell ref="AL42:AW42"/>
    <mergeCell ref="N14:Y14"/>
    <mergeCell ref="Z14:AK14"/>
    <mergeCell ref="N28:Y28"/>
    <mergeCell ref="Z28:AK28"/>
    <mergeCell ref="N42:Y42"/>
    <mergeCell ref="Z42:AK42"/>
    <mergeCell ref="A60:G60"/>
    <mergeCell ref="A6:C6"/>
    <mergeCell ref="B14:M14"/>
    <mergeCell ref="B28:M28"/>
    <mergeCell ref="B42:M42"/>
    <mergeCell ref="A59:G59"/>
    <mergeCell ref="A14:A15"/>
    <mergeCell ref="A28:A29"/>
    <mergeCell ref="A42:A43"/>
    <mergeCell ref="A58:G58"/>
    <mergeCell ref="A57:G57"/>
    <mergeCell ref="A56:G56"/>
    <mergeCell ref="A55:G55"/>
  </mergeCells>
  <phoneticPr fontId="15" type="noConversion"/>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9"/>
  <dimension ref="A1:BO88"/>
  <sheetViews>
    <sheetView showGridLines="0" zoomScaleNormal="100" workbookViewId="0">
      <pane xSplit="1" topLeftCell="BJ1" activePane="topRight" state="frozen"/>
      <selection activeCell="A6" sqref="A6:E6"/>
      <selection pane="topRight" activeCell="A6" sqref="A6:C6"/>
    </sheetView>
  </sheetViews>
  <sheetFormatPr baseColWidth="10" defaultColWidth="10.875" defaultRowHeight="14.25" x14ac:dyDescent="0.25"/>
  <cols>
    <col min="1" max="1" width="64.625" style="1" customWidth="1"/>
    <col min="2" max="23" width="12" style="1" customWidth="1"/>
    <col min="24" max="24" width="12.625" style="1" customWidth="1"/>
    <col min="25" max="29" width="12" style="1" customWidth="1"/>
    <col min="30" max="35" width="10.875" style="1"/>
    <col min="36" max="36" width="14.75" style="1" customWidth="1"/>
    <col min="37" max="42" width="11.625" style="1" customWidth="1"/>
    <col min="43" max="47" width="10.875" style="1"/>
    <col min="48" max="48" width="13.375" style="1" customWidth="1"/>
    <col min="49" max="49" width="12.75" style="1" customWidth="1"/>
    <col min="50" max="59" width="10.875" style="1"/>
    <col min="60" max="61" width="12.25" style="1" customWidth="1"/>
    <col min="62" max="16384" width="10.875" style="1"/>
  </cols>
  <sheetData>
    <row r="1" spans="1:67" ht="16.5" customHeight="1" x14ac:dyDescent="0.25">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F1" s="25"/>
      <c r="AJ1" s="25"/>
      <c r="AK1" s="25"/>
      <c r="AL1" s="25"/>
      <c r="AM1" s="25"/>
      <c r="AN1" s="25"/>
      <c r="AO1" s="25"/>
      <c r="AP1" s="25"/>
    </row>
    <row r="2" spans="1:67" ht="16.5" customHeight="1" x14ac:dyDescent="0.25">
      <c r="A2" s="25"/>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F2" s="25"/>
      <c r="AJ2" s="25"/>
      <c r="AK2" s="25"/>
      <c r="AL2" s="25"/>
      <c r="AM2" s="25"/>
      <c r="AN2" s="25"/>
      <c r="AO2" s="25"/>
      <c r="AP2" s="25"/>
    </row>
    <row r="3" spans="1:67" ht="16.5" customHeight="1" x14ac:dyDescent="0.25">
      <c r="A3" s="25"/>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F3" s="25"/>
      <c r="AJ3" s="25"/>
      <c r="AK3" s="25"/>
      <c r="AL3" s="25"/>
      <c r="AM3" s="25"/>
      <c r="AN3" s="25"/>
      <c r="AO3" s="25"/>
      <c r="AP3" s="25"/>
    </row>
    <row r="4" spans="1:67" ht="16.5" customHeight="1" x14ac:dyDescent="0.25">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F4" s="25"/>
      <c r="AJ4" s="25"/>
      <c r="AK4" s="25"/>
      <c r="AL4" s="25"/>
      <c r="AM4" s="25"/>
      <c r="AN4" s="25"/>
      <c r="AO4" s="25"/>
      <c r="AP4" s="25"/>
    </row>
    <row r="5" spans="1:67" ht="16.5" customHeight="1" x14ac:dyDescent="0.25">
      <c r="A5" s="25"/>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F5" s="25"/>
      <c r="AJ5" s="25"/>
      <c r="AK5" s="25"/>
      <c r="AL5" s="25"/>
      <c r="AM5" s="25"/>
      <c r="AN5" s="25"/>
      <c r="AO5" s="25"/>
      <c r="AP5" s="25"/>
    </row>
    <row r="6" spans="1:67" ht="31.5" customHeight="1" x14ac:dyDescent="0.25">
      <c r="A6" s="173" t="s">
        <v>0</v>
      </c>
      <c r="B6" s="173"/>
      <c r="C6" s="173"/>
      <c r="D6" s="25"/>
      <c r="E6" s="25"/>
      <c r="F6" s="25"/>
      <c r="G6" s="25"/>
      <c r="H6" s="25"/>
      <c r="I6" s="25"/>
      <c r="J6" s="25"/>
      <c r="K6" s="25"/>
      <c r="L6" s="25"/>
      <c r="M6" s="25"/>
      <c r="N6" s="25"/>
      <c r="O6" s="25"/>
      <c r="P6" s="25"/>
      <c r="Q6" s="25"/>
      <c r="R6" s="25"/>
      <c r="S6" s="25"/>
      <c r="T6" s="25"/>
      <c r="U6" s="25"/>
      <c r="V6" s="25"/>
      <c r="W6" s="25"/>
      <c r="X6" s="25"/>
      <c r="Y6" s="25"/>
      <c r="Z6" s="25"/>
      <c r="AA6" s="25"/>
      <c r="AB6" s="25"/>
      <c r="AC6" s="25"/>
      <c r="AF6" s="25"/>
      <c r="AJ6" s="25"/>
      <c r="AK6" s="25"/>
      <c r="AL6" s="25"/>
      <c r="AM6" s="25"/>
      <c r="AN6" s="25"/>
      <c r="AO6" s="25"/>
      <c r="AP6" s="25"/>
    </row>
    <row r="7" spans="1:67" x14ac:dyDescent="0.25">
      <c r="A7" s="40" t="s">
        <v>172</v>
      </c>
      <c r="B7" s="58"/>
      <c r="C7" s="59"/>
      <c r="D7" s="25"/>
      <c r="E7" s="25"/>
      <c r="F7" s="25"/>
      <c r="G7" s="25"/>
      <c r="H7" s="25"/>
      <c r="I7" s="25"/>
      <c r="J7" s="25"/>
      <c r="K7" s="25"/>
      <c r="L7" s="25"/>
      <c r="M7" s="25"/>
      <c r="N7" s="25"/>
      <c r="O7" s="25"/>
      <c r="P7" s="25"/>
      <c r="Q7" s="25"/>
      <c r="R7" s="25"/>
      <c r="S7" s="25"/>
      <c r="T7" s="25"/>
      <c r="U7" s="25"/>
      <c r="V7" s="25"/>
      <c r="W7" s="25"/>
      <c r="X7" s="25"/>
      <c r="Y7" s="25"/>
      <c r="Z7" s="25"/>
      <c r="AA7" s="25"/>
      <c r="AB7" s="25"/>
      <c r="AC7" s="25"/>
      <c r="AF7" s="25"/>
      <c r="AJ7" s="25"/>
      <c r="AK7" s="25"/>
      <c r="AL7" s="25"/>
      <c r="AM7" s="25"/>
      <c r="AN7" s="25"/>
      <c r="AO7" s="25"/>
      <c r="AP7" s="25"/>
    </row>
    <row r="8" spans="1:67" x14ac:dyDescent="0.25">
      <c r="A8" s="40" t="s">
        <v>16</v>
      </c>
      <c r="B8" s="58"/>
      <c r="C8" s="59"/>
      <c r="D8" s="25"/>
      <c r="E8" s="25"/>
      <c r="F8" s="25"/>
      <c r="G8" s="25"/>
      <c r="H8" s="25"/>
      <c r="I8" s="25"/>
      <c r="J8" s="25"/>
      <c r="K8" s="25"/>
      <c r="L8" s="25"/>
      <c r="M8" s="25"/>
      <c r="N8" s="25"/>
      <c r="O8" s="25"/>
      <c r="P8" s="25"/>
      <c r="Q8" s="25"/>
      <c r="R8" s="25"/>
      <c r="S8" s="25"/>
      <c r="T8" s="25"/>
      <c r="U8" s="25"/>
      <c r="V8" s="25"/>
      <c r="W8" s="25"/>
      <c r="X8" s="25"/>
      <c r="Y8" s="25"/>
      <c r="Z8" s="25"/>
      <c r="AA8" s="25"/>
      <c r="AB8" s="25"/>
      <c r="AC8" s="25"/>
      <c r="AF8" s="25"/>
      <c r="AJ8" s="25"/>
      <c r="AK8" s="25"/>
      <c r="AL8" s="25"/>
      <c r="AM8" s="25"/>
      <c r="AN8" s="25"/>
      <c r="AO8" s="25"/>
      <c r="AP8" s="25"/>
    </row>
    <row r="9" spans="1:67" x14ac:dyDescent="0.25">
      <c r="A9" s="43" t="s">
        <v>17</v>
      </c>
      <c r="B9" s="60"/>
      <c r="C9" s="61"/>
      <c r="D9" s="25"/>
      <c r="E9" s="25"/>
      <c r="F9" s="25"/>
      <c r="G9" s="25"/>
      <c r="H9" s="25"/>
      <c r="I9" s="25"/>
      <c r="J9" s="25"/>
      <c r="K9" s="25"/>
      <c r="L9" s="25"/>
      <c r="M9" s="25"/>
      <c r="N9" s="25"/>
      <c r="O9" s="25"/>
      <c r="P9" s="25"/>
      <c r="Q9" s="25"/>
      <c r="R9" s="25"/>
      <c r="S9" s="25"/>
      <c r="T9" s="25"/>
      <c r="U9" s="25"/>
      <c r="V9" s="25"/>
      <c r="W9" s="25"/>
      <c r="X9" s="25"/>
      <c r="Y9" s="25"/>
      <c r="Z9" s="25"/>
      <c r="AA9" s="25"/>
      <c r="AB9" s="25"/>
      <c r="AC9" s="25"/>
      <c r="AF9" s="25"/>
      <c r="AJ9" s="25"/>
      <c r="AK9" s="25"/>
      <c r="AL9" s="25"/>
      <c r="AM9" s="25"/>
      <c r="AN9" s="25"/>
      <c r="AO9" s="25"/>
      <c r="AP9" s="25"/>
    </row>
    <row r="10" spans="1:67" x14ac:dyDescent="0.25">
      <c r="A10" s="68"/>
      <c r="B10" s="66"/>
      <c r="C10" s="66"/>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F10" s="25"/>
      <c r="AJ10" s="25"/>
      <c r="AK10" s="25"/>
      <c r="AL10" s="25"/>
      <c r="AM10" s="25"/>
      <c r="AN10" s="25"/>
      <c r="AO10" s="25"/>
      <c r="AP10" s="25"/>
    </row>
    <row r="11" spans="1:67" x14ac:dyDescent="0.25">
      <c r="A11" s="25"/>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F11" s="25"/>
      <c r="AJ11" s="25"/>
      <c r="AK11" s="25"/>
      <c r="AL11" s="25"/>
      <c r="AM11" s="25"/>
      <c r="AN11" s="25"/>
      <c r="AO11" s="25"/>
      <c r="AP11" s="25"/>
    </row>
    <row r="12" spans="1:67" x14ac:dyDescent="0.25">
      <c r="A12" s="25"/>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F12" s="25"/>
      <c r="AJ12" s="25"/>
      <c r="AK12" s="25"/>
      <c r="AL12" s="25"/>
      <c r="AM12" s="25"/>
      <c r="AN12" s="25"/>
      <c r="AO12" s="25"/>
      <c r="AP12" s="25"/>
    </row>
    <row r="13" spans="1:67" ht="17.25" x14ac:dyDescent="0.25">
      <c r="A13" s="54" t="s">
        <v>3</v>
      </c>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F13" s="25"/>
      <c r="AJ13" s="25"/>
      <c r="AK13" s="25"/>
      <c r="AL13" s="25"/>
      <c r="AM13" s="25"/>
      <c r="AN13" s="25"/>
      <c r="AO13" s="25"/>
      <c r="AP13" s="25"/>
    </row>
    <row r="14" spans="1:67" ht="17.25" x14ac:dyDescent="0.25">
      <c r="A14" s="55" t="s">
        <v>216</v>
      </c>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J14" s="25"/>
      <c r="AK14" s="25"/>
      <c r="AL14" s="25"/>
      <c r="AM14" s="25"/>
      <c r="AN14" s="25"/>
      <c r="AO14" s="25"/>
      <c r="AP14" s="25"/>
    </row>
    <row r="15" spans="1:67" s="48" customFormat="1" ht="17.25" x14ac:dyDescent="0.3">
      <c r="A15" s="211" t="s">
        <v>4</v>
      </c>
      <c r="B15" s="211">
        <v>2021</v>
      </c>
      <c r="C15" s="211"/>
      <c r="D15" s="211"/>
      <c r="E15" s="211"/>
      <c r="F15" s="211"/>
      <c r="G15" s="211"/>
      <c r="H15" s="211"/>
      <c r="I15" s="211"/>
      <c r="J15" s="211"/>
      <c r="K15" s="211"/>
      <c r="L15" s="211"/>
      <c r="M15" s="211"/>
      <c r="N15" s="211">
        <v>2022</v>
      </c>
      <c r="O15" s="211"/>
      <c r="P15" s="211"/>
      <c r="Q15" s="211"/>
      <c r="R15" s="211"/>
      <c r="S15" s="211"/>
      <c r="T15" s="211"/>
      <c r="U15" s="211"/>
      <c r="V15" s="211"/>
      <c r="W15" s="211"/>
      <c r="X15" s="211"/>
      <c r="Y15" s="211"/>
      <c r="Z15" s="211">
        <v>2023</v>
      </c>
      <c r="AA15" s="211"/>
      <c r="AB15" s="211"/>
      <c r="AC15" s="211"/>
      <c r="AD15" s="211"/>
      <c r="AE15" s="211"/>
      <c r="AF15" s="211"/>
      <c r="AG15" s="211"/>
      <c r="AH15" s="211"/>
      <c r="AI15" s="211"/>
      <c r="AJ15" s="211"/>
      <c r="AK15" s="211"/>
      <c r="AL15" s="215">
        <v>2024</v>
      </c>
      <c r="AM15" s="215"/>
      <c r="AN15" s="215"/>
      <c r="AO15" s="215"/>
      <c r="AP15" s="215"/>
      <c r="AQ15" s="215"/>
      <c r="AR15" s="215"/>
      <c r="AS15" s="215"/>
      <c r="AT15" s="215"/>
      <c r="AU15" s="215"/>
      <c r="AV15" s="215"/>
      <c r="AW15" s="215"/>
      <c r="AX15" s="216">
        <v>2025</v>
      </c>
      <c r="AY15" s="216"/>
      <c r="AZ15" s="216"/>
      <c r="BA15" s="216"/>
      <c r="BB15" s="216"/>
      <c r="BC15" s="216"/>
      <c r="BD15" s="216"/>
      <c r="BE15" s="216"/>
      <c r="BF15" s="216"/>
      <c r="BG15" s="216"/>
      <c r="BH15" s="216"/>
      <c r="BI15" s="216"/>
      <c r="BJ15" s="168">
        <v>2026</v>
      </c>
      <c r="BK15" s="168"/>
      <c r="BL15" s="168"/>
      <c r="BM15" s="168"/>
      <c r="BN15" s="168"/>
      <c r="BO15" s="168"/>
    </row>
    <row r="16" spans="1:67" ht="16.5" customHeight="1" x14ac:dyDescent="0.25">
      <c r="A16" s="217"/>
      <c r="B16" s="26" t="s">
        <v>18</v>
      </c>
      <c r="C16" s="26" t="s">
        <v>19</v>
      </c>
      <c r="D16" s="26" t="s">
        <v>20</v>
      </c>
      <c r="E16" s="26" t="s">
        <v>82</v>
      </c>
      <c r="F16" s="26" t="s">
        <v>83</v>
      </c>
      <c r="G16" s="26" t="s">
        <v>84</v>
      </c>
      <c r="H16" s="26" t="s">
        <v>85</v>
      </c>
      <c r="I16" s="26" t="s">
        <v>86</v>
      </c>
      <c r="J16" s="26" t="s">
        <v>87</v>
      </c>
      <c r="K16" s="26" t="s">
        <v>5</v>
      </c>
      <c r="L16" s="26" t="s">
        <v>6</v>
      </c>
      <c r="M16" s="26" t="s">
        <v>7</v>
      </c>
      <c r="N16" s="26" t="s">
        <v>47</v>
      </c>
      <c r="O16" s="26" t="s">
        <v>51</v>
      </c>
      <c r="P16" s="26" t="s">
        <v>66</v>
      </c>
      <c r="Q16" s="26" t="s">
        <v>88</v>
      </c>
      <c r="R16" s="26" t="s">
        <v>69</v>
      </c>
      <c r="S16" s="26" t="s">
        <v>71</v>
      </c>
      <c r="T16" s="26" t="s">
        <v>78</v>
      </c>
      <c r="U16" s="26" t="s">
        <v>81</v>
      </c>
      <c r="V16" s="26" t="s">
        <v>90</v>
      </c>
      <c r="W16" s="26" t="s">
        <v>91</v>
      </c>
      <c r="X16" s="67" t="s">
        <v>92</v>
      </c>
      <c r="Y16" s="67" t="s">
        <v>93</v>
      </c>
      <c r="Z16" s="67" t="s">
        <v>94</v>
      </c>
      <c r="AA16" s="67" t="s">
        <v>96</v>
      </c>
      <c r="AB16" s="67" t="s">
        <v>99</v>
      </c>
      <c r="AC16" s="67" t="s">
        <v>100</v>
      </c>
      <c r="AD16" s="67" t="s">
        <v>101</v>
      </c>
      <c r="AE16" s="71" t="s">
        <v>135</v>
      </c>
      <c r="AF16" s="71" t="s">
        <v>136</v>
      </c>
      <c r="AG16" s="71" t="s">
        <v>137</v>
      </c>
      <c r="AH16" s="71" t="s">
        <v>140</v>
      </c>
      <c r="AI16" s="71" t="s">
        <v>141</v>
      </c>
      <c r="AJ16" s="67" t="s">
        <v>144</v>
      </c>
      <c r="AK16" s="67" t="s">
        <v>155</v>
      </c>
      <c r="AL16" s="67" t="s">
        <v>164</v>
      </c>
      <c r="AM16" s="67" t="s">
        <v>166</v>
      </c>
      <c r="AN16" s="67" t="s">
        <v>173</v>
      </c>
      <c r="AO16" s="67" t="s">
        <v>177</v>
      </c>
      <c r="AP16" s="67" t="s">
        <v>197</v>
      </c>
      <c r="AQ16" s="67" t="s">
        <v>198</v>
      </c>
      <c r="AR16" s="67" t="s">
        <v>199</v>
      </c>
      <c r="AS16" s="67" t="s">
        <v>200</v>
      </c>
      <c r="AT16" s="67" t="s">
        <v>201</v>
      </c>
      <c r="AU16" s="67" t="s">
        <v>215</v>
      </c>
      <c r="AV16" s="67" t="s">
        <v>203</v>
      </c>
      <c r="AW16" s="67" t="s">
        <v>204</v>
      </c>
      <c r="AX16" s="67" t="s">
        <v>205</v>
      </c>
      <c r="AY16" s="67" t="s">
        <v>206</v>
      </c>
      <c r="AZ16" s="67" t="s">
        <v>207</v>
      </c>
      <c r="BA16" s="67" t="s">
        <v>208</v>
      </c>
      <c r="BB16" s="67" t="s">
        <v>209</v>
      </c>
      <c r="BC16" s="67" t="s">
        <v>210</v>
      </c>
      <c r="BD16" s="67" t="s">
        <v>211</v>
      </c>
      <c r="BE16" s="67" t="s">
        <v>212</v>
      </c>
      <c r="BF16" s="67" t="s">
        <v>213</v>
      </c>
      <c r="BG16" s="67" t="s">
        <v>214</v>
      </c>
      <c r="BH16" s="67" t="s">
        <v>219</v>
      </c>
      <c r="BI16" s="67" t="s">
        <v>220</v>
      </c>
      <c r="BJ16" s="67" t="s">
        <v>221</v>
      </c>
      <c r="BK16" s="67" t="s">
        <v>222</v>
      </c>
      <c r="BL16" s="67" t="s">
        <v>223</v>
      </c>
      <c r="BM16" s="67" t="s">
        <v>224</v>
      </c>
      <c r="BN16" s="67" t="s">
        <v>225</v>
      </c>
      <c r="BO16" s="67" t="s">
        <v>227</v>
      </c>
    </row>
    <row r="17" spans="1:67" ht="15.75" customHeight="1" x14ac:dyDescent="0.25">
      <c r="A17" s="16" t="s">
        <v>188</v>
      </c>
      <c r="B17" s="28">
        <v>19787.210458666665</v>
      </c>
      <c r="C17" s="28">
        <v>20004.157512666668</v>
      </c>
      <c r="D17" s="28">
        <v>19946.438146333337</v>
      </c>
      <c r="E17" s="28">
        <v>19939.257222666667</v>
      </c>
      <c r="F17" s="28">
        <v>20159.417250333336</v>
      </c>
      <c r="G17" s="28">
        <v>20355.450913666664</v>
      </c>
      <c r="H17" s="28">
        <v>20558.206703666667</v>
      </c>
      <c r="I17" s="28">
        <v>20780.735785333334</v>
      </c>
      <c r="J17" s="28">
        <v>21010.881666666664</v>
      </c>
      <c r="K17" s="28">
        <v>21282.291666666668</v>
      </c>
      <c r="L17" s="28">
        <v>21152.725000000002</v>
      </c>
      <c r="M17" s="28">
        <v>21290.670999999998</v>
      </c>
      <c r="N17" s="28">
        <v>21352.177792999999</v>
      </c>
      <c r="O17" s="28">
        <v>21772.714409333334</v>
      </c>
      <c r="P17" s="28">
        <v>21940.662027999999</v>
      </c>
      <c r="Q17" s="28">
        <v>22054.917515000001</v>
      </c>
      <c r="R17" s="28">
        <v>22087.473181000001</v>
      </c>
      <c r="S17" s="28">
        <v>22079.220003999999</v>
      </c>
      <c r="T17" s="28">
        <v>22201.465961999998</v>
      </c>
      <c r="U17" s="28">
        <v>22385.128793</v>
      </c>
      <c r="V17" s="28">
        <v>22493.886424</v>
      </c>
      <c r="W17" s="28">
        <v>22520.158621999999</v>
      </c>
      <c r="X17" s="28">
        <v>22148.664009</v>
      </c>
      <c r="Y17" s="28">
        <v>22064.135597</v>
      </c>
      <c r="Z17" s="28">
        <v>22172.651850999999</v>
      </c>
      <c r="AA17" s="28">
        <v>22589.448848</v>
      </c>
      <c r="AB17" s="28">
        <v>22701.036207000001</v>
      </c>
      <c r="AC17" s="28">
        <v>22787.221848000001</v>
      </c>
      <c r="AD17" s="28">
        <v>22933.833811</v>
      </c>
      <c r="AE17" s="28">
        <v>23131.708210000001</v>
      </c>
      <c r="AF17" s="28">
        <v>23149.819887000001</v>
      </c>
      <c r="AG17" s="28">
        <v>23116.482338999998</v>
      </c>
      <c r="AH17" s="28">
        <v>23124.637364999999</v>
      </c>
      <c r="AI17" s="28">
        <v>23043.881428000001</v>
      </c>
      <c r="AJ17" s="28">
        <v>22691.488631</v>
      </c>
      <c r="AK17" s="28">
        <v>22460.620363000002</v>
      </c>
      <c r="AL17" s="28">
        <v>22387.536794</v>
      </c>
      <c r="AM17" s="28">
        <v>22667.548708999999</v>
      </c>
      <c r="AN17" s="28">
        <v>22846.600450000002</v>
      </c>
      <c r="AO17" s="28">
        <v>22938.895006999999</v>
      </c>
      <c r="AP17" s="28">
        <v>23051.676657</v>
      </c>
      <c r="AQ17" s="28">
        <v>23180.937313999999</v>
      </c>
      <c r="AR17" s="28">
        <v>23278.056745999998</v>
      </c>
      <c r="AS17" s="28">
        <v>23341.430961999999</v>
      </c>
      <c r="AT17" s="28">
        <v>23403.893785</v>
      </c>
      <c r="AU17" s="28">
        <v>23539.682918999999</v>
      </c>
      <c r="AV17" s="28">
        <v>23376.259301999999</v>
      </c>
      <c r="AW17" s="28">
        <v>23330.997813999998</v>
      </c>
      <c r="AX17" s="28">
        <v>23358.235019</v>
      </c>
      <c r="AY17" s="28">
        <v>23582.649624000001</v>
      </c>
      <c r="AZ17" s="28">
        <v>23635.101319000001</v>
      </c>
      <c r="BA17" s="28">
        <v>23651.954432999999</v>
      </c>
      <c r="BB17" s="28">
        <v>23782.943115999999</v>
      </c>
      <c r="BC17" s="28">
        <v>23844.278901999998</v>
      </c>
      <c r="BD17" s="28">
        <v>23902.24325</v>
      </c>
      <c r="BE17" s="28">
        <v>24035.766220000001</v>
      </c>
      <c r="BF17" s="28">
        <v>24298.367977000002</v>
      </c>
      <c r="BG17" s="28">
        <v>24397.302737000002</v>
      </c>
      <c r="BH17" s="28">
        <v>24016.432110999998</v>
      </c>
      <c r="BI17" s="28">
        <v>23848.204876</v>
      </c>
      <c r="BJ17" s="28">
        <v>23890.987975</v>
      </c>
      <c r="BK17" s="28">
        <v>24241.022690000002</v>
      </c>
      <c r="BL17" s="28">
        <v>24404.076258000001</v>
      </c>
      <c r="BM17" s="28">
        <v>24439.674599000002</v>
      </c>
      <c r="BN17" s="28">
        <v>24529.599832</v>
      </c>
      <c r="BO17" s="28">
        <v>24230.337816065519</v>
      </c>
    </row>
    <row r="18" spans="1:67" ht="15.75" customHeight="1" x14ac:dyDescent="0.25">
      <c r="A18" s="18" t="s">
        <v>50</v>
      </c>
      <c r="B18" s="22">
        <v>48.026365583666667</v>
      </c>
      <c r="C18" s="22">
        <v>35.538151806000002</v>
      </c>
      <c r="D18" s="22">
        <v>24.916646079666666</v>
      </c>
      <c r="E18" s="22">
        <v>4.1353151859999997</v>
      </c>
      <c r="F18" s="22">
        <v>3.5548116623333335</v>
      </c>
      <c r="G18" s="22">
        <v>4.0105945900000002</v>
      </c>
      <c r="H18" s="22">
        <v>3.9846485726666665</v>
      </c>
      <c r="I18" s="22">
        <v>6.6286964646666666</v>
      </c>
      <c r="J18" s="22">
        <v>42.305000000000007</v>
      </c>
      <c r="K18" s="22">
        <v>48.243333333333332</v>
      </c>
      <c r="L18" s="22">
        <v>51.575999999999993</v>
      </c>
      <c r="M18" s="22">
        <v>14.919333333333334</v>
      </c>
      <c r="N18" s="22">
        <v>9.1444579680000011</v>
      </c>
      <c r="O18" s="22">
        <v>6.6523851513333341</v>
      </c>
      <c r="P18" s="22">
        <v>8.6092748839999995</v>
      </c>
      <c r="Q18" s="22">
        <v>9.2272754359999993</v>
      </c>
      <c r="R18" s="22">
        <v>5.7895587409999996</v>
      </c>
      <c r="S18" s="22">
        <v>0.98462088199999998</v>
      </c>
      <c r="T18" s="22">
        <v>2.9823729179999998</v>
      </c>
      <c r="U18" s="22">
        <v>4.7308128219999999</v>
      </c>
      <c r="V18" s="22">
        <v>13.890745885999999</v>
      </c>
      <c r="W18" s="22">
        <v>12.136240857000001</v>
      </c>
      <c r="X18" s="22">
        <v>11.702301293</v>
      </c>
      <c r="Y18" s="22">
        <v>2.3860257370000002</v>
      </c>
      <c r="Z18" s="22">
        <v>2.9797465719999998</v>
      </c>
      <c r="AA18" s="22">
        <v>1.6184398879999999</v>
      </c>
      <c r="AB18" s="22">
        <v>2.7410059439999999</v>
      </c>
      <c r="AC18" s="22">
        <v>2.1069652240000001</v>
      </c>
      <c r="AD18" s="22">
        <v>2.5130229750000002</v>
      </c>
      <c r="AE18" s="22">
        <v>1.6921989070000001</v>
      </c>
      <c r="AF18" s="22">
        <v>1.388228775</v>
      </c>
      <c r="AG18" s="22">
        <v>1.109816044</v>
      </c>
      <c r="AH18" s="22">
        <v>1.581123402</v>
      </c>
      <c r="AI18" s="22">
        <v>1.9669799619999999</v>
      </c>
      <c r="AJ18" s="22">
        <v>1.9657287050000001</v>
      </c>
      <c r="AK18" s="22">
        <v>1.4187502279999999</v>
      </c>
      <c r="AL18" s="22">
        <v>0.50996307900000004</v>
      </c>
      <c r="AM18" s="22">
        <v>0.678373271</v>
      </c>
      <c r="AN18" s="22">
        <v>0.93952432799999996</v>
      </c>
      <c r="AO18" s="22">
        <v>0.78202588200000001</v>
      </c>
      <c r="AP18" s="22">
        <v>0.48722192600000003</v>
      </c>
      <c r="AQ18" s="22">
        <v>0.86786295700000005</v>
      </c>
      <c r="AR18" s="22">
        <v>0.91927399600000004</v>
      </c>
      <c r="AS18" s="22">
        <v>0.91927399600000004</v>
      </c>
      <c r="AT18" s="22">
        <v>0.161010083</v>
      </c>
      <c r="AU18" s="22">
        <v>0.17041393499999999</v>
      </c>
      <c r="AV18" s="22">
        <v>0.61870582799999996</v>
      </c>
      <c r="AW18" s="22">
        <v>2.5988433529999999</v>
      </c>
      <c r="AX18" s="22">
        <v>2.5380284629999998</v>
      </c>
      <c r="AY18" s="22">
        <v>2.0897365699999999</v>
      </c>
      <c r="AZ18" s="22">
        <v>0</v>
      </c>
      <c r="BA18" s="22">
        <v>0</v>
      </c>
      <c r="BB18" s="22">
        <v>0</v>
      </c>
      <c r="BC18" s="22">
        <v>6.9713732E-2</v>
      </c>
      <c r="BD18" s="22">
        <v>6.9713732E-2</v>
      </c>
      <c r="BE18" s="22">
        <v>6.9713732E-2</v>
      </c>
      <c r="BF18" s="22">
        <v>0.84878107300000005</v>
      </c>
      <c r="BG18" s="22">
        <v>0.84878107300000005</v>
      </c>
      <c r="BH18" s="22">
        <v>0.84878107300000005</v>
      </c>
      <c r="BI18" s="22">
        <v>0</v>
      </c>
      <c r="BJ18" s="22">
        <v>7.2949403999999995E-2</v>
      </c>
      <c r="BK18" s="22">
        <v>0.17498915200000001</v>
      </c>
      <c r="BL18" s="22">
        <v>0.17498915200000001</v>
      </c>
      <c r="BM18" s="22">
        <v>0.102039748</v>
      </c>
      <c r="BN18" s="22">
        <v>5.3061285E-2</v>
      </c>
      <c r="BO18" s="22">
        <v>0.38917996098321689</v>
      </c>
    </row>
    <row r="19" spans="1:67" ht="15.75" customHeight="1" x14ac:dyDescent="0.25">
      <c r="A19" s="16" t="s">
        <v>54</v>
      </c>
      <c r="B19" s="20">
        <v>3094.3434099333335</v>
      </c>
      <c r="C19" s="20">
        <v>3044.606543233333</v>
      </c>
      <c r="D19" s="20">
        <v>3116.4923059666667</v>
      </c>
      <c r="E19" s="20">
        <v>3071.5439506999996</v>
      </c>
      <c r="F19" s="20">
        <v>3208.0940811</v>
      </c>
      <c r="G19" s="20">
        <v>3193.1058365666668</v>
      </c>
      <c r="H19" s="20">
        <v>3152.4772672666663</v>
      </c>
      <c r="I19" s="20">
        <v>3136.1570783666666</v>
      </c>
      <c r="J19" s="20">
        <v>3137.7072606666666</v>
      </c>
      <c r="K19" s="20">
        <v>3199.1452123666663</v>
      </c>
      <c r="L19" s="20">
        <v>3097.2880920666666</v>
      </c>
      <c r="M19" s="20">
        <v>3083.8399571999998</v>
      </c>
      <c r="N19" s="20">
        <v>3139.6533666666669</v>
      </c>
      <c r="O19" s="20">
        <v>3178.7149998666669</v>
      </c>
      <c r="P19" s="20">
        <v>3319.4595792999999</v>
      </c>
      <c r="Q19" s="20">
        <v>3298.1415069999998</v>
      </c>
      <c r="R19" s="20">
        <v>3367.3822934</v>
      </c>
      <c r="S19" s="20">
        <v>3229.1985626999999</v>
      </c>
      <c r="T19" s="20">
        <v>3224.4185514000001</v>
      </c>
      <c r="U19" s="20">
        <v>3261.4113938999999</v>
      </c>
      <c r="V19" s="20">
        <v>3294.5912368999998</v>
      </c>
      <c r="W19" s="20">
        <v>3234.3298337000001</v>
      </c>
      <c r="X19" s="20">
        <v>3087.0124620000001</v>
      </c>
      <c r="Y19" s="20">
        <v>3096.1869448000002</v>
      </c>
      <c r="Z19" s="20">
        <v>3243.7018858000001</v>
      </c>
      <c r="AA19" s="20">
        <v>3346.1679743999998</v>
      </c>
      <c r="AB19" s="20">
        <v>3410.8656867</v>
      </c>
      <c r="AC19" s="20">
        <v>3325.6723459999998</v>
      </c>
      <c r="AD19" s="20">
        <v>3353.7099616999999</v>
      </c>
      <c r="AE19" s="20">
        <v>3306.0306148999998</v>
      </c>
      <c r="AF19" s="20">
        <v>3271.2483726999999</v>
      </c>
      <c r="AG19" s="20">
        <v>3289.1931165000001</v>
      </c>
      <c r="AH19" s="20">
        <v>3293.5867932000001</v>
      </c>
      <c r="AI19" s="20">
        <v>3281.0796449999998</v>
      </c>
      <c r="AJ19" s="20">
        <v>3214.0498901999999</v>
      </c>
      <c r="AK19" s="20">
        <v>3181.2804164999998</v>
      </c>
      <c r="AL19" s="20">
        <v>3244.7356866</v>
      </c>
      <c r="AM19" s="20">
        <v>3229.5206521999999</v>
      </c>
      <c r="AN19" s="20">
        <v>3298.558274</v>
      </c>
      <c r="AO19" s="20">
        <v>3287.8649384</v>
      </c>
      <c r="AP19" s="20">
        <v>3362.1023334000001</v>
      </c>
      <c r="AQ19" s="20">
        <v>3346.9636255999999</v>
      </c>
      <c r="AR19" s="20">
        <v>3339.1617980000001</v>
      </c>
      <c r="AS19" s="20">
        <v>3329.3438301000001</v>
      </c>
      <c r="AT19" s="20">
        <v>3294.7119105000002</v>
      </c>
      <c r="AU19" s="20">
        <v>3261.9667998999998</v>
      </c>
      <c r="AV19" s="20">
        <v>3218.2314809999998</v>
      </c>
      <c r="AW19" s="20">
        <v>3242.4974999000001</v>
      </c>
      <c r="AX19" s="20">
        <v>3420.6934145</v>
      </c>
      <c r="AY19" s="20">
        <v>3408.1089111000001</v>
      </c>
      <c r="AZ19" s="20">
        <v>3455.5461845999998</v>
      </c>
      <c r="BA19" s="20">
        <v>3334.0389832000001</v>
      </c>
      <c r="BB19" s="20">
        <v>3421.3366366999999</v>
      </c>
      <c r="BC19" s="20">
        <v>3305.3093362</v>
      </c>
      <c r="BD19" s="20">
        <v>3322.0163590000002</v>
      </c>
      <c r="BE19" s="20">
        <v>3406.8532746000001</v>
      </c>
      <c r="BF19" s="20">
        <v>3555.1837512000002</v>
      </c>
      <c r="BG19" s="20">
        <v>3467.6637999</v>
      </c>
      <c r="BH19" s="20">
        <v>3308.4082957000001</v>
      </c>
      <c r="BI19" s="20">
        <v>3107.7565500999999</v>
      </c>
      <c r="BJ19" s="20">
        <v>3219.3913926999999</v>
      </c>
      <c r="BK19" s="20">
        <v>3215.2882636999998</v>
      </c>
      <c r="BL19" s="20">
        <v>3371.3163371999999</v>
      </c>
      <c r="BM19" s="20">
        <v>3317.1773834999999</v>
      </c>
      <c r="BN19" s="20">
        <v>3327.5655901</v>
      </c>
      <c r="BO19" s="20">
        <v>3193.4491841240028</v>
      </c>
    </row>
    <row r="20" spans="1:67" ht="15.75" customHeight="1" x14ac:dyDescent="0.25">
      <c r="A20" s="21" t="s">
        <v>55</v>
      </c>
      <c r="B20" s="22">
        <v>219.71826013999998</v>
      </c>
      <c r="C20" s="22">
        <v>251.10913706666668</v>
      </c>
      <c r="D20" s="22">
        <v>232.91992078999999</v>
      </c>
      <c r="E20" s="22">
        <v>266.32660956333331</v>
      </c>
      <c r="F20" s="22">
        <v>222.65613748999999</v>
      </c>
      <c r="G20" s="22">
        <v>245.11095700999999</v>
      </c>
      <c r="H20" s="22">
        <v>248.76545480333334</v>
      </c>
      <c r="I20" s="22">
        <v>322.39644219000002</v>
      </c>
      <c r="J20" s="22">
        <v>317.00403208666665</v>
      </c>
      <c r="K20" s="22">
        <v>282.83006260666667</v>
      </c>
      <c r="L20" s="22">
        <v>250.24953237</v>
      </c>
      <c r="M20" s="22">
        <v>236.48955228</v>
      </c>
      <c r="N20" s="22">
        <v>247.88151885000002</v>
      </c>
      <c r="O20" s="22">
        <v>243.44179032333332</v>
      </c>
      <c r="P20" s="22">
        <v>252.68356635999999</v>
      </c>
      <c r="Q20" s="22">
        <v>283.25047063</v>
      </c>
      <c r="R20" s="22">
        <v>240.63816455</v>
      </c>
      <c r="S20" s="22">
        <v>259.95307726999999</v>
      </c>
      <c r="T20" s="22">
        <v>242.33904842999999</v>
      </c>
      <c r="U20" s="22">
        <v>320.30346950000001</v>
      </c>
      <c r="V20" s="22">
        <v>325.79299151999999</v>
      </c>
      <c r="W20" s="22">
        <v>354.10774801999997</v>
      </c>
      <c r="X20" s="22">
        <v>319.45751308000001</v>
      </c>
      <c r="Y20" s="22">
        <v>283.14994839000002</v>
      </c>
      <c r="Z20" s="22">
        <v>221.39173885</v>
      </c>
      <c r="AA20" s="22">
        <v>228.51626834000001</v>
      </c>
      <c r="AB20" s="22">
        <v>223.91790467000001</v>
      </c>
      <c r="AC20" s="22">
        <v>276.13683931000003</v>
      </c>
      <c r="AD20" s="22">
        <v>239.89455028</v>
      </c>
      <c r="AE20" s="22">
        <v>246.65802937999999</v>
      </c>
      <c r="AF20" s="22">
        <v>237.73136842</v>
      </c>
      <c r="AG20" s="22">
        <v>319.44678980999998</v>
      </c>
      <c r="AH20" s="22">
        <v>356.76238715</v>
      </c>
      <c r="AI20" s="22">
        <v>379.88094912000003</v>
      </c>
      <c r="AJ20" s="22">
        <v>326.75584935000001</v>
      </c>
      <c r="AK20" s="22">
        <v>299.41522121999998</v>
      </c>
      <c r="AL20" s="22">
        <v>255.13527998999999</v>
      </c>
      <c r="AM20" s="22">
        <v>264.87520790000002</v>
      </c>
      <c r="AN20" s="22">
        <v>267.1534509</v>
      </c>
      <c r="AO20" s="22">
        <v>301.86669695000001</v>
      </c>
      <c r="AP20" s="22">
        <v>246.98498610999999</v>
      </c>
      <c r="AQ20" s="22">
        <v>248.13578473000001</v>
      </c>
      <c r="AR20" s="22">
        <v>252.81481843</v>
      </c>
      <c r="AS20" s="22">
        <v>354.10277711999998</v>
      </c>
      <c r="AT20" s="22">
        <v>388.32467143000002</v>
      </c>
      <c r="AU20" s="22">
        <v>362.20432127999999</v>
      </c>
      <c r="AV20" s="22">
        <v>337.10836007</v>
      </c>
      <c r="AW20" s="22">
        <v>304.52604953000002</v>
      </c>
      <c r="AX20" s="22">
        <v>292.11542215999998</v>
      </c>
      <c r="AY20" s="22">
        <v>278.96589597000002</v>
      </c>
      <c r="AZ20" s="22">
        <v>271.28455260999999</v>
      </c>
      <c r="BA20" s="22">
        <v>317.54880402999999</v>
      </c>
      <c r="BB20" s="22">
        <v>272.48185926000002</v>
      </c>
      <c r="BC20" s="22">
        <v>279.66754816999998</v>
      </c>
      <c r="BD20" s="22">
        <v>258.29782180000001</v>
      </c>
      <c r="BE20" s="22">
        <v>333.12872604</v>
      </c>
      <c r="BF20" s="22">
        <v>358.16548075999998</v>
      </c>
      <c r="BG20" s="22">
        <v>356.44958781999998</v>
      </c>
      <c r="BH20" s="22">
        <v>320.96819767</v>
      </c>
      <c r="BI20" s="22">
        <v>324.53645990000001</v>
      </c>
      <c r="BJ20" s="22">
        <v>344.19920711999998</v>
      </c>
      <c r="BK20" s="22">
        <v>347.67681485000003</v>
      </c>
      <c r="BL20" s="22">
        <v>327.58065238</v>
      </c>
      <c r="BM20" s="22">
        <v>341.73978165</v>
      </c>
      <c r="BN20" s="22">
        <v>311.46909928999997</v>
      </c>
      <c r="BO20" s="22">
        <v>310.90216769050159</v>
      </c>
    </row>
    <row r="21" spans="1:67" ht="15.75" customHeight="1" x14ac:dyDescent="0.25">
      <c r="A21" s="15" t="s">
        <v>56</v>
      </c>
      <c r="B21" s="20">
        <v>1976.8792888999999</v>
      </c>
      <c r="C21" s="20">
        <v>2046.9914497000002</v>
      </c>
      <c r="D21" s="20">
        <v>2039.0128662666666</v>
      </c>
      <c r="E21" s="20">
        <v>2055.5673351</v>
      </c>
      <c r="F21" s="20">
        <v>2088.4277572000001</v>
      </c>
      <c r="G21" s="20">
        <v>2075.8069259666668</v>
      </c>
      <c r="H21" s="20">
        <v>2145.5780672666665</v>
      </c>
      <c r="I21" s="20">
        <v>2154.6757682666666</v>
      </c>
      <c r="J21" s="20">
        <v>2126.8887441666666</v>
      </c>
      <c r="K21" s="20">
        <v>2147.9105722666668</v>
      </c>
      <c r="L21" s="20">
        <v>2101.9849514000002</v>
      </c>
      <c r="M21" s="20">
        <v>2221.6968954333333</v>
      </c>
      <c r="N21" s="20">
        <v>2269.7209889999999</v>
      </c>
      <c r="O21" s="20">
        <v>2374.1529695666668</v>
      </c>
      <c r="P21" s="20">
        <v>2328.7838625999998</v>
      </c>
      <c r="Q21" s="20">
        <v>2279.4722783000002</v>
      </c>
      <c r="R21" s="20">
        <v>2304.7446295</v>
      </c>
      <c r="S21" s="20">
        <v>2318.3679640999999</v>
      </c>
      <c r="T21" s="20">
        <v>2374.5987482999999</v>
      </c>
      <c r="U21" s="20">
        <v>2369.6927624</v>
      </c>
      <c r="V21" s="20">
        <v>2422.4059600999999</v>
      </c>
      <c r="W21" s="20">
        <v>2450.4144369999999</v>
      </c>
      <c r="X21" s="20">
        <v>2392.6803160999998</v>
      </c>
      <c r="Y21" s="20">
        <v>2372.4320078000001</v>
      </c>
      <c r="Z21" s="20">
        <v>2346.0067095999998</v>
      </c>
      <c r="AA21" s="20">
        <v>2437.5357598000001</v>
      </c>
      <c r="AB21" s="20">
        <v>2462.5397978999999</v>
      </c>
      <c r="AC21" s="20">
        <v>2424.1303177</v>
      </c>
      <c r="AD21" s="20">
        <v>2407.3631438000002</v>
      </c>
      <c r="AE21" s="20">
        <v>2418.4404319999999</v>
      </c>
      <c r="AF21" s="20">
        <v>2468.7777443</v>
      </c>
      <c r="AG21" s="20">
        <v>2415.8407461000002</v>
      </c>
      <c r="AH21" s="20">
        <v>2396.1686927999999</v>
      </c>
      <c r="AI21" s="20">
        <v>2365.7840934999999</v>
      </c>
      <c r="AJ21" s="20">
        <v>2382.3440738999998</v>
      </c>
      <c r="AK21" s="20">
        <v>2415.5751574999999</v>
      </c>
      <c r="AL21" s="20">
        <v>2425.3369455000002</v>
      </c>
      <c r="AM21" s="20">
        <v>2447.6059937999999</v>
      </c>
      <c r="AN21" s="20">
        <v>2452.8014612000002</v>
      </c>
      <c r="AO21" s="20">
        <v>2474.0074255</v>
      </c>
      <c r="AP21" s="20">
        <v>2510.3258344999999</v>
      </c>
      <c r="AQ21" s="20">
        <v>2477.1538479999999</v>
      </c>
      <c r="AR21" s="20">
        <v>2463.8199798000001</v>
      </c>
      <c r="AS21" s="20">
        <v>2480.4114697</v>
      </c>
      <c r="AT21" s="20">
        <v>2524.0327925000001</v>
      </c>
      <c r="AU21" s="20">
        <v>2505.7157919000001</v>
      </c>
      <c r="AV21" s="20">
        <v>2441.2765639999998</v>
      </c>
      <c r="AW21" s="20">
        <v>2456.8023272999999</v>
      </c>
      <c r="AX21" s="20">
        <v>2539.7517902</v>
      </c>
      <c r="AY21" s="20">
        <v>2588.7766769999998</v>
      </c>
      <c r="AZ21" s="20">
        <v>2522.2310320000001</v>
      </c>
      <c r="BA21" s="20">
        <v>2576.3601792999998</v>
      </c>
      <c r="BB21" s="20">
        <v>2599.5701260000001</v>
      </c>
      <c r="BC21" s="20">
        <v>2673.2353883000001</v>
      </c>
      <c r="BD21" s="20">
        <v>2635.9625301999999</v>
      </c>
      <c r="BE21" s="20">
        <v>2671.5174628</v>
      </c>
      <c r="BF21" s="20">
        <v>2614.8983297999998</v>
      </c>
      <c r="BG21" s="20">
        <v>2685.2216757000001</v>
      </c>
      <c r="BH21" s="20">
        <v>2622.1733015</v>
      </c>
      <c r="BI21" s="20">
        <v>2717.3237419000002</v>
      </c>
      <c r="BJ21" s="20">
        <v>2574.7236830000002</v>
      </c>
      <c r="BK21" s="20">
        <v>2582.8788800000002</v>
      </c>
      <c r="BL21" s="20">
        <v>2543.2839134999999</v>
      </c>
      <c r="BM21" s="20">
        <v>2611.3201785000001</v>
      </c>
      <c r="BN21" s="20">
        <v>2657.8611764000002</v>
      </c>
      <c r="BO21" s="20">
        <v>2579.0895511151589</v>
      </c>
    </row>
    <row r="22" spans="1:67" ht="15.75" customHeight="1" x14ac:dyDescent="0.25">
      <c r="A22" s="21" t="s">
        <v>57</v>
      </c>
      <c r="B22" s="22">
        <v>211.18141513333333</v>
      </c>
      <c r="C22" s="22">
        <v>229.68005929333333</v>
      </c>
      <c r="D22" s="22">
        <v>253.93332874333336</v>
      </c>
      <c r="E22" s="22">
        <v>266.28844234333337</v>
      </c>
      <c r="F22" s="22">
        <v>270.47579322999997</v>
      </c>
      <c r="G22" s="22">
        <v>277.32546423333332</v>
      </c>
      <c r="H22" s="22">
        <v>291.52254328333333</v>
      </c>
      <c r="I22" s="22">
        <v>289.86652086999999</v>
      </c>
      <c r="J22" s="22">
        <v>269.71278366333331</v>
      </c>
      <c r="K22" s="22">
        <v>265.58126240999997</v>
      </c>
      <c r="L22" s="22">
        <v>294.64187444666669</v>
      </c>
      <c r="M22" s="22">
        <v>309.5589038666667</v>
      </c>
      <c r="N22" s="22">
        <v>313.39412504000001</v>
      </c>
      <c r="O22" s="22">
        <v>299.98304303666669</v>
      </c>
      <c r="P22" s="22">
        <v>307.48640355999999</v>
      </c>
      <c r="Q22" s="22">
        <v>306.08348457</v>
      </c>
      <c r="R22" s="22">
        <v>322.43710268000001</v>
      </c>
      <c r="S22" s="22">
        <v>324.02057731999997</v>
      </c>
      <c r="T22" s="22">
        <v>325.39352987000001</v>
      </c>
      <c r="U22" s="22">
        <v>303.7865261</v>
      </c>
      <c r="V22" s="22">
        <v>289.73350606000002</v>
      </c>
      <c r="W22" s="22">
        <v>278.82750434000002</v>
      </c>
      <c r="X22" s="22">
        <v>297.48132801999998</v>
      </c>
      <c r="Y22" s="22">
        <v>315.69255528000002</v>
      </c>
      <c r="Z22" s="22">
        <v>306.77673949000001</v>
      </c>
      <c r="AA22" s="22">
        <v>286.77599512</v>
      </c>
      <c r="AB22" s="22">
        <v>287.25650386000001</v>
      </c>
      <c r="AC22" s="22">
        <v>310.42250741999999</v>
      </c>
      <c r="AD22" s="22">
        <v>332.28601710999999</v>
      </c>
      <c r="AE22" s="22">
        <v>331.13476865000001</v>
      </c>
      <c r="AF22" s="22">
        <v>327.44766265999999</v>
      </c>
      <c r="AG22" s="22">
        <v>312.08977388</v>
      </c>
      <c r="AH22" s="22">
        <v>293.55012926000001</v>
      </c>
      <c r="AI22" s="22">
        <v>296.35230443</v>
      </c>
      <c r="AJ22" s="22">
        <v>291.30779908</v>
      </c>
      <c r="AK22" s="22">
        <v>300.73049899</v>
      </c>
      <c r="AL22" s="22">
        <v>300.25517946000002</v>
      </c>
      <c r="AM22" s="22">
        <v>302.79838202000002</v>
      </c>
      <c r="AN22" s="22">
        <v>298.32663407000001</v>
      </c>
      <c r="AO22" s="22">
        <v>285.12972982999997</v>
      </c>
      <c r="AP22" s="22">
        <v>300.90823337</v>
      </c>
      <c r="AQ22" s="22">
        <v>316.40851874999998</v>
      </c>
      <c r="AR22" s="22">
        <v>338.62358347999998</v>
      </c>
      <c r="AS22" s="22">
        <v>330.89006413999999</v>
      </c>
      <c r="AT22" s="22">
        <v>313.58610025000002</v>
      </c>
      <c r="AU22" s="22">
        <v>312.88785035000001</v>
      </c>
      <c r="AV22" s="22">
        <v>299.35523105999999</v>
      </c>
      <c r="AW22" s="22">
        <v>309.43161791</v>
      </c>
      <c r="AX22" s="22">
        <v>301.03702998</v>
      </c>
      <c r="AY22" s="22">
        <v>290.64814048</v>
      </c>
      <c r="AZ22" s="22">
        <v>288.37118741</v>
      </c>
      <c r="BA22" s="22">
        <v>308.56505993000002</v>
      </c>
      <c r="BB22" s="22">
        <v>339.69227269999999</v>
      </c>
      <c r="BC22" s="22">
        <v>352.82334528000001</v>
      </c>
      <c r="BD22" s="22">
        <v>328.97256504000001</v>
      </c>
      <c r="BE22" s="22">
        <v>316.39370595999998</v>
      </c>
      <c r="BF22" s="22">
        <v>314.69279490000002</v>
      </c>
      <c r="BG22" s="22">
        <v>303.95644112000002</v>
      </c>
      <c r="BH22" s="22">
        <v>291.52213767000001</v>
      </c>
      <c r="BI22" s="22">
        <v>304.07569367999997</v>
      </c>
      <c r="BJ22" s="22">
        <v>317.43645101999999</v>
      </c>
      <c r="BK22" s="22">
        <v>320.73328221999998</v>
      </c>
      <c r="BL22" s="22">
        <v>305.44660184999998</v>
      </c>
      <c r="BM22" s="22">
        <v>306.94192282</v>
      </c>
      <c r="BN22" s="22">
        <v>308.53510892000003</v>
      </c>
      <c r="BO22" s="22">
        <v>304.59114093685162</v>
      </c>
    </row>
    <row r="23" spans="1:67" ht="15.75" customHeight="1" x14ac:dyDescent="0.25">
      <c r="A23" s="15" t="s">
        <v>58</v>
      </c>
      <c r="B23" s="20">
        <v>1477.8846609</v>
      </c>
      <c r="C23" s="20">
        <v>1507.4950034666665</v>
      </c>
      <c r="D23" s="20">
        <v>1519.0542697000001</v>
      </c>
      <c r="E23" s="20">
        <v>1437.5957097666667</v>
      </c>
      <c r="F23" s="20">
        <v>1428.9121565666667</v>
      </c>
      <c r="G23" s="20">
        <v>1490.8918208666666</v>
      </c>
      <c r="H23" s="20">
        <v>1499.2228514666667</v>
      </c>
      <c r="I23" s="20">
        <v>1495.2597037666667</v>
      </c>
      <c r="J23" s="20">
        <v>1517.1283956999998</v>
      </c>
      <c r="K23" s="20">
        <v>1542.2894033666664</v>
      </c>
      <c r="L23" s="20">
        <v>1571.3573539666668</v>
      </c>
      <c r="M23" s="20">
        <v>1550.1913055333334</v>
      </c>
      <c r="N23" s="20">
        <v>1531.8371353333334</v>
      </c>
      <c r="O23" s="20">
        <v>1520.2238890666667</v>
      </c>
      <c r="P23" s="20">
        <v>1507.6393323</v>
      </c>
      <c r="Q23" s="20">
        <v>1551.6380051000001</v>
      </c>
      <c r="R23" s="20">
        <v>1538.4228619999999</v>
      </c>
      <c r="S23" s="20">
        <v>1589.3206012999999</v>
      </c>
      <c r="T23" s="20">
        <v>1543.8403791000001</v>
      </c>
      <c r="U23" s="20">
        <v>1542.8924151000001</v>
      </c>
      <c r="V23" s="20">
        <v>1493.9761526</v>
      </c>
      <c r="W23" s="20">
        <v>1559.2996783999999</v>
      </c>
      <c r="X23" s="20">
        <v>1535.6113043</v>
      </c>
      <c r="Y23" s="20">
        <v>1537.0619577</v>
      </c>
      <c r="Z23" s="20">
        <v>1512.3510309000001</v>
      </c>
      <c r="AA23" s="20">
        <v>1572.9527596999999</v>
      </c>
      <c r="AB23" s="20">
        <v>1542.1395385999999</v>
      </c>
      <c r="AC23" s="20">
        <v>1547.6633842000001</v>
      </c>
      <c r="AD23" s="20">
        <v>1589.6963955000001</v>
      </c>
      <c r="AE23" s="20">
        <v>1650.8136692</v>
      </c>
      <c r="AF23" s="20">
        <v>1617.4165691999999</v>
      </c>
      <c r="AG23" s="20">
        <v>1552.0625778000001</v>
      </c>
      <c r="AH23" s="20">
        <v>1560.7993532999999</v>
      </c>
      <c r="AI23" s="20">
        <v>1584.0120829</v>
      </c>
      <c r="AJ23" s="20">
        <v>1563.8516052</v>
      </c>
      <c r="AK23" s="20">
        <v>1508.0957704</v>
      </c>
      <c r="AL23" s="20">
        <v>1488.2853284</v>
      </c>
      <c r="AM23" s="20">
        <v>1530.8311328</v>
      </c>
      <c r="AN23" s="20">
        <v>1570.1063380000001</v>
      </c>
      <c r="AO23" s="20">
        <v>1556.9376557999999</v>
      </c>
      <c r="AP23" s="20">
        <v>1560.3537653000001</v>
      </c>
      <c r="AQ23" s="20">
        <v>1540.1294746999999</v>
      </c>
      <c r="AR23" s="20">
        <v>1539.3917876999999</v>
      </c>
      <c r="AS23" s="20">
        <v>1539.9919643000001</v>
      </c>
      <c r="AT23" s="20">
        <v>1528.0628320999999</v>
      </c>
      <c r="AU23" s="20">
        <v>1586.2042911999999</v>
      </c>
      <c r="AV23" s="20">
        <v>1553.9856546999999</v>
      </c>
      <c r="AW23" s="20">
        <v>1619.7502224</v>
      </c>
      <c r="AX23" s="20">
        <v>1617.2072017</v>
      </c>
      <c r="AY23" s="20">
        <v>1633.9596543</v>
      </c>
      <c r="AZ23" s="20">
        <v>1586.4268525</v>
      </c>
      <c r="BA23" s="20">
        <v>1543.3124445000001</v>
      </c>
      <c r="BB23" s="20">
        <v>1583.4427897</v>
      </c>
      <c r="BC23" s="20">
        <v>1636.5299272</v>
      </c>
      <c r="BD23" s="20">
        <v>1646.1378115</v>
      </c>
      <c r="BE23" s="20">
        <v>1598.7235562000001</v>
      </c>
      <c r="BF23" s="20">
        <v>1588.7061727</v>
      </c>
      <c r="BG23" s="20">
        <v>1611.7702488</v>
      </c>
      <c r="BH23" s="20">
        <v>1631.8994198</v>
      </c>
      <c r="BI23" s="20">
        <v>1623.7297582000001</v>
      </c>
      <c r="BJ23" s="20">
        <v>1661.6549272</v>
      </c>
      <c r="BK23" s="20">
        <v>1699.8413985</v>
      </c>
      <c r="BL23" s="20">
        <v>1677.4320359000001</v>
      </c>
      <c r="BM23" s="20">
        <v>1655.499016</v>
      </c>
      <c r="BN23" s="20">
        <v>1696.4997971</v>
      </c>
      <c r="BO23" s="20">
        <v>1763.9154425214181</v>
      </c>
    </row>
    <row r="24" spans="1:67" ht="15.75" customHeight="1" x14ac:dyDescent="0.25">
      <c r="A24" s="21" t="s">
        <v>59</v>
      </c>
      <c r="B24" s="22">
        <v>3685.2321091333329</v>
      </c>
      <c r="C24" s="22">
        <v>3713.9994724000003</v>
      </c>
      <c r="D24" s="22">
        <v>3652.508581966666</v>
      </c>
      <c r="E24" s="22">
        <v>3683.6548957999998</v>
      </c>
      <c r="F24" s="22">
        <v>3690.8394100666665</v>
      </c>
      <c r="G24" s="22">
        <v>3729.7944530666668</v>
      </c>
      <c r="H24" s="22">
        <v>3693.0906469666666</v>
      </c>
      <c r="I24" s="22">
        <v>3718.5848432999996</v>
      </c>
      <c r="J24" s="22">
        <v>3801.6426067666666</v>
      </c>
      <c r="K24" s="22">
        <v>3881.2545702000002</v>
      </c>
      <c r="L24" s="22">
        <v>3928.8847655999998</v>
      </c>
      <c r="M24" s="22">
        <v>3966.6750073000003</v>
      </c>
      <c r="N24" s="22">
        <v>3961.3757008666666</v>
      </c>
      <c r="O24" s="22">
        <v>3992.5867395</v>
      </c>
      <c r="P24" s="22">
        <v>3896.9414405000002</v>
      </c>
      <c r="Q24" s="22">
        <v>3913.9543913000002</v>
      </c>
      <c r="R24" s="22">
        <v>3871.9258410000002</v>
      </c>
      <c r="S24" s="22">
        <v>3970.6599669000002</v>
      </c>
      <c r="T24" s="22">
        <v>3990.6488282</v>
      </c>
      <c r="U24" s="22">
        <v>4068.6932790999999</v>
      </c>
      <c r="V24" s="22">
        <v>4087.3910684000002</v>
      </c>
      <c r="W24" s="22">
        <v>4015.4355581999998</v>
      </c>
      <c r="X24" s="22">
        <v>3951.4266403000001</v>
      </c>
      <c r="Y24" s="22">
        <v>3953.0350238000001</v>
      </c>
      <c r="Z24" s="22">
        <v>4000.7652828</v>
      </c>
      <c r="AA24" s="22">
        <v>4009.4980009000001</v>
      </c>
      <c r="AB24" s="22">
        <v>4009.0295887000002</v>
      </c>
      <c r="AC24" s="22">
        <v>4042.5569885999998</v>
      </c>
      <c r="AD24" s="22">
        <v>4078.3678043999998</v>
      </c>
      <c r="AE24" s="22">
        <v>4012.0725172000002</v>
      </c>
      <c r="AF24" s="22">
        <v>4009.4281571000001</v>
      </c>
      <c r="AG24" s="22">
        <v>3983.8078354999998</v>
      </c>
      <c r="AH24" s="22">
        <v>3998.4634043999999</v>
      </c>
      <c r="AI24" s="22">
        <v>4026.0547047</v>
      </c>
      <c r="AJ24" s="22">
        <v>4002.0947157999999</v>
      </c>
      <c r="AK24" s="22">
        <v>3998.5308371000001</v>
      </c>
      <c r="AL24" s="22">
        <v>3980.2210933000001</v>
      </c>
      <c r="AM24" s="22">
        <v>4011.3643652000001</v>
      </c>
      <c r="AN24" s="22">
        <v>4020.9831405</v>
      </c>
      <c r="AO24" s="22">
        <v>4003.5496119999998</v>
      </c>
      <c r="AP24" s="22">
        <v>3996.1099511000002</v>
      </c>
      <c r="AQ24" s="22">
        <v>4028.2531346999999</v>
      </c>
      <c r="AR24" s="22">
        <v>4038.9310350999999</v>
      </c>
      <c r="AS24" s="22">
        <v>4135.4388971999997</v>
      </c>
      <c r="AT24" s="22">
        <v>4131.4220863999999</v>
      </c>
      <c r="AU24" s="22">
        <v>4199.5018473</v>
      </c>
      <c r="AV24" s="22">
        <v>4160.0369885999999</v>
      </c>
      <c r="AW24" s="22">
        <v>4166.1806169000001</v>
      </c>
      <c r="AX24" s="22">
        <v>4138.3794372000002</v>
      </c>
      <c r="AY24" s="22">
        <v>4132.7911445999998</v>
      </c>
      <c r="AZ24" s="22">
        <v>4140.1279999999997</v>
      </c>
      <c r="BA24" s="22">
        <v>4124.4124307000002</v>
      </c>
      <c r="BB24" s="22">
        <v>4103.7421955999998</v>
      </c>
      <c r="BC24" s="22">
        <v>4039.4231915</v>
      </c>
      <c r="BD24" s="22">
        <v>4008.3283271</v>
      </c>
      <c r="BE24" s="22">
        <v>4000.3066591000002</v>
      </c>
      <c r="BF24" s="22">
        <v>4071.9718137999998</v>
      </c>
      <c r="BG24" s="22">
        <v>4146.4922391</v>
      </c>
      <c r="BH24" s="22">
        <v>4131.0451891000002</v>
      </c>
      <c r="BI24" s="22">
        <v>4117.8808400999997</v>
      </c>
      <c r="BJ24" s="22">
        <v>4125.3691723000002</v>
      </c>
      <c r="BK24" s="22">
        <v>4141.2599576000002</v>
      </c>
      <c r="BL24" s="22">
        <v>4171.7622191999999</v>
      </c>
      <c r="BM24" s="22">
        <v>4113.3322071000002</v>
      </c>
      <c r="BN24" s="22">
        <v>4173.4375005000002</v>
      </c>
      <c r="BO24" s="22">
        <v>4134.5754867426513</v>
      </c>
    </row>
    <row r="25" spans="1:67" ht="15.75" customHeight="1" x14ac:dyDescent="0.25">
      <c r="A25" s="15" t="s">
        <v>52</v>
      </c>
      <c r="B25" s="20">
        <v>1249.0292762666668</v>
      </c>
      <c r="C25" s="20">
        <v>1278.7390746333333</v>
      </c>
      <c r="D25" s="20">
        <v>1243.7273423333334</v>
      </c>
      <c r="E25" s="20">
        <v>1256.0928163666665</v>
      </c>
      <c r="F25" s="20">
        <v>1302.9597948000001</v>
      </c>
      <c r="G25" s="20">
        <v>1358.8338136333334</v>
      </c>
      <c r="H25" s="20">
        <v>1364.6392573999999</v>
      </c>
      <c r="I25" s="20">
        <v>1374.4994666333334</v>
      </c>
      <c r="J25" s="20">
        <v>1349.9489300333332</v>
      </c>
      <c r="K25" s="20">
        <v>1393.2301914</v>
      </c>
      <c r="L25" s="20">
        <v>1339.1305376666667</v>
      </c>
      <c r="M25" s="20">
        <v>1392.3946202</v>
      </c>
      <c r="N25" s="20">
        <v>1400.3342890333333</v>
      </c>
      <c r="O25" s="20">
        <v>1490.3739963</v>
      </c>
      <c r="P25" s="20">
        <v>1465.3105214</v>
      </c>
      <c r="Q25" s="20">
        <v>1478.3756105</v>
      </c>
      <c r="R25" s="20">
        <v>1461.5921868999999</v>
      </c>
      <c r="S25" s="20">
        <v>1500.1697008000001</v>
      </c>
      <c r="T25" s="20">
        <v>1546.9959983000001</v>
      </c>
      <c r="U25" s="20">
        <v>1557.3622806000001</v>
      </c>
      <c r="V25" s="20">
        <v>1537.8001821</v>
      </c>
      <c r="W25" s="20">
        <v>1504.9463644</v>
      </c>
      <c r="X25" s="20">
        <v>1533.3833293</v>
      </c>
      <c r="Y25" s="20">
        <v>1586.4235679999999</v>
      </c>
      <c r="Z25" s="20">
        <v>1625.6693624</v>
      </c>
      <c r="AA25" s="20">
        <v>1669.0288195999999</v>
      </c>
      <c r="AB25" s="20">
        <v>1642.3914589999999</v>
      </c>
      <c r="AC25" s="20">
        <v>1619.8366728000001</v>
      </c>
      <c r="AD25" s="20">
        <v>1592.1200427000001</v>
      </c>
      <c r="AE25" s="20">
        <v>1640.9427046000001</v>
      </c>
      <c r="AF25" s="20">
        <v>1647.6078004000001</v>
      </c>
      <c r="AG25" s="20">
        <v>1692.7351126999999</v>
      </c>
      <c r="AH25" s="20">
        <v>1654.3134331000001</v>
      </c>
      <c r="AI25" s="20">
        <v>1662.8003713999999</v>
      </c>
      <c r="AJ25" s="20">
        <v>1587.3788695000001</v>
      </c>
      <c r="AK25" s="20">
        <v>1589.7535934</v>
      </c>
      <c r="AL25" s="20">
        <v>1564.1865780000001</v>
      </c>
      <c r="AM25" s="20">
        <v>1642.8442944999999</v>
      </c>
      <c r="AN25" s="20">
        <v>1676.5651302000001</v>
      </c>
      <c r="AO25" s="20">
        <v>1715.3971374</v>
      </c>
      <c r="AP25" s="20">
        <v>1664.2812392000001</v>
      </c>
      <c r="AQ25" s="20">
        <v>1705.3803193000001</v>
      </c>
      <c r="AR25" s="20">
        <v>1729.2923098000001</v>
      </c>
      <c r="AS25" s="20">
        <v>1746.2275469000001</v>
      </c>
      <c r="AT25" s="20">
        <v>1706.3958372</v>
      </c>
      <c r="AU25" s="20">
        <v>1756.4776823</v>
      </c>
      <c r="AV25" s="20">
        <v>1781.0396447000001</v>
      </c>
      <c r="AW25" s="20">
        <v>1805.3894585</v>
      </c>
      <c r="AX25" s="20">
        <v>1743.4904285</v>
      </c>
      <c r="AY25" s="20">
        <v>1780.1568918999999</v>
      </c>
      <c r="AZ25" s="20">
        <v>1783.1728183</v>
      </c>
      <c r="BA25" s="20">
        <v>1798.3949782</v>
      </c>
      <c r="BB25" s="20">
        <v>1782.3680225999999</v>
      </c>
      <c r="BC25" s="20">
        <v>1815.6590189000001</v>
      </c>
      <c r="BD25" s="20">
        <v>1868.2419640000001</v>
      </c>
      <c r="BE25" s="20">
        <v>1916.1287275</v>
      </c>
      <c r="BF25" s="20">
        <v>1937.7928789</v>
      </c>
      <c r="BG25" s="20">
        <v>1927.540471</v>
      </c>
      <c r="BH25" s="20">
        <v>1822.7979785</v>
      </c>
      <c r="BI25" s="20">
        <v>1766.5865489</v>
      </c>
      <c r="BJ25" s="20">
        <v>1719.0523849000001</v>
      </c>
      <c r="BK25" s="20">
        <v>1802.0501237999999</v>
      </c>
      <c r="BL25" s="20">
        <v>1841.4870708999999</v>
      </c>
      <c r="BM25" s="20">
        <v>1943.0080316999999</v>
      </c>
      <c r="BN25" s="20">
        <v>1904.5070083999999</v>
      </c>
      <c r="BO25" s="20">
        <v>1893.9257973704671</v>
      </c>
    </row>
    <row r="26" spans="1:67" ht="15.75" customHeight="1" x14ac:dyDescent="0.25">
      <c r="A26" s="21" t="s">
        <v>53</v>
      </c>
      <c r="B26" s="22">
        <v>1336.6793752000001</v>
      </c>
      <c r="C26" s="22">
        <v>1355.1227927333332</v>
      </c>
      <c r="D26" s="22">
        <v>1355.6013781333334</v>
      </c>
      <c r="E26" s="22">
        <v>1377.1136027333334</v>
      </c>
      <c r="F26" s="22">
        <v>1418.6886774000002</v>
      </c>
      <c r="G26" s="22">
        <v>1462.2217586666666</v>
      </c>
      <c r="H26" s="22">
        <v>1506.2096051000001</v>
      </c>
      <c r="I26" s="22">
        <v>1533.1084266999999</v>
      </c>
      <c r="J26" s="22">
        <v>1562.7015605999998</v>
      </c>
      <c r="K26" s="22">
        <v>1547.6818282333334</v>
      </c>
      <c r="L26" s="22">
        <v>1524.5914734666667</v>
      </c>
      <c r="M26" s="22">
        <v>1499.0710144666666</v>
      </c>
      <c r="N26" s="22">
        <v>1536.6661127</v>
      </c>
      <c r="O26" s="22">
        <v>1592.2975216333332</v>
      </c>
      <c r="P26" s="22">
        <v>1649.2327637000001</v>
      </c>
      <c r="Q26" s="22">
        <v>1632.8024428000001</v>
      </c>
      <c r="R26" s="22">
        <v>1655.7884236</v>
      </c>
      <c r="S26" s="22">
        <v>1612.4537459999999</v>
      </c>
      <c r="T26" s="22">
        <v>1635.3147319</v>
      </c>
      <c r="U26" s="22">
        <v>1623.5066284</v>
      </c>
      <c r="V26" s="22">
        <v>1595.2693916999999</v>
      </c>
      <c r="W26" s="22">
        <v>1575.7418401</v>
      </c>
      <c r="X26" s="22">
        <v>1572.5761809000001</v>
      </c>
      <c r="Y26" s="22">
        <v>1652.0429763</v>
      </c>
      <c r="Z26" s="22">
        <v>1637.9671519000001</v>
      </c>
      <c r="AA26" s="22">
        <v>1630.8569983</v>
      </c>
      <c r="AB26" s="22">
        <v>1649.0775884</v>
      </c>
      <c r="AC26" s="22">
        <v>1708.3300727000001</v>
      </c>
      <c r="AD26" s="22">
        <v>1771.0283858</v>
      </c>
      <c r="AE26" s="22">
        <v>1728.0964256</v>
      </c>
      <c r="AF26" s="22">
        <v>1779.8802145</v>
      </c>
      <c r="AG26" s="22">
        <v>1734.3654512000001</v>
      </c>
      <c r="AH26" s="22">
        <v>1778.4470756999999</v>
      </c>
      <c r="AI26" s="22">
        <v>1699.5226780999999</v>
      </c>
      <c r="AJ26" s="22">
        <v>1692.1640213999999</v>
      </c>
      <c r="AK26" s="22">
        <v>1709.9618003999999</v>
      </c>
      <c r="AL26" s="22">
        <v>1701.0522054999999</v>
      </c>
      <c r="AM26" s="22">
        <v>1697.5888224</v>
      </c>
      <c r="AN26" s="22">
        <v>1657.5327735000001</v>
      </c>
      <c r="AO26" s="22">
        <v>1685.385473</v>
      </c>
      <c r="AP26" s="22">
        <v>1704.1895543000001</v>
      </c>
      <c r="AQ26" s="22">
        <v>1700.9898952000001</v>
      </c>
      <c r="AR26" s="22">
        <v>1722.9848231999999</v>
      </c>
      <c r="AS26" s="22">
        <v>1709.8337766</v>
      </c>
      <c r="AT26" s="22">
        <v>1747.4728573</v>
      </c>
      <c r="AU26" s="22">
        <v>1723.4413901999999</v>
      </c>
      <c r="AV26" s="22">
        <v>1738.5851995</v>
      </c>
      <c r="AW26" s="22">
        <v>1779.2675747000001</v>
      </c>
      <c r="AX26" s="22">
        <v>1797.2851209999999</v>
      </c>
      <c r="AY26" s="22">
        <v>1811.8548149999999</v>
      </c>
      <c r="AZ26" s="22">
        <v>1798.5456443999999</v>
      </c>
      <c r="BA26" s="22">
        <v>1782.6893261</v>
      </c>
      <c r="BB26" s="22">
        <v>1823.3508059000001</v>
      </c>
      <c r="BC26" s="22">
        <v>1815.6882336000001</v>
      </c>
      <c r="BD26" s="22">
        <v>1859.623826</v>
      </c>
      <c r="BE26" s="22">
        <v>1866.2952295</v>
      </c>
      <c r="BF26" s="22">
        <v>1879.3921728</v>
      </c>
      <c r="BG26" s="22">
        <v>1839.3764308</v>
      </c>
      <c r="BH26" s="22">
        <v>1805.6502310000001</v>
      </c>
      <c r="BI26" s="22">
        <v>1784.7005262</v>
      </c>
      <c r="BJ26" s="22">
        <v>1796.531309</v>
      </c>
      <c r="BK26" s="22">
        <v>1803.4648658000001</v>
      </c>
      <c r="BL26" s="22">
        <v>1804.3167019</v>
      </c>
      <c r="BM26" s="22">
        <v>1836.8673263000001</v>
      </c>
      <c r="BN26" s="22">
        <v>1833.9393009</v>
      </c>
      <c r="BO26" s="22">
        <v>1856.9248337096139</v>
      </c>
    </row>
    <row r="27" spans="1:67" ht="15.75" customHeight="1" x14ac:dyDescent="0.25">
      <c r="A27" s="15" t="s">
        <v>60</v>
      </c>
      <c r="B27" s="20">
        <v>370.19929596666663</v>
      </c>
      <c r="C27" s="20">
        <v>354.97107606000003</v>
      </c>
      <c r="D27" s="20">
        <v>338.55634739333328</v>
      </c>
      <c r="E27" s="20">
        <v>341.58836954333333</v>
      </c>
      <c r="F27" s="20">
        <v>344.20831938333339</v>
      </c>
      <c r="G27" s="20">
        <v>352.18115589333337</v>
      </c>
      <c r="H27" s="20">
        <v>350.01815781000005</v>
      </c>
      <c r="I27" s="20">
        <v>363.62250979000004</v>
      </c>
      <c r="J27" s="20">
        <v>389.53849939999992</v>
      </c>
      <c r="K27" s="20">
        <v>396.01582897666663</v>
      </c>
      <c r="L27" s="20">
        <v>394.79098085000004</v>
      </c>
      <c r="M27" s="20">
        <v>388.35620924666665</v>
      </c>
      <c r="N27" s="20">
        <v>376.63566063666667</v>
      </c>
      <c r="O27" s="20">
        <v>387.45520772000003</v>
      </c>
      <c r="P27" s="20">
        <v>367.03058082000001</v>
      </c>
      <c r="Q27" s="20">
        <v>410.14930685000002</v>
      </c>
      <c r="R27" s="20">
        <v>384.03374135000001</v>
      </c>
      <c r="S27" s="20">
        <v>395.20220921999999</v>
      </c>
      <c r="T27" s="20">
        <v>359.01404797999999</v>
      </c>
      <c r="U27" s="20">
        <v>363.67070146999998</v>
      </c>
      <c r="V27" s="20">
        <v>374.06542739000002</v>
      </c>
      <c r="W27" s="20">
        <v>385.46944819999999</v>
      </c>
      <c r="X27" s="20">
        <v>411.02180184999997</v>
      </c>
      <c r="Y27" s="20">
        <v>395.38345190000001</v>
      </c>
      <c r="Z27" s="20">
        <v>390.65942354999999</v>
      </c>
      <c r="AA27" s="20">
        <v>389.32419967999999</v>
      </c>
      <c r="AB27" s="20">
        <v>408.85904934000001</v>
      </c>
      <c r="AC27" s="20">
        <v>402.54223001999998</v>
      </c>
      <c r="AD27" s="20">
        <v>384.99487304000002</v>
      </c>
      <c r="AE27" s="20">
        <v>387.59190540999998</v>
      </c>
      <c r="AF27" s="20">
        <v>424.95036152</v>
      </c>
      <c r="AG27" s="20">
        <v>431.31482215</v>
      </c>
      <c r="AH27" s="20">
        <v>442.08340543000003</v>
      </c>
      <c r="AI27" s="20">
        <v>393.60210811000002</v>
      </c>
      <c r="AJ27" s="20">
        <v>383.22816383999998</v>
      </c>
      <c r="AK27" s="20">
        <v>361.20188991999999</v>
      </c>
      <c r="AL27" s="20">
        <v>360.40022634000002</v>
      </c>
      <c r="AM27" s="20">
        <v>377.26696896999999</v>
      </c>
      <c r="AN27" s="20">
        <v>377.71383803999998</v>
      </c>
      <c r="AO27" s="20">
        <v>431.07344078</v>
      </c>
      <c r="AP27" s="20">
        <v>439.11255863000002</v>
      </c>
      <c r="AQ27" s="20">
        <v>448.9548537</v>
      </c>
      <c r="AR27" s="20">
        <v>411.9383522</v>
      </c>
      <c r="AS27" s="20">
        <v>382.79807913000002</v>
      </c>
      <c r="AT27" s="20">
        <v>408.55706647</v>
      </c>
      <c r="AU27" s="20">
        <v>420.58371589000001</v>
      </c>
      <c r="AV27" s="20">
        <v>427.10146158999999</v>
      </c>
      <c r="AW27" s="20">
        <v>378.65558314999998</v>
      </c>
      <c r="AX27" s="20">
        <v>375.63543492999997</v>
      </c>
      <c r="AY27" s="20">
        <v>410.92656796</v>
      </c>
      <c r="AZ27" s="20">
        <v>437.50178684000002</v>
      </c>
      <c r="BA27" s="20">
        <v>424.09834575999997</v>
      </c>
      <c r="BB27" s="20">
        <v>384.82269292000001</v>
      </c>
      <c r="BC27" s="20">
        <v>377.24210886999998</v>
      </c>
      <c r="BD27" s="20">
        <v>397.18470009999999</v>
      </c>
      <c r="BE27" s="20">
        <v>409.45703358999998</v>
      </c>
      <c r="BF27" s="20">
        <v>439.66204642999998</v>
      </c>
      <c r="BG27" s="20">
        <v>427.87609832999999</v>
      </c>
      <c r="BH27" s="20">
        <v>450.59628931999998</v>
      </c>
      <c r="BI27" s="20">
        <v>433.40828892000002</v>
      </c>
      <c r="BJ27" s="20">
        <v>437.16383721</v>
      </c>
      <c r="BK27" s="20">
        <v>430.79553077999998</v>
      </c>
      <c r="BL27" s="20">
        <v>412.22029579000002</v>
      </c>
      <c r="BM27" s="20">
        <v>406.88046938000002</v>
      </c>
      <c r="BN27" s="20">
        <v>408.78645898000002</v>
      </c>
      <c r="BO27" s="20">
        <v>412.28318917649938</v>
      </c>
    </row>
    <row r="28" spans="1:67" ht="15.75" customHeight="1" x14ac:dyDescent="0.25">
      <c r="A28" s="21" t="s">
        <v>61</v>
      </c>
      <c r="B28" s="22">
        <v>353.05192550999999</v>
      </c>
      <c r="C28" s="22">
        <v>339.92899651333329</v>
      </c>
      <c r="D28" s="22">
        <v>347.61536837666671</v>
      </c>
      <c r="E28" s="22">
        <v>360.30045668666662</v>
      </c>
      <c r="F28" s="22">
        <v>358.33299875333336</v>
      </c>
      <c r="G28" s="22">
        <v>352.27187379666674</v>
      </c>
      <c r="H28" s="22">
        <v>387.83367193666663</v>
      </c>
      <c r="I28" s="22">
        <v>389.83413216666668</v>
      </c>
      <c r="J28" s="22">
        <v>385.0270599933333</v>
      </c>
      <c r="K28" s="22">
        <v>363.71786883333334</v>
      </c>
      <c r="L28" s="22">
        <v>395.06332907666666</v>
      </c>
      <c r="M28" s="22">
        <v>421.71974977666667</v>
      </c>
      <c r="N28" s="22">
        <v>404.84846013999999</v>
      </c>
      <c r="O28" s="22">
        <v>381.59766109666663</v>
      </c>
      <c r="P28" s="22">
        <v>392.81984704000001</v>
      </c>
      <c r="Q28" s="22">
        <v>405.37126907999999</v>
      </c>
      <c r="R28" s="22">
        <v>426.16541711000002</v>
      </c>
      <c r="S28" s="22">
        <v>411.35100409</v>
      </c>
      <c r="T28" s="22">
        <v>434.65906133999999</v>
      </c>
      <c r="U28" s="22">
        <v>442.10845225000003</v>
      </c>
      <c r="V28" s="22">
        <v>439.75159159999998</v>
      </c>
      <c r="W28" s="22">
        <v>431.15559048</v>
      </c>
      <c r="X28" s="22">
        <v>403.34160707000001</v>
      </c>
      <c r="Y28" s="22">
        <v>407.17661447</v>
      </c>
      <c r="Z28" s="22">
        <v>380.35768234</v>
      </c>
      <c r="AA28" s="22">
        <v>384.96147712999999</v>
      </c>
      <c r="AB28" s="22">
        <v>406.33138073999999</v>
      </c>
      <c r="AC28" s="22">
        <v>429.89921527000001</v>
      </c>
      <c r="AD28" s="22">
        <v>453.84881689000002</v>
      </c>
      <c r="AE28" s="22">
        <v>443.14346021</v>
      </c>
      <c r="AF28" s="22">
        <v>433.56148810000002</v>
      </c>
      <c r="AG28" s="22">
        <v>414.49344753999998</v>
      </c>
      <c r="AH28" s="22">
        <v>431.32404417999999</v>
      </c>
      <c r="AI28" s="22">
        <v>445.20902448999999</v>
      </c>
      <c r="AJ28" s="22">
        <v>449.85495824999998</v>
      </c>
      <c r="AK28" s="22">
        <v>444.85489605999999</v>
      </c>
      <c r="AL28" s="22">
        <v>428.06222932999998</v>
      </c>
      <c r="AM28" s="22">
        <v>444.09756159</v>
      </c>
      <c r="AN28" s="22">
        <v>424.72537560000001</v>
      </c>
      <c r="AO28" s="22">
        <v>444.16821252</v>
      </c>
      <c r="AP28" s="22">
        <v>433.54205916000001</v>
      </c>
      <c r="AQ28" s="22">
        <v>421.29843724</v>
      </c>
      <c r="AR28" s="22">
        <v>387.20217916000001</v>
      </c>
      <c r="AS28" s="22">
        <v>375.7279307</v>
      </c>
      <c r="AT28" s="22">
        <v>389.64302938999998</v>
      </c>
      <c r="AU28" s="22">
        <v>427.17230149</v>
      </c>
      <c r="AV28" s="22">
        <v>453.71741284000001</v>
      </c>
      <c r="AW28" s="22">
        <v>464.45041028000003</v>
      </c>
      <c r="AX28" s="22">
        <v>417.87349211999998</v>
      </c>
      <c r="AY28" s="22">
        <v>395.51882862000002</v>
      </c>
      <c r="AZ28" s="22">
        <v>389.89422230000002</v>
      </c>
      <c r="BA28" s="22">
        <v>428.28192087000002</v>
      </c>
      <c r="BB28" s="22">
        <v>447.75277887999999</v>
      </c>
      <c r="BC28" s="22">
        <v>462.84761847999999</v>
      </c>
      <c r="BD28" s="22">
        <v>462.33080144000002</v>
      </c>
      <c r="BE28" s="22">
        <v>450.91669585</v>
      </c>
      <c r="BF28" s="22">
        <v>441.15816296000003</v>
      </c>
      <c r="BG28" s="22">
        <v>436.36474899000001</v>
      </c>
      <c r="BH28" s="22">
        <v>452.16544956000001</v>
      </c>
      <c r="BI28" s="22">
        <v>460.76671076999997</v>
      </c>
      <c r="BJ28" s="22">
        <v>507.41361503000002</v>
      </c>
      <c r="BK28" s="22">
        <v>474.79867565000001</v>
      </c>
      <c r="BL28" s="22">
        <v>455.99442764000003</v>
      </c>
      <c r="BM28" s="22">
        <v>430.25616771</v>
      </c>
      <c r="BN28" s="22">
        <v>445.46470219999998</v>
      </c>
      <c r="BO28" s="22">
        <v>456.57755882472361</v>
      </c>
    </row>
    <row r="29" spans="1:67" ht="15.75" customHeight="1" x14ac:dyDescent="0.25">
      <c r="A29" s="15" t="s">
        <v>62</v>
      </c>
      <c r="B29" s="20">
        <v>145.61390539666664</v>
      </c>
      <c r="C29" s="20">
        <v>150.13184643333332</v>
      </c>
      <c r="D29" s="20">
        <v>166.2397216</v>
      </c>
      <c r="E29" s="20">
        <v>178.78922816666667</v>
      </c>
      <c r="F29" s="20">
        <v>198.85809167666665</v>
      </c>
      <c r="G29" s="20">
        <v>194.39615717666666</v>
      </c>
      <c r="H29" s="20">
        <v>182.82508142666666</v>
      </c>
      <c r="I29" s="20">
        <v>167.89902975000001</v>
      </c>
      <c r="J29" s="20">
        <v>173.48995381999998</v>
      </c>
      <c r="K29" s="20">
        <v>180.64540274999999</v>
      </c>
      <c r="L29" s="20">
        <v>188.56874135333337</v>
      </c>
      <c r="M29" s="20">
        <v>180.49773311666664</v>
      </c>
      <c r="N29" s="20">
        <v>180.97385468000002</v>
      </c>
      <c r="O29" s="20">
        <v>194.13607895999999</v>
      </c>
      <c r="P29" s="20">
        <v>211.27618437000001</v>
      </c>
      <c r="Q29" s="20">
        <v>217.88396861999999</v>
      </c>
      <c r="R29" s="20">
        <v>223.25679761999999</v>
      </c>
      <c r="S29" s="20">
        <v>226.24418089</v>
      </c>
      <c r="T29" s="20">
        <v>238.92676582000001</v>
      </c>
      <c r="U29" s="20">
        <v>234.40534618999999</v>
      </c>
      <c r="V29" s="20">
        <v>237.90752121</v>
      </c>
      <c r="W29" s="20">
        <v>247.34291185999999</v>
      </c>
      <c r="X29" s="20">
        <v>253.91367489999999</v>
      </c>
      <c r="Y29" s="20">
        <v>253.52570032</v>
      </c>
      <c r="Z29" s="20">
        <v>251.18290797</v>
      </c>
      <c r="AA29" s="20">
        <v>250.22182512000001</v>
      </c>
      <c r="AB29" s="20">
        <v>250.31666446</v>
      </c>
      <c r="AC29" s="20">
        <v>252.65247117000001</v>
      </c>
      <c r="AD29" s="20">
        <v>270.75667146000001</v>
      </c>
      <c r="AE29" s="20">
        <v>317.78735341999999</v>
      </c>
      <c r="AF29" s="20">
        <v>322.51646733000001</v>
      </c>
      <c r="AG29" s="20">
        <v>326.48288100000002</v>
      </c>
      <c r="AH29" s="20">
        <v>287.46756579999999</v>
      </c>
      <c r="AI29" s="20">
        <v>274.70554473999999</v>
      </c>
      <c r="AJ29" s="20">
        <v>266.39746231999999</v>
      </c>
      <c r="AK29" s="20">
        <v>282.53083832999999</v>
      </c>
      <c r="AL29" s="20">
        <v>295.86612418999999</v>
      </c>
      <c r="AM29" s="20">
        <v>279.70312008000002</v>
      </c>
      <c r="AN29" s="20">
        <v>271.74067135000001</v>
      </c>
      <c r="AO29" s="20">
        <v>292.09949161999998</v>
      </c>
      <c r="AP29" s="20">
        <v>327.69250890000001</v>
      </c>
      <c r="AQ29" s="20">
        <v>334.85760320999998</v>
      </c>
      <c r="AR29" s="20">
        <v>304.57369037000001</v>
      </c>
      <c r="AS29" s="20">
        <v>291.16623914000002</v>
      </c>
      <c r="AT29" s="20">
        <v>282.32055113000001</v>
      </c>
      <c r="AU29" s="20">
        <v>327.22852683000002</v>
      </c>
      <c r="AV29" s="20">
        <v>350.22478209000002</v>
      </c>
      <c r="AW29" s="20">
        <v>336.86857989999999</v>
      </c>
      <c r="AX29" s="20">
        <v>316.28668489</v>
      </c>
      <c r="AY29" s="20">
        <v>289.41595646000002</v>
      </c>
      <c r="AZ29" s="20">
        <v>318.45255250000002</v>
      </c>
      <c r="BA29" s="20">
        <v>310.93309472999999</v>
      </c>
      <c r="BB29" s="20">
        <v>328.08958919999998</v>
      </c>
      <c r="BC29" s="20">
        <v>335.80435915999999</v>
      </c>
      <c r="BD29" s="20">
        <v>327.99543467000001</v>
      </c>
      <c r="BE29" s="20">
        <v>315.21666076000002</v>
      </c>
      <c r="BF29" s="20">
        <v>308.04721138000002</v>
      </c>
      <c r="BG29" s="20">
        <v>332.62404511</v>
      </c>
      <c r="BH29" s="20">
        <v>342.03338073999998</v>
      </c>
      <c r="BI29" s="20">
        <v>318.61383370999999</v>
      </c>
      <c r="BJ29" s="20">
        <v>310.82434497999998</v>
      </c>
      <c r="BK29" s="20">
        <v>311.46283149999999</v>
      </c>
      <c r="BL29" s="20">
        <v>325.59583857000001</v>
      </c>
      <c r="BM29" s="20">
        <v>315.75863917999999</v>
      </c>
      <c r="BN29" s="20">
        <v>318.30058095999999</v>
      </c>
      <c r="BO29" s="20">
        <v>324.31037855901269</v>
      </c>
    </row>
    <row r="30" spans="1:67" ht="15.75" customHeight="1" x14ac:dyDescent="0.25">
      <c r="A30" s="21" t="s">
        <v>63</v>
      </c>
      <c r="B30" s="22">
        <v>1578.0552166666666</v>
      </c>
      <c r="C30" s="22">
        <v>1616.3368908333334</v>
      </c>
      <c r="D30" s="22">
        <v>1588.9831196666667</v>
      </c>
      <c r="E30" s="22">
        <v>1618.1781831333335</v>
      </c>
      <c r="F30" s="22">
        <v>1628.8146369333335</v>
      </c>
      <c r="G30" s="22">
        <v>1660.5395012666665</v>
      </c>
      <c r="H30" s="22">
        <v>1684.1123876000001</v>
      </c>
      <c r="I30" s="22">
        <v>1718.0042950333334</v>
      </c>
      <c r="J30" s="22">
        <v>1742.3769790666668</v>
      </c>
      <c r="K30" s="22">
        <v>1795.9298441666667</v>
      </c>
      <c r="L30" s="22">
        <v>1786.7689036333334</v>
      </c>
      <c r="M30" s="22">
        <v>1784.1133433000002</v>
      </c>
      <c r="N30" s="22">
        <v>1671.1042455666666</v>
      </c>
      <c r="O30" s="22">
        <v>1678.8888034333334</v>
      </c>
      <c r="P30" s="22">
        <v>1661.7629694</v>
      </c>
      <c r="Q30" s="22">
        <v>1669.9503648</v>
      </c>
      <c r="R30" s="22">
        <v>1700.562698</v>
      </c>
      <c r="S30" s="22">
        <v>1726.9696999</v>
      </c>
      <c r="T30" s="22">
        <v>1788.8974224999999</v>
      </c>
      <c r="U30" s="22">
        <v>1753.3969583999999</v>
      </c>
      <c r="V30" s="22">
        <v>1775.2430792</v>
      </c>
      <c r="W30" s="22">
        <v>1804.4135679000001</v>
      </c>
      <c r="X30" s="22">
        <v>1870.7863508999999</v>
      </c>
      <c r="Y30" s="22">
        <v>1832.4269119999999</v>
      </c>
      <c r="Z30" s="22">
        <v>1820.9377999000001</v>
      </c>
      <c r="AA30" s="22">
        <v>1764.9465299999999</v>
      </c>
      <c r="AB30" s="22">
        <v>1764.1290524000001</v>
      </c>
      <c r="AC30" s="22">
        <v>1773.1976110000001</v>
      </c>
      <c r="AD30" s="22">
        <v>1778.4112187999999</v>
      </c>
      <c r="AE30" s="22">
        <v>1825.3809596999999</v>
      </c>
      <c r="AF30" s="22">
        <v>1800.9735475</v>
      </c>
      <c r="AG30" s="22">
        <v>1804.1844452</v>
      </c>
      <c r="AH30" s="22">
        <v>1819.7534639</v>
      </c>
      <c r="AI30" s="22">
        <v>1892.5765349000001</v>
      </c>
      <c r="AJ30" s="22">
        <v>1919.5946242</v>
      </c>
      <c r="AK30" s="22">
        <v>1819.5212027</v>
      </c>
      <c r="AL30" s="22">
        <v>1773.0013945000001</v>
      </c>
      <c r="AM30" s="22">
        <v>1758.5400199000001</v>
      </c>
      <c r="AN30" s="22">
        <v>1790.5690675000001</v>
      </c>
      <c r="AO30" s="22">
        <v>1752.1223196999999</v>
      </c>
      <c r="AP30" s="22">
        <v>1756.4530675999999</v>
      </c>
      <c r="AQ30" s="22">
        <v>1789.2169131999999</v>
      </c>
      <c r="AR30" s="22">
        <v>1859.8936179</v>
      </c>
      <c r="AS30" s="22">
        <v>1810.5164225999999</v>
      </c>
      <c r="AT30" s="22">
        <v>1829.4799366</v>
      </c>
      <c r="AU30" s="22">
        <v>1803.9029722</v>
      </c>
      <c r="AV30" s="22">
        <v>1824.1772996</v>
      </c>
      <c r="AW30" s="22">
        <v>1776.2507989999999</v>
      </c>
      <c r="AX30" s="22">
        <v>1753.5014131999999</v>
      </c>
      <c r="AY30" s="22">
        <v>1771.4103537000001</v>
      </c>
      <c r="AZ30" s="22">
        <v>1813.2117585000001</v>
      </c>
      <c r="BA30" s="22">
        <v>1828.0469215000001</v>
      </c>
      <c r="BB30" s="22">
        <v>1877.5130561999999</v>
      </c>
      <c r="BC30" s="22">
        <v>1846.4580132999999</v>
      </c>
      <c r="BD30" s="22">
        <v>1809.3873891000001</v>
      </c>
      <c r="BE30" s="22">
        <v>1767.6823509999999</v>
      </c>
      <c r="BF30" s="22">
        <v>1788.4182627</v>
      </c>
      <c r="BG30" s="22">
        <v>1856.4483097</v>
      </c>
      <c r="BH30" s="22">
        <v>1882.3805053999999</v>
      </c>
      <c r="BI30" s="22">
        <v>1934.1859443000001</v>
      </c>
      <c r="BJ30" s="22">
        <v>1910.6219739000001</v>
      </c>
      <c r="BK30" s="22">
        <v>1914.8024218</v>
      </c>
      <c r="BL30" s="22">
        <v>1921.1099958</v>
      </c>
      <c r="BM30" s="22">
        <v>1941.6315365</v>
      </c>
      <c r="BN30" s="22">
        <v>1946.6290561999999</v>
      </c>
      <c r="BO30" s="22">
        <v>1872.435776028691</v>
      </c>
    </row>
    <row r="31" spans="1:67" ht="15.75" customHeight="1" x14ac:dyDescent="0.25">
      <c r="A31" s="15" t="s">
        <v>64</v>
      </c>
      <c r="B31" s="20">
        <v>2474.8854107666671</v>
      </c>
      <c r="C31" s="20">
        <v>2543.8270115666669</v>
      </c>
      <c r="D31" s="20">
        <v>2546.7258475333333</v>
      </c>
      <c r="E31" s="20">
        <v>2551.6147745666667</v>
      </c>
      <c r="F31" s="20">
        <v>2493.2937144000002</v>
      </c>
      <c r="G31" s="20">
        <v>2434.7897112999999</v>
      </c>
      <c r="H31" s="20">
        <v>2469.8145572666667</v>
      </c>
      <c r="I31" s="20">
        <v>2488.7283670000002</v>
      </c>
      <c r="J31" s="20">
        <v>2557.9656162333335</v>
      </c>
      <c r="K31" s="20">
        <v>2534.2487286333335</v>
      </c>
      <c r="L31" s="20">
        <v>2527.4129698333331</v>
      </c>
      <c r="M31" s="20">
        <v>2487.0791756000003</v>
      </c>
      <c r="N31" s="20">
        <v>2572.0491170666669</v>
      </c>
      <c r="O31" s="20">
        <v>2646.9493073666667</v>
      </c>
      <c r="P31" s="20">
        <v>2746.7585543</v>
      </c>
      <c r="Q31" s="20">
        <v>2706.9639751</v>
      </c>
      <c r="R31" s="20">
        <v>2710.7501570999998</v>
      </c>
      <c r="S31" s="20">
        <v>2682.0171150000001</v>
      </c>
      <c r="T31" s="20">
        <v>2693.493923</v>
      </c>
      <c r="U31" s="20">
        <v>2674.8075517000002</v>
      </c>
      <c r="V31" s="20">
        <v>2676.7929817999998</v>
      </c>
      <c r="W31" s="20">
        <v>2689.1046981</v>
      </c>
      <c r="X31" s="20">
        <v>2557.8857367999999</v>
      </c>
      <c r="Y31" s="20">
        <v>2481.5542015000001</v>
      </c>
      <c r="Z31" s="20">
        <v>2559.3653939000001</v>
      </c>
      <c r="AA31" s="20">
        <v>2744.7913908999999</v>
      </c>
      <c r="AB31" s="20">
        <v>2803.1003356000001</v>
      </c>
      <c r="AC31" s="20">
        <v>2791.2982191000001</v>
      </c>
      <c r="AD31" s="20">
        <v>2762.6013071000002</v>
      </c>
      <c r="AE31" s="20">
        <v>2840.0958179999998</v>
      </c>
      <c r="AF31" s="20">
        <v>2840.5484818</v>
      </c>
      <c r="AG31" s="20">
        <v>2878.5685171999999</v>
      </c>
      <c r="AH31" s="20">
        <v>2822.2833851</v>
      </c>
      <c r="AI31" s="20">
        <v>2761.6563007999998</v>
      </c>
      <c r="AJ31" s="20">
        <v>2624.9313424000002</v>
      </c>
      <c r="AK31" s="20">
        <v>2574.1563058000002</v>
      </c>
      <c r="AL31" s="20">
        <v>2620.4948080999998</v>
      </c>
      <c r="AM31" s="20">
        <v>2764.1455365000002</v>
      </c>
      <c r="AN31" s="20">
        <v>2827.1675916999998</v>
      </c>
      <c r="AO31" s="20">
        <v>2783.6024189999998</v>
      </c>
      <c r="AP31" s="20">
        <v>2793.2581991000002</v>
      </c>
      <c r="AQ31" s="20">
        <v>2812.7917397000001</v>
      </c>
      <c r="AR31" s="20">
        <v>2855.5762992</v>
      </c>
      <c r="AS31" s="20">
        <v>2803.6487231999999</v>
      </c>
      <c r="AT31" s="20">
        <v>2834.3742057999998</v>
      </c>
      <c r="AU31" s="20">
        <v>2824.2054914</v>
      </c>
      <c r="AV31" s="20">
        <v>2769.2365829</v>
      </c>
      <c r="AW31" s="20">
        <v>2728.6519354000002</v>
      </c>
      <c r="AX31" s="20">
        <v>2688.7382278</v>
      </c>
      <c r="AY31" s="20">
        <v>2864.4689892000001</v>
      </c>
      <c r="AZ31" s="20">
        <v>2871.9470799000001</v>
      </c>
      <c r="BA31" s="20">
        <v>2959.7332104000002</v>
      </c>
      <c r="BB31" s="20">
        <v>2873.0996749999999</v>
      </c>
      <c r="BC31" s="20">
        <v>2924.5596123</v>
      </c>
      <c r="BD31" s="20">
        <v>2949.4572812000001</v>
      </c>
      <c r="BE31" s="20">
        <v>2972.5526316999999</v>
      </c>
      <c r="BF31" s="20">
        <v>2968.4662690999999</v>
      </c>
      <c r="BG31" s="20">
        <v>2936.0658684999999</v>
      </c>
      <c r="BH31" s="20">
        <v>2881.1350990000001</v>
      </c>
      <c r="BI31" s="20">
        <v>2907.6098243000001</v>
      </c>
      <c r="BJ31" s="20">
        <v>2950.3801425000001</v>
      </c>
      <c r="BK31" s="20">
        <v>3146.9433479999998</v>
      </c>
      <c r="BL31" s="20">
        <v>3208.2441236</v>
      </c>
      <c r="BM31" s="20">
        <v>3200.4366627999998</v>
      </c>
      <c r="BN31" s="20">
        <v>3170.5298762000002</v>
      </c>
      <c r="BO31" s="20">
        <v>3118.8346070509529</v>
      </c>
    </row>
    <row r="32" spans="1:67" ht="15.75" customHeight="1" x14ac:dyDescent="0.25">
      <c r="A32" s="23" t="s">
        <v>65</v>
      </c>
      <c r="B32" s="24">
        <v>1566.4305434666667</v>
      </c>
      <c r="C32" s="24">
        <v>1535.6800071333334</v>
      </c>
      <c r="D32" s="24">
        <v>1520.1511019333332</v>
      </c>
      <c r="E32" s="24">
        <v>1470.467533</v>
      </c>
      <c r="F32" s="24">
        <v>1501.3008698000001</v>
      </c>
      <c r="G32" s="24">
        <v>1524.1708895666668</v>
      </c>
      <c r="H32" s="24">
        <v>1578.1125053666667</v>
      </c>
      <c r="I32" s="24">
        <v>1621.4705047999998</v>
      </c>
      <c r="J32" s="24">
        <v>1637.4444951666667</v>
      </c>
      <c r="K32" s="24">
        <v>1703.5678248000002</v>
      </c>
      <c r="L32" s="24">
        <v>1700.4156890333334</v>
      </c>
      <c r="M32" s="24">
        <v>1754.0682065333333</v>
      </c>
      <c r="N32" s="24">
        <v>1736.5587594666667</v>
      </c>
      <c r="O32" s="24">
        <v>1785.2600160999998</v>
      </c>
      <c r="P32" s="24">
        <v>1824.8671472000001</v>
      </c>
      <c r="Q32" s="24">
        <v>1891.6531648</v>
      </c>
      <c r="R32" s="24">
        <v>1873.9833071999999</v>
      </c>
      <c r="S32" s="24">
        <v>1832.3069771</v>
      </c>
      <c r="T32" s="24">
        <v>1799.9425530000001</v>
      </c>
      <c r="U32" s="24">
        <v>1864.3602146999999</v>
      </c>
      <c r="V32" s="24">
        <v>1929.274588</v>
      </c>
      <c r="W32" s="24">
        <v>1977.4332003</v>
      </c>
      <c r="X32" s="24">
        <v>1950.3834621000001</v>
      </c>
      <c r="Y32" s="24">
        <v>1895.6577092</v>
      </c>
      <c r="Z32" s="24">
        <v>1872.5389955000001</v>
      </c>
      <c r="AA32" s="24">
        <v>1872.2524095000001</v>
      </c>
      <c r="AB32" s="24">
        <v>1838.3406503000001</v>
      </c>
      <c r="AC32" s="24">
        <v>1880.7760076</v>
      </c>
      <c r="AD32" s="24">
        <v>1916.2415999</v>
      </c>
      <c r="AE32" s="24">
        <v>1981.8273526999999</v>
      </c>
      <c r="AF32" s="24">
        <v>1966.3434225000001</v>
      </c>
      <c r="AG32" s="24">
        <v>1960.787006</v>
      </c>
      <c r="AH32" s="24">
        <v>1988.0531083000001</v>
      </c>
      <c r="AI32" s="24">
        <v>1978.6781065</v>
      </c>
      <c r="AJ32" s="24">
        <v>1985.5695270000001</v>
      </c>
      <c r="AK32" s="24">
        <v>1973.5931848</v>
      </c>
      <c r="AL32" s="24">
        <v>1949.9937517000001</v>
      </c>
      <c r="AM32" s="24">
        <v>1915.6882780000001</v>
      </c>
      <c r="AN32" s="24">
        <v>1911.7171788999999</v>
      </c>
      <c r="AO32" s="24">
        <v>1924.9084283</v>
      </c>
      <c r="AP32" s="24">
        <v>1955.8751439</v>
      </c>
      <c r="AQ32" s="24">
        <v>2009.5353026</v>
      </c>
      <c r="AR32" s="24">
        <v>2032.9331979999999</v>
      </c>
      <c r="AS32" s="24">
        <v>2050.4139666999999</v>
      </c>
      <c r="AT32" s="24">
        <v>2025.3488976000001</v>
      </c>
      <c r="AU32" s="24">
        <v>2028.0195229999999</v>
      </c>
      <c r="AV32" s="24">
        <v>2021.5639341000001</v>
      </c>
      <c r="AW32" s="24">
        <v>1959.6762962</v>
      </c>
      <c r="AX32" s="24">
        <v>1953.7018925</v>
      </c>
      <c r="AY32" s="24">
        <v>1923.5570614000001</v>
      </c>
      <c r="AZ32" s="24">
        <v>1958.3876467</v>
      </c>
      <c r="BA32" s="24">
        <v>1915.5387335999999</v>
      </c>
      <c r="BB32" s="24">
        <v>1945.6806157000001</v>
      </c>
      <c r="BC32" s="24">
        <v>1978.9614872</v>
      </c>
      <c r="BD32" s="24">
        <v>2028.2367251999999</v>
      </c>
      <c r="BE32" s="24">
        <v>2010.523792</v>
      </c>
      <c r="BF32" s="24">
        <v>2030.9638485999999</v>
      </c>
      <c r="BG32" s="24">
        <v>2068.603991</v>
      </c>
      <c r="BH32" s="24">
        <v>2072.8078552000002</v>
      </c>
      <c r="BI32" s="24">
        <v>2047.0301551</v>
      </c>
      <c r="BJ32" s="24">
        <v>2016.1525845000001</v>
      </c>
      <c r="BK32" s="24">
        <v>2048.8513065000002</v>
      </c>
      <c r="BL32" s="24">
        <v>2038.1110550000001</v>
      </c>
      <c r="BM32" s="24">
        <v>2018.7232360999999</v>
      </c>
      <c r="BN32" s="24">
        <v>2026.0215145</v>
      </c>
      <c r="BO32" s="24">
        <v>2008.1335222539919</v>
      </c>
    </row>
    <row r="33" spans="1:67" x14ac:dyDescent="0.25">
      <c r="A33" s="1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J33" s="25"/>
      <c r="AK33" s="25"/>
      <c r="AL33" s="25"/>
      <c r="AM33" s="25"/>
      <c r="AN33" s="25"/>
      <c r="AO33" s="25"/>
      <c r="AP33" s="25"/>
      <c r="AQ33" s="25"/>
      <c r="AR33" s="25"/>
      <c r="AS33" s="25"/>
      <c r="AT33" s="25"/>
      <c r="AU33" s="25"/>
      <c r="AV33" s="25"/>
      <c r="AW33" s="25"/>
    </row>
    <row r="34" spans="1:67" x14ac:dyDescent="0.25">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J34" s="25"/>
      <c r="AK34" s="25"/>
      <c r="AL34" s="25"/>
      <c r="AM34" s="25"/>
      <c r="AN34" s="25"/>
      <c r="AO34" s="25"/>
      <c r="AP34" s="25"/>
      <c r="AQ34" s="25"/>
      <c r="AR34" s="25"/>
      <c r="AS34" s="25"/>
      <c r="AT34" s="25"/>
      <c r="AU34" s="25"/>
      <c r="AV34" s="25"/>
      <c r="AW34" s="25"/>
    </row>
    <row r="35" spans="1:67" ht="17.25" x14ac:dyDescent="0.3">
      <c r="A35" s="46" t="s">
        <v>12</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J35" s="25"/>
      <c r="AK35" s="25"/>
      <c r="AL35" s="25"/>
      <c r="AM35" s="25"/>
      <c r="AN35" s="25"/>
      <c r="AO35" s="25"/>
      <c r="AP35" s="25"/>
      <c r="AQ35" s="25"/>
      <c r="AR35" s="25"/>
      <c r="AS35" s="25"/>
      <c r="AT35" s="25"/>
      <c r="AU35" s="25"/>
      <c r="AV35" s="25"/>
      <c r="AW35" s="25"/>
    </row>
    <row r="36" spans="1:67" s="48" customFormat="1" ht="17.25" x14ac:dyDescent="0.3">
      <c r="A36" s="227" t="s">
        <v>4</v>
      </c>
      <c r="B36" s="211">
        <v>2021</v>
      </c>
      <c r="C36" s="211"/>
      <c r="D36" s="211"/>
      <c r="E36" s="211"/>
      <c r="F36" s="211"/>
      <c r="G36" s="211"/>
      <c r="H36" s="211"/>
      <c r="I36" s="211"/>
      <c r="J36" s="211"/>
      <c r="K36" s="211"/>
      <c r="L36" s="211"/>
      <c r="M36" s="211"/>
      <c r="N36" s="211">
        <v>2022</v>
      </c>
      <c r="O36" s="211"/>
      <c r="P36" s="211"/>
      <c r="Q36" s="211"/>
      <c r="R36" s="211"/>
      <c r="S36" s="211"/>
      <c r="T36" s="211"/>
      <c r="U36" s="211"/>
      <c r="V36" s="211"/>
      <c r="W36" s="211"/>
      <c r="X36" s="211"/>
      <c r="Y36" s="211"/>
      <c r="Z36" s="211">
        <v>2023</v>
      </c>
      <c r="AA36" s="211"/>
      <c r="AB36" s="211"/>
      <c r="AC36" s="211"/>
      <c r="AD36" s="211"/>
      <c r="AE36" s="211"/>
      <c r="AF36" s="211"/>
      <c r="AG36" s="211"/>
      <c r="AH36" s="211"/>
      <c r="AI36" s="211"/>
      <c r="AJ36" s="211"/>
      <c r="AK36" s="211"/>
      <c r="AL36" s="215">
        <v>2024</v>
      </c>
      <c r="AM36" s="215"/>
      <c r="AN36" s="215"/>
      <c r="AO36" s="215"/>
      <c r="AP36" s="215"/>
      <c r="AQ36" s="215"/>
      <c r="AR36" s="215"/>
      <c r="AS36" s="215"/>
      <c r="AT36" s="215"/>
      <c r="AU36" s="215"/>
      <c r="AV36" s="215"/>
      <c r="AW36" s="215"/>
      <c r="AX36" s="216">
        <v>2025</v>
      </c>
      <c r="AY36" s="216"/>
      <c r="AZ36" s="216"/>
      <c r="BA36" s="216"/>
      <c r="BB36" s="216"/>
      <c r="BC36" s="216"/>
      <c r="BD36" s="216"/>
      <c r="BE36" s="216"/>
      <c r="BF36" s="216"/>
      <c r="BG36" s="216"/>
      <c r="BH36" s="216"/>
      <c r="BI36" s="216"/>
      <c r="BJ36" s="168">
        <v>2026</v>
      </c>
      <c r="BK36" s="168"/>
      <c r="BL36" s="168"/>
      <c r="BM36" s="168"/>
      <c r="BN36" s="168"/>
      <c r="BO36" s="168"/>
    </row>
    <row r="37" spans="1:67" ht="16.5" customHeight="1" x14ac:dyDescent="0.25">
      <c r="A37" s="228"/>
      <c r="B37" s="26" t="s">
        <v>18</v>
      </c>
      <c r="C37" s="26" t="s">
        <v>19</v>
      </c>
      <c r="D37" s="26" t="s">
        <v>20</v>
      </c>
      <c r="E37" s="26" t="s">
        <v>82</v>
      </c>
      <c r="F37" s="26" t="s">
        <v>83</v>
      </c>
      <c r="G37" s="26" t="s">
        <v>84</v>
      </c>
      <c r="H37" s="26" t="s">
        <v>85</v>
      </c>
      <c r="I37" s="26" t="s">
        <v>86</v>
      </c>
      <c r="J37" s="26" t="s">
        <v>87</v>
      </c>
      <c r="K37" s="26" t="s">
        <v>5</v>
      </c>
      <c r="L37" s="26" t="s">
        <v>6</v>
      </c>
      <c r="M37" s="26" t="s">
        <v>7</v>
      </c>
      <c r="N37" s="26" t="s">
        <v>47</v>
      </c>
      <c r="O37" s="26" t="s">
        <v>51</v>
      </c>
      <c r="P37" s="26" t="s">
        <v>66</v>
      </c>
      <c r="Q37" s="26" t="s">
        <v>88</v>
      </c>
      <c r="R37" s="26" t="s">
        <v>69</v>
      </c>
      <c r="S37" s="26" t="s">
        <v>71</v>
      </c>
      <c r="T37" s="26" t="s">
        <v>78</v>
      </c>
      <c r="U37" s="26" t="s">
        <v>81</v>
      </c>
      <c r="V37" s="26" t="s">
        <v>90</v>
      </c>
      <c r="W37" s="26" t="s">
        <v>91</v>
      </c>
      <c r="X37" s="67" t="s">
        <v>92</v>
      </c>
      <c r="Y37" s="67" t="s">
        <v>93</v>
      </c>
      <c r="Z37" s="67" t="s">
        <v>94</v>
      </c>
      <c r="AA37" s="67" t="s">
        <v>96</v>
      </c>
      <c r="AB37" s="67" t="s">
        <v>99</v>
      </c>
      <c r="AC37" s="67" t="s">
        <v>100</v>
      </c>
      <c r="AD37" s="67" t="s">
        <v>101</v>
      </c>
      <c r="AE37" s="71" t="s">
        <v>135</v>
      </c>
      <c r="AF37" s="71" t="s">
        <v>136</v>
      </c>
      <c r="AG37" s="71" t="s">
        <v>137</v>
      </c>
      <c r="AH37" s="71" t="s">
        <v>140</v>
      </c>
      <c r="AI37" s="71" t="s">
        <v>141</v>
      </c>
      <c r="AJ37" s="67" t="s">
        <v>144</v>
      </c>
      <c r="AK37" s="67" t="s">
        <v>155</v>
      </c>
      <c r="AL37" s="67" t="s">
        <v>164</v>
      </c>
      <c r="AM37" s="67" t="s">
        <v>166</v>
      </c>
      <c r="AN37" s="67" t="s">
        <v>173</v>
      </c>
      <c r="AO37" s="67" t="s">
        <v>177</v>
      </c>
      <c r="AP37" s="67" t="s">
        <v>197</v>
      </c>
      <c r="AQ37" s="67" t="s">
        <v>198</v>
      </c>
      <c r="AR37" s="67" t="s">
        <v>199</v>
      </c>
      <c r="AS37" s="67" t="s">
        <v>200</v>
      </c>
      <c r="AT37" s="67" t="s">
        <v>201</v>
      </c>
      <c r="AU37" s="67" t="s">
        <v>215</v>
      </c>
      <c r="AV37" s="67" t="s">
        <v>203</v>
      </c>
      <c r="AW37" s="67" t="s">
        <v>204</v>
      </c>
      <c r="AX37" s="67" t="s">
        <v>205</v>
      </c>
      <c r="AY37" s="67" t="s">
        <v>206</v>
      </c>
      <c r="AZ37" s="67" t="s">
        <v>207</v>
      </c>
      <c r="BA37" s="67" t="s">
        <v>208</v>
      </c>
      <c r="BB37" s="67" t="s">
        <v>209</v>
      </c>
      <c r="BC37" s="67" t="s">
        <v>210</v>
      </c>
      <c r="BD37" s="67" t="s">
        <v>211</v>
      </c>
      <c r="BE37" s="67" t="s">
        <v>212</v>
      </c>
      <c r="BF37" s="67" t="s">
        <v>213</v>
      </c>
      <c r="BG37" s="67" t="s">
        <v>214</v>
      </c>
      <c r="BH37" s="67" t="s">
        <v>219</v>
      </c>
      <c r="BI37" s="67" t="s">
        <v>220</v>
      </c>
      <c r="BJ37" s="67" t="s">
        <v>221</v>
      </c>
      <c r="BK37" s="67" t="s">
        <v>222</v>
      </c>
      <c r="BL37" s="67" t="s">
        <v>223</v>
      </c>
      <c r="BM37" s="67" t="s">
        <v>224</v>
      </c>
      <c r="BN37" s="67" t="s">
        <v>225</v>
      </c>
      <c r="BO37" s="67" t="s">
        <v>227</v>
      </c>
    </row>
    <row r="38" spans="1:67" ht="15.75" customHeight="1" x14ac:dyDescent="0.25">
      <c r="A38" s="16" t="s">
        <v>189</v>
      </c>
      <c r="B38" s="28">
        <v>429.60420448666667</v>
      </c>
      <c r="C38" s="28">
        <v>409.77377859000006</v>
      </c>
      <c r="D38" s="28">
        <v>390.18078220000001</v>
      </c>
      <c r="E38" s="28">
        <v>369.58477565333328</v>
      </c>
      <c r="F38" s="28">
        <v>348.81085427333329</v>
      </c>
      <c r="G38" s="28">
        <v>340.28857788666664</v>
      </c>
      <c r="H38" s="28">
        <v>336.35628354666665</v>
      </c>
      <c r="I38" s="28">
        <v>359.73724304999996</v>
      </c>
      <c r="J38" s="28">
        <v>358.10366666666664</v>
      </c>
      <c r="K38" s="28">
        <v>363.12899999999996</v>
      </c>
      <c r="L38" s="28">
        <v>336.88333333333327</v>
      </c>
      <c r="M38" s="28">
        <v>361.79699999999997</v>
      </c>
      <c r="N38" s="28">
        <v>390.61303285000002</v>
      </c>
      <c r="O38" s="28">
        <v>441.25845220666662</v>
      </c>
      <c r="P38" s="28">
        <v>457.91507410000003</v>
      </c>
      <c r="Q38" s="28">
        <v>468.51643414</v>
      </c>
      <c r="R38" s="28">
        <v>449.82146223000001</v>
      </c>
      <c r="S38" s="28">
        <v>471.90981035999999</v>
      </c>
      <c r="T38" s="28">
        <v>459.84151229999998</v>
      </c>
      <c r="U38" s="28">
        <v>487.40046193000001</v>
      </c>
      <c r="V38" s="28">
        <v>477.02633006000002</v>
      </c>
      <c r="W38" s="28">
        <v>499.42344694000002</v>
      </c>
      <c r="X38" s="28">
        <v>500.58316594000001</v>
      </c>
      <c r="Y38" s="28">
        <v>491.04586748000003</v>
      </c>
      <c r="Z38" s="28">
        <v>487.82655313999999</v>
      </c>
      <c r="AA38" s="28">
        <v>491.15782773000001</v>
      </c>
      <c r="AB38" s="28">
        <v>506.21299991000001</v>
      </c>
      <c r="AC38" s="28">
        <v>478.74172866999999</v>
      </c>
      <c r="AD38" s="28">
        <v>449.9222039</v>
      </c>
      <c r="AE38" s="28">
        <v>435.37181710999999</v>
      </c>
      <c r="AF38" s="28">
        <v>475.16990095</v>
      </c>
      <c r="AG38" s="28">
        <v>510.51709741000002</v>
      </c>
      <c r="AH38" s="28">
        <v>496.93010013000003</v>
      </c>
      <c r="AI38" s="28">
        <v>476.02605245000001</v>
      </c>
      <c r="AJ38" s="28">
        <v>441.46333007999999</v>
      </c>
      <c r="AK38" s="28">
        <v>466.87189251000001</v>
      </c>
      <c r="AL38" s="28">
        <v>472.48784532000002</v>
      </c>
      <c r="AM38" s="28">
        <v>477.73035539</v>
      </c>
      <c r="AN38" s="28">
        <v>478.48229450000002</v>
      </c>
      <c r="AO38" s="28">
        <v>461.18503308999999</v>
      </c>
      <c r="AP38" s="28">
        <v>457.21046090999999</v>
      </c>
      <c r="AQ38" s="28">
        <v>436.76264370000001</v>
      </c>
      <c r="AR38" s="28">
        <v>424.06095574</v>
      </c>
      <c r="AS38" s="28">
        <v>404.85515655</v>
      </c>
      <c r="AT38" s="28">
        <v>403.83972670000003</v>
      </c>
      <c r="AU38" s="28">
        <v>415.28260347999998</v>
      </c>
      <c r="AV38" s="28">
        <v>426.37227203999998</v>
      </c>
      <c r="AW38" s="28">
        <v>413.53599647999999</v>
      </c>
      <c r="AX38" s="28">
        <v>405.13281561999997</v>
      </c>
      <c r="AY38" s="28">
        <v>397.68078319</v>
      </c>
      <c r="AZ38" s="28">
        <v>409.66669682999998</v>
      </c>
      <c r="BA38" s="28">
        <v>409.19823618999999</v>
      </c>
      <c r="BB38" s="28">
        <v>405.44240115000002</v>
      </c>
      <c r="BC38" s="28">
        <v>392.31277340999998</v>
      </c>
      <c r="BD38" s="28">
        <v>383.26005544999998</v>
      </c>
      <c r="BE38" s="28">
        <v>414.69073061</v>
      </c>
      <c r="BF38" s="28">
        <v>431.80819835</v>
      </c>
      <c r="BG38" s="28">
        <v>448.20736407999999</v>
      </c>
      <c r="BH38" s="28">
        <v>435.0268385</v>
      </c>
      <c r="BI38" s="28">
        <v>446.51701277000001</v>
      </c>
      <c r="BJ38" s="28">
        <v>442.24188950000001</v>
      </c>
      <c r="BK38" s="28">
        <v>428.67219770000003</v>
      </c>
      <c r="BL38" s="28">
        <v>392.21814959</v>
      </c>
      <c r="BM38" s="28">
        <v>388.15316188999998</v>
      </c>
      <c r="BN38" s="28">
        <v>414.74078250000002</v>
      </c>
      <c r="BO38" s="28">
        <v>424.79025274604339</v>
      </c>
    </row>
    <row r="39" spans="1:67" ht="15.75" customHeight="1" x14ac:dyDescent="0.25">
      <c r="A39" s="18" t="s">
        <v>50</v>
      </c>
      <c r="B39" s="22">
        <v>0</v>
      </c>
      <c r="C39" s="22">
        <v>0</v>
      </c>
      <c r="D39" s="22">
        <v>0</v>
      </c>
      <c r="E39" s="22">
        <v>0</v>
      </c>
      <c r="F39" s="22">
        <v>0</v>
      </c>
      <c r="G39" s="22">
        <v>0</v>
      </c>
      <c r="H39" s="22">
        <v>0</v>
      </c>
      <c r="I39" s="22">
        <v>0</v>
      </c>
      <c r="J39" s="22">
        <v>0.121764312</v>
      </c>
      <c r="K39" s="22">
        <v>0.121764312</v>
      </c>
      <c r="L39" s="22">
        <v>0.121764312</v>
      </c>
      <c r="M39" s="22">
        <v>5.6314582000000002E-2</v>
      </c>
      <c r="N39" s="22">
        <v>5.6314582000000002E-2</v>
      </c>
      <c r="O39" s="22">
        <v>5.6314582000000002E-2</v>
      </c>
      <c r="P39" s="22">
        <v>0</v>
      </c>
      <c r="Q39" s="22">
        <v>0</v>
      </c>
      <c r="R39" s="22">
        <v>0</v>
      </c>
      <c r="S39" s="22">
        <v>0</v>
      </c>
      <c r="T39" s="22">
        <v>0</v>
      </c>
      <c r="U39" s="22">
        <v>0</v>
      </c>
      <c r="V39" s="22">
        <v>0</v>
      </c>
      <c r="W39" s="22">
        <v>0</v>
      </c>
      <c r="X39" s="22">
        <v>0</v>
      </c>
      <c r="Y39" s="22">
        <v>0</v>
      </c>
      <c r="Z39" s="22">
        <v>0</v>
      </c>
      <c r="AA39" s="22">
        <v>0</v>
      </c>
      <c r="AB39" s="22">
        <v>0</v>
      </c>
      <c r="AC39" s="22">
        <v>0</v>
      </c>
      <c r="AD39" s="22">
        <v>0</v>
      </c>
      <c r="AE39" s="22">
        <v>0</v>
      </c>
      <c r="AF39" s="22">
        <v>0</v>
      </c>
      <c r="AG39" s="22">
        <v>0</v>
      </c>
      <c r="AH39" s="22">
        <v>0</v>
      </c>
      <c r="AI39" s="22">
        <v>0</v>
      </c>
      <c r="AJ39" s="22">
        <v>0</v>
      </c>
      <c r="AK39" s="22">
        <v>0</v>
      </c>
      <c r="AL39" s="22">
        <v>0</v>
      </c>
      <c r="AM39" s="22">
        <v>0</v>
      </c>
      <c r="AN39" s="22">
        <v>0</v>
      </c>
      <c r="AO39" s="22">
        <v>0</v>
      </c>
      <c r="AP39" s="22">
        <v>0</v>
      </c>
      <c r="AQ39" s="22">
        <v>0</v>
      </c>
      <c r="AR39" s="22">
        <v>0</v>
      </c>
      <c r="AS39" s="22">
        <v>0</v>
      </c>
      <c r="AT39" s="22">
        <v>0</v>
      </c>
      <c r="AU39" s="22">
        <v>0</v>
      </c>
      <c r="AV39" s="22">
        <v>0</v>
      </c>
      <c r="AW39" s="22">
        <v>0</v>
      </c>
      <c r="AX39" s="22">
        <v>0</v>
      </c>
      <c r="AY39" s="22">
        <v>0</v>
      </c>
      <c r="AZ39" s="22">
        <v>0</v>
      </c>
      <c r="BA39" s="22">
        <v>0</v>
      </c>
      <c r="BB39" s="22">
        <v>0</v>
      </c>
      <c r="BC39" s="22">
        <v>0</v>
      </c>
      <c r="BD39" s="22">
        <v>0</v>
      </c>
      <c r="BE39" s="22">
        <v>0</v>
      </c>
      <c r="BF39" s="22">
        <v>0</v>
      </c>
      <c r="BG39" s="22">
        <v>0</v>
      </c>
      <c r="BH39" s="22">
        <v>0</v>
      </c>
      <c r="BI39" s="22">
        <v>0</v>
      </c>
      <c r="BJ39" s="22">
        <v>0</v>
      </c>
      <c r="BK39" s="22">
        <v>0</v>
      </c>
      <c r="BL39" s="22">
        <v>0</v>
      </c>
      <c r="BM39" s="22">
        <v>0</v>
      </c>
      <c r="BN39" s="22">
        <v>0</v>
      </c>
      <c r="BO39" s="22">
        <v>0</v>
      </c>
    </row>
    <row r="40" spans="1:67" ht="15.75" customHeight="1" x14ac:dyDescent="0.25">
      <c r="A40" s="16" t="s">
        <v>54</v>
      </c>
      <c r="B40" s="20">
        <v>70.500890130666662</v>
      </c>
      <c r="C40" s="20">
        <v>72.675553518000001</v>
      </c>
      <c r="D40" s="20">
        <v>68.506311975000003</v>
      </c>
      <c r="E40" s="20">
        <v>72.390090796999999</v>
      </c>
      <c r="F40" s="20">
        <v>76.659066003000007</v>
      </c>
      <c r="G40" s="20">
        <v>67.763799084333328</v>
      </c>
      <c r="H40" s="20">
        <v>70.19693513833333</v>
      </c>
      <c r="I40" s="20">
        <v>71.858667774333341</v>
      </c>
      <c r="J40" s="20">
        <v>78.307441811333334</v>
      </c>
      <c r="K40" s="20">
        <v>75.479102836666655</v>
      </c>
      <c r="L40" s="20">
        <v>68.863948797000006</v>
      </c>
      <c r="M40" s="20">
        <v>68.555503102333333</v>
      </c>
      <c r="N40" s="20">
        <v>72.794798615000005</v>
      </c>
      <c r="O40" s="20">
        <v>87.823388926666667</v>
      </c>
      <c r="P40" s="20">
        <v>90.621877237000007</v>
      </c>
      <c r="Q40" s="20">
        <v>88.425984751000001</v>
      </c>
      <c r="R40" s="20">
        <v>83.718302902000005</v>
      </c>
      <c r="S40" s="20">
        <v>91.817712757999999</v>
      </c>
      <c r="T40" s="20">
        <v>84.813082410999996</v>
      </c>
      <c r="U40" s="20">
        <v>76.823308987000004</v>
      </c>
      <c r="V40" s="20">
        <v>77.876911734999993</v>
      </c>
      <c r="W40" s="20">
        <v>89.172876849000005</v>
      </c>
      <c r="X40" s="20">
        <v>99.745230047999996</v>
      </c>
      <c r="Y40" s="20">
        <v>90.984607560000001</v>
      </c>
      <c r="Z40" s="20">
        <v>105.02928774</v>
      </c>
      <c r="AA40" s="20">
        <v>105.35359471</v>
      </c>
      <c r="AB40" s="20">
        <v>116.50318704</v>
      </c>
      <c r="AC40" s="20">
        <v>97.467198401999994</v>
      </c>
      <c r="AD40" s="20">
        <v>88.185358354000002</v>
      </c>
      <c r="AE40" s="20">
        <v>85.612776988999997</v>
      </c>
      <c r="AF40" s="20">
        <v>101.90125541</v>
      </c>
      <c r="AG40" s="20">
        <v>110.45144888999999</v>
      </c>
      <c r="AH40" s="20">
        <v>99.444144451</v>
      </c>
      <c r="AI40" s="20">
        <v>96.069047319999996</v>
      </c>
      <c r="AJ40" s="20">
        <v>94.828334151000007</v>
      </c>
      <c r="AK40" s="20">
        <v>107.63113204</v>
      </c>
      <c r="AL40" s="20">
        <v>110.65535706999999</v>
      </c>
      <c r="AM40" s="20">
        <v>117.36842059999999</v>
      </c>
      <c r="AN40" s="20">
        <v>121.72578343000001</v>
      </c>
      <c r="AO40" s="20">
        <v>105.73503859</v>
      </c>
      <c r="AP40" s="20">
        <v>107.49916665000001</v>
      </c>
      <c r="AQ40" s="20">
        <v>96.773393149</v>
      </c>
      <c r="AR40" s="20">
        <v>93.214349581999997</v>
      </c>
      <c r="AS40" s="20">
        <v>82.159135155000001</v>
      </c>
      <c r="AT40" s="20">
        <v>88.174211753999998</v>
      </c>
      <c r="AU40" s="20">
        <v>101.18309837</v>
      </c>
      <c r="AV40" s="20">
        <v>91.516519345999995</v>
      </c>
      <c r="AW40" s="20">
        <v>77.030971663000003</v>
      </c>
      <c r="AX40" s="20">
        <v>65.553084863999999</v>
      </c>
      <c r="AY40" s="20">
        <v>70.303688882000003</v>
      </c>
      <c r="AZ40" s="20">
        <v>77.597121861999995</v>
      </c>
      <c r="BA40" s="20">
        <v>73.818845199999998</v>
      </c>
      <c r="BB40" s="20">
        <v>72.560340486000001</v>
      </c>
      <c r="BC40" s="20">
        <v>61.084921254999998</v>
      </c>
      <c r="BD40" s="20">
        <v>56.237982768999998</v>
      </c>
      <c r="BE40" s="20">
        <v>72.166073433999998</v>
      </c>
      <c r="BF40" s="20">
        <v>78.628163052999994</v>
      </c>
      <c r="BG40" s="20">
        <v>93.540761689999997</v>
      </c>
      <c r="BH40" s="20">
        <v>88.684894447999994</v>
      </c>
      <c r="BI40" s="20">
        <v>88.051422244999998</v>
      </c>
      <c r="BJ40" s="20">
        <v>81.524337754000001</v>
      </c>
      <c r="BK40" s="20">
        <v>74.531471107000002</v>
      </c>
      <c r="BL40" s="20">
        <v>78.659747233999994</v>
      </c>
      <c r="BM40" s="20">
        <v>84.076808892000003</v>
      </c>
      <c r="BN40" s="20">
        <v>89.831730278999999</v>
      </c>
      <c r="BO40" s="20">
        <v>81.770416917882585</v>
      </c>
    </row>
    <row r="41" spans="1:67" ht="15.75" customHeight="1" x14ac:dyDescent="0.25">
      <c r="A41" s="21" t="s">
        <v>55</v>
      </c>
      <c r="B41" s="22">
        <v>1.0818354416666667</v>
      </c>
      <c r="C41" s="22">
        <v>1.4583352103333336</v>
      </c>
      <c r="D41" s="22">
        <v>1.5352081363333332</v>
      </c>
      <c r="E41" s="22">
        <v>1.9154368249999998</v>
      </c>
      <c r="F41" s="22">
        <v>1.3867078836666664</v>
      </c>
      <c r="G41" s="22">
        <v>1.5370291390000002</v>
      </c>
      <c r="H41" s="22">
        <v>1.6563718890000001</v>
      </c>
      <c r="I41" s="22">
        <v>2.0253194210000003</v>
      </c>
      <c r="J41" s="22">
        <v>2.0075737250000003</v>
      </c>
      <c r="K41" s="22">
        <v>1.283206367</v>
      </c>
      <c r="L41" s="22">
        <v>1.5729128936666665</v>
      </c>
      <c r="M41" s="22">
        <v>1.9154707290000001</v>
      </c>
      <c r="N41" s="22">
        <v>3.9173657239999997</v>
      </c>
      <c r="O41" s="22">
        <v>4.1649092830000001</v>
      </c>
      <c r="P41" s="22">
        <v>4.6619434999999996</v>
      </c>
      <c r="Q41" s="22">
        <v>8.7907377520000001</v>
      </c>
      <c r="R41" s="22">
        <v>8.8463704629999995</v>
      </c>
      <c r="S41" s="22">
        <v>9.8497119299999998</v>
      </c>
      <c r="T41" s="22">
        <v>5.0200986780000001</v>
      </c>
      <c r="U41" s="22">
        <v>7.7465103199999996</v>
      </c>
      <c r="V41" s="22">
        <v>6.6503661379999999</v>
      </c>
      <c r="W41" s="22">
        <v>8.6336229889999991</v>
      </c>
      <c r="X41" s="22">
        <v>8.9844729470000004</v>
      </c>
      <c r="Y41" s="22">
        <v>9.2347878970000004</v>
      </c>
      <c r="Z41" s="22">
        <v>8.2984343789999997</v>
      </c>
      <c r="AA41" s="22">
        <v>5.3410883690000004</v>
      </c>
      <c r="AB41" s="22">
        <v>4.4299806759999996</v>
      </c>
      <c r="AC41" s="22">
        <v>3.7914799979999998</v>
      </c>
      <c r="AD41" s="22">
        <v>2.5203489349999999</v>
      </c>
      <c r="AE41" s="22">
        <v>2.273073546</v>
      </c>
      <c r="AF41" s="22">
        <v>2.0660927020000002</v>
      </c>
      <c r="AG41" s="22">
        <v>5.7547181780000001</v>
      </c>
      <c r="AH41" s="22">
        <v>8.1158910110000004</v>
      </c>
      <c r="AI41" s="22">
        <v>8.5629330509999999</v>
      </c>
      <c r="AJ41" s="22">
        <v>7.2503428510000001</v>
      </c>
      <c r="AK41" s="22">
        <v>6.5258903520000002</v>
      </c>
      <c r="AL41" s="22">
        <v>8.1351660300000006</v>
      </c>
      <c r="AM41" s="22">
        <v>7.8645752269999996</v>
      </c>
      <c r="AN41" s="22">
        <v>6.9452959840000004</v>
      </c>
      <c r="AO41" s="22">
        <v>6.2852181170000003</v>
      </c>
      <c r="AP41" s="22">
        <v>6.7164570230000002</v>
      </c>
      <c r="AQ41" s="22">
        <v>7.7255006960000001</v>
      </c>
      <c r="AR41" s="22">
        <v>7.6256865710000001</v>
      </c>
      <c r="AS41" s="22">
        <v>8.1380701559999995</v>
      </c>
      <c r="AT41" s="22">
        <v>6.4071595300000004</v>
      </c>
      <c r="AU41" s="22">
        <v>4.0844857540000001</v>
      </c>
      <c r="AV41" s="22">
        <v>1.6353468120000001</v>
      </c>
      <c r="AW41" s="22">
        <v>2.9448297499999998</v>
      </c>
      <c r="AX41" s="22">
        <v>2.919803967</v>
      </c>
      <c r="AY41" s="22">
        <v>5.1132548069999997</v>
      </c>
      <c r="AZ41" s="22">
        <v>4.5721568399999999</v>
      </c>
      <c r="BA41" s="22">
        <v>6.9556167950000001</v>
      </c>
      <c r="BB41" s="22">
        <v>4.6483664060000001</v>
      </c>
      <c r="BC41" s="22">
        <v>4.7043480200000003</v>
      </c>
      <c r="BD41" s="22">
        <v>2.2097889780000002</v>
      </c>
      <c r="BE41" s="22">
        <v>2.4353866179999999</v>
      </c>
      <c r="BF41" s="22">
        <v>2.7013089250000002</v>
      </c>
      <c r="BG41" s="22">
        <v>2.7374756050000002</v>
      </c>
      <c r="BH41" s="22">
        <v>5.0396382449999999</v>
      </c>
      <c r="BI41" s="22">
        <v>5.2801677979999999</v>
      </c>
      <c r="BJ41" s="22">
        <v>5.7963923169999996</v>
      </c>
      <c r="BK41" s="22">
        <v>4.0610439620000003</v>
      </c>
      <c r="BL41" s="22">
        <v>2.6162540390000002</v>
      </c>
      <c r="BM41" s="22">
        <v>4.9980579240000003</v>
      </c>
      <c r="BN41" s="22">
        <v>3.917389317</v>
      </c>
      <c r="BO41" s="22">
        <v>4.6142755561727888</v>
      </c>
    </row>
    <row r="42" spans="1:67" ht="15.75" customHeight="1" x14ac:dyDescent="0.25">
      <c r="A42" s="15" t="s">
        <v>56</v>
      </c>
      <c r="B42" s="20">
        <v>36.27591306066666</v>
      </c>
      <c r="C42" s="20">
        <v>39.313167075333332</v>
      </c>
      <c r="D42" s="20">
        <v>45.923010449666663</v>
      </c>
      <c r="E42" s="20">
        <v>38.973287800333338</v>
      </c>
      <c r="F42" s="20">
        <v>37.370665851333335</v>
      </c>
      <c r="G42" s="20">
        <v>32.778131318</v>
      </c>
      <c r="H42" s="20">
        <v>35.529362594333328</v>
      </c>
      <c r="I42" s="20">
        <v>37.245177077000001</v>
      </c>
      <c r="J42" s="20">
        <v>37.867493782666664</v>
      </c>
      <c r="K42" s="20">
        <v>40.253714649666669</v>
      </c>
      <c r="L42" s="20">
        <v>36.474368680666664</v>
      </c>
      <c r="M42" s="20">
        <v>38.191598511333332</v>
      </c>
      <c r="N42" s="20">
        <v>43.628526646000005</v>
      </c>
      <c r="O42" s="20">
        <v>50.556187357333329</v>
      </c>
      <c r="P42" s="20">
        <v>53.378875989000001</v>
      </c>
      <c r="Q42" s="20">
        <v>52.276517916000003</v>
      </c>
      <c r="R42" s="20">
        <v>54.855164467000002</v>
      </c>
      <c r="S42" s="20">
        <v>55.981429630000001</v>
      </c>
      <c r="T42" s="20">
        <v>56.455577738999999</v>
      </c>
      <c r="U42" s="20">
        <v>53.135958725000002</v>
      </c>
      <c r="V42" s="20">
        <v>49.685455374999997</v>
      </c>
      <c r="W42" s="20">
        <v>47.038061642999999</v>
      </c>
      <c r="X42" s="20">
        <v>45.684623481999999</v>
      </c>
      <c r="Y42" s="20">
        <v>42.825378616000002</v>
      </c>
      <c r="Z42" s="20">
        <v>43.996594995999999</v>
      </c>
      <c r="AA42" s="20">
        <v>40.048697756000003</v>
      </c>
      <c r="AB42" s="20">
        <v>43.907487144999997</v>
      </c>
      <c r="AC42" s="20">
        <v>39.927843422999999</v>
      </c>
      <c r="AD42" s="20">
        <v>43.634871248000003</v>
      </c>
      <c r="AE42" s="20">
        <v>49.581840857000003</v>
      </c>
      <c r="AF42" s="20">
        <v>48.978426411999997</v>
      </c>
      <c r="AG42" s="20">
        <v>50.509573662999998</v>
      </c>
      <c r="AH42" s="20">
        <v>43.149454081000002</v>
      </c>
      <c r="AI42" s="20">
        <v>45.202214816999998</v>
      </c>
      <c r="AJ42" s="20">
        <v>40.268793285999998</v>
      </c>
      <c r="AK42" s="20">
        <v>37.175347578</v>
      </c>
      <c r="AL42" s="20">
        <v>36.061501063000001</v>
      </c>
      <c r="AM42" s="20">
        <v>40.584613070000003</v>
      </c>
      <c r="AN42" s="20">
        <v>41.805492225999998</v>
      </c>
      <c r="AO42" s="20">
        <v>44.842603748000002</v>
      </c>
      <c r="AP42" s="20">
        <v>42.600679583999998</v>
      </c>
      <c r="AQ42" s="20">
        <v>53.277699151</v>
      </c>
      <c r="AR42" s="20">
        <v>49.410275650000003</v>
      </c>
      <c r="AS42" s="20">
        <v>46.895603438000002</v>
      </c>
      <c r="AT42" s="20">
        <v>37.067802637</v>
      </c>
      <c r="AU42" s="20">
        <v>39.376816282999997</v>
      </c>
      <c r="AV42" s="20">
        <v>45.085193576000002</v>
      </c>
      <c r="AW42" s="20">
        <v>47.687574009000002</v>
      </c>
      <c r="AX42" s="20">
        <v>47.799655602000001</v>
      </c>
      <c r="AY42" s="20">
        <v>46.677290337000002</v>
      </c>
      <c r="AZ42" s="20">
        <v>42.121014201000001</v>
      </c>
      <c r="BA42" s="20">
        <v>44.888244614999998</v>
      </c>
      <c r="BB42" s="20">
        <v>38.908847002000002</v>
      </c>
      <c r="BC42" s="20">
        <v>37.863008049000001</v>
      </c>
      <c r="BD42" s="20">
        <v>34.926595329000001</v>
      </c>
      <c r="BE42" s="20">
        <v>46.167965571000003</v>
      </c>
      <c r="BF42" s="20">
        <v>49.864163365000003</v>
      </c>
      <c r="BG42" s="20">
        <v>53.258074706000002</v>
      </c>
      <c r="BH42" s="20">
        <v>43.571424170999997</v>
      </c>
      <c r="BI42" s="20">
        <v>48.125167501999996</v>
      </c>
      <c r="BJ42" s="20">
        <v>44.196043817000003</v>
      </c>
      <c r="BK42" s="20">
        <v>41.228835250000003</v>
      </c>
      <c r="BL42" s="20">
        <v>29.462191018999999</v>
      </c>
      <c r="BM42" s="20">
        <v>24.608609476000002</v>
      </c>
      <c r="BN42" s="20">
        <v>36.561303019999997</v>
      </c>
      <c r="BO42" s="20">
        <v>43.411746154805741</v>
      </c>
    </row>
    <row r="43" spans="1:67" ht="15.75" customHeight="1" x14ac:dyDescent="0.25">
      <c r="A43" s="21" t="s">
        <v>57</v>
      </c>
      <c r="B43" s="22">
        <v>8.1866957863333329</v>
      </c>
      <c r="C43" s="22">
        <v>11.47597955</v>
      </c>
      <c r="D43" s="22">
        <v>10.553222510666666</v>
      </c>
      <c r="E43" s="22">
        <v>9.4281440376666676</v>
      </c>
      <c r="F43" s="22">
        <v>6.7724583416666668</v>
      </c>
      <c r="G43" s="22">
        <v>6.0959908660000011</v>
      </c>
      <c r="H43" s="22">
        <v>6.1916179026666676</v>
      </c>
      <c r="I43" s="22">
        <v>5.6355761160000002</v>
      </c>
      <c r="J43" s="22">
        <v>6.048438958666666</v>
      </c>
      <c r="K43" s="22">
        <v>7.1723470723333334</v>
      </c>
      <c r="L43" s="22">
        <v>9.1504521490000013</v>
      </c>
      <c r="M43" s="22">
        <v>13.171818592999999</v>
      </c>
      <c r="N43" s="22">
        <v>17.362803700333334</v>
      </c>
      <c r="O43" s="22">
        <v>18.068374385999999</v>
      </c>
      <c r="P43" s="22">
        <v>16.891510045</v>
      </c>
      <c r="Q43" s="22">
        <v>11.603071787999999</v>
      </c>
      <c r="R43" s="22">
        <v>9.6444226729999993</v>
      </c>
      <c r="S43" s="22">
        <v>7.8798873780000003</v>
      </c>
      <c r="T43" s="22">
        <v>8.7351713019999995</v>
      </c>
      <c r="U43" s="22">
        <v>9.4070976720000008</v>
      </c>
      <c r="V43" s="22">
        <v>7.9926683399999998</v>
      </c>
      <c r="W43" s="22">
        <v>9.1024939210000007</v>
      </c>
      <c r="X43" s="22">
        <v>12.535929035000001</v>
      </c>
      <c r="Y43" s="22">
        <v>18.16898303</v>
      </c>
      <c r="Z43" s="22">
        <v>17.586086226999999</v>
      </c>
      <c r="AA43" s="22">
        <v>15.327637149999999</v>
      </c>
      <c r="AB43" s="22">
        <v>11.450843599000001</v>
      </c>
      <c r="AC43" s="22">
        <v>9.422165712</v>
      </c>
      <c r="AD43" s="22">
        <v>10.327390524</v>
      </c>
      <c r="AE43" s="22">
        <v>11.825560278999999</v>
      </c>
      <c r="AF43" s="22">
        <v>13.709663182</v>
      </c>
      <c r="AG43" s="22">
        <v>9.1433098220000009</v>
      </c>
      <c r="AH43" s="22">
        <v>6.5332328820000001</v>
      </c>
      <c r="AI43" s="22">
        <v>7.689454553</v>
      </c>
      <c r="AJ43" s="22">
        <v>13.045021674999999</v>
      </c>
      <c r="AK43" s="22">
        <v>12.989679579000001</v>
      </c>
      <c r="AL43" s="22">
        <v>14.796088436</v>
      </c>
      <c r="AM43" s="22">
        <v>10.087897530999999</v>
      </c>
      <c r="AN43" s="22">
        <v>10.390302798</v>
      </c>
      <c r="AO43" s="22">
        <v>7.7805172850000002</v>
      </c>
      <c r="AP43" s="22">
        <v>10.296221889</v>
      </c>
      <c r="AQ43" s="22">
        <v>11.545234500999999</v>
      </c>
      <c r="AR43" s="22">
        <v>14.017294582</v>
      </c>
      <c r="AS43" s="22">
        <v>13.414264219</v>
      </c>
      <c r="AT43" s="22">
        <v>12.169518517</v>
      </c>
      <c r="AU43" s="22">
        <v>8.5799915850000001</v>
      </c>
      <c r="AV43" s="22">
        <v>7.7420685239999996</v>
      </c>
      <c r="AW43" s="22">
        <v>6.4471429609999999</v>
      </c>
      <c r="AX43" s="22">
        <v>7.1719087010000004</v>
      </c>
      <c r="AY43" s="22">
        <v>6.0850084180000001</v>
      </c>
      <c r="AZ43" s="22">
        <v>8.5144201969999997</v>
      </c>
      <c r="BA43" s="22">
        <v>11.610655424999999</v>
      </c>
      <c r="BB43" s="22">
        <v>14.65618375</v>
      </c>
      <c r="BC43" s="22">
        <v>12.820883351999999</v>
      </c>
      <c r="BD43" s="22">
        <v>9.3218796770000001</v>
      </c>
      <c r="BE43" s="22">
        <v>7.4993131200000001</v>
      </c>
      <c r="BF43" s="22">
        <v>9.2685932809999994</v>
      </c>
      <c r="BG43" s="22">
        <v>9.0427197180000007</v>
      </c>
      <c r="BH43" s="22">
        <v>10.41969714</v>
      </c>
      <c r="BI43" s="22">
        <v>12.533087859</v>
      </c>
      <c r="BJ43" s="22">
        <v>13.771289121000001</v>
      </c>
      <c r="BK43" s="22">
        <v>11.655542556</v>
      </c>
      <c r="BL43" s="22">
        <v>10.133100132999999</v>
      </c>
      <c r="BM43" s="22">
        <v>9.2271176710000002</v>
      </c>
      <c r="BN43" s="22">
        <v>8.8773914559999998</v>
      </c>
      <c r="BO43" s="22">
        <v>8.6962732292302096</v>
      </c>
    </row>
    <row r="44" spans="1:67" ht="15.75" customHeight="1" x14ac:dyDescent="0.25">
      <c r="A44" s="15" t="s">
        <v>58</v>
      </c>
      <c r="B44" s="20">
        <v>31.646675780666669</v>
      </c>
      <c r="C44" s="20">
        <v>29.348602356000001</v>
      </c>
      <c r="D44" s="20">
        <v>23.26288916333333</v>
      </c>
      <c r="E44" s="20">
        <v>16.967182281666666</v>
      </c>
      <c r="F44" s="20">
        <v>18.897632356999999</v>
      </c>
      <c r="G44" s="20">
        <v>21.107214530666667</v>
      </c>
      <c r="H44" s="20">
        <v>17.838118959000003</v>
      </c>
      <c r="I44" s="20">
        <v>15.937455111666667</v>
      </c>
      <c r="J44" s="20">
        <v>20.417136637333332</v>
      </c>
      <c r="K44" s="20">
        <v>23.394964810666664</v>
      </c>
      <c r="L44" s="20">
        <v>23.160559543666665</v>
      </c>
      <c r="M44" s="20">
        <v>18.498658883333334</v>
      </c>
      <c r="N44" s="20">
        <v>15.283042014666668</v>
      </c>
      <c r="O44" s="20">
        <v>20.629336093666666</v>
      </c>
      <c r="P44" s="20">
        <v>25.24848038</v>
      </c>
      <c r="Q44" s="20">
        <v>29.778762254</v>
      </c>
      <c r="R44" s="20">
        <v>26.512052074</v>
      </c>
      <c r="S44" s="20">
        <v>24.111485894000001</v>
      </c>
      <c r="T44" s="20">
        <v>18.405730338000001</v>
      </c>
      <c r="U44" s="20">
        <v>20.858094856000001</v>
      </c>
      <c r="V44" s="20">
        <v>19.246992164000002</v>
      </c>
      <c r="W44" s="20">
        <v>27.242093401999998</v>
      </c>
      <c r="X44" s="20">
        <v>26.127711926</v>
      </c>
      <c r="Y44" s="20">
        <v>28.099912954000001</v>
      </c>
      <c r="Z44" s="20">
        <v>25.890462798000001</v>
      </c>
      <c r="AA44" s="20">
        <v>27.844105384999999</v>
      </c>
      <c r="AB44" s="20">
        <v>25.181307750999999</v>
      </c>
      <c r="AC44" s="20">
        <v>23.610760653</v>
      </c>
      <c r="AD44" s="20">
        <v>20.144558418999999</v>
      </c>
      <c r="AE44" s="20">
        <v>22.081461535999999</v>
      </c>
      <c r="AF44" s="20">
        <v>18.325729357</v>
      </c>
      <c r="AG44" s="20">
        <v>18.212775515000001</v>
      </c>
      <c r="AH44" s="20">
        <v>19.791525875000001</v>
      </c>
      <c r="AI44" s="20">
        <v>23.427078197</v>
      </c>
      <c r="AJ44" s="20">
        <v>23.662584980999998</v>
      </c>
      <c r="AK44" s="20">
        <v>21.225462112999999</v>
      </c>
      <c r="AL44" s="20">
        <v>23.898444618999999</v>
      </c>
      <c r="AM44" s="20">
        <v>25.350347935999999</v>
      </c>
      <c r="AN44" s="20">
        <v>29.648903353000001</v>
      </c>
      <c r="AO44" s="20">
        <v>29.045457921000001</v>
      </c>
      <c r="AP44" s="20">
        <v>28.810007424999998</v>
      </c>
      <c r="AQ44" s="20">
        <v>24.875538752000001</v>
      </c>
      <c r="AR44" s="20">
        <v>24.930942122000001</v>
      </c>
      <c r="AS44" s="20">
        <v>21.578780961</v>
      </c>
      <c r="AT44" s="20">
        <v>22.449464915</v>
      </c>
      <c r="AU44" s="20">
        <v>25.164058376</v>
      </c>
      <c r="AV44" s="20">
        <v>23.356141195999999</v>
      </c>
      <c r="AW44" s="20">
        <v>27.222772307</v>
      </c>
      <c r="AX44" s="20">
        <v>22.601900667999999</v>
      </c>
      <c r="AY44" s="20">
        <v>24.703523826000001</v>
      </c>
      <c r="AZ44" s="20">
        <v>20.578260373999999</v>
      </c>
      <c r="BA44" s="20">
        <v>18.936547748999999</v>
      </c>
      <c r="BB44" s="20">
        <v>22.652241877000002</v>
      </c>
      <c r="BC44" s="20">
        <v>23.047559325000002</v>
      </c>
      <c r="BD44" s="20">
        <v>24.145090319000001</v>
      </c>
      <c r="BE44" s="20">
        <v>21.742994006</v>
      </c>
      <c r="BF44" s="20">
        <v>24.126012309</v>
      </c>
      <c r="BG44" s="20">
        <v>21.802542207999998</v>
      </c>
      <c r="BH44" s="20">
        <v>19.882269106999999</v>
      </c>
      <c r="BI44" s="20">
        <v>24.053800560999999</v>
      </c>
      <c r="BJ44" s="20">
        <v>27.155731908</v>
      </c>
      <c r="BK44" s="20">
        <v>30.338509753</v>
      </c>
      <c r="BL44" s="20">
        <v>27.113986653000001</v>
      </c>
      <c r="BM44" s="20">
        <v>28.869617080000001</v>
      </c>
      <c r="BN44" s="20">
        <v>25.910151486</v>
      </c>
      <c r="BO44" s="20">
        <v>26.337992592662459</v>
      </c>
    </row>
    <row r="45" spans="1:67" ht="15.75" customHeight="1" x14ac:dyDescent="0.25">
      <c r="A45" s="21" t="s">
        <v>59</v>
      </c>
      <c r="B45" s="22">
        <v>85.481906268999992</v>
      </c>
      <c r="C45" s="22">
        <v>74.748442562666668</v>
      </c>
      <c r="D45" s="22">
        <v>74.918090817999996</v>
      </c>
      <c r="E45" s="22">
        <v>74.187912702333321</v>
      </c>
      <c r="F45" s="22">
        <v>68.837518978333321</v>
      </c>
      <c r="G45" s="22">
        <v>71.980374912333332</v>
      </c>
      <c r="H45" s="22">
        <v>74.284043253333337</v>
      </c>
      <c r="I45" s="22">
        <v>80.704110438000001</v>
      </c>
      <c r="J45" s="22">
        <v>79.059657355333329</v>
      </c>
      <c r="K45" s="22">
        <v>75.579288177999999</v>
      </c>
      <c r="L45" s="22">
        <v>69.300515725666671</v>
      </c>
      <c r="M45" s="22">
        <v>72.236441400666664</v>
      </c>
      <c r="N45" s="22">
        <v>80.451000371000006</v>
      </c>
      <c r="O45" s="22">
        <v>82.942195870333336</v>
      </c>
      <c r="P45" s="22">
        <v>83.339680310000006</v>
      </c>
      <c r="Q45" s="22">
        <v>78.776396902000002</v>
      </c>
      <c r="R45" s="22">
        <v>85.879556785999995</v>
      </c>
      <c r="S45" s="22">
        <v>91.176293837000003</v>
      </c>
      <c r="T45" s="22">
        <v>106.29741339</v>
      </c>
      <c r="U45" s="22">
        <v>110.842603</v>
      </c>
      <c r="V45" s="22">
        <v>107.91858363999999</v>
      </c>
      <c r="W45" s="22">
        <v>102.60536845999999</v>
      </c>
      <c r="X45" s="22">
        <v>97.662680601000005</v>
      </c>
      <c r="Y45" s="22">
        <v>98.740812638999998</v>
      </c>
      <c r="Z45" s="22">
        <v>98.650887268000005</v>
      </c>
      <c r="AA45" s="22">
        <v>94.581410356999996</v>
      </c>
      <c r="AB45" s="22">
        <v>104.51580027999999</v>
      </c>
      <c r="AC45" s="22">
        <v>98.501745037999996</v>
      </c>
      <c r="AD45" s="22">
        <v>105.39806425</v>
      </c>
      <c r="AE45" s="22">
        <v>88.111228140999998</v>
      </c>
      <c r="AF45" s="22">
        <v>97.753776114999994</v>
      </c>
      <c r="AG45" s="22">
        <v>98.986066369</v>
      </c>
      <c r="AH45" s="22">
        <v>101.77609596000001</v>
      </c>
      <c r="AI45" s="22">
        <v>95.567992533999998</v>
      </c>
      <c r="AJ45" s="22">
        <v>87.033363069999993</v>
      </c>
      <c r="AK45" s="22">
        <v>95.623661131999995</v>
      </c>
      <c r="AL45" s="22">
        <v>88.849253070000003</v>
      </c>
      <c r="AM45" s="22">
        <v>89.965639246999999</v>
      </c>
      <c r="AN45" s="22">
        <v>84.768318923999999</v>
      </c>
      <c r="AO45" s="22">
        <v>85.252515850999998</v>
      </c>
      <c r="AP45" s="22">
        <v>84.172140444999997</v>
      </c>
      <c r="AQ45" s="22">
        <v>75.370098147999997</v>
      </c>
      <c r="AR45" s="22">
        <v>74.904992719999996</v>
      </c>
      <c r="AS45" s="22">
        <v>70.353378272</v>
      </c>
      <c r="AT45" s="22">
        <v>82.464008065000002</v>
      </c>
      <c r="AU45" s="22">
        <v>84.915893170000004</v>
      </c>
      <c r="AV45" s="22">
        <v>92.734437467999996</v>
      </c>
      <c r="AW45" s="22">
        <v>86.277544875999993</v>
      </c>
      <c r="AX45" s="22">
        <v>86.709835338000005</v>
      </c>
      <c r="AY45" s="22">
        <v>72.963834277000004</v>
      </c>
      <c r="AZ45" s="22">
        <v>67.487569031000007</v>
      </c>
      <c r="BA45" s="22">
        <v>61.312316936999999</v>
      </c>
      <c r="BB45" s="22">
        <v>70.092128106999994</v>
      </c>
      <c r="BC45" s="22">
        <v>85.372105055000006</v>
      </c>
      <c r="BD45" s="22">
        <v>92.158081897000002</v>
      </c>
      <c r="BE45" s="22">
        <v>92.079977417999999</v>
      </c>
      <c r="BF45" s="22">
        <v>81.904061303999995</v>
      </c>
      <c r="BG45" s="22">
        <v>72.789903554000006</v>
      </c>
      <c r="BH45" s="22">
        <v>74.585201885000004</v>
      </c>
      <c r="BI45" s="22">
        <v>81.722888007999998</v>
      </c>
      <c r="BJ45" s="22">
        <v>96.534946098999995</v>
      </c>
      <c r="BK45" s="22">
        <v>97.248287136000002</v>
      </c>
      <c r="BL45" s="22">
        <v>87.332659316999994</v>
      </c>
      <c r="BM45" s="22">
        <v>76.519664501999998</v>
      </c>
      <c r="BN45" s="22">
        <v>79.743454364000002</v>
      </c>
      <c r="BO45" s="22">
        <v>85.183650045403041</v>
      </c>
    </row>
    <row r="46" spans="1:67" ht="15.75" customHeight="1" x14ac:dyDescent="0.25">
      <c r="A46" s="15" t="s">
        <v>52</v>
      </c>
      <c r="B46" s="20">
        <v>33.374542894000001</v>
      </c>
      <c r="C46" s="20">
        <v>34.613596354000002</v>
      </c>
      <c r="D46" s="20">
        <v>26.186418586333332</v>
      </c>
      <c r="E46" s="20">
        <v>25.095017080999998</v>
      </c>
      <c r="F46" s="20">
        <v>23.352160352666669</v>
      </c>
      <c r="G46" s="20">
        <v>26.084398289999999</v>
      </c>
      <c r="H46" s="20">
        <v>28.354427002666668</v>
      </c>
      <c r="I46" s="20">
        <v>30.060072199</v>
      </c>
      <c r="J46" s="20">
        <v>27.280672342333332</v>
      </c>
      <c r="K46" s="20">
        <v>26.241630952999998</v>
      </c>
      <c r="L46" s="20">
        <v>21.124397536999997</v>
      </c>
      <c r="M46" s="20">
        <v>22.856558291999999</v>
      </c>
      <c r="N46" s="20">
        <v>22.221289736999996</v>
      </c>
      <c r="O46" s="20">
        <v>31.120554050333329</v>
      </c>
      <c r="P46" s="20">
        <v>30.169627068</v>
      </c>
      <c r="Q46" s="20">
        <v>35.013426043999999</v>
      </c>
      <c r="R46" s="20">
        <v>31.131180169</v>
      </c>
      <c r="S46" s="20">
        <v>35.390077224000002</v>
      </c>
      <c r="T46" s="20">
        <v>31.116642605999999</v>
      </c>
      <c r="U46" s="20">
        <v>39.812901883000002</v>
      </c>
      <c r="V46" s="20">
        <v>37.938777049000002</v>
      </c>
      <c r="W46" s="20">
        <v>44.444015299</v>
      </c>
      <c r="X46" s="20">
        <v>40.872308263000001</v>
      </c>
      <c r="Y46" s="20">
        <v>49.050394118</v>
      </c>
      <c r="Z46" s="20">
        <v>42.302717954999999</v>
      </c>
      <c r="AA46" s="20">
        <v>41.400018297000003</v>
      </c>
      <c r="AB46" s="20">
        <v>42.541812786000001</v>
      </c>
      <c r="AC46" s="20">
        <v>47.06639328</v>
      </c>
      <c r="AD46" s="20">
        <v>44.063415472999999</v>
      </c>
      <c r="AE46" s="20">
        <v>32.372959514999998</v>
      </c>
      <c r="AF46" s="20">
        <v>33.872781529999997</v>
      </c>
      <c r="AG46" s="20">
        <v>39.657658200999997</v>
      </c>
      <c r="AH46" s="20">
        <v>42.612056449999997</v>
      </c>
      <c r="AI46" s="20">
        <v>40.355601225000001</v>
      </c>
      <c r="AJ46" s="20">
        <v>31.022549185999999</v>
      </c>
      <c r="AK46" s="20">
        <v>35.923409784999997</v>
      </c>
      <c r="AL46" s="20">
        <v>32.524821766999999</v>
      </c>
      <c r="AM46" s="20">
        <v>37.326854730999997</v>
      </c>
      <c r="AN46" s="20">
        <v>32.808059571999998</v>
      </c>
      <c r="AO46" s="20">
        <v>34.896632339</v>
      </c>
      <c r="AP46" s="20">
        <v>34.776084419</v>
      </c>
      <c r="AQ46" s="20">
        <v>35.908303666000002</v>
      </c>
      <c r="AR46" s="20">
        <v>32.405537443</v>
      </c>
      <c r="AS46" s="20">
        <v>27.750072161999999</v>
      </c>
      <c r="AT46" s="20">
        <v>26.808144448</v>
      </c>
      <c r="AU46" s="20">
        <v>31.056323816999999</v>
      </c>
      <c r="AV46" s="20">
        <v>34.936314551999999</v>
      </c>
      <c r="AW46" s="20">
        <v>36.633315295000003</v>
      </c>
      <c r="AX46" s="20">
        <v>36.125619536999999</v>
      </c>
      <c r="AY46" s="20">
        <v>35.393369075000003</v>
      </c>
      <c r="AZ46" s="20">
        <v>40.467215066000001</v>
      </c>
      <c r="BA46" s="20">
        <v>38.947498066999998</v>
      </c>
      <c r="BB46" s="20">
        <v>35.784749263000002</v>
      </c>
      <c r="BC46" s="20">
        <v>30.265734827999999</v>
      </c>
      <c r="BD46" s="20">
        <v>31.332416114000001</v>
      </c>
      <c r="BE46" s="20">
        <v>41.430539895000003</v>
      </c>
      <c r="BF46" s="20">
        <v>40.624389641999997</v>
      </c>
      <c r="BG46" s="20">
        <v>46.704567382</v>
      </c>
      <c r="BH46" s="20">
        <v>38.156534229000002</v>
      </c>
      <c r="BI46" s="20">
        <v>39.496127885</v>
      </c>
      <c r="BJ46" s="20">
        <v>34.636531363000003</v>
      </c>
      <c r="BK46" s="20">
        <v>38.833422894000002</v>
      </c>
      <c r="BL46" s="20">
        <v>32.652051735000001</v>
      </c>
      <c r="BM46" s="20">
        <v>32.395860214000002</v>
      </c>
      <c r="BN46" s="20">
        <v>34.119167159</v>
      </c>
      <c r="BO46" s="20">
        <v>38.353092863730758</v>
      </c>
    </row>
    <row r="47" spans="1:67" ht="15.75" customHeight="1" x14ac:dyDescent="0.25">
      <c r="A47" s="21" t="s">
        <v>53</v>
      </c>
      <c r="B47" s="22">
        <v>23.467175887666667</v>
      </c>
      <c r="C47" s="22">
        <v>17.264650475333337</v>
      </c>
      <c r="D47" s="22">
        <v>15.295522092000001</v>
      </c>
      <c r="E47" s="22">
        <v>18.913048745666668</v>
      </c>
      <c r="F47" s="22">
        <v>22.612334250000004</v>
      </c>
      <c r="G47" s="22">
        <v>25.123286955666668</v>
      </c>
      <c r="H47" s="22">
        <v>19.125224119333332</v>
      </c>
      <c r="I47" s="22">
        <v>18.487947340666668</v>
      </c>
      <c r="J47" s="22">
        <v>16.635719688333332</v>
      </c>
      <c r="K47" s="22">
        <v>18.736895401999998</v>
      </c>
      <c r="L47" s="22">
        <v>19.127544542666666</v>
      </c>
      <c r="M47" s="22">
        <v>18.636753438</v>
      </c>
      <c r="N47" s="22">
        <v>24.333951727666669</v>
      </c>
      <c r="O47" s="22">
        <v>25.286153823333333</v>
      </c>
      <c r="P47" s="22">
        <v>28.3647904</v>
      </c>
      <c r="Q47" s="22">
        <v>26.396984229000001</v>
      </c>
      <c r="R47" s="22">
        <v>25.168525752000001</v>
      </c>
      <c r="S47" s="22">
        <v>29.130982216</v>
      </c>
      <c r="T47" s="22">
        <v>28.328755050000002</v>
      </c>
      <c r="U47" s="22">
        <v>28.756048653000001</v>
      </c>
      <c r="V47" s="22">
        <v>23.708780394000001</v>
      </c>
      <c r="W47" s="22">
        <v>23.501474956999999</v>
      </c>
      <c r="X47" s="22">
        <v>27.384162033999999</v>
      </c>
      <c r="Y47" s="22">
        <v>28.830237943</v>
      </c>
      <c r="Z47" s="22">
        <v>26.459238586000001</v>
      </c>
      <c r="AA47" s="22">
        <v>30.789374995999999</v>
      </c>
      <c r="AB47" s="22">
        <v>29.922355817</v>
      </c>
      <c r="AC47" s="22">
        <v>29.912480123999998</v>
      </c>
      <c r="AD47" s="22">
        <v>22.781327821000001</v>
      </c>
      <c r="AE47" s="22">
        <v>24.677474450999998</v>
      </c>
      <c r="AF47" s="22">
        <v>29.859202584999998</v>
      </c>
      <c r="AG47" s="22">
        <v>33.025690095000002</v>
      </c>
      <c r="AH47" s="22">
        <v>29.296257819000001</v>
      </c>
      <c r="AI47" s="22">
        <v>25.614868900000001</v>
      </c>
      <c r="AJ47" s="22">
        <v>21.102854373</v>
      </c>
      <c r="AK47" s="22">
        <v>25.763365319999998</v>
      </c>
      <c r="AL47" s="22">
        <v>24.305490345999999</v>
      </c>
      <c r="AM47" s="22">
        <v>24.151581911000001</v>
      </c>
      <c r="AN47" s="22">
        <v>21.111961786999998</v>
      </c>
      <c r="AO47" s="22">
        <v>25.822091602</v>
      </c>
      <c r="AP47" s="22">
        <v>25.560032028999998</v>
      </c>
      <c r="AQ47" s="22">
        <v>27.273482014999999</v>
      </c>
      <c r="AR47" s="22">
        <v>24.757849181000001</v>
      </c>
      <c r="AS47" s="22">
        <v>25.108253456</v>
      </c>
      <c r="AT47" s="22">
        <v>20.751250951999999</v>
      </c>
      <c r="AU47" s="22">
        <v>16.367116598999999</v>
      </c>
      <c r="AV47" s="22">
        <v>20.400647929000002</v>
      </c>
      <c r="AW47" s="22">
        <v>21.322384227000001</v>
      </c>
      <c r="AX47" s="22">
        <v>23.14041134</v>
      </c>
      <c r="AY47" s="22">
        <v>19.294484293</v>
      </c>
      <c r="AZ47" s="22">
        <v>21.219202714000001</v>
      </c>
      <c r="BA47" s="22">
        <v>24.734372771</v>
      </c>
      <c r="BB47" s="22">
        <v>26.174352512999999</v>
      </c>
      <c r="BC47" s="22">
        <v>24.069444205</v>
      </c>
      <c r="BD47" s="22">
        <v>19.996160184000001</v>
      </c>
      <c r="BE47" s="22">
        <v>24.297190648000001</v>
      </c>
      <c r="BF47" s="22">
        <v>27.243261853</v>
      </c>
      <c r="BG47" s="22">
        <v>29.422948391999999</v>
      </c>
      <c r="BH47" s="22">
        <v>28.457762601999999</v>
      </c>
      <c r="BI47" s="22">
        <v>29.834271295000001</v>
      </c>
      <c r="BJ47" s="22">
        <v>28.241077264000001</v>
      </c>
      <c r="BK47" s="22">
        <v>24.805027285000001</v>
      </c>
      <c r="BL47" s="22">
        <v>23.014193460000001</v>
      </c>
      <c r="BM47" s="22">
        <v>29.188433060000001</v>
      </c>
      <c r="BN47" s="22">
        <v>27.897365743000002</v>
      </c>
      <c r="BO47" s="22">
        <v>26.492639081052481</v>
      </c>
    </row>
    <row r="48" spans="1:67" ht="15.75" customHeight="1" x14ac:dyDescent="0.25">
      <c r="A48" s="15" t="s">
        <v>60</v>
      </c>
      <c r="B48" s="20">
        <v>5.0036437040000008</v>
      </c>
      <c r="C48" s="20">
        <v>10.159833031333333</v>
      </c>
      <c r="D48" s="20">
        <v>6.880750070333332</v>
      </c>
      <c r="E48" s="20">
        <v>6.6212835869999997</v>
      </c>
      <c r="F48" s="20">
        <v>1.2156344699999999</v>
      </c>
      <c r="G48" s="20">
        <v>2.9832101439999996</v>
      </c>
      <c r="H48" s="20">
        <v>4.2289871300000001</v>
      </c>
      <c r="I48" s="20">
        <v>5.5285049463333324</v>
      </c>
      <c r="J48" s="20">
        <v>4.4108279420000001</v>
      </c>
      <c r="K48" s="20">
        <v>4.5131568676666669</v>
      </c>
      <c r="L48" s="20">
        <v>4.5866217859999994</v>
      </c>
      <c r="M48" s="20">
        <v>4.9744760436666668</v>
      </c>
      <c r="N48" s="20">
        <v>3.8195899463333336</v>
      </c>
      <c r="O48" s="20">
        <v>4.0230522343333339</v>
      </c>
      <c r="P48" s="20">
        <v>4.2143369379999998</v>
      </c>
      <c r="Q48" s="20">
        <v>6.7254428949999996</v>
      </c>
      <c r="R48" s="20">
        <v>5.3920273070000002</v>
      </c>
      <c r="S48" s="20">
        <v>8.3711156070000001</v>
      </c>
      <c r="T48" s="20">
        <v>5.9356902329999999</v>
      </c>
      <c r="U48" s="20">
        <v>5.2256732909999997</v>
      </c>
      <c r="V48" s="20">
        <v>1.675944783</v>
      </c>
      <c r="W48" s="20">
        <v>1.098485771</v>
      </c>
      <c r="X48" s="20">
        <v>2.2422544850000001</v>
      </c>
      <c r="Y48" s="20">
        <v>2.0668576230000002</v>
      </c>
      <c r="Z48" s="20">
        <v>2.8861724010000001</v>
      </c>
      <c r="AA48" s="20">
        <v>3.711246622</v>
      </c>
      <c r="AB48" s="20">
        <v>3.685522111</v>
      </c>
      <c r="AC48" s="20">
        <v>4.6735594159999998</v>
      </c>
      <c r="AD48" s="20">
        <v>3.5385187679999999</v>
      </c>
      <c r="AE48" s="20">
        <v>3.1642175469999998</v>
      </c>
      <c r="AF48" s="20">
        <v>2.3613081440000001</v>
      </c>
      <c r="AG48" s="20">
        <v>2.8654368059999999</v>
      </c>
      <c r="AH48" s="20">
        <v>3.089559205</v>
      </c>
      <c r="AI48" s="20">
        <v>2.1632326690000001</v>
      </c>
      <c r="AJ48" s="20">
        <v>1.2810807420000001</v>
      </c>
      <c r="AK48" s="20">
        <v>3.4373272099999999</v>
      </c>
      <c r="AL48" s="20">
        <v>5.2543226470000004</v>
      </c>
      <c r="AM48" s="20">
        <v>5.5988482250000002</v>
      </c>
      <c r="AN48" s="20">
        <v>3.2470105629999999</v>
      </c>
      <c r="AO48" s="20">
        <v>2.445672622</v>
      </c>
      <c r="AP48" s="20">
        <v>2.207211268</v>
      </c>
      <c r="AQ48" s="20">
        <v>3.032842601</v>
      </c>
      <c r="AR48" s="20">
        <v>2.2112881409999998</v>
      </c>
      <c r="AS48" s="20">
        <v>1.9800923029999999</v>
      </c>
      <c r="AT48" s="20">
        <v>1.0586985419999999</v>
      </c>
      <c r="AU48" s="20">
        <v>1.0498696729999999</v>
      </c>
      <c r="AV48" s="20">
        <v>2.9874352009999998</v>
      </c>
      <c r="AW48" s="20">
        <v>3.9406137490000002</v>
      </c>
      <c r="AX48" s="20">
        <v>5.112646486</v>
      </c>
      <c r="AY48" s="20">
        <v>3.5496438339999998</v>
      </c>
      <c r="AZ48" s="20">
        <v>6.7800082750000001</v>
      </c>
      <c r="BA48" s="20">
        <v>6.1449227759999996</v>
      </c>
      <c r="BB48" s="20">
        <v>5.9477631210000004</v>
      </c>
      <c r="BC48" s="20">
        <v>2.925407892</v>
      </c>
      <c r="BD48" s="20">
        <v>2.8011686889999998</v>
      </c>
      <c r="BE48" s="20">
        <v>2.4236596060000002</v>
      </c>
      <c r="BF48" s="20">
        <v>1.9755625459999999</v>
      </c>
      <c r="BG48" s="20">
        <v>2.4222560280000001</v>
      </c>
      <c r="BH48" s="20">
        <v>2.5712286789999999</v>
      </c>
      <c r="BI48" s="20">
        <v>4.0472718409999997</v>
      </c>
      <c r="BJ48" s="20">
        <v>4.9016629939999996</v>
      </c>
      <c r="BK48" s="20">
        <v>4.9307984740000004</v>
      </c>
      <c r="BL48" s="20">
        <v>2.7479121609999999</v>
      </c>
      <c r="BM48" s="20">
        <v>0.80106809700000003</v>
      </c>
      <c r="BN48" s="20">
        <v>1.584180522</v>
      </c>
      <c r="BO48" s="20">
        <v>1.9207052189838589</v>
      </c>
    </row>
    <row r="49" spans="1:67" ht="15.75" customHeight="1" x14ac:dyDescent="0.25">
      <c r="A49" s="21" t="s">
        <v>61</v>
      </c>
      <c r="B49" s="22">
        <v>2.5524138660000002</v>
      </c>
      <c r="C49" s="22">
        <v>2.6688098753333329</v>
      </c>
      <c r="D49" s="22">
        <v>3.9880858830000001</v>
      </c>
      <c r="E49" s="22">
        <v>3.2239631236666662</v>
      </c>
      <c r="F49" s="22">
        <v>2.0254567463333335</v>
      </c>
      <c r="G49" s="22">
        <v>1.5745779446666666</v>
      </c>
      <c r="H49" s="22">
        <v>1.5997978376666666</v>
      </c>
      <c r="I49" s="22">
        <v>2.9855567109999996</v>
      </c>
      <c r="J49" s="22">
        <v>3.937479033666667</v>
      </c>
      <c r="K49" s="22">
        <v>5.0038587743333336</v>
      </c>
      <c r="L49" s="22">
        <v>4.7788878566666666</v>
      </c>
      <c r="M49" s="22">
        <v>4.9159890180000003</v>
      </c>
      <c r="N49" s="22">
        <v>3.7285903839999999</v>
      </c>
      <c r="O49" s="22">
        <v>3.5226636730000003</v>
      </c>
      <c r="P49" s="22">
        <v>2.7687250699999999</v>
      </c>
      <c r="Q49" s="22">
        <v>3.1766921130000001</v>
      </c>
      <c r="R49" s="22">
        <v>3.0396503500000001</v>
      </c>
      <c r="S49" s="22">
        <v>1.829987789</v>
      </c>
      <c r="T49" s="22">
        <v>2.0663344920000002</v>
      </c>
      <c r="U49" s="22">
        <v>2.5711852990000001</v>
      </c>
      <c r="V49" s="22">
        <v>4.6957224149999996</v>
      </c>
      <c r="W49" s="22">
        <v>5.6586051099999999</v>
      </c>
      <c r="X49" s="22">
        <v>5.1168659700000001</v>
      </c>
      <c r="Y49" s="22">
        <v>3.8739619759999999</v>
      </c>
      <c r="Z49" s="22">
        <v>2.6630217819999999</v>
      </c>
      <c r="AA49" s="22">
        <v>5.459937482</v>
      </c>
      <c r="AB49" s="22">
        <v>4.4839357660000001</v>
      </c>
      <c r="AC49" s="22">
        <v>4.3596252870000001</v>
      </c>
      <c r="AD49" s="22">
        <v>1.6830243149999999</v>
      </c>
      <c r="AE49" s="22">
        <v>1.9970312210000001</v>
      </c>
      <c r="AF49" s="22">
        <v>2.729150411</v>
      </c>
      <c r="AG49" s="22">
        <v>3.5746497869999998</v>
      </c>
      <c r="AH49" s="22">
        <v>5.768058806</v>
      </c>
      <c r="AI49" s="22">
        <v>4.8148406469999996</v>
      </c>
      <c r="AJ49" s="22">
        <v>5.5997352180000002</v>
      </c>
      <c r="AK49" s="22">
        <v>3.185515111</v>
      </c>
      <c r="AL49" s="22">
        <v>3.004395819</v>
      </c>
      <c r="AM49" s="22">
        <v>3.212486771</v>
      </c>
      <c r="AN49" s="22">
        <v>3.199752165</v>
      </c>
      <c r="AO49" s="22">
        <v>3.8224819440000002</v>
      </c>
      <c r="AP49" s="22">
        <v>0.94030698999999995</v>
      </c>
      <c r="AQ49" s="22">
        <v>2.0060870629999998</v>
      </c>
      <c r="AR49" s="22">
        <v>1.5175267779999999</v>
      </c>
      <c r="AS49" s="22">
        <v>1.713482293</v>
      </c>
      <c r="AT49" s="22">
        <v>1.9948874270000001</v>
      </c>
      <c r="AU49" s="22">
        <v>4.1423351579999999</v>
      </c>
      <c r="AV49" s="22">
        <v>6.5646606170000004</v>
      </c>
      <c r="AW49" s="22">
        <v>6.96143482</v>
      </c>
      <c r="AX49" s="22">
        <v>5.266314918</v>
      </c>
      <c r="AY49" s="22">
        <v>3.3502287559999999</v>
      </c>
      <c r="AZ49" s="22">
        <v>2.5170526280000001</v>
      </c>
      <c r="BA49" s="22">
        <v>3.0461542289999999</v>
      </c>
      <c r="BB49" s="22">
        <v>3.7733060479999998</v>
      </c>
      <c r="BC49" s="22">
        <v>3.6720992579999998</v>
      </c>
      <c r="BD49" s="22">
        <v>4.0406582489999998</v>
      </c>
      <c r="BE49" s="22">
        <v>3.0980672789999999</v>
      </c>
      <c r="BF49" s="22">
        <v>2.5552174669999999</v>
      </c>
      <c r="BG49" s="22">
        <v>1.915616462</v>
      </c>
      <c r="BH49" s="22">
        <v>2.9503401560000002</v>
      </c>
      <c r="BI49" s="22">
        <v>2.725857306</v>
      </c>
      <c r="BJ49" s="22">
        <v>2.7479845520000001</v>
      </c>
      <c r="BK49" s="22">
        <v>1.5415015780000001</v>
      </c>
      <c r="BL49" s="22">
        <v>2.4053514950000001</v>
      </c>
      <c r="BM49" s="22">
        <v>1.7759811999999999</v>
      </c>
      <c r="BN49" s="22">
        <v>1.824817345</v>
      </c>
      <c r="BO49" s="22">
        <v>2.34720355899255</v>
      </c>
    </row>
    <row r="50" spans="1:67" ht="15.75" customHeight="1" x14ac:dyDescent="0.25">
      <c r="A50" s="15" t="s">
        <v>62</v>
      </c>
      <c r="B50" s="20">
        <v>2.5601120040000001</v>
      </c>
      <c r="C50" s="20">
        <v>1.725111523</v>
      </c>
      <c r="D50" s="20">
        <v>3.6440808523333335</v>
      </c>
      <c r="E50" s="20">
        <v>2.9573784609999998</v>
      </c>
      <c r="F50" s="20">
        <v>3.6155867356666671</v>
      </c>
      <c r="G50" s="20">
        <v>1.8642374339999999</v>
      </c>
      <c r="H50" s="20">
        <v>1.1799510179999999</v>
      </c>
      <c r="I50" s="20">
        <v>2.3313744409999999</v>
      </c>
      <c r="J50" s="20">
        <v>1.9507304006666664</v>
      </c>
      <c r="K50" s="20">
        <v>2.131552451333333</v>
      </c>
      <c r="L50" s="20">
        <v>0.469007593</v>
      </c>
      <c r="M50" s="20">
        <v>0.84235428433333348</v>
      </c>
      <c r="N50" s="20">
        <v>1.05714737</v>
      </c>
      <c r="O50" s="20">
        <v>2.1593103720000002</v>
      </c>
      <c r="P50" s="20">
        <v>3.2136206920000001</v>
      </c>
      <c r="Q50" s="20">
        <v>3.92601508</v>
      </c>
      <c r="R50" s="20">
        <v>2.8128368789999998</v>
      </c>
      <c r="S50" s="20">
        <v>3.5410952870000001</v>
      </c>
      <c r="T50" s="20">
        <v>6.0535986340000001</v>
      </c>
      <c r="U50" s="20">
        <v>7.4850643159999999</v>
      </c>
      <c r="V50" s="20">
        <v>7.2959943760000003</v>
      </c>
      <c r="W50" s="20">
        <v>5.0823208639999997</v>
      </c>
      <c r="X50" s="20">
        <v>4.7247920289999996</v>
      </c>
      <c r="Y50" s="20">
        <v>6.1308945909999997</v>
      </c>
      <c r="Z50" s="20">
        <v>4.6885528809999997</v>
      </c>
      <c r="AA50" s="20">
        <v>4.1021316429999999</v>
      </c>
      <c r="AB50" s="20">
        <v>1.8520124769999999</v>
      </c>
      <c r="AC50" s="20">
        <v>2.5408063159999998</v>
      </c>
      <c r="AD50" s="20">
        <v>2.4517869010000002</v>
      </c>
      <c r="AE50" s="20">
        <v>3.2947962940000002</v>
      </c>
      <c r="AF50" s="20">
        <v>4.303963574</v>
      </c>
      <c r="AG50" s="20">
        <v>7.061563939</v>
      </c>
      <c r="AH50" s="20">
        <v>6.3476975910000002</v>
      </c>
      <c r="AI50" s="20">
        <v>7.1899989800000004</v>
      </c>
      <c r="AJ50" s="20">
        <v>4.1711106180000002</v>
      </c>
      <c r="AK50" s="20">
        <v>6.5973680789999998</v>
      </c>
      <c r="AL50" s="20">
        <v>8.0137370620000006</v>
      </c>
      <c r="AM50" s="20">
        <v>10.636220875999999</v>
      </c>
      <c r="AN50" s="20">
        <v>8.4743649130000005</v>
      </c>
      <c r="AO50" s="20">
        <v>5.1379496849999997</v>
      </c>
      <c r="AP50" s="20">
        <v>3.873312109</v>
      </c>
      <c r="AQ50" s="20">
        <v>4.7192615609999997</v>
      </c>
      <c r="AR50" s="20">
        <v>4.4628790010000001</v>
      </c>
      <c r="AS50" s="20">
        <v>3.707152556</v>
      </c>
      <c r="AT50" s="20">
        <v>1.4088294859999999</v>
      </c>
      <c r="AU50" s="20">
        <v>1.638283645</v>
      </c>
      <c r="AV50" s="20">
        <v>2.1455655889999998</v>
      </c>
      <c r="AW50" s="20">
        <v>4.483268228</v>
      </c>
      <c r="AX50" s="20">
        <v>6.261008983</v>
      </c>
      <c r="AY50" s="20">
        <v>7.3007576749999998</v>
      </c>
      <c r="AZ50" s="20">
        <v>6.025139931</v>
      </c>
      <c r="BA50" s="20">
        <v>3.7465356999999999</v>
      </c>
      <c r="BB50" s="20">
        <v>1.76370012</v>
      </c>
      <c r="BC50" s="20">
        <v>2.149770712</v>
      </c>
      <c r="BD50" s="20">
        <v>4.8036273730000003</v>
      </c>
      <c r="BE50" s="20">
        <v>4.4335803150000004</v>
      </c>
      <c r="BF50" s="20">
        <v>4.4201651560000004</v>
      </c>
      <c r="BG50" s="20">
        <v>2.4628445609999998</v>
      </c>
      <c r="BH50" s="20">
        <v>4.5298880869999998</v>
      </c>
      <c r="BI50" s="20">
        <v>4.804289496</v>
      </c>
      <c r="BJ50" s="20">
        <v>5.155804732</v>
      </c>
      <c r="BK50" s="20">
        <v>3.7568101710000001</v>
      </c>
      <c r="BL50" s="20">
        <v>3.9866809000000001</v>
      </c>
      <c r="BM50" s="20">
        <v>3.9236130600000001</v>
      </c>
      <c r="BN50" s="20">
        <v>5.971778671</v>
      </c>
      <c r="BO50" s="20">
        <v>5.0337782114928684</v>
      </c>
    </row>
    <row r="51" spans="1:67" ht="15.75" customHeight="1" x14ac:dyDescent="0.25">
      <c r="A51" s="21" t="s">
        <v>63</v>
      </c>
      <c r="B51" s="22">
        <v>38.291831522333332</v>
      </c>
      <c r="C51" s="22">
        <v>30.922273050666671</v>
      </c>
      <c r="D51" s="22">
        <v>31.274104799000003</v>
      </c>
      <c r="E51" s="22">
        <v>27.775106254333334</v>
      </c>
      <c r="F51" s="22">
        <v>24.235513950333331</v>
      </c>
      <c r="G51" s="22">
        <v>23.403747026666668</v>
      </c>
      <c r="H51" s="22">
        <v>22.508094483333334</v>
      </c>
      <c r="I51" s="22">
        <v>28.736803036999998</v>
      </c>
      <c r="J51" s="22">
        <v>27.474669601666665</v>
      </c>
      <c r="K51" s="22">
        <v>30.554875895666665</v>
      </c>
      <c r="L51" s="22">
        <v>28.554281247333332</v>
      </c>
      <c r="M51" s="22">
        <v>35.485493616333336</v>
      </c>
      <c r="N51" s="22">
        <v>30.84855447066667</v>
      </c>
      <c r="O51" s="22">
        <v>29.927172450666664</v>
      </c>
      <c r="P51" s="22">
        <v>29.457033978999998</v>
      </c>
      <c r="Q51" s="22">
        <v>32.831260131000001</v>
      </c>
      <c r="R51" s="22">
        <v>29.959598517</v>
      </c>
      <c r="S51" s="22">
        <v>26.620070509000001</v>
      </c>
      <c r="T51" s="22">
        <v>28.759287443000002</v>
      </c>
      <c r="U51" s="22">
        <v>30.770726866</v>
      </c>
      <c r="V51" s="22">
        <v>29.551681095999999</v>
      </c>
      <c r="W51" s="22">
        <v>26.045966225000001</v>
      </c>
      <c r="X51" s="22">
        <v>32.317187654000001</v>
      </c>
      <c r="Y51" s="22">
        <v>33.158834142000003</v>
      </c>
      <c r="Z51" s="22">
        <v>37.185057919000002</v>
      </c>
      <c r="AA51" s="22">
        <v>33.703844863999997</v>
      </c>
      <c r="AB51" s="22">
        <v>32.608108498</v>
      </c>
      <c r="AC51" s="22">
        <v>28.303160430999998</v>
      </c>
      <c r="AD51" s="22">
        <v>24.417076206000001</v>
      </c>
      <c r="AE51" s="22">
        <v>30.91880342</v>
      </c>
      <c r="AF51" s="22">
        <v>32.063180430999999</v>
      </c>
      <c r="AG51" s="22">
        <v>33.793863971999997</v>
      </c>
      <c r="AH51" s="22">
        <v>32.026342133</v>
      </c>
      <c r="AI51" s="22">
        <v>28.614265458999999</v>
      </c>
      <c r="AJ51" s="22">
        <v>32.000798809999999</v>
      </c>
      <c r="AK51" s="22">
        <v>28.850198975000001</v>
      </c>
      <c r="AL51" s="22">
        <v>35.87685784</v>
      </c>
      <c r="AM51" s="22">
        <v>26.778173337999998</v>
      </c>
      <c r="AN51" s="22">
        <v>30.693721879000002</v>
      </c>
      <c r="AO51" s="22">
        <v>27.073763871000001</v>
      </c>
      <c r="AP51" s="22">
        <v>28.095350682999999</v>
      </c>
      <c r="AQ51" s="22">
        <v>21.691880324</v>
      </c>
      <c r="AR51" s="22">
        <v>22.820341345999999</v>
      </c>
      <c r="AS51" s="22">
        <v>24.562843595</v>
      </c>
      <c r="AT51" s="22">
        <v>25.206139603</v>
      </c>
      <c r="AU51" s="22">
        <v>22.045696283000002</v>
      </c>
      <c r="AV51" s="22">
        <v>19.821902952999999</v>
      </c>
      <c r="AW51" s="22">
        <v>21.186194016000002</v>
      </c>
      <c r="AX51" s="22">
        <v>22.178252961999998</v>
      </c>
      <c r="AY51" s="22">
        <v>32.917310731999997</v>
      </c>
      <c r="AZ51" s="22">
        <v>36.39837412</v>
      </c>
      <c r="BA51" s="22">
        <v>41.929737879999998</v>
      </c>
      <c r="BB51" s="22">
        <v>40.665080117000002</v>
      </c>
      <c r="BC51" s="22">
        <v>37.046770989000002</v>
      </c>
      <c r="BD51" s="22">
        <v>33.003988456000002</v>
      </c>
      <c r="BE51" s="22">
        <v>28.806900395</v>
      </c>
      <c r="BF51" s="22">
        <v>29.615614915999998</v>
      </c>
      <c r="BG51" s="22">
        <v>28.428147091</v>
      </c>
      <c r="BH51" s="22">
        <v>29.127610707999999</v>
      </c>
      <c r="BI51" s="22">
        <v>29.947846203000001</v>
      </c>
      <c r="BJ51" s="22">
        <v>25.985695858</v>
      </c>
      <c r="BK51" s="22">
        <v>25.875249293</v>
      </c>
      <c r="BL51" s="22">
        <v>25.068251271000001</v>
      </c>
      <c r="BM51" s="22">
        <v>29.240779359000001</v>
      </c>
      <c r="BN51" s="22">
        <v>28.568971015999999</v>
      </c>
      <c r="BO51" s="22">
        <v>24.58892950400028</v>
      </c>
    </row>
    <row r="52" spans="1:67" ht="15.75" customHeight="1" x14ac:dyDescent="0.25">
      <c r="A52" s="15" t="s">
        <v>64</v>
      </c>
      <c r="B52" s="20">
        <v>41.898774001</v>
      </c>
      <c r="C52" s="20">
        <v>44.146115550333342</v>
      </c>
      <c r="D52" s="20">
        <v>42.185631640333334</v>
      </c>
      <c r="E52" s="20">
        <v>41.572739351000003</v>
      </c>
      <c r="F52" s="20">
        <v>31.454831306333332</v>
      </c>
      <c r="G52" s="20">
        <v>29.433668494666666</v>
      </c>
      <c r="H52" s="20">
        <v>24.766133199666665</v>
      </c>
      <c r="I52" s="20">
        <v>27.461379473666668</v>
      </c>
      <c r="J52" s="20">
        <v>25.478029383000003</v>
      </c>
      <c r="K52" s="20">
        <v>24.168656899333332</v>
      </c>
      <c r="L52" s="20">
        <v>27.183770678000002</v>
      </c>
      <c r="M52" s="20">
        <v>32.165554331333333</v>
      </c>
      <c r="N52" s="20">
        <v>38.387730803000004</v>
      </c>
      <c r="O52" s="20">
        <v>41.784890908666668</v>
      </c>
      <c r="P52" s="20">
        <v>46.354159166000002</v>
      </c>
      <c r="Q52" s="20">
        <v>46.716854857000001</v>
      </c>
      <c r="R52" s="20">
        <v>40.592494653999999</v>
      </c>
      <c r="S52" s="20">
        <v>39.496722906999999</v>
      </c>
      <c r="T52" s="20">
        <v>37.142834807</v>
      </c>
      <c r="U52" s="20">
        <v>42.189728778000003</v>
      </c>
      <c r="V52" s="20">
        <v>44.061251763999998</v>
      </c>
      <c r="W52" s="20">
        <v>48.271352964999998</v>
      </c>
      <c r="X52" s="20">
        <v>44.941637921999998</v>
      </c>
      <c r="Y52" s="20">
        <v>38.552853593999998</v>
      </c>
      <c r="Z52" s="20">
        <v>31.781439208999998</v>
      </c>
      <c r="AA52" s="20">
        <v>37.149748146</v>
      </c>
      <c r="AB52" s="20">
        <v>36.850757655999999</v>
      </c>
      <c r="AC52" s="20">
        <v>41.834941847000003</v>
      </c>
      <c r="AD52" s="20">
        <v>34.219978673999996</v>
      </c>
      <c r="AE52" s="20">
        <v>33.718804482000003</v>
      </c>
      <c r="AF52" s="20">
        <v>36.806602701000003</v>
      </c>
      <c r="AG52" s="20">
        <v>48.532419695999998</v>
      </c>
      <c r="AH52" s="20">
        <v>45.882675794000001</v>
      </c>
      <c r="AI52" s="20">
        <v>37.055005790999999</v>
      </c>
      <c r="AJ52" s="20">
        <v>23.348202392000001</v>
      </c>
      <c r="AK52" s="20">
        <v>28.848208604</v>
      </c>
      <c r="AL52" s="20">
        <v>32.570714336999998</v>
      </c>
      <c r="AM52" s="20">
        <v>34.676940002999999</v>
      </c>
      <c r="AN52" s="20">
        <v>37.362047367999999</v>
      </c>
      <c r="AO52" s="20">
        <v>36.874444130999997</v>
      </c>
      <c r="AP52" s="20">
        <v>35.947193036000002</v>
      </c>
      <c r="AQ52" s="20">
        <v>28.734974127000001</v>
      </c>
      <c r="AR52" s="20">
        <v>28.467208365000001</v>
      </c>
      <c r="AS52" s="20">
        <v>33.883934410999998</v>
      </c>
      <c r="AT52" s="20">
        <v>36.338162025000003</v>
      </c>
      <c r="AU52" s="20">
        <v>36.369915112000001</v>
      </c>
      <c r="AV52" s="20">
        <v>30.739647338000001</v>
      </c>
      <c r="AW52" s="20">
        <v>25.959848685000001</v>
      </c>
      <c r="AX52" s="20">
        <v>21.842274542999998</v>
      </c>
      <c r="AY52" s="20">
        <v>28.291220360000001</v>
      </c>
      <c r="AZ52" s="20">
        <v>27.917129328000001</v>
      </c>
      <c r="BA52" s="20">
        <v>31.075081698000002</v>
      </c>
      <c r="BB52" s="20">
        <v>25.236955013999999</v>
      </c>
      <c r="BC52" s="20">
        <v>28.315867123</v>
      </c>
      <c r="BD52" s="20">
        <v>31.400517851</v>
      </c>
      <c r="BE52" s="20">
        <v>31.351844956000001</v>
      </c>
      <c r="BF52" s="20">
        <v>32.940237547000002</v>
      </c>
      <c r="BG52" s="20">
        <v>30.585298161000001</v>
      </c>
      <c r="BH52" s="20">
        <v>33.058204355999997</v>
      </c>
      <c r="BI52" s="20">
        <v>30.489659531000001</v>
      </c>
      <c r="BJ52" s="20">
        <v>29.440622963999999</v>
      </c>
      <c r="BK52" s="20">
        <v>28.309906129000002</v>
      </c>
      <c r="BL52" s="20">
        <v>28.736159572999998</v>
      </c>
      <c r="BM52" s="20">
        <v>26.303895073</v>
      </c>
      <c r="BN52" s="20">
        <v>28.283717213999999</v>
      </c>
      <c r="BO52" s="20">
        <v>30.857798868595879</v>
      </c>
    </row>
    <row r="53" spans="1:67" ht="15.75" customHeight="1" x14ac:dyDescent="0.25">
      <c r="A53" s="23" t="s">
        <v>65</v>
      </c>
      <c r="B53" s="24">
        <v>49.281794138666669</v>
      </c>
      <c r="C53" s="24">
        <v>39.253308454999996</v>
      </c>
      <c r="D53" s="24">
        <v>36.027455219333326</v>
      </c>
      <c r="E53" s="24">
        <v>29.564184602000001</v>
      </c>
      <c r="F53" s="24">
        <v>30.375287043666663</v>
      </c>
      <c r="G53" s="24">
        <v>28.558911745666666</v>
      </c>
      <c r="H53" s="24">
        <v>28.897219018666664</v>
      </c>
      <c r="I53" s="24">
        <v>30.739298962333333</v>
      </c>
      <c r="J53" s="24">
        <v>27.106114567666665</v>
      </c>
      <c r="K53" s="24">
        <v>28.494355795333334</v>
      </c>
      <c r="L53" s="24">
        <v>22.414442424000001</v>
      </c>
      <c r="M53" s="24">
        <v>29.294194159333333</v>
      </c>
      <c r="N53" s="24">
        <v>32.722326757333335</v>
      </c>
      <c r="O53" s="24">
        <v>39.193948192666667</v>
      </c>
      <c r="P53" s="24">
        <v>39.230413331000001</v>
      </c>
      <c r="Q53" s="24">
        <v>44.078287424000003</v>
      </c>
      <c r="R53" s="24">
        <v>42.269279234000003</v>
      </c>
      <c r="S53" s="24">
        <v>46.713237393999997</v>
      </c>
      <c r="T53" s="24">
        <v>40.711295178999997</v>
      </c>
      <c r="U53" s="24">
        <v>51.775559281</v>
      </c>
      <c r="V53" s="24">
        <v>58.727200795000002</v>
      </c>
      <c r="W53" s="24">
        <v>61.526708481</v>
      </c>
      <c r="X53" s="24">
        <v>52.243309545999999</v>
      </c>
      <c r="Y53" s="24">
        <v>41.327350797999998</v>
      </c>
      <c r="Z53" s="24">
        <v>40.408598998999999</v>
      </c>
      <c r="AA53" s="24">
        <v>46.344991954000001</v>
      </c>
      <c r="AB53" s="24">
        <v>48.279888307999997</v>
      </c>
      <c r="AC53" s="24">
        <v>47.329568739000003</v>
      </c>
      <c r="AD53" s="24">
        <v>46.556484009999998</v>
      </c>
      <c r="AE53" s="24">
        <v>45.741788837000001</v>
      </c>
      <c r="AF53" s="24">
        <v>50.438768386</v>
      </c>
      <c r="AG53" s="24">
        <v>48.947922482999999</v>
      </c>
      <c r="AH53" s="24">
        <v>53.097108067999997</v>
      </c>
      <c r="AI53" s="24">
        <v>53.699518306999998</v>
      </c>
      <c r="AJ53" s="24">
        <v>56.848558724</v>
      </c>
      <c r="AK53" s="24">
        <v>53.095326630999999</v>
      </c>
      <c r="AL53" s="24">
        <v>48.541695210999997</v>
      </c>
      <c r="AM53" s="24">
        <v>44.127755925000002</v>
      </c>
      <c r="AN53" s="24">
        <v>46.301279543</v>
      </c>
      <c r="AO53" s="24">
        <v>46.170645381</v>
      </c>
      <c r="AP53" s="24">
        <v>45.716297355000002</v>
      </c>
      <c r="AQ53" s="24">
        <v>43.828347942000001</v>
      </c>
      <c r="AR53" s="24">
        <v>43.314784260000003</v>
      </c>
      <c r="AS53" s="24">
        <v>43.610093577000001</v>
      </c>
      <c r="AT53" s="24">
        <v>41.541448797999998</v>
      </c>
      <c r="AU53" s="24">
        <v>39.308719650999997</v>
      </c>
      <c r="AV53" s="24">
        <v>46.706390941999999</v>
      </c>
      <c r="AW53" s="24">
        <v>45.438101895000003</v>
      </c>
      <c r="AX53" s="24">
        <v>52.450097706000001</v>
      </c>
      <c r="AY53" s="24">
        <v>41.737167915000001</v>
      </c>
      <c r="AZ53" s="24">
        <v>47.472032261000003</v>
      </c>
      <c r="BA53" s="24">
        <v>42.051706342000003</v>
      </c>
      <c r="BB53" s="24">
        <v>42.578387329000002</v>
      </c>
      <c r="BC53" s="24">
        <v>38.974853346000003</v>
      </c>
      <c r="BD53" s="24">
        <v>36.882099566999997</v>
      </c>
      <c r="BE53" s="24">
        <v>36.757237344000004</v>
      </c>
      <c r="BF53" s="24">
        <v>45.941446980999999</v>
      </c>
      <c r="BG53" s="24">
        <v>53.094208522999999</v>
      </c>
      <c r="BH53" s="24">
        <v>53.992144690000003</v>
      </c>
      <c r="BI53" s="24">
        <v>45.405155237999999</v>
      </c>
      <c r="BJ53" s="24">
        <v>42.153768759999998</v>
      </c>
      <c r="BK53" s="24">
        <v>41.555792115000003</v>
      </c>
      <c r="BL53" s="24">
        <v>38.289610594999999</v>
      </c>
      <c r="BM53" s="24">
        <v>36.223656275000003</v>
      </c>
      <c r="BN53" s="24">
        <v>41.649364910000003</v>
      </c>
      <c r="BO53" s="24">
        <v>45.181750943037983</v>
      </c>
    </row>
    <row r="54" spans="1:67" x14ac:dyDescent="0.25">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H54" s="20"/>
      <c r="AI54" s="20"/>
      <c r="AJ54" s="25"/>
      <c r="AK54" s="25"/>
      <c r="AL54" s="25"/>
      <c r="AM54" s="25"/>
      <c r="AN54" s="25"/>
      <c r="AO54" s="25"/>
      <c r="AP54" s="25"/>
      <c r="AQ54" s="25"/>
      <c r="AR54" s="25"/>
      <c r="AS54" s="25"/>
      <c r="AT54" s="25"/>
      <c r="AU54" s="25"/>
      <c r="AV54" s="25"/>
      <c r="AW54" s="25"/>
    </row>
    <row r="55" spans="1:67" x14ac:dyDescent="0.25">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G55" s="20"/>
      <c r="AH55" s="20"/>
      <c r="AI55" s="20"/>
      <c r="AJ55" s="25"/>
      <c r="AK55" s="25"/>
      <c r="AL55" s="25"/>
      <c r="AM55" s="25"/>
      <c r="AN55" s="25"/>
      <c r="AO55" s="25"/>
      <c r="AP55" s="25"/>
      <c r="AQ55" s="25"/>
      <c r="AR55" s="25"/>
      <c r="AS55" s="25"/>
      <c r="AT55" s="25"/>
      <c r="AU55" s="25"/>
      <c r="AV55" s="25"/>
      <c r="AW55" s="25"/>
    </row>
    <row r="56" spans="1:67" ht="17.25" x14ac:dyDescent="0.3">
      <c r="A56" s="47" t="s">
        <v>187</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J56" s="25"/>
      <c r="AK56" s="25"/>
      <c r="AL56" s="25"/>
      <c r="AM56" s="25"/>
      <c r="AN56" s="25"/>
      <c r="AO56" s="25"/>
      <c r="AP56" s="25"/>
      <c r="AQ56" s="25"/>
      <c r="AR56" s="25"/>
      <c r="AS56" s="25"/>
      <c r="AT56" s="25"/>
      <c r="AU56" s="25"/>
      <c r="AV56" s="25"/>
      <c r="AW56" s="25"/>
    </row>
    <row r="57" spans="1:67" s="48" customFormat="1" ht="17.25" x14ac:dyDescent="0.3">
      <c r="A57" s="211" t="s">
        <v>4</v>
      </c>
      <c r="B57" s="211">
        <v>2021</v>
      </c>
      <c r="C57" s="211"/>
      <c r="D57" s="211"/>
      <c r="E57" s="211"/>
      <c r="F57" s="211"/>
      <c r="G57" s="211"/>
      <c r="H57" s="211"/>
      <c r="I57" s="211"/>
      <c r="J57" s="211"/>
      <c r="K57" s="211"/>
      <c r="L57" s="211"/>
      <c r="M57" s="211"/>
      <c r="N57" s="211">
        <v>2022</v>
      </c>
      <c r="O57" s="211"/>
      <c r="P57" s="211"/>
      <c r="Q57" s="211"/>
      <c r="R57" s="211"/>
      <c r="S57" s="211"/>
      <c r="T57" s="211"/>
      <c r="U57" s="211"/>
      <c r="V57" s="211"/>
      <c r="W57" s="211"/>
      <c r="X57" s="211"/>
      <c r="Y57" s="211"/>
      <c r="Z57" s="211">
        <v>2023</v>
      </c>
      <c r="AA57" s="211"/>
      <c r="AB57" s="211"/>
      <c r="AC57" s="211"/>
      <c r="AD57" s="211"/>
      <c r="AE57" s="211"/>
      <c r="AF57" s="211"/>
      <c r="AG57" s="211"/>
      <c r="AH57" s="211"/>
      <c r="AI57" s="211"/>
      <c r="AJ57" s="211"/>
      <c r="AK57" s="211"/>
      <c r="AL57" s="215">
        <v>2024</v>
      </c>
      <c r="AM57" s="215"/>
      <c r="AN57" s="215"/>
      <c r="AO57" s="215"/>
      <c r="AP57" s="215"/>
      <c r="AQ57" s="215"/>
      <c r="AR57" s="215"/>
      <c r="AS57" s="215"/>
      <c r="AT57" s="215"/>
      <c r="AU57" s="215"/>
      <c r="AV57" s="215"/>
      <c r="AW57" s="215"/>
      <c r="AX57" s="216">
        <v>2025</v>
      </c>
      <c r="AY57" s="216"/>
      <c r="AZ57" s="216"/>
      <c r="BA57" s="216"/>
      <c r="BB57" s="216"/>
      <c r="BC57" s="216"/>
      <c r="BD57" s="216"/>
      <c r="BE57" s="216"/>
      <c r="BF57" s="216"/>
      <c r="BG57" s="216"/>
      <c r="BH57" s="216"/>
      <c r="BI57" s="216"/>
      <c r="BJ57" s="168">
        <v>2026</v>
      </c>
      <c r="BK57" s="168"/>
      <c r="BL57" s="168"/>
      <c r="BM57" s="168"/>
      <c r="BN57" s="168"/>
      <c r="BO57" s="168"/>
    </row>
    <row r="58" spans="1:67" ht="16.5" customHeight="1" x14ac:dyDescent="0.25">
      <c r="A58" s="217"/>
      <c r="B58" s="26" t="s">
        <v>18</v>
      </c>
      <c r="C58" s="26" t="s">
        <v>19</v>
      </c>
      <c r="D58" s="26" t="s">
        <v>20</v>
      </c>
      <c r="E58" s="26" t="s">
        <v>82</v>
      </c>
      <c r="F58" s="26" t="s">
        <v>83</v>
      </c>
      <c r="G58" s="26" t="s">
        <v>84</v>
      </c>
      <c r="H58" s="26" t="s">
        <v>85</v>
      </c>
      <c r="I58" s="26" t="s">
        <v>86</v>
      </c>
      <c r="J58" s="26" t="s">
        <v>87</v>
      </c>
      <c r="K58" s="26" t="s">
        <v>5</v>
      </c>
      <c r="L58" s="26" t="s">
        <v>6</v>
      </c>
      <c r="M58" s="26" t="s">
        <v>7</v>
      </c>
      <c r="N58" s="26" t="s">
        <v>47</v>
      </c>
      <c r="O58" s="26" t="s">
        <v>51</v>
      </c>
      <c r="P58" s="26" t="s">
        <v>66</v>
      </c>
      <c r="Q58" s="26" t="s">
        <v>88</v>
      </c>
      <c r="R58" s="26" t="s">
        <v>69</v>
      </c>
      <c r="S58" s="26" t="s">
        <v>71</v>
      </c>
      <c r="T58" s="26" t="s">
        <v>78</v>
      </c>
      <c r="U58" s="26" t="s">
        <v>81</v>
      </c>
      <c r="V58" s="26" t="s">
        <v>90</v>
      </c>
      <c r="W58" s="26" t="s">
        <v>91</v>
      </c>
      <c r="X58" s="67" t="s">
        <v>92</v>
      </c>
      <c r="Y58" s="67" t="s">
        <v>93</v>
      </c>
      <c r="Z58" s="67" t="s">
        <v>94</v>
      </c>
      <c r="AA58" s="67" t="s">
        <v>96</v>
      </c>
      <c r="AB58" s="67" t="s">
        <v>99</v>
      </c>
      <c r="AC58" s="67" t="s">
        <v>100</v>
      </c>
      <c r="AD58" s="67" t="s">
        <v>101</v>
      </c>
      <c r="AE58" s="71" t="s">
        <v>135</v>
      </c>
      <c r="AF58" s="71" t="s">
        <v>136</v>
      </c>
      <c r="AG58" s="71" t="s">
        <v>137</v>
      </c>
      <c r="AH58" s="71" t="s">
        <v>140</v>
      </c>
      <c r="AI58" s="71" t="s">
        <v>141</v>
      </c>
      <c r="AJ58" s="67" t="s">
        <v>144</v>
      </c>
      <c r="AK58" s="67" t="s">
        <v>155</v>
      </c>
      <c r="AL58" s="67" t="s">
        <v>164</v>
      </c>
      <c r="AM58" s="67" t="s">
        <v>166</v>
      </c>
      <c r="AN58" s="67" t="s">
        <v>173</v>
      </c>
      <c r="AO58" s="67" t="s">
        <v>177</v>
      </c>
      <c r="AP58" s="67" t="s">
        <v>197</v>
      </c>
      <c r="AQ58" s="67" t="s">
        <v>198</v>
      </c>
      <c r="AR58" s="67" t="s">
        <v>199</v>
      </c>
      <c r="AS58" s="67" t="s">
        <v>200</v>
      </c>
      <c r="AT58" s="67" t="s">
        <v>201</v>
      </c>
      <c r="AU58" s="67" t="s">
        <v>215</v>
      </c>
      <c r="AV58" s="67" t="s">
        <v>203</v>
      </c>
      <c r="AW58" s="67" t="s">
        <v>204</v>
      </c>
      <c r="AX58" s="67" t="s">
        <v>205</v>
      </c>
      <c r="AY58" s="67" t="s">
        <v>206</v>
      </c>
      <c r="AZ58" s="67" t="s">
        <v>207</v>
      </c>
      <c r="BA58" s="67" t="s">
        <v>208</v>
      </c>
      <c r="BB58" s="67" t="s">
        <v>209</v>
      </c>
      <c r="BC58" s="67" t="s">
        <v>210</v>
      </c>
      <c r="BD58" s="67" t="s">
        <v>211</v>
      </c>
      <c r="BE58" s="67" t="s">
        <v>212</v>
      </c>
      <c r="BF58" s="67" t="s">
        <v>213</v>
      </c>
      <c r="BG58" s="67" t="s">
        <v>214</v>
      </c>
      <c r="BH58" s="67" t="s">
        <v>219</v>
      </c>
      <c r="BI58" s="67" t="s">
        <v>220</v>
      </c>
      <c r="BJ58" s="67" t="s">
        <v>221</v>
      </c>
      <c r="BK58" s="67" t="s">
        <v>222</v>
      </c>
      <c r="BL58" s="67" t="s">
        <v>223</v>
      </c>
      <c r="BM58" s="67" t="s">
        <v>224</v>
      </c>
      <c r="BN58" s="67" t="s">
        <v>225</v>
      </c>
      <c r="BO58" s="67" t="s">
        <v>227</v>
      </c>
    </row>
    <row r="59" spans="1:67" ht="15.75" customHeight="1" x14ac:dyDescent="0.25">
      <c r="A59" s="16" t="s">
        <v>190</v>
      </c>
      <c r="B59" s="28">
        <v>19357.606254333336</v>
      </c>
      <c r="C59" s="28">
        <v>19594.383734333333</v>
      </c>
      <c r="D59" s="28">
        <v>19556.257364333334</v>
      </c>
      <c r="E59" s="28">
        <v>19569.672447000001</v>
      </c>
      <c r="F59" s="28">
        <v>19810.606395999999</v>
      </c>
      <c r="G59" s="28">
        <v>20015.162335666668</v>
      </c>
      <c r="H59" s="28">
        <v>20221.850419999999</v>
      </c>
      <c r="I59" s="28">
        <v>20420.998542000001</v>
      </c>
      <c r="J59" s="28">
        <v>20652.777999999998</v>
      </c>
      <c r="K59" s="28">
        <v>20919.162333333334</v>
      </c>
      <c r="L59" s="28">
        <v>20815.841333333334</v>
      </c>
      <c r="M59" s="28">
        <v>20928.873666666666</v>
      </c>
      <c r="N59" s="28">
        <v>20961.564760000001</v>
      </c>
      <c r="O59" s="28">
        <v>21331.455956666668</v>
      </c>
      <c r="P59" s="28">
        <v>21482.746953999998</v>
      </c>
      <c r="Q59" s="28">
        <v>21586.401081</v>
      </c>
      <c r="R59" s="28">
        <v>21637.651719000001</v>
      </c>
      <c r="S59" s="28">
        <v>21607.310193000001</v>
      </c>
      <c r="T59" s="28">
        <v>21741.624449999999</v>
      </c>
      <c r="U59" s="28">
        <v>21897.728330999998</v>
      </c>
      <c r="V59" s="28">
        <v>22016.860094</v>
      </c>
      <c r="W59" s="28">
        <v>22020.735175000002</v>
      </c>
      <c r="X59" s="28">
        <v>21648.080843</v>
      </c>
      <c r="Y59" s="28">
        <v>21573.08973</v>
      </c>
      <c r="Z59" s="28">
        <v>21684.825298</v>
      </c>
      <c r="AA59" s="28">
        <v>22098.291021000001</v>
      </c>
      <c r="AB59" s="28">
        <v>22194.823207000001</v>
      </c>
      <c r="AC59" s="28">
        <v>22308.480119</v>
      </c>
      <c r="AD59" s="28">
        <v>22483.911606999998</v>
      </c>
      <c r="AE59" s="28">
        <v>22696.336393000001</v>
      </c>
      <c r="AF59" s="28">
        <v>22674.649986</v>
      </c>
      <c r="AG59" s="28">
        <v>22605.965241000002</v>
      </c>
      <c r="AH59" s="28">
        <v>22627.707265000001</v>
      </c>
      <c r="AI59" s="28">
        <v>22567.855376</v>
      </c>
      <c r="AJ59" s="28">
        <v>22250.025301000001</v>
      </c>
      <c r="AK59" s="28">
        <v>21993.748470999999</v>
      </c>
      <c r="AL59" s="28">
        <v>21915.048949</v>
      </c>
      <c r="AM59" s="28">
        <v>22189.818353999999</v>
      </c>
      <c r="AN59" s="28">
        <v>22368.118155</v>
      </c>
      <c r="AO59" s="28">
        <v>22477.709974000001</v>
      </c>
      <c r="AP59" s="28">
        <v>22594.466196000001</v>
      </c>
      <c r="AQ59" s="28">
        <v>22744.17467</v>
      </c>
      <c r="AR59" s="28">
        <v>22853.995790000001</v>
      </c>
      <c r="AS59" s="28">
        <v>22936.575805</v>
      </c>
      <c r="AT59" s="28">
        <v>23000.054058000002</v>
      </c>
      <c r="AU59" s="28">
        <v>23124.400315999999</v>
      </c>
      <c r="AV59" s="28">
        <v>22949.887030000002</v>
      </c>
      <c r="AW59" s="28">
        <v>22917.461818</v>
      </c>
      <c r="AX59" s="28">
        <v>22953.102202999999</v>
      </c>
      <c r="AY59" s="28">
        <v>23184.968841000002</v>
      </c>
      <c r="AZ59" s="28">
        <v>23225.434622000001</v>
      </c>
      <c r="BA59" s="28">
        <v>23242.756196999999</v>
      </c>
      <c r="BB59" s="28">
        <v>23377.500714999998</v>
      </c>
      <c r="BC59" s="28">
        <v>23451.966129</v>
      </c>
      <c r="BD59" s="28">
        <v>23518.983195000001</v>
      </c>
      <c r="BE59" s="28">
        <v>23621.075489999999</v>
      </c>
      <c r="BF59" s="28">
        <v>23866.559778999999</v>
      </c>
      <c r="BG59" s="28">
        <v>23949.095373</v>
      </c>
      <c r="BH59" s="28">
        <v>23581.405273</v>
      </c>
      <c r="BI59" s="28">
        <v>23401.687862999999</v>
      </c>
      <c r="BJ59" s="28">
        <v>23448.746084999999</v>
      </c>
      <c r="BK59" s="28">
        <v>23812.350492000001</v>
      </c>
      <c r="BL59" s="28">
        <v>24011.858109000001</v>
      </c>
      <c r="BM59" s="28">
        <v>24051.521436999999</v>
      </c>
      <c r="BN59" s="28">
        <v>24114.859048999999</v>
      </c>
      <c r="BO59" s="28">
        <v>23805.547563319469</v>
      </c>
    </row>
    <row r="60" spans="1:67" ht="15.75" customHeight="1" x14ac:dyDescent="0.25">
      <c r="A60" s="18" t="s">
        <v>50</v>
      </c>
      <c r="B60" s="22">
        <v>48.026365583666667</v>
      </c>
      <c r="C60" s="22">
        <v>35.538151806000002</v>
      </c>
      <c r="D60" s="22">
        <v>24.916646079666666</v>
      </c>
      <c r="E60" s="22">
        <v>4.1353151859999997</v>
      </c>
      <c r="F60" s="22">
        <v>3.5548116623333335</v>
      </c>
      <c r="G60" s="22">
        <v>4.0105945900000002</v>
      </c>
      <c r="H60" s="22">
        <v>3.9846485726666665</v>
      </c>
      <c r="I60" s="22">
        <v>6.6286964646666666</v>
      </c>
      <c r="J60" s="22">
        <v>42.183000000000007</v>
      </c>
      <c r="K60" s="22">
        <v>48.121333333333332</v>
      </c>
      <c r="L60" s="22">
        <v>51.453999999999994</v>
      </c>
      <c r="M60" s="22">
        <v>14.863000000000001</v>
      </c>
      <c r="N60" s="22">
        <v>9.0881433863333339</v>
      </c>
      <c r="O60" s="22">
        <v>6.5960705696666677</v>
      </c>
      <c r="P60" s="22">
        <v>8.6092748839999995</v>
      </c>
      <c r="Q60" s="22">
        <v>9.2272754359999993</v>
      </c>
      <c r="R60" s="22">
        <v>5.7895587409999996</v>
      </c>
      <c r="S60" s="22">
        <v>0.98462088199999998</v>
      </c>
      <c r="T60" s="22">
        <v>2.9823729179999998</v>
      </c>
      <c r="U60" s="22">
        <v>4.7308128219999999</v>
      </c>
      <c r="V60" s="22">
        <v>13.890745885999999</v>
      </c>
      <c r="W60" s="22">
        <v>12.136240857000001</v>
      </c>
      <c r="X60" s="22">
        <v>11.702301293</v>
      </c>
      <c r="Y60" s="22">
        <v>2.3860257370000002</v>
      </c>
      <c r="Z60" s="22">
        <v>2.9797465719999998</v>
      </c>
      <c r="AA60" s="22">
        <v>1.6184398879999999</v>
      </c>
      <c r="AB60" s="22">
        <v>2.7410059439999999</v>
      </c>
      <c r="AC60" s="22">
        <v>2.1069652240000001</v>
      </c>
      <c r="AD60" s="22">
        <v>2.5130229750000002</v>
      </c>
      <c r="AE60" s="22">
        <v>1.6921989070000001</v>
      </c>
      <c r="AF60" s="22">
        <v>1.388228775</v>
      </c>
      <c r="AG60" s="22">
        <v>1.109816044</v>
      </c>
      <c r="AH60" s="22">
        <v>1.581123402</v>
      </c>
      <c r="AI60" s="22">
        <v>1.9669799619999999</v>
      </c>
      <c r="AJ60" s="22">
        <v>1.9657287050000001</v>
      </c>
      <c r="AK60" s="22">
        <v>1.4187502279999999</v>
      </c>
      <c r="AL60" s="22">
        <v>0.50996307900000004</v>
      </c>
      <c r="AM60" s="22">
        <v>0.678373271</v>
      </c>
      <c r="AN60" s="22">
        <v>0.93952432799999996</v>
      </c>
      <c r="AO60" s="22">
        <v>0.78202588200000001</v>
      </c>
      <c r="AP60" s="22">
        <v>0.48722192600000003</v>
      </c>
      <c r="AQ60" s="22">
        <v>0.86786295700000005</v>
      </c>
      <c r="AR60" s="22">
        <v>0.91927399600000004</v>
      </c>
      <c r="AS60" s="22">
        <v>0.91927399600000004</v>
      </c>
      <c r="AT60" s="22">
        <v>0.161010083</v>
      </c>
      <c r="AU60" s="22">
        <v>0.17041393499999999</v>
      </c>
      <c r="AV60" s="22">
        <v>0.61870582799999996</v>
      </c>
      <c r="AW60" s="22">
        <v>2.5988433529999999</v>
      </c>
      <c r="AX60" s="22">
        <v>2.5380284629999998</v>
      </c>
      <c r="AY60" s="22">
        <v>2.0897365699999999</v>
      </c>
      <c r="AZ60" s="22">
        <v>0</v>
      </c>
      <c r="BA60" s="22">
        <v>0</v>
      </c>
      <c r="BB60" s="22">
        <v>0</v>
      </c>
      <c r="BC60" s="22">
        <v>6.9713732E-2</v>
      </c>
      <c r="BD60" s="22">
        <v>6.9713732E-2</v>
      </c>
      <c r="BE60" s="22">
        <v>6.9713732E-2</v>
      </c>
      <c r="BF60" s="22">
        <v>0.84878107300000005</v>
      </c>
      <c r="BG60" s="22">
        <v>0.84878107300000005</v>
      </c>
      <c r="BH60" s="22">
        <v>0.84878107300000005</v>
      </c>
      <c r="BI60" s="22">
        <v>0</v>
      </c>
      <c r="BJ60" s="22">
        <v>7.2949403999999995E-2</v>
      </c>
      <c r="BK60" s="22">
        <v>0.17498915200000001</v>
      </c>
      <c r="BL60" s="22">
        <v>0.17498915200000001</v>
      </c>
      <c r="BM60" s="22">
        <v>0.102039748</v>
      </c>
      <c r="BN60" s="22">
        <v>5.3061285E-2</v>
      </c>
      <c r="BO60" s="22">
        <v>0.38917996098321689</v>
      </c>
    </row>
    <row r="61" spans="1:67" ht="15.75" customHeight="1" x14ac:dyDescent="0.25">
      <c r="A61" s="16" t="s">
        <v>54</v>
      </c>
      <c r="B61" s="20">
        <v>3023.8425198333334</v>
      </c>
      <c r="C61" s="20">
        <v>2971.9309897333333</v>
      </c>
      <c r="D61" s="20">
        <v>3047.9859940000001</v>
      </c>
      <c r="E61" s="20">
        <v>2999.1538599</v>
      </c>
      <c r="F61" s="20">
        <v>3131.4350150999999</v>
      </c>
      <c r="G61" s="20">
        <v>3125.3420374666662</v>
      </c>
      <c r="H61" s="20">
        <v>3082.2803321333336</v>
      </c>
      <c r="I61" s="20">
        <v>3064.2984105666669</v>
      </c>
      <c r="J61" s="20">
        <v>3059.3998188333335</v>
      </c>
      <c r="K61" s="20">
        <v>3123.6661094999999</v>
      </c>
      <c r="L61" s="20">
        <v>3028.4241432666663</v>
      </c>
      <c r="M61" s="20">
        <v>3015.2844540999999</v>
      </c>
      <c r="N61" s="20">
        <v>3066.8585680666661</v>
      </c>
      <c r="O61" s="20">
        <v>3090.8916109666666</v>
      </c>
      <c r="P61" s="20">
        <v>3228.8377019999998</v>
      </c>
      <c r="Q61" s="20">
        <v>3209.7155223</v>
      </c>
      <c r="R61" s="20">
        <v>3283.6639905000002</v>
      </c>
      <c r="S61" s="20">
        <v>3137.3808499000002</v>
      </c>
      <c r="T61" s="20">
        <v>3139.6054690000001</v>
      </c>
      <c r="U61" s="20">
        <v>3184.5880849</v>
      </c>
      <c r="V61" s="20">
        <v>3216.7143251000002</v>
      </c>
      <c r="W61" s="20">
        <v>3145.1569568999998</v>
      </c>
      <c r="X61" s="20">
        <v>2987.2672320000001</v>
      </c>
      <c r="Y61" s="20">
        <v>3005.2023371999999</v>
      </c>
      <c r="Z61" s="20">
        <v>3138.6725981</v>
      </c>
      <c r="AA61" s="20">
        <v>3240.8143796999998</v>
      </c>
      <c r="AB61" s="20">
        <v>3294.3624995999999</v>
      </c>
      <c r="AC61" s="20">
        <v>3228.2051476000001</v>
      </c>
      <c r="AD61" s="20">
        <v>3265.5246032999999</v>
      </c>
      <c r="AE61" s="20">
        <v>3220.4178379</v>
      </c>
      <c r="AF61" s="20">
        <v>3169.3471172999998</v>
      </c>
      <c r="AG61" s="20">
        <v>3178.7416675999998</v>
      </c>
      <c r="AH61" s="20">
        <v>3194.1426486999999</v>
      </c>
      <c r="AI61" s="20">
        <v>3185.0105976</v>
      </c>
      <c r="AJ61" s="20">
        <v>3119.2215560999998</v>
      </c>
      <c r="AK61" s="20">
        <v>3073.6492844999998</v>
      </c>
      <c r="AL61" s="20">
        <v>3134.0803295000001</v>
      </c>
      <c r="AM61" s="20">
        <v>3112.1522316000001</v>
      </c>
      <c r="AN61" s="20">
        <v>3176.8324905999998</v>
      </c>
      <c r="AO61" s="20">
        <v>3182.1298998000002</v>
      </c>
      <c r="AP61" s="20">
        <v>3254.6031668000001</v>
      </c>
      <c r="AQ61" s="20">
        <v>3250.1902323999998</v>
      </c>
      <c r="AR61" s="20">
        <v>3245.9474485000001</v>
      </c>
      <c r="AS61" s="20">
        <v>3247.1846949000001</v>
      </c>
      <c r="AT61" s="20">
        <v>3206.5376987</v>
      </c>
      <c r="AU61" s="20">
        <v>3160.7837015999999</v>
      </c>
      <c r="AV61" s="20">
        <v>3126.7149617</v>
      </c>
      <c r="AW61" s="20">
        <v>3165.4665282000001</v>
      </c>
      <c r="AX61" s="20">
        <v>3355.1403295999999</v>
      </c>
      <c r="AY61" s="20">
        <v>3337.8052223</v>
      </c>
      <c r="AZ61" s="20">
        <v>3377.9490627</v>
      </c>
      <c r="BA61" s="20">
        <v>3260.2201380000001</v>
      </c>
      <c r="BB61" s="20">
        <v>3348.7762962000002</v>
      </c>
      <c r="BC61" s="20">
        <v>3244.2244150000001</v>
      </c>
      <c r="BD61" s="20">
        <v>3265.7783763000002</v>
      </c>
      <c r="BE61" s="20">
        <v>3334.6872011</v>
      </c>
      <c r="BF61" s="20">
        <v>3476.5555881</v>
      </c>
      <c r="BG61" s="20">
        <v>3374.1230383000002</v>
      </c>
      <c r="BH61" s="20">
        <v>3219.7234013000002</v>
      </c>
      <c r="BI61" s="20">
        <v>3019.7051279000002</v>
      </c>
      <c r="BJ61" s="20">
        <v>3137.8670548999999</v>
      </c>
      <c r="BK61" s="20">
        <v>3140.7567926000002</v>
      </c>
      <c r="BL61" s="20">
        <v>3292.6565900000001</v>
      </c>
      <c r="BM61" s="20">
        <v>3233.1005746000001</v>
      </c>
      <c r="BN61" s="20">
        <v>3237.7338598000001</v>
      </c>
      <c r="BO61" s="20">
        <v>3111.6787672061209</v>
      </c>
    </row>
    <row r="62" spans="1:67" ht="15.75" customHeight="1" x14ac:dyDescent="0.25">
      <c r="A62" s="21" t="s">
        <v>55</v>
      </c>
      <c r="B62" s="22">
        <v>218.63642470333335</v>
      </c>
      <c r="C62" s="22">
        <v>249.65080186</v>
      </c>
      <c r="D62" s="22">
        <v>231.38471265666666</v>
      </c>
      <c r="E62" s="22">
        <v>264.41117273999998</v>
      </c>
      <c r="F62" s="22">
        <v>221.26942960666665</v>
      </c>
      <c r="G62" s="22">
        <v>243.57392787000001</v>
      </c>
      <c r="H62" s="22">
        <v>247.10908291666669</v>
      </c>
      <c r="I62" s="22">
        <v>320.37112277333335</v>
      </c>
      <c r="J62" s="22">
        <v>314.99645836666667</v>
      </c>
      <c r="K62" s="22">
        <v>281.54685624333337</v>
      </c>
      <c r="L62" s="22">
        <v>248.67661948</v>
      </c>
      <c r="M62" s="22">
        <v>234.57408155333334</v>
      </c>
      <c r="N62" s="22">
        <v>243.96415312666667</v>
      </c>
      <c r="O62" s="22">
        <v>239.27688104000001</v>
      </c>
      <c r="P62" s="22">
        <v>248.02162286000001</v>
      </c>
      <c r="Q62" s="22">
        <v>274.45973287999999</v>
      </c>
      <c r="R62" s="22">
        <v>231.79179409</v>
      </c>
      <c r="S62" s="22">
        <v>250.10336534000001</v>
      </c>
      <c r="T62" s="22">
        <v>237.31894975</v>
      </c>
      <c r="U62" s="22">
        <v>312.55695917999998</v>
      </c>
      <c r="V62" s="22">
        <v>319.14262538000003</v>
      </c>
      <c r="W62" s="22">
        <v>345.47412502999998</v>
      </c>
      <c r="X62" s="22">
        <v>310.47304013000002</v>
      </c>
      <c r="Y62" s="22">
        <v>273.91516050000001</v>
      </c>
      <c r="Z62" s="22">
        <v>213.09330446999999</v>
      </c>
      <c r="AA62" s="22">
        <v>223.17517996999999</v>
      </c>
      <c r="AB62" s="22">
        <v>219.48792399999999</v>
      </c>
      <c r="AC62" s="22">
        <v>272.34535930999999</v>
      </c>
      <c r="AD62" s="22">
        <v>237.37420134999999</v>
      </c>
      <c r="AE62" s="22">
        <v>244.38495583</v>
      </c>
      <c r="AF62" s="22">
        <v>235.66527571</v>
      </c>
      <c r="AG62" s="22">
        <v>313.69207162999999</v>
      </c>
      <c r="AH62" s="22">
        <v>348.64649614000001</v>
      </c>
      <c r="AI62" s="22">
        <v>371.31801607</v>
      </c>
      <c r="AJ62" s="22">
        <v>319.50550650000002</v>
      </c>
      <c r="AK62" s="22">
        <v>292.88933086999998</v>
      </c>
      <c r="AL62" s="22">
        <v>247.00011395999999</v>
      </c>
      <c r="AM62" s="22">
        <v>257.01063267000001</v>
      </c>
      <c r="AN62" s="22">
        <v>260.20815492000003</v>
      </c>
      <c r="AO62" s="22">
        <v>295.58147882999998</v>
      </c>
      <c r="AP62" s="22">
        <v>240.26852908999999</v>
      </c>
      <c r="AQ62" s="22">
        <v>240.41028403000001</v>
      </c>
      <c r="AR62" s="22">
        <v>245.18913185</v>
      </c>
      <c r="AS62" s="22">
        <v>345.96470697000001</v>
      </c>
      <c r="AT62" s="22">
        <v>381.91751190000002</v>
      </c>
      <c r="AU62" s="22">
        <v>358.11983552999999</v>
      </c>
      <c r="AV62" s="22">
        <v>335.47301326000002</v>
      </c>
      <c r="AW62" s="22">
        <v>301.58121978000003</v>
      </c>
      <c r="AX62" s="22">
        <v>289.19561819</v>
      </c>
      <c r="AY62" s="22">
        <v>273.85264117000003</v>
      </c>
      <c r="AZ62" s="22">
        <v>266.71239577</v>
      </c>
      <c r="BA62" s="22">
        <v>310.59318723000001</v>
      </c>
      <c r="BB62" s="22">
        <v>267.83349285999998</v>
      </c>
      <c r="BC62" s="22">
        <v>274.96320014999998</v>
      </c>
      <c r="BD62" s="22">
        <v>256.08803282000002</v>
      </c>
      <c r="BE62" s="22">
        <v>330.69333941999997</v>
      </c>
      <c r="BF62" s="22">
        <v>355.46417183</v>
      </c>
      <c r="BG62" s="22">
        <v>353.71211221999999</v>
      </c>
      <c r="BH62" s="22">
        <v>315.92855943000001</v>
      </c>
      <c r="BI62" s="22">
        <v>319.2562921</v>
      </c>
      <c r="BJ62" s="22">
        <v>338.40281479999999</v>
      </c>
      <c r="BK62" s="22">
        <v>343.61577089000002</v>
      </c>
      <c r="BL62" s="22">
        <v>324.96439834</v>
      </c>
      <c r="BM62" s="22">
        <v>336.74172371999998</v>
      </c>
      <c r="BN62" s="22">
        <v>307.55170996999999</v>
      </c>
      <c r="BO62" s="22">
        <v>306.28789213432879</v>
      </c>
    </row>
    <row r="63" spans="1:67" ht="15.75" customHeight="1" x14ac:dyDescent="0.25">
      <c r="A63" s="15" t="s">
        <v>56</v>
      </c>
      <c r="B63" s="20">
        <v>1940.6033758000001</v>
      </c>
      <c r="C63" s="20">
        <v>2007.6782826000001</v>
      </c>
      <c r="D63" s="20">
        <v>1993.0898558333331</v>
      </c>
      <c r="E63" s="20">
        <v>2016.5940473000001</v>
      </c>
      <c r="F63" s="20">
        <v>2051.0570913333336</v>
      </c>
      <c r="G63" s="20">
        <v>2043.0287946333331</v>
      </c>
      <c r="H63" s="20">
        <v>2110.0487046666667</v>
      </c>
      <c r="I63" s="20">
        <v>2117.4305912</v>
      </c>
      <c r="J63" s="20">
        <v>2089.0212504000001</v>
      </c>
      <c r="K63" s="20">
        <v>2107.6568576333334</v>
      </c>
      <c r="L63" s="20">
        <v>2065.5105827333332</v>
      </c>
      <c r="M63" s="20">
        <v>2183.5052969333333</v>
      </c>
      <c r="N63" s="20">
        <v>2226.0924623666665</v>
      </c>
      <c r="O63" s="20">
        <v>2323.5967821999998</v>
      </c>
      <c r="P63" s="20">
        <v>2275.4049866</v>
      </c>
      <c r="Q63" s="20">
        <v>2227.1957603999999</v>
      </c>
      <c r="R63" s="20">
        <v>2249.8894651000001</v>
      </c>
      <c r="S63" s="20">
        <v>2262.3865344999999</v>
      </c>
      <c r="T63" s="20">
        <v>2318.1431705999998</v>
      </c>
      <c r="U63" s="20">
        <v>2316.5568036999998</v>
      </c>
      <c r="V63" s="20">
        <v>2372.7205047000002</v>
      </c>
      <c r="W63" s="20">
        <v>2403.3763754000001</v>
      </c>
      <c r="X63" s="20">
        <v>2346.9956926</v>
      </c>
      <c r="Y63" s="20">
        <v>2329.6066292</v>
      </c>
      <c r="Z63" s="20">
        <v>2302.0101146000002</v>
      </c>
      <c r="AA63" s="20">
        <v>2397.4870620000002</v>
      </c>
      <c r="AB63" s="20">
        <v>2418.6323108000001</v>
      </c>
      <c r="AC63" s="20">
        <v>2384.2024743000002</v>
      </c>
      <c r="AD63" s="20">
        <v>2363.7282725</v>
      </c>
      <c r="AE63" s="20">
        <v>2368.8585911</v>
      </c>
      <c r="AF63" s="20">
        <v>2419.7993179</v>
      </c>
      <c r="AG63" s="20">
        <v>2365.3311724</v>
      </c>
      <c r="AH63" s="20">
        <v>2353.0192388</v>
      </c>
      <c r="AI63" s="20">
        <v>2320.5818786999998</v>
      </c>
      <c r="AJ63" s="20">
        <v>2342.0752806</v>
      </c>
      <c r="AK63" s="20">
        <v>2378.3998099</v>
      </c>
      <c r="AL63" s="20">
        <v>2389.2754445</v>
      </c>
      <c r="AM63" s="20">
        <v>2407.0213807999999</v>
      </c>
      <c r="AN63" s="20">
        <v>2410.9959689000002</v>
      </c>
      <c r="AO63" s="20">
        <v>2429.1648218</v>
      </c>
      <c r="AP63" s="20">
        <v>2467.7251550000001</v>
      </c>
      <c r="AQ63" s="20">
        <v>2423.8761488</v>
      </c>
      <c r="AR63" s="20">
        <v>2414.4097041</v>
      </c>
      <c r="AS63" s="20">
        <v>2433.5158663000002</v>
      </c>
      <c r="AT63" s="20">
        <v>2486.9649897999998</v>
      </c>
      <c r="AU63" s="20">
        <v>2466.3389756000001</v>
      </c>
      <c r="AV63" s="20">
        <v>2396.1913703999999</v>
      </c>
      <c r="AW63" s="20">
        <v>2409.1147532999998</v>
      </c>
      <c r="AX63" s="20">
        <v>2491.9521346000001</v>
      </c>
      <c r="AY63" s="20">
        <v>2542.0993867000002</v>
      </c>
      <c r="AZ63" s="20">
        <v>2480.1100178000002</v>
      </c>
      <c r="BA63" s="20">
        <v>2531.4719347</v>
      </c>
      <c r="BB63" s="20">
        <v>2560.6612789999999</v>
      </c>
      <c r="BC63" s="20">
        <v>2635.3723802999998</v>
      </c>
      <c r="BD63" s="20">
        <v>2601.0359349</v>
      </c>
      <c r="BE63" s="20">
        <v>2625.3494971999999</v>
      </c>
      <c r="BF63" s="20">
        <v>2565.0341665000001</v>
      </c>
      <c r="BG63" s="20">
        <v>2631.9636009999999</v>
      </c>
      <c r="BH63" s="20">
        <v>2578.6018773000001</v>
      </c>
      <c r="BI63" s="20">
        <v>2669.1985743999999</v>
      </c>
      <c r="BJ63" s="20">
        <v>2530.5276392000001</v>
      </c>
      <c r="BK63" s="20">
        <v>2541.6500446999999</v>
      </c>
      <c r="BL63" s="20">
        <v>2513.8217224999999</v>
      </c>
      <c r="BM63" s="20">
        <v>2586.7115690000001</v>
      </c>
      <c r="BN63" s="20">
        <v>2621.2998733999998</v>
      </c>
      <c r="BO63" s="20">
        <v>2535.677804960354</v>
      </c>
    </row>
    <row r="64" spans="1:67" ht="15.75" customHeight="1" x14ac:dyDescent="0.25">
      <c r="A64" s="21" t="s">
        <v>57</v>
      </c>
      <c r="B64" s="22">
        <v>202.99471934333334</v>
      </c>
      <c r="C64" s="22">
        <v>218.20407974</v>
      </c>
      <c r="D64" s="22">
        <v>243.38010623</v>
      </c>
      <c r="E64" s="22">
        <v>256.86029830666666</v>
      </c>
      <c r="F64" s="22">
        <v>263.70333489000001</v>
      </c>
      <c r="G64" s="22">
        <v>271.22947336999999</v>
      </c>
      <c r="H64" s="22">
        <v>285.33092538</v>
      </c>
      <c r="I64" s="22">
        <v>284.23094475333335</v>
      </c>
      <c r="J64" s="22">
        <v>263.66434470333337</v>
      </c>
      <c r="K64" s="22">
        <v>258.40891533999996</v>
      </c>
      <c r="L64" s="22">
        <v>285.49142230000001</v>
      </c>
      <c r="M64" s="22">
        <v>296.38708527666665</v>
      </c>
      <c r="N64" s="22">
        <v>296.03132133999998</v>
      </c>
      <c r="O64" s="22">
        <v>281.91466865000001</v>
      </c>
      <c r="P64" s="22">
        <v>290.59489351000002</v>
      </c>
      <c r="Q64" s="22">
        <v>294.48041277999999</v>
      </c>
      <c r="R64" s="22">
        <v>312.79268001000003</v>
      </c>
      <c r="S64" s="22">
        <v>316.14068994000002</v>
      </c>
      <c r="T64" s="22">
        <v>316.65835857000002</v>
      </c>
      <c r="U64" s="22">
        <v>294.37942843000002</v>
      </c>
      <c r="V64" s="22">
        <v>281.74083772</v>
      </c>
      <c r="W64" s="22">
        <v>269.72501041999999</v>
      </c>
      <c r="X64" s="22">
        <v>284.94539897999999</v>
      </c>
      <c r="Y64" s="22">
        <v>297.52357224999997</v>
      </c>
      <c r="Z64" s="22">
        <v>289.19065326999998</v>
      </c>
      <c r="AA64" s="22">
        <v>271.44835797000002</v>
      </c>
      <c r="AB64" s="22">
        <v>275.80566026999998</v>
      </c>
      <c r="AC64" s="22">
        <v>301.00034170999999</v>
      </c>
      <c r="AD64" s="22">
        <v>321.95862658999999</v>
      </c>
      <c r="AE64" s="22">
        <v>319.30920837000002</v>
      </c>
      <c r="AF64" s="22">
        <v>313.73799947999998</v>
      </c>
      <c r="AG64" s="22">
        <v>302.94646404999997</v>
      </c>
      <c r="AH64" s="22">
        <v>287.01689637999999</v>
      </c>
      <c r="AI64" s="22">
        <v>288.66284988000001</v>
      </c>
      <c r="AJ64" s="22">
        <v>278.2627774</v>
      </c>
      <c r="AK64" s="22">
        <v>287.74081940999997</v>
      </c>
      <c r="AL64" s="22">
        <v>285.45909103000002</v>
      </c>
      <c r="AM64" s="22">
        <v>292.71048449</v>
      </c>
      <c r="AN64" s="22">
        <v>287.93633126999998</v>
      </c>
      <c r="AO64" s="22">
        <v>277.34921255</v>
      </c>
      <c r="AP64" s="22">
        <v>290.61201147999998</v>
      </c>
      <c r="AQ64" s="22">
        <v>304.86328424999999</v>
      </c>
      <c r="AR64" s="22">
        <v>324.60628889999998</v>
      </c>
      <c r="AS64" s="22">
        <v>317.47579992999999</v>
      </c>
      <c r="AT64" s="22">
        <v>301.41658174000003</v>
      </c>
      <c r="AU64" s="22">
        <v>304.30785875999999</v>
      </c>
      <c r="AV64" s="22">
        <v>291.61316254000002</v>
      </c>
      <c r="AW64" s="22">
        <v>302.98447494999999</v>
      </c>
      <c r="AX64" s="22">
        <v>293.86512127999998</v>
      </c>
      <c r="AY64" s="22">
        <v>284.56313205999999</v>
      </c>
      <c r="AZ64" s="22">
        <v>279.85676720999999</v>
      </c>
      <c r="BA64" s="22">
        <v>296.95440451000002</v>
      </c>
      <c r="BB64" s="22">
        <v>325.03608895000002</v>
      </c>
      <c r="BC64" s="22">
        <v>340.00246191999997</v>
      </c>
      <c r="BD64" s="22">
        <v>319.65068537000002</v>
      </c>
      <c r="BE64" s="22">
        <v>308.89439284000002</v>
      </c>
      <c r="BF64" s="22">
        <v>305.42420162000002</v>
      </c>
      <c r="BG64" s="22">
        <v>294.91372140999999</v>
      </c>
      <c r="BH64" s="22">
        <v>281.10244053000002</v>
      </c>
      <c r="BI64" s="22">
        <v>291.54260582000001</v>
      </c>
      <c r="BJ64" s="22">
        <v>303.66516189999999</v>
      </c>
      <c r="BK64" s="22">
        <v>309.07773966000002</v>
      </c>
      <c r="BL64" s="22">
        <v>295.31350171000003</v>
      </c>
      <c r="BM64" s="22">
        <v>297.71480515000002</v>
      </c>
      <c r="BN64" s="22">
        <v>299.65771746000001</v>
      </c>
      <c r="BO64" s="22">
        <v>295.89486770762142</v>
      </c>
    </row>
    <row r="65" spans="1:67" ht="15.75" customHeight="1" x14ac:dyDescent="0.25">
      <c r="A65" s="15" t="s">
        <v>58</v>
      </c>
      <c r="B65" s="20">
        <v>1446.2379851333335</v>
      </c>
      <c r="C65" s="20">
        <v>1478.1464011333335</v>
      </c>
      <c r="D65" s="20">
        <v>1495.7913805333335</v>
      </c>
      <c r="E65" s="20">
        <v>1420.6285274333331</v>
      </c>
      <c r="F65" s="20">
        <v>1410.0145241666667</v>
      </c>
      <c r="G65" s="20">
        <v>1469.7846063333334</v>
      </c>
      <c r="H65" s="20">
        <v>1481.3847324999999</v>
      </c>
      <c r="I65" s="20">
        <v>1479.3222486333332</v>
      </c>
      <c r="J65" s="20">
        <v>1496.7112590333334</v>
      </c>
      <c r="K65" s="20">
        <v>1518.8944385666666</v>
      </c>
      <c r="L65" s="20">
        <v>1548.1967944666667</v>
      </c>
      <c r="M65" s="20">
        <v>1531.6926467000001</v>
      </c>
      <c r="N65" s="20">
        <v>1516.5540933333334</v>
      </c>
      <c r="O65" s="20">
        <v>1499.5945529666667</v>
      </c>
      <c r="P65" s="20">
        <v>1482.390852</v>
      </c>
      <c r="Q65" s="20">
        <v>1521.8592427999999</v>
      </c>
      <c r="R65" s="20">
        <v>1511.9108099</v>
      </c>
      <c r="S65" s="20">
        <v>1565.2091154</v>
      </c>
      <c r="T65" s="20">
        <v>1525.4346487</v>
      </c>
      <c r="U65" s="20">
        <v>1522.0343203</v>
      </c>
      <c r="V65" s="20">
        <v>1474.7291604</v>
      </c>
      <c r="W65" s="20">
        <v>1532.057585</v>
      </c>
      <c r="X65" s="20">
        <v>1509.4835923999999</v>
      </c>
      <c r="Y65" s="20">
        <v>1508.9620447</v>
      </c>
      <c r="Z65" s="20">
        <v>1486.4605681</v>
      </c>
      <c r="AA65" s="20">
        <v>1545.1086542999999</v>
      </c>
      <c r="AB65" s="20">
        <v>1516.9582307999999</v>
      </c>
      <c r="AC65" s="20">
        <v>1524.0526235</v>
      </c>
      <c r="AD65" s="20">
        <v>1569.551837</v>
      </c>
      <c r="AE65" s="20">
        <v>1628.7322076999999</v>
      </c>
      <c r="AF65" s="20">
        <v>1599.0908397999999</v>
      </c>
      <c r="AG65" s="20">
        <v>1533.8498023</v>
      </c>
      <c r="AH65" s="20">
        <v>1541.0078275000001</v>
      </c>
      <c r="AI65" s="20">
        <v>1560.5850046999999</v>
      </c>
      <c r="AJ65" s="20">
        <v>1540.1890202</v>
      </c>
      <c r="AK65" s="20">
        <v>1486.8703083</v>
      </c>
      <c r="AL65" s="20">
        <v>1464.3868838000001</v>
      </c>
      <c r="AM65" s="20">
        <v>1505.4807848</v>
      </c>
      <c r="AN65" s="20">
        <v>1540.4574345999999</v>
      </c>
      <c r="AO65" s="20">
        <v>1527.8921978999999</v>
      </c>
      <c r="AP65" s="20">
        <v>1531.5437578999999</v>
      </c>
      <c r="AQ65" s="20">
        <v>1515.2539360000001</v>
      </c>
      <c r="AR65" s="20">
        <v>1514.4608455</v>
      </c>
      <c r="AS65" s="20">
        <v>1518.4131832999999</v>
      </c>
      <c r="AT65" s="20">
        <v>1505.6133672000001</v>
      </c>
      <c r="AU65" s="20">
        <v>1561.0402329000001</v>
      </c>
      <c r="AV65" s="20">
        <v>1530.6295135</v>
      </c>
      <c r="AW65" s="20">
        <v>1592.5274500999999</v>
      </c>
      <c r="AX65" s="20">
        <v>1594.6053010000001</v>
      </c>
      <c r="AY65" s="20">
        <v>1609.2561304999999</v>
      </c>
      <c r="AZ65" s="20">
        <v>1565.8485920999999</v>
      </c>
      <c r="BA65" s="20">
        <v>1524.3758968</v>
      </c>
      <c r="BB65" s="20">
        <v>1560.7905478</v>
      </c>
      <c r="BC65" s="20">
        <v>1613.4823678</v>
      </c>
      <c r="BD65" s="20">
        <v>1621.9927210999999</v>
      </c>
      <c r="BE65" s="20">
        <v>1576.9805621999999</v>
      </c>
      <c r="BF65" s="20">
        <v>1564.5801603</v>
      </c>
      <c r="BG65" s="20">
        <v>1589.9677065999999</v>
      </c>
      <c r="BH65" s="20">
        <v>1612.0171507</v>
      </c>
      <c r="BI65" s="20">
        <v>1599.6759575999999</v>
      </c>
      <c r="BJ65" s="20">
        <v>1634.4991953000001</v>
      </c>
      <c r="BK65" s="20">
        <v>1669.5028887999999</v>
      </c>
      <c r="BL65" s="20">
        <v>1650.3180491999999</v>
      </c>
      <c r="BM65" s="20">
        <v>1626.6293989999999</v>
      </c>
      <c r="BN65" s="20">
        <v>1670.5896456999999</v>
      </c>
      <c r="BO65" s="20">
        <v>1737.577449928755</v>
      </c>
    </row>
    <row r="66" spans="1:67" ht="15.75" customHeight="1" x14ac:dyDescent="0.25">
      <c r="A66" s="21" t="s">
        <v>59</v>
      </c>
      <c r="B66" s="22">
        <v>3599.7502028666663</v>
      </c>
      <c r="C66" s="22">
        <v>3639.2510298666662</v>
      </c>
      <c r="D66" s="22">
        <v>3577.5904911666671</v>
      </c>
      <c r="E66" s="22">
        <v>3609.4669830999997</v>
      </c>
      <c r="F66" s="22">
        <v>3622.0018910666672</v>
      </c>
      <c r="G66" s="22">
        <v>3657.8140781333336</v>
      </c>
      <c r="H66" s="22">
        <v>3618.8066037333333</v>
      </c>
      <c r="I66" s="22">
        <v>3637.8807328999997</v>
      </c>
      <c r="J66" s="22">
        <v>3722.5829494333339</v>
      </c>
      <c r="K66" s="22">
        <v>3805.6752820333336</v>
      </c>
      <c r="L66" s="22">
        <v>3859.5842498666666</v>
      </c>
      <c r="M66" s="22">
        <v>3894.4385659</v>
      </c>
      <c r="N66" s="22">
        <v>3880.9247004666668</v>
      </c>
      <c r="O66" s="22">
        <v>3909.6445435999999</v>
      </c>
      <c r="P66" s="22">
        <v>3813.6017602000002</v>
      </c>
      <c r="Q66" s="22">
        <v>3835.1779944</v>
      </c>
      <c r="R66" s="22">
        <v>3786.0462842000002</v>
      </c>
      <c r="S66" s="22">
        <v>3879.4836731</v>
      </c>
      <c r="T66" s="22">
        <v>3884.3514147999999</v>
      </c>
      <c r="U66" s="22">
        <v>3957.8506760999999</v>
      </c>
      <c r="V66" s="22">
        <v>3979.4724847000002</v>
      </c>
      <c r="W66" s="22">
        <v>3912.8301897000001</v>
      </c>
      <c r="X66" s="22">
        <v>3853.7639597000002</v>
      </c>
      <c r="Y66" s="22">
        <v>3854.2942112000001</v>
      </c>
      <c r="Z66" s="22">
        <v>3902.1143954999998</v>
      </c>
      <c r="AA66" s="22">
        <v>3914.9165905</v>
      </c>
      <c r="AB66" s="22">
        <v>3904.5137884000001</v>
      </c>
      <c r="AC66" s="22">
        <v>3944.0552435</v>
      </c>
      <c r="AD66" s="22">
        <v>3972.9697400999999</v>
      </c>
      <c r="AE66" s="22">
        <v>3923.9612889999999</v>
      </c>
      <c r="AF66" s="22">
        <v>3911.6743809</v>
      </c>
      <c r="AG66" s="22">
        <v>3884.8217691</v>
      </c>
      <c r="AH66" s="22">
        <v>3896.6873085000002</v>
      </c>
      <c r="AI66" s="22">
        <v>3930.4867121000002</v>
      </c>
      <c r="AJ66" s="22">
        <v>3915.0613527</v>
      </c>
      <c r="AK66" s="22">
        <v>3902.9071760000002</v>
      </c>
      <c r="AL66" s="22">
        <v>3891.3718402999998</v>
      </c>
      <c r="AM66" s="22">
        <v>3921.3987259</v>
      </c>
      <c r="AN66" s="22">
        <v>3936.2148216000001</v>
      </c>
      <c r="AO66" s="22">
        <v>3918.2970961999999</v>
      </c>
      <c r="AP66" s="22">
        <v>3911.9378107000002</v>
      </c>
      <c r="AQ66" s="22">
        <v>3952.8830366000002</v>
      </c>
      <c r="AR66" s="22">
        <v>3964.0260423999998</v>
      </c>
      <c r="AS66" s="22">
        <v>4065.0855188999999</v>
      </c>
      <c r="AT66" s="22">
        <v>4048.9580784</v>
      </c>
      <c r="AU66" s="22">
        <v>4114.5859541</v>
      </c>
      <c r="AV66" s="22">
        <v>4067.3025511000001</v>
      </c>
      <c r="AW66" s="22">
        <v>4079.9030720000001</v>
      </c>
      <c r="AX66" s="22">
        <v>4051.6696019000001</v>
      </c>
      <c r="AY66" s="22">
        <v>4059.8273103000001</v>
      </c>
      <c r="AZ66" s="22">
        <v>4072.6404309999998</v>
      </c>
      <c r="BA66" s="22">
        <v>4063.1001138000001</v>
      </c>
      <c r="BB66" s="22">
        <v>4033.6500673999999</v>
      </c>
      <c r="BC66" s="22">
        <v>3954.0510865000001</v>
      </c>
      <c r="BD66" s="22">
        <v>3916.1702452</v>
      </c>
      <c r="BE66" s="22">
        <v>3908.2266817</v>
      </c>
      <c r="BF66" s="22">
        <v>3990.0677525000001</v>
      </c>
      <c r="BG66" s="22">
        <v>4073.7023355000001</v>
      </c>
      <c r="BH66" s="22">
        <v>4056.4599871999999</v>
      </c>
      <c r="BI66" s="22">
        <v>4036.1579520999999</v>
      </c>
      <c r="BJ66" s="22">
        <v>4028.8342262000001</v>
      </c>
      <c r="BK66" s="22">
        <v>4044.0116705</v>
      </c>
      <c r="BL66" s="22">
        <v>4084.4295597999999</v>
      </c>
      <c r="BM66" s="22">
        <v>4036.8125426000001</v>
      </c>
      <c r="BN66" s="22">
        <v>4093.6940460999999</v>
      </c>
      <c r="BO66" s="22">
        <v>4049.391836697248</v>
      </c>
    </row>
    <row r="67" spans="1:67" ht="15.75" customHeight="1" x14ac:dyDescent="0.25">
      <c r="A67" s="15" t="s">
        <v>52</v>
      </c>
      <c r="B67" s="20">
        <v>1215.6547333333333</v>
      </c>
      <c r="C67" s="20">
        <v>1244.1254782333333</v>
      </c>
      <c r="D67" s="20">
        <v>1217.5409236999999</v>
      </c>
      <c r="E67" s="20">
        <v>1230.9977992666666</v>
      </c>
      <c r="F67" s="20">
        <v>1279.6076344333335</v>
      </c>
      <c r="G67" s="20">
        <v>1332.7494153666667</v>
      </c>
      <c r="H67" s="20">
        <v>1336.2848304333334</v>
      </c>
      <c r="I67" s="20">
        <v>1344.4393944666665</v>
      </c>
      <c r="J67" s="20">
        <v>1322.6682576999999</v>
      </c>
      <c r="K67" s="20">
        <v>1366.9885604333333</v>
      </c>
      <c r="L67" s="20">
        <v>1318.0061401</v>
      </c>
      <c r="M67" s="20">
        <v>1369.5380618666666</v>
      </c>
      <c r="N67" s="20">
        <v>1378.1129992333333</v>
      </c>
      <c r="O67" s="20">
        <v>1459.2534422000001</v>
      </c>
      <c r="P67" s="20">
        <v>1435.1408944</v>
      </c>
      <c r="Q67" s="20">
        <v>1443.3621845</v>
      </c>
      <c r="R67" s="20">
        <v>1430.4610068</v>
      </c>
      <c r="S67" s="20">
        <v>1464.7796235999999</v>
      </c>
      <c r="T67" s="20">
        <v>1515.8793556999999</v>
      </c>
      <c r="U67" s="20">
        <v>1517.5493787</v>
      </c>
      <c r="V67" s="20">
        <v>1499.8614051</v>
      </c>
      <c r="W67" s="20">
        <v>1460.5023490999999</v>
      </c>
      <c r="X67" s="20">
        <v>1492.511021</v>
      </c>
      <c r="Y67" s="20">
        <v>1537.3731739</v>
      </c>
      <c r="Z67" s="20">
        <v>1583.3666444999999</v>
      </c>
      <c r="AA67" s="20">
        <v>1627.6288013000001</v>
      </c>
      <c r="AB67" s="20">
        <v>1599.8496462000001</v>
      </c>
      <c r="AC67" s="20">
        <v>1572.7702795</v>
      </c>
      <c r="AD67" s="20">
        <v>1548.0566272000001</v>
      </c>
      <c r="AE67" s="20">
        <v>1608.5697451000001</v>
      </c>
      <c r="AF67" s="20">
        <v>1613.7350188</v>
      </c>
      <c r="AG67" s="20">
        <v>1653.0774544999999</v>
      </c>
      <c r="AH67" s="20">
        <v>1611.7013767000001</v>
      </c>
      <c r="AI67" s="20">
        <v>1622.4447702</v>
      </c>
      <c r="AJ67" s="20">
        <v>1556.3563203000001</v>
      </c>
      <c r="AK67" s="20">
        <v>1553.8301836999999</v>
      </c>
      <c r="AL67" s="20">
        <v>1531.6617563</v>
      </c>
      <c r="AM67" s="20">
        <v>1605.5174397999999</v>
      </c>
      <c r="AN67" s="20">
        <v>1643.7570705999999</v>
      </c>
      <c r="AO67" s="20">
        <v>1680.5005051000001</v>
      </c>
      <c r="AP67" s="20">
        <v>1629.5051547999999</v>
      </c>
      <c r="AQ67" s="20">
        <v>1669.4720156999999</v>
      </c>
      <c r="AR67" s="20">
        <v>1696.8867723000001</v>
      </c>
      <c r="AS67" s="20">
        <v>1718.4774748</v>
      </c>
      <c r="AT67" s="20">
        <v>1679.5876926999999</v>
      </c>
      <c r="AU67" s="20">
        <v>1725.4213583999999</v>
      </c>
      <c r="AV67" s="20">
        <v>1746.1033301</v>
      </c>
      <c r="AW67" s="20">
        <v>1768.7561432</v>
      </c>
      <c r="AX67" s="20">
        <v>1707.3648089999999</v>
      </c>
      <c r="AY67" s="20">
        <v>1744.7635229</v>
      </c>
      <c r="AZ67" s="20">
        <v>1742.7056032</v>
      </c>
      <c r="BA67" s="20">
        <v>1759.4474800999999</v>
      </c>
      <c r="BB67" s="20">
        <v>1746.5832734000001</v>
      </c>
      <c r="BC67" s="20">
        <v>1785.393284</v>
      </c>
      <c r="BD67" s="20">
        <v>1836.9095479</v>
      </c>
      <c r="BE67" s="20">
        <v>1874.6981876</v>
      </c>
      <c r="BF67" s="20">
        <v>1897.1684892999999</v>
      </c>
      <c r="BG67" s="20">
        <v>1880.8359035999999</v>
      </c>
      <c r="BH67" s="20">
        <v>1784.6414443000001</v>
      </c>
      <c r="BI67" s="20">
        <v>1727.0904210000001</v>
      </c>
      <c r="BJ67" s="20">
        <v>1684.4158534999999</v>
      </c>
      <c r="BK67" s="20">
        <v>1763.2167009</v>
      </c>
      <c r="BL67" s="20">
        <v>1808.8350192</v>
      </c>
      <c r="BM67" s="20">
        <v>1910.6121714000001</v>
      </c>
      <c r="BN67" s="20">
        <v>1870.3878411999999</v>
      </c>
      <c r="BO67" s="20">
        <v>1855.572704506736</v>
      </c>
    </row>
    <row r="68" spans="1:67" ht="15.75" customHeight="1" x14ac:dyDescent="0.25">
      <c r="A68" s="21" t="s">
        <v>53</v>
      </c>
      <c r="B68" s="22">
        <v>1313.2121993000001</v>
      </c>
      <c r="C68" s="22">
        <v>1337.8581422666666</v>
      </c>
      <c r="D68" s="22">
        <v>1340.3058560333332</v>
      </c>
      <c r="E68" s="22">
        <v>1358.2005539666666</v>
      </c>
      <c r="F68" s="22">
        <v>1396.0763431000003</v>
      </c>
      <c r="G68" s="22">
        <v>1437.0984716666665</v>
      </c>
      <c r="H68" s="22">
        <v>1487.0843809666667</v>
      </c>
      <c r="I68" s="22">
        <v>1514.6204793666666</v>
      </c>
      <c r="J68" s="22">
        <v>1546.0658409333334</v>
      </c>
      <c r="K68" s="22">
        <v>1528.9449328333333</v>
      </c>
      <c r="L68" s="22">
        <v>1505.4639288999999</v>
      </c>
      <c r="M68" s="22">
        <v>1480.4342610000001</v>
      </c>
      <c r="N68" s="22">
        <v>1512.3321609333334</v>
      </c>
      <c r="O68" s="22">
        <v>1567.0113678</v>
      </c>
      <c r="P68" s="22">
        <v>1620.8679732999999</v>
      </c>
      <c r="Q68" s="22">
        <v>1606.4054584999999</v>
      </c>
      <c r="R68" s="22">
        <v>1630.6198978</v>
      </c>
      <c r="S68" s="22">
        <v>1583.3227638000001</v>
      </c>
      <c r="T68" s="22">
        <v>1606.9859769</v>
      </c>
      <c r="U68" s="22">
        <v>1594.7505796999999</v>
      </c>
      <c r="V68" s="22">
        <v>1571.5606112999999</v>
      </c>
      <c r="W68" s="22">
        <v>1552.2403651</v>
      </c>
      <c r="X68" s="22">
        <v>1545.1920189</v>
      </c>
      <c r="Y68" s="22">
        <v>1623.2127384</v>
      </c>
      <c r="Z68" s="22">
        <v>1611.5079132999999</v>
      </c>
      <c r="AA68" s="22">
        <v>1600.0676232999999</v>
      </c>
      <c r="AB68" s="22">
        <v>1619.1552326000001</v>
      </c>
      <c r="AC68" s="22">
        <v>1678.4175926</v>
      </c>
      <c r="AD68" s="22">
        <v>1748.2470579999999</v>
      </c>
      <c r="AE68" s="22">
        <v>1703.4189512</v>
      </c>
      <c r="AF68" s="22">
        <v>1750.0210119000001</v>
      </c>
      <c r="AG68" s="22">
        <v>1701.3397611</v>
      </c>
      <c r="AH68" s="22">
        <v>1749.1508179</v>
      </c>
      <c r="AI68" s="22">
        <v>1673.9078092</v>
      </c>
      <c r="AJ68" s="22">
        <v>1671.0611670000001</v>
      </c>
      <c r="AK68" s="22">
        <v>1684.1984351000001</v>
      </c>
      <c r="AL68" s="22">
        <v>1676.7467151999999</v>
      </c>
      <c r="AM68" s="22">
        <v>1673.4372404999999</v>
      </c>
      <c r="AN68" s="22">
        <v>1636.4208117000001</v>
      </c>
      <c r="AO68" s="22">
        <v>1659.5633814</v>
      </c>
      <c r="AP68" s="22">
        <v>1678.6295223</v>
      </c>
      <c r="AQ68" s="22">
        <v>1673.7164131</v>
      </c>
      <c r="AR68" s="22">
        <v>1698.2269739999999</v>
      </c>
      <c r="AS68" s="22">
        <v>1684.7255232</v>
      </c>
      <c r="AT68" s="22">
        <v>1726.7216063999999</v>
      </c>
      <c r="AU68" s="22">
        <v>1707.0742737</v>
      </c>
      <c r="AV68" s="22">
        <v>1718.1845516000001</v>
      </c>
      <c r="AW68" s="22">
        <v>1757.9451905000001</v>
      </c>
      <c r="AX68" s="22">
        <v>1774.1447095999999</v>
      </c>
      <c r="AY68" s="22">
        <v>1792.5603306999999</v>
      </c>
      <c r="AZ68" s="22">
        <v>1777.3264417</v>
      </c>
      <c r="BA68" s="22">
        <v>1757.9549532999999</v>
      </c>
      <c r="BB68" s="22">
        <v>1797.1764533999999</v>
      </c>
      <c r="BC68" s="22">
        <v>1791.6187894</v>
      </c>
      <c r="BD68" s="22">
        <v>1839.6276659</v>
      </c>
      <c r="BE68" s="22">
        <v>1841.9980387999999</v>
      </c>
      <c r="BF68" s="22">
        <v>1852.1489108999999</v>
      </c>
      <c r="BG68" s="22">
        <v>1809.9534824</v>
      </c>
      <c r="BH68" s="22">
        <v>1777.1924684000001</v>
      </c>
      <c r="BI68" s="22">
        <v>1754.8662549000001</v>
      </c>
      <c r="BJ68" s="22">
        <v>1768.2902317</v>
      </c>
      <c r="BK68" s="22">
        <v>1778.6598385</v>
      </c>
      <c r="BL68" s="22">
        <v>1781.3025084000001</v>
      </c>
      <c r="BM68" s="22">
        <v>1807.6788931999999</v>
      </c>
      <c r="BN68" s="22">
        <v>1806.0419351999999</v>
      </c>
      <c r="BO68" s="22">
        <v>1830.432194628562</v>
      </c>
    </row>
    <row r="69" spans="1:67" ht="15.75" customHeight="1" x14ac:dyDescent="0.25">
      <c r="A69" s="15" t="s">
        <v>60</v>
      </c>
      <c r="B69" s="20">
        <v>365.19565226333333</v>
      </c>
      <c r="C69" s="20">
        <v>344.81124303000001</v>
      </c>
      <c r="D69" s="20">
        <v>331.67559732333331</v>
      </c>
      <c r="E69" s="20">
        <v>334.96708595666666</v>
      </c>
      <c r="F69" s="20">
        <v>342.99268491333333</v>
      </c>
      <c r="G69" s="20">
        <v>349.19794574999997</v>
      </c>
      <c r="H69" s="20">
        <v>345.78917068000004</v>
      </c>
      <c r="I69" s="20">
        <v>358.09400484333338</v>
      </c>
      <c r="J69" s="20">
        <v>385.12767145666675</v>
      </c>
      <c r="K69" s="20">
        <v>391.50267210666669</v>
      </c>
      <c r="L69" s="20">
        <v>390.20435906333336</v>
      </c>
      <c r="M69" s="20">
        <v>383.38173320666669</v>
      </c>
      <c r="N69" s="20">
        <v>372.81607069333336</v>
      </c>
      <c r="O69" s="20">
        <v>383.43215548666666</v>
      </c>
      <c r="P69" s="20">
        <v>362.81624388</v>
      </c>
      <c r="Q69" s="20">
        <v>403.42386396000001</v>
      </c>
      <c r="R69" s="20">
        <v>378.64171404000001</v>
      </c>
      <c r="S69" s="20">
        <v>386.83109360999998</v>
      </c>
      <c r="T69" s="20">
        <v>353.07835775000001</v>
      </c>
      <c r="U69" s="20">
        <v>358.44502818000001</v>
      </c>
      <c r="V69" s="20">
        <v>372.38948261000002</v>
      </c>
      <c r="W69" s="20">
        <v>384.37096243000002</v>
      </c>
      <c r="X69" s="20">
        <v>408.77954736999999</v>
      </c>
      <c r="Y69" s="20">
        <v>393.31659428</v>
      </c>
      <c r="Z69" s="20">
        <v>387.77325114000001</v>
      </c>
      <c r="AA69" s="20">
        <v>385.61295304999999</v>
      </c>
      <c r="AB69" s="20">
        <v>405.17352722999999</v>
      </c>
      <c r="AC69" s="20">
        <v>397.86867060999998</v>
      </c>
      <c r="AD69" s="20">
        <v>381.45635427000002</v>
      </c>
      <c r="AE69" s="20">
        <v>384.42768787</v>
      </c>
      <c r="AF69" s="20">
        <v>422.58905336999999</v>
      </c>
      <c r="AG69" s="20">
        <v>428.44938533999999</v>
      </c>
      <c r="AH69" s="20">
        <v>438.99384622000002</v>
      </c>
      <c r="AI69" s="20">
        <v>391.43887544</v>
      </c>
      <c r="AJ69" s="20">
        <v>381.94708309999999</v>
      </c>
      <c r="AK69" s="20">
        <v>357.76456271000001</v>
      </c>
      <c r="AL69" s="20">
        <v>355.14590369000001</v>
      </c>
      <c r="AM69" s="20">
        <v>371.66812074000001</v>
      </c>
      <c r="AN69" s="20">
        <v>374.46682747</v>
      </c>
      <c r="AO69" s="20">
        <v>428.62776816000002</v>
      </c>
      <c r="AP69" s="20">
        <v>436.90534736000001</v>
      </c>
      <c r="AQ69" s="20">
        <v>445.92201110000002</v>
      </c>
      <c r="AR69" s="20">
        <v>409.72706405999998</v>
      </c>
      <c r="AS69" s="20">
        <v>380.81798681999999</v>
      </c>
      <c r="AT69" s="20">
        <v>407.49836792999997</v>
      </c>
      <c r="AU69" s="20">
        <v>419.53384621999999</v>
      </c>
      <c r="AV69" s="20">
        <v>424.11402638999999</v>
      </c>
      <c r="AW69" s="20">
        <v>374.71496940999998</v>
      </c>
      <c r="AX69" s="20">
        <v>370.52278844</v>
      </c>
      <c r="AY69" s="20">
        <v>407.37692412000001</v>
      </c>
      <c r="AZ69" s="20">
        <v>430.72177856000002</v>
      </c>
      <c r="BA69" s="20">
        <v>417.95342298000003</v>
      </c>
      <c r="BB69" s="20">
        <v>378.87492980000002</v>
      </c>
      <c r="BC69" s="20">
        <v>374.31670098000001</v>
      </c>
      <c r="BD69" s="20">
        <v>394.38353140999999</v>
      </c>
      <c r="BE69" s="20">
        <v>407.03337398000002</v>
      </c>
      <c r="BF69" s="20">
        <v>437.68648388999998</v>
      </c>
      <c r="BG69" s="20">
        <v>425.45384231000003</v>
      </c>
      <c r="BH69" s="20">
        <v>448.02506063999999</v>
      </c>
      <c r="BI69" s="20">
        <v>429.36101708000001</v>
      </c>
      <c r="BJ69" s="20">
        <v>432.26217421000001</v>
      </c>
      <c r="BK69" s="20">
        <v>425.86473230000001</v>
      </c>
      <c r="BL69" s="20">
        <v>409.47238362000002</v>
      </c>
      <c r="BM69" s="20">
        <v>406.07940128000001</v>
      </c>
      <c r="BN69" s="20">
        <v>407.20227846</v>
      </c>
      <c r="BO69" s="20">
        <v>410.36248395751551</v>
      </c>
    </row>
    <row r="70" spans="1:67" ht="15.75" customHeight="1" x14ac:dyDescent="0.25">
      <c r="A70" s="21" t="s">
        <v>61</v>
      </c>
      <c r="B70" s="22">
        <v>350.49951164333334</v>
      </c>
      <c r="C70" s="22">
        <v>337.26018663999997</v>
      </c>
      <c r="D70" s="22">
        <v>343.62728249666662</v>
      </c>
      <c r="E70" s="22">
        <v>357.07649356333332</v>
      </c>
      <c r="F70" s="22">
        <v>356.30754200666667</v>
      </c>
      <c r="G70" s="22">
        <v>350.69729585333334</v>
      </c>
      <c r="H70" s="22">
        <v>386.23387410333333</v>
      </c>
      <c r="I70" s="22">
        <v>386.84857545999995</v>
      </c>
      <c r="J70" s="22">
        <v>381.08958095999998</v>
      </c>
      <c r="K70" s="22">
        <v>358.71401005666667</v>
      </c>
      <c r="L70" s="22">
        <v>390.28444122000002</v>
      </c>
      <c r="M70" s="22">
        <v>416.80376076333329</v>
      </c>
      <c r="N70" s="22">
        <v>401.11986976000003</v>
      </c>
      <c r="O70" s="22">
        <v>378.07499742666664</v>
      </c>
      <c r="P70" s="22">
        <v>390.05112197</v>
      </c>
      <c r="Q70" s="22">
        <v>402.19457697000001</v>
      </c>
      <c r="R70" s="22">
        <v>423.12576675999998</v>
      </c>
      <c r="S70" s="22">
        <v>409.52101629999999</v>
      </c>
      <c r="T70" s="22">
        <v>432.59272685000002</v>
      </c>
      <c r="U70" s="22">
        <v>439.53726695</v>
      </c>
      <c r="V70" s="22">
        <v>435.05586918</v>
      </c>
      <c r="W70" s="22">
        <v>425.49698537</v>
      </c>
      <c r="X70" s="22">
        <v>398.22474110000002</v>
      </c>
      <c r="Y70" s="22">
        <v>403.30265249000001</v>
      </c>
      <c r="Z70" s="22">
        <v>377.69466055999999</v>
      </c>
      <c r="AA70" s="22">
        <v>379.50153963999998</v>
      </c>
      <c r="AB70" s="22">
        <v>401.84744497000003</v>
      </c>
      <c r="AC70" s="22">
        <v>425.53958998000002</v>
      </c>
      <c r="AD70" s="22">
        <v>452.16579257000001</v>
      </c>
      <c r="AE70" s="22">
        <v>441.14642899</v>
      </c>
      <c r="AF70" s="22">
        <v>430.83233768999997</v>
      </c>
      <c r="AG70" s="22">
        <v>410.91879775000001</v>
      </c>
      <c r="AH70" s="22">
        <v>425.55598536999997</v>
      </c>
      <c r="AI70" s="22">
        <v>440.39418383999998</v>
      </c>
      <c r="AJ70" s="22">
        <v>444.25522303000002</v>
      </c>
      <c r="AK70" s="22">
        <v>441.66938095</v>
      </c>
      <c r="AL70" s="22">
        <v>425.05783351000002</v>
      </c>
      <c r="AM70" s="22">
        <v>440.88507482</v>
      </c>
      <c r="AN70" s="22">
        <v>421.52562344</v>
      </c>
      <c r="AO70" s="22">
        <v>440.34573057</v>
      </c>
      <c r="AP70" s="22">
        <v>432.60175217</v>
      </c>
      <c r="AQ70" s="22">
        <v>419.29235018000003</v>
      </c>
      <c r="AR70" s="22">
        <v>385.68465237999999</v>
      </c>
      <c r="AS70" s="22">
        <v>374.01444841</v>
      </c>
      <c r="AT70" s="22">
        <v>387.64814195999998</v>
      </c>
      <c r="AU70" s="22">
        <v>423.02996633999999</v>
      </c>
      <c r="AV70" s="22">
        <v>447.15275222999998</v>
      </c>
      <c r="AW70" s="22">
        <v>457.48897546000001</v>
      </c>
      <c r="AX70" s="22">
        <v>412.60717720000002</v>
      </c>
      <c r="AY70" s="22">
        <v>392.16859985999997</v>
      </c>
      <c r="AZ70" s="22">
        <v>387.37716967</v>
      </c>
      <c r="BA70" s="22">
        <v>425.23576664000001</v>
      </c>
      <c r="BB70" s="22">
        <v>443.97947284000003</v>
      </c>
      <c r="BC70" s="22">
        <v>459.17551922000001</v>
      </c>
      <c r="BD70" s="22">
        <v>458.29014318999998</v>
      </c>
      <c r="BE70" s="22">
        <v>447.81862856999999</v>
      </c>
      <c r="BF70" s="22">
        <v>438.60294549999998</v>
      </c>
      <c r="BG70" s="22">
        <v>434.44913252999999</v>
      </c>
      <c r="BH70" s="22">
        <v>449.21510941000003</v>
      </c>
      <c r="BI70" s="22">
        <v>458.04085347</v>
      </c>
      <c r="BJ70" s="22">
        <v>504.66563048</v>
      </c>
      <c r="BK70" s="22">
        <v>473.25717407000002</v>
      </c>
      <c r="BL70" s="22">
        <v>453.58907613999997</v>
      </c>
      <c r="BM70" s="22">
        <v>428.48018651000001</v>
      </c>
      <c r="BN70" s="22">
        <v>443.63988486</v>
      </c>
      <c r="BO70" s="22">
        <v>454.23035526573102</v>
      </c>
    </row>
    <row r="71" spans="1:67" ht="15.75" customHeight="1" x14ac:dyDescent="0.25">
      <c r="A71" s="15" t="s">
        <v>62</v>
      </c>
      <c r="B71" s="20">
        <v>143.05379339000001</v>
      </c>
      <c r="C71" s="20">
        <v>148.40673490999998</v>
      </c>
      <c r="D71" s="20">
        <v>162.59564075</v>
      </c>
      <c r="E71" s="20">
        <v>175.83184970666665</v>
      </c>
      <c r="F71" s="20">
        <v>195.24250494333333</v>
      </c>
      <c r="G71" s="20">
        <v>192.53191974333333</v>
      </c>
      <c r="H71" s="20">
        <v>181.64513040999998</v>
      </c>
      <c r="I71" s="20">
        <v>165.56765530666667</v>
      </c>
      <c r="J71" s="20">
        <v>171.53922341666666</v>
      </c>
      <c r="K71" s="20">
        <v>178.51385029666665</v>
      </c>
      <c r="L71" s="20">
        <v>188.09973375666664</v>
      </c>
      <c r="M71" s="20">
        <v>179.65537882666669</v>
      </c>
      <c r="N71" s="20">
        <v>179.91670730333331</v>
      </c>
      <c r="O71" s="20">
        <v>191.97676858333332</v>
      </c>
      <c r="P71" s="20">
        <v>208.06256368000001</v>
      </c>
      <c r="Q71" s="20">
        <v>213.95795354000001</v>
      </c>
      <c r="R71" s="20">
        <v>220.44396075</v>
      </c>
      <c r="S71" s="20">
        <v>222.70308560999999</v>
      </c>
      <c r="T71" s="20">
        <v>232.87316718</v>
      </c>
      <c r="U71" s="20">
        <v>226.92028187</v>
      </c>
      <c r="V71" s="20">
        <v>230.61152684000001</v>
      </c>
      <c r="W71" s="20">
        <v>242.26059099</v>
      </c>
      <c r="X71" s="20">
        <v>249.18888287999999</v>
      </c>
      <c r="Y71" s="20">
        <v>247.39480571999999</v>
      </c>
      <c r="Z71" s="20">
        <v>246.49435509</v>
      </c>
      <c r="AA71" s="20">
        <v>246.11969348</v>
      </c>
      <c r="AB71" s="20">
        <v>248.46465198000001</v>
      </c>
      <c r="AC71" s="20">
        <v>250.11166485000001</v>
      </c>
      <c r="AD71" s="20">
        <v>268.30488455</v>
      </c>
      <c r="AE71" s="20">
        <v>314.49255712000001</v>
      </c>
      <c r="AF71" s="20">
        <v>318.21250375</v>
      </c>
      <c r="AG71" s="20">
        <v>319.42131705999998</v>
      </c>
      <c r="AH71" s="20">
        <v>281.11986820999999</v>
      </c>
      <c r="AI71" s="20">
        <v>267.51554576000001</v>
      </c>
      <c r="AJ71" s="20">
        <v>262.22635170000001</v>
      </c>
      <c r="AK71" s="20">
        <v>275.93347025000003</v>
      </c>
      <c r="AL71" s="20">
        <v>287.85238713000001</v>
      </c>
      <c r="AM71" s="20">
        <v>269.06689920999997</v>
      </c>
      <c r="AN71" s="20">
        <v>263.26630643999999</v>
      </c>
      <c r="AO71" s="20">
        <v>286.96154194000002</v>
      </c>
      <c r="AP71" s="20">
        <v>323.81919678999998</v>
      </c>
      <c r="AQ71" s="20">
        <v>330.13834164999997</v>
      </c>
      <c r="AR71" s="20">
        <v>300.11081137000002</v>
      </c>
      <c r="AS71" s="20">
        <v>287.45908658000002</v>
      </c>
      <c r="AT71" s="20">
        <v>280.91172164</v>
      </c>
      <c r="AU71" s="20">
        <v>325.59024319000002</v>
      </c>
      <c r="AV71" s="20">
        <v>348.07921649999997</v>
      </c>
      <c r="AW71" s="20">
        <v>332.38531167000002</v>
      </c>
      <c r="AX71" s="20">
        <v>310.02567591000002</v>
      </c>
      <c r="AY71" s="20">
        <v>282.11519878000001</v>
      </c>
      <c r="AZ71" s="20">
        <v>312.42741257</v>
      </c>
      <c r="BA71" s="20">
        <v>307.18655903000001</v>
      </c>
      <c r="BB71" s="20">
        <v>326.32588908000002</v>
      </c>
      <c r="BC71" s="20">
        <v>333.65458845000001</v>
      </c>
      <c r="BD71" s="20">
        <v>323.19180729999999</v>
      </c>
      <c r="BE71" s="20">
        <v>310.78308043999999</v>
      </c>
      <c r="BF71" s="20">
        <v>303.62704623000002</v>
      </c>
      <c r="BG71" s="20">
        <v>330.16120054999999</v>
      </c>
      <c r="BH71" s="20">
        <v>337.50349265</v>
      </c>
      <c r="BI71" s="20">
        <v>313.80954421000001</v>
      </c>
      <c r="BJ71" s="20">
        <v>305.66854024999998</v>
      </c>
      <c r="BK71" s="20">
        <v>307.70602133</v>
      </c>
      <c r="BL71" s="20">
        <v>321.60915767</v>
      </c>
      <c r="BM71" s="20">
        <v>311.83502612000001</v>
      </c>
      <c r="BN71" s="20">
        <v>312.32880229</v>
      </c>
      <c r="BO71" s="20">
        <v>319.27660034751989</v>
      </c>
    </row>
    <row r="72" spans="1:67" ht="15.75" customHeight="1" x14ac:dyDescent="0.25">
      <c r="A72" s="21" t="s">
        <v>63</v>
      </c>
      <c r="B72" s="22">
        <v>1539.7633851333333</v>
      </c>
      <c r="C72" s="22">
        <v>1585.4146177666669</v>
      </c>
      <c r="D72" s="22">
        <v>1557.7090148666666</v>
      </c>
      <c r="E72" s="22">
        <v>1590.4030768666669</v>
      </c>
      <c r="F72" s="22">
        <v>1604.5791229666665</v>
      </c>
      <c r="G72" s="22">
        <v>1637.1357542333335</v>
      </c>
      <c r="H72" s="22">
        <v>1661.6042931333334</v>
      </c>
      <c r="I72" s="22">
        <v>1689.2674919999999</v>
      </c>
      <c r="J72" s="22">
        <v>1714.9023094666666</v>
      </c>
      <c r="K72" s="22">
        <v>1765.3749682666667</v>
      </c>
      <c r="L72" s="22">
        <v>1758.2146224000001</v>
      </c>
      <c r="M72" s="22">
        <v>1748.6278496666666</v>
      </c>
      <c r="N72" s="22">
        <v>1640.2556910666665</v>
      </c>
      <c r="O72" s="22">
        <v>1648.9616309333333</v>
      </c>
      <c r="P72" s="22">
        <v>1632.3059355</v>
      </c>
      <c r="Q72" s="22">
        <v>1637.1191047</v>
      </c>
      <c r="R72" s="22">
        <v>1670.6030995000001</v>
      </c>
      <c r="S72" s="22">
        <v>1700.3496293999999</v>
      </c>
      <c r="T72" s="22">
        <v>1760.1381349999999</v>
      </c>
      <c r="U72" s="22">
        <v>1722.6262314999999</v>
      </c>
      <c r="V72" s="22">
        <v>1745.6913981</v>
      </c>
      <c r="W72" s="22">
        <v>1778.3676017</v>
      </c>
      <c r="X72" s="22">
        <v>1838.4691631999999</v>
      </c>
      <c r="Y72" s="22">
        <v>1799.2680779</v>
      </c>
      <c r="Z72" s="22">
        <v>1783.7527419999999</v>
      </c>
      <c r="AA72" s="22">
        <v>1731.2426852000001</v>
      </c>
      <c r="AB72" s="22">
        <v>1731.5209439</v>
      </c>
      <c r="AC72" s="22">
        <v>1744.8944506</v>
      </c>
      <c r="AD72" s="22">
        <v>1753.9941426</v>
      </c>
      <c r="AE72" s="22">
        <v>1794.4621563000001</v>
      </c>
      <c r="AF72" s="22">
        <v>1768.9103671</v>
      </c>
      <c r="AG72" s="22">
        <v>1770.3905812</v>
      </c>
      <c r="AH72" s="22">
        <v>1787.7271218000001</v>
      </c>
      <c r="AI72" s="22">
        <v>1863.9622694</v>
      </c>
      <c r="AJ72" s="22">
        <v>1887.5938254</v>
      </c>
      <c r="AK72" s="22">
        <v>1790.6710037</v>
      </c>
      <c r="AL72" s="22">
        <v>1737.1245366999999</v>
      </c>
      <c r="AM72" s="22">
        <v>1731.7618465999999</v>
      </c>
      <c r="AN72" s="22">
        <v>1759.8753455999999</v>
      </c>
      <c r="AO72" s="22">
        <v>1725.0485558</v>
      </c>
      <c r="AP72" s="22">
        <v>1728.3577169</v>
      </c>
      <c r="AQ72" s="22">
        <v>1767.5250329</v>
      </c>
      <c r="AR72" s="22">
        <v>1837.0732766000001</v>
      </c>
      <c r="AS72" s="22">
        <v>1785.953579</v>
      </c>
      <c r="AT72" s="22">
        <v>1804.2737970000001</v>
      </c>
      <c r="AU72" s="22">
        <v>1781.8572759000001</v>
      </c>
      <c r="AV72" s="22">
        <v>1804.3553965999999</v>
      </c>
      <c r="AW72" s="22">
        <v>1755.064605</v>
      </c>
      <c r="AX72" s="22">
        <v>1731.3231602000001</v>
      </c>
      <c r="AY72" s="22">
        <v>1738.4930429999999</v>
      </c>
      <c r="AZ72" s="22">
        <v>1776.8133843999999</v>
      </c>
      <c r="BA72" s="22">
        <v>1786.1171836000001</v>
      </c>
      <c r="BB72" s="22">
        <v>1836.8479761000001</v>
      </c>
      <c r="BC72" s="22">
        <v>1809.4112424</v>
      </c>
      <c r="BD72" s="22">
        <v>1776.3834007</v>
      </c>
      <c r="BE72" s="22">
        <v>1738.8754506</v>
      </c>
      <c r="BF72" s="22">
        <v>1758.8026477999999</v>
      </c>
      <c r="BG72" s="22">
        <v>1828.0201626</v>
      </c>
      <c r="BH72" s="22">
        <v>1853.2528947000001</v>
      </c>
      <c r="BI72" s="22">
        <v>1904.2380980999999</v>
      </c>
      <c r="BJ72" s="22">
        <v>1884.6362779999999</v>
      </c>
      <c r="BK72" s="22">
        <v>1888.9271725000001</v>
      </c>
      <c r="BL72" s="22">
        <v>1896.0417445</v>
      </c>
      <c r="BM72" s="22">
        <v>1912.3907572000001</v>
      </c>
      <c r="BN72" s="22">
        <v>1918.0600852</v>
      </c>
      <c r="BO72" s="22">
        <v>1847.846846524691</v>
      </c>
    </row>
    <row r="73" spans="1:67" ht="15.75" customHeight="1" x14ac:dyDescent="0.25">
      <c r="A73" s="15" t="s">
        <v>64</v>
      </c>
      <c r="B73" s="20">
        <v>2432.9866367666668</v>
      </c>
      <c r="C73" s="20">
        <v>2499.6808959999998</v>
      </c>
      <c r="D73" s="20">
        <v>2504.540215866667</v>
      </c>
      <c r="E73" s="20">
        <v>2510.0420352000001</v>
      </c>
      <c r="F73" s="20">
        <v>2461.8388830999997</v>
      </c>
      <c r="G73" s="20">
        <v>2405.3560428333335</v>
      </c>
      <c r="H73" s="20">
        <v>2445.0484240666665</v>
      </c>
      <c r="I73" s="20">
        <v>2461.2669874999997</v>
      </c>
      <c r="J73" s="20">
        <v>2532.4875868333334</v>
      </c>
      <c r="K73" s="20">
        <v>2510.0800717333336</v>
      </c>
      <c r="L73" s="20">
        <v>2500.2291991666666</v>
      </c>
      <c r="M73" s="20">
        <v>2454.9136212666667</v>
      </c>
      <c r="N73" s="20">
        <v>2533.6613862666668</v>
      </c>
      <c r="O73" s="20">
        <v>2605.1644164666664</v>
      </c>
      <c r="P73" s="20">
        <v>2700.4043950999999</v>
      </c>
      <c r="Q73" s="20">
        <v>2660.2471202000002</v>
      </c>
      <c r="R73" s="20">
        <v>2670.1576624999998</v>
      </c>
      <c r="S73" s="20">
        <v>2642.5203921000002</v>
      </c>
      <c r="T73" s="20">
        <v>2656.3510882</v>
      </c>
      <c r="U73" s="20">
        <v>2632.617823</v>
      </c>
      <c r="V73" s="20">
        <v>2632.7317300999998</v>
      </c>
      <c r="W73" s="20">
        <v>2640.8333452000002</v>
      </c>
      <c r="X73" s="20">
        <v>2512.9440989</v>
      </c>
      <c r="Y73" s="20">
        <v>2443.0013478999999</v>
      </c>
      <c r="Z73" s="20">
        <v>2527.5839547</v>
      </c>
      <c r="AA73" s="20">
        <v>2707.6416428000002</v>
      </c>
      <c r="AB73" s="20">
        <v>2766.2495779999999</v>
      </c>
      <c r="AC73" s="20">
        <v>2749.4632772999998</v>
      </c>
      <c r="AD73" s="20">
        <v>2728.3813283999998</v>
      </c>
      <c r="AE73" s="20">
        <v>2806.3770135999998</v>
      </c>
      <c r="AF73" s="20">
        <v>2803.7418791</v>
      </c>
      <c r="AG73" s="20">
        <v>2830.0360974999999</v>
      </c>
      <c r="AH73" s="20">
        <v>2776.4007093999999</v>
      </c>
      <c r="AI73" s="20">
        <v>2724.6012949999999</v>
      </c>
      <c r="AJ73" s="20">
        <v>2601.5831400000002</v>
      </c>
      <c r="AK73" s="20">
        <v>2545.3080971999998</v>
      </c>
      <c r="AL73" s="20">
        <v>2587.9240937999998</v>
      </c>
      <c r="AM73" s="20">
        <v>2729.4685964999999</v>
      </c>
      <c r="AN73" s="20">
        <v>2789.8055444000001</v>
      </c>
      <c r="AO73" s="20">
        <v>2746.7279748999999</v>
      </c>
      <c r="AP73" s="20">
        <v>2757.3110059999999</v>
      </c>
      <c r="AQ73" s="20">
        <v>2784.0567655999998</v>
      </c>
      <c r="AR73" s="20">
        <v>2827.1090908000001</v>
      </c>
      <c r="AS73" s="20">
        <v>2769.7647888000001</v>
      </c>
      <c r="AT73" s="20">
        <v>2798.0360436999999</v>
      </c>
      <c r="AU73" s="20">
        <v>2787.8355762000001</v>
      </c>
      <c r="AV73" s="20">
        <v>2738.4969356000001</v>
      </c>
      <c r="AW73" s="20">
        <v>2702.6920866999999</v>
      </c>
      <c r="AX73" s="20">
        <v>2666.8959531999999</v>
      </c>
      <c r="AY73" s="20">
        <v>2836.1777688000002</v>
      </c>
      <c r="AZ73" s="20">
        <v>2844.0299506000001</v>
      </c>
      <c r="BA73" s="20">
        <v>2928.6581286999999</v>
      </c>
      <c r="BB73" s="20">
        <v>2847.8627200000001</v>
      </c>
      <c r="BC73" s="20">
        <v>2896.2437451999999</v>
      </c>
      <c r="BD73" s="20">
        <v>2918.0567633999999</v>
      </c>
      <c r="BE73" s="20">
        <v>2941.2007867000002</v>
      </c>
      <c r="BF73" s="20">
        <v>2935.5260315999999</v>
      </c>
      <c r="BG73" s="20">
        <v>2905.4805703000002</v>
      </c>
      <c r="BH73" s="20">
        <v>2848.0768947000001</v>
      </c>
      <c r="BI73" s="20">
        <v>2877.1201646999998</v>
      </c>
      <c r="BJ73" s="20">
        <v>2920.9395195000002</v>
      </c>
      <c r="BK73" s="20">
        <v>3118.6334419</v>
      </c>
      <c r="BL73" s="20">
        <v>3179.5079639999999</v>
      </c>
      <c r="BM73" s="20">
        <v>3174.1327677999998</v>
      </c>
      <c r="BN73" s="20">
        <v>3142.2461589999998</v>
      </c>
      <c r="BO73" s="20">
        <v>3087.9768081823581</v>
      </c>
    </row>
    <row r="74" spans="1:67" ht="15.75" customHeight="1" x14ac:dyDescent="0.25">
      <c r="A74" s="23" t="s">
        <v>65</v>
      </c>
      <c r="B74" s="24">
        <v>1517.1487493333334</v>
      </c>
      <c r="C74" s="24">
        <v>1496.4266986666669</v>
      </c>
      <c r="D74" s="24">
        <v>1484.1236466999999</v>
      </c>
      <c r="E74" s="24">
        <v>1440.9033483666669</v>
      </c>
      <c r="F74" s="24">
        <v>1470.9255827333334</v>
      </c>
      <c r="G74" s="24">
        <v>1495.6119778</v>
      </c>
      <c r="H74" s="24">
        <v>1549.2152863333333</v>
      </c>
      <c r="I74" s="24">
        <v>1590.7312058</v>
      </c>
      <c r="J74" s="24">
        <v>1610.338380566667</v>
      </c>
      <c r="K74" s="24">
        <v>1675.0734689999999</v>
      </c>
      <c r="L74" s="24">
        <v>1678.0012466333335</v>
      </c>
      <c r="M74" s="24">
        <v>1724.7740123999999</v>
      </c>
      <c r="N74" s="24">
        <v>1703.8364326999999</v>
      </c>
      <c r="O74" s="24">
        <v>1746.0660679</v>
      </c>
      <c r="P74" s="24">
        <v>1785.6367338</v>
      </c>
      <c r="Q74" s="24">
        <v>1847.5748774000001</v>
      </c>
      <c r="R74" s="24">
        <v>1831.7140280000001</v>
      </c>
      <c r="S74" s="24">
        <v>1785.5937397</v>
      </c>
      <c r="T74" s="24">
        <v>1759.2312578000001</v>
      </c>
      <c r="U74" s="24">
        <v>1812.5846554</v>
      </c>
      <c r="V74" s="24">
        <v>1870.5473872</v>
      </c>
      <c r="W74" s="24">
        <v>1915.9064917999999</v>
      </c>
      <c r="X74" s="24">
        <v>1898.1401525000001</v>
      </c>
      <c r="Y74" s="24">
        <v>1854.3303584</v>
      </c>
      <c r="Z74" s="24">
        <v>1832.1303965</v>
      </c>
      <c r="AA74" s="24">
        <v>1825.9074175000001</v>
      </c>
      <c r="AB74" s="24">
        <v>1790.0607620000001</v>
      </c>
      <c r="AC74" s="24">
        <v>1833.4464389</v>
      </c>
      <c r="AD74" s="24">
        <v>1869.6851159</v>
      </c>
      <c r="AE74" s="24">
        <v>1936.0855638999999</v>
      </c>
      <c r="AF74" s="24">
        <v>1915.9046541</v>
      </c>
      <c r="AG74" s="24">
        <v>1911.8390836000001</v>
      </c>
      <c r="AH74" s="24">
        <v>1934.9560002000001</v>
      </c>
      <c r="AI74" s="24">
        <v>1924.9785882000001</v>
      </c>
      <c r="AJ74" s="24">
        <v>1928.7209683000001</v>
      </c>
      <c r="AK74" s="24">
        <v>1920.4978582000001</v>
      </c>
      <c r="AL74" s="24">
        <v>1901.4520565</v>
      </c>
      <c r="AM74" s="24">
        <v>1871.5605221000001</v>
      </c>
      <c r="AN74" s="24">
        <v>1865.4158993000001</v>
      </c>
      <c r="AO74" s="24">
        <v>1878.7377829</v>
      </c>
      <c r="AP74" s="24">
        <v>1910.1588466000001</v>
      </c>
      <c r="AQ74" s="24">
        <v>1965.7069546</v>
      </c>
      <c r="AR74" s="24">
        <v>1989.6184137</v>
      </c>
      <c r="AS74" s="24">
        <v>2006.8038730999999</v>
      </c>
      <c r="AT74" s="24">
        <v>1983.8074488</v>
      </c>
      <c r="AU74" s="24">
        <v>1988.7108034</v>
      </c>
      <c r="AV74" s="24">
        <v>1974.8575430999999</v>
      </c>
      <c r="AW74" s="24">
        <v>1914.2381943</v>
      </c>
      <c r="AX74" s="24">
        <v>1901.2517948</v>
      </c>
      <c r="AY74" s="24">
        <v>1881.8198935</v>
      </c>
      <c r="AZ74" s="24">
        <v>1910.9156144000001</v>
      </c>
      <c r="BA74" s="24">
        <v>1873.4870272999999</v>
      </c>
      <c r="BB74" s="24">
        <v>1903.1022284000001</v>
      </c>
      <c r="BC74" s="24">
        <v>1939.9866339</v>
      </c>
      <c r="BD74" s="24">
        <v>1991.3546256</v>
      </c>
      <c r="BE74" s="24">
        <v>1973.7665546000001</v>
      </c>
      <c r="BF74" s="24">
        <v>1985.0224016</v>
      </c>
      <c r="BG74" s="24">
        <v>2015.5097825</v>
      </c>
      <c r="BH74" s="24">
        <v>2018.8157105</v>
      </c>
      <c r="BI74" s="24">
        <v>2001.6249998999999</v>
      </c>
      <c r="BJ74" s="24">
        <v>1973.9988157</v>
      </c>
      <c r="BK74" s="24">
        <v>2007.2955144</v>
      </c>
      <c r="BL74" s="24">
        <v>1999.8214444</v>
      </c>
      <c r="BM74" s="24">
        <v>1982.4995799000001</v>
      </c>
      <c r="BN74" s="24">
        <v>1984.3721496000001</v>
      </c>
      <c r="BO74" s="24">
        <v>1962.951771310954</v>
      </c>
    </row>
    <row r="75" spans="1:67" x14ac:dyDescent="0.25">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J75" s="25"/>
      <c r="AK75" s="25"/>
      <c r="AL75" s="25"/>
      <c r="AM75" s="25"/>
      <c r="AN75" s="25"/>
      <c r="AO75" s="25"/>
      <c r="AP75" s="25"/>
      <c r="AQ75" s="25"/>
      <c r="AR75" s="25"/>
      <c r="AS75" s="25"/>
      <c r="AT75" s="25"/>
      <c r="AU75" s="25"/>
      <c r="AV75" s="25"/>
      <c r="AW75" s="25"/>
    </row>
    <row r="76" spans="1:67" ht="15" customHeight="1" x14ac:dyDescent="0.25">
      <c r="A76" s="224" t="s">
        <v>97</v>
      </c>
      <c r="B76" s="225"/>
      <c r="C76" s="225"/>
      <c r="D76" s="225"/>
      <c r="E76" s="226"/>
    </row>
    <row r="77" spans="1:67" ht="15" customHeight="1" x14ac:dyDescent="0.25">
      <c r="A77" s="208" t="s">
        <v>98</v>
      </c>
      <c r="B77" s="209"/>
      <c r="C77" s="209"/>
      <c r="D77" s="209"/>
      <c r="E77" s="210"/>
    </row>
    <row r="78" spans="1:67" ht="15" customHeight="1" x14ac:dyDescent="0.25">
      <c r="A78" s="208" t="s">
        <v>134</v>
      </c>
      <c r="B78" s="209"/>
      <c r="C78" s="209"/>
      <c r="D78" s="209"/>
      <c r="E78" s="210"/>
    </row>
    <row r="79" spans="1:67" ht="22.5" customHeight="1" x14ac:dyDescent="0.25">
      <c r="A79" s="208" t="s">
        <v>181</v>
      </c>
      <c r="B79" s="209"/>
      <c r="C79" s="209"/>
      <c r="D79" s="209"/>
      <c r="E79" s="210"/>
    </row>
    <row r="80" spans="1:67" x14ac:dyDescent="0.25">
      <c r="A80" s="208" t="s">
        <v>68</v>
      </c>
      <c r="B80" s="209"/>
      <c r="C80" s="209"/>
      <c r="D80" s="209"/>
      <c r="E80" s="210"/>
    </row>
    <row r="81" spans="1:5" ht="26.45" customHeight="1" x14ac:dyDescent="0.25">
      <c r="A81" s="208" t="s">
        <v>72</v>
      </c>
      <c r="B81" s="209"/>
      <c r="C81" s="209"/>
      <c r="D81" s="209"/>
      <c r="E81" s="210"/>
    </row>
    <row r="82" spans="1:5" ht="91.5" customHeight="1" x14ac:dyDescent="0.25">
      <c r="A82" s="208" t="s">
        <v>195</v>
      </c>
      <c r="B82" s="209"/>
      <c r="C82" s="209"/>
      <c r="D82" s="209"/>
      <c r="E82" s="210"/>
    </row>
    <row r="83" spans="1:5" ht="38.1" customHeight="1" x14ac:dyDescent="0.25">
      <c r="A83" s="208" t="s">
        <v>226</v>
      </c>
      <c r="B83" s="209"/>
      <c r="C83" s="209"/>
      <c r="D83" s="209"/>
      <c r="E83" s="210"/>
    </row>
    <row r="84" spans="1:5" x14ac:dyDescent="0.25">
      <c r="A84" s="113" t="s">
        <v>228</v>
      </c>
      <c r="B84" s="52"/>
      <c r="C84" s="52"/>
      <c r="D84" s="52"/>
      <c r="E84" s="53"/>
    </row>
    <row r="88" spans="1:5" x14ac:dyDescent="0.25">
      <c r="A88" s="63"/>
    </row>
  </sheetData>
  <mergeCells count="27">
    <mergeCell ref="A83:E83"/>
    <mergeCell ref="AL15:AW15"/>
    <mergeCell ref="AL36:AW36"/>
    <mergeCell ref="AL57:AW57"/>
    <mergeCell ref="AX15:BI15"/>
    <mergeCell ref="AX36:BI36"/>
    <mergeCell ref="AX57:BI57"/>
    <mergeCell ref="A82:E82"/>
    <mergeCell ref="N15:Y15"/>
    <mergeCell ref="Z15:AK15"/>
    <mergeCell ref="N36:Y36"/>
    <mergeCell ref="Z36:AK36"/>
    <mergeCell ref="N57:Y57"/>
    <mergeCell ref="Z57:AK57"/>
    <mergeCell ref="A36:A37"/>
    <mergeCell ref="A57:A58"/>
    <mergeCell ref="A15:A16"/>
    <mergeCell ref="A6:C6"/>
    <mergeCell ref="A81:E81"/>
    <mergeCell ref="B15:M15"/>
    <mergeCell ref="B36:M36"/>
    <mergeCell ref="B57:M57"/>
    <mergeCell ref="A79:E79"/>
    <mergeCell ref="A80:E80"/>
    <mergeCell ref="A78:E78"/>
    <mergeCell ref="A77:E77"/>
    <mergeCell ref="A76:E76"/>
  </mergeCells>
  <phoneticPr fontId="15" type="noConversion"/>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0"/>
  <dimension ref="A1:BO83"/>
  <sheetViews>
    <sheetView showGridLines="0" zoomScaleNormal="100" workbookViewId="0">
      <pane xSplit="1" topLeftCell="BJ1" activePane="topRight" state="frozen"/>
      <selection activeCell="A6" sqref="A6:E6"/>
      <selection pane="topRight" activeCell="A6" sqref="A6:C6"/>
    </sheetView>
  </sheetViews>
  <sheetFormatPr baseColWidth="10" defaultColWidth="10.875" defaultRowHeight="14.25" x14ac:dyDescent="0.25"/>
  <cols>
    <col min="1" max="1" width="67.125" style="1" customWidth="1"/>
    <col min="2" max="11" width="10.875" style="1"/>
    <col min="12" max="29" width="12" style="1" customWidth="1"/>
    <col min="30" max="35" width="10.875" style="1"/>
    <col min="36" max="42" width="12" style="1" customWidth="1"/>
    <col min="43" max="47" width="10.875" style="1"/>
    <col min="48" max="48" width="12.375" style="1" customWidth="1"/>
    <col min="49" max="49" width="13.875" style="1" customWidth="1"/>
    <col min="50" max="59" width="10.875" style="1"/>
    <col min="60" max="61" width="12.75" style="1" customWidth="1"/>
    <col min="62" max="16384" width="10.875" style="1"/>
  </cols>
  <sheetData>
    <row r="1" spans="1:67" ht="16.5" customHeight="1" x14ac:dyDescent="0.25">
      <c r="A1" s="25"/>
      <c r="B1" s="25"/>
      <c r="C1" s="25"/>
      <c r="D1" s="25"/>
      <c r="E1" s="25"/>
      <c r="F1" s="25"/>
      <c r="G1" s="25"/>
      <c r="H1" s="25"/>
      <c r="I1" s="25"/>
      <c r="J1" s="25"/>
      <c r="K1" s="25"/>
      <c r="L1" s="25"/>
      <c r="M1" s="25"/>
      <c r="N1" s="25"/>
      <c r="O1" s="25" t="s">
        <v>9</v>
      </c>
      <c r="P1" s="25" t="s">
        <v>9</v>
      </c>
      <c r="Q1" s="25"/>
      <c r="R1" s="25"/>
      <c r="S1" s="25"/>
      <c r="T1" s="25"/>
      <c r="U1" s="25"/>
      <c r="V1" s="25"/>
      <c r="W1" s="25"/>
      <c r="X1" s="25"/>
      <c r="Y1" s="25"/>
      <c r="Z1" s="25"/>
      <c r="AA1" s="25"/>
      <c r="AB1" s="25"/>
      <c r="AC1" s="25"/>
      <c r="AF1" s="25"/>
      <c r="AJ1" s="25"/>
      <c r="AK1" s="25"/>
      <c r="AL1" s="25"/>
      <c r="AM1" s="25"/>
      <c r="AN1" s="25"/>
      <c r="AO1" s="25"/>
      <c r="AP1" s="25"/>
    </row>
    <row r="2" spans="1:67" ht="16.5" customHeight="1" x14ac:dyDescent="0.25">
      <c r="A2" s="25"/>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F2" s="25"/>
      <c r="AJ2" s="25"/>
      <c r="AK2" s="25"/>
      <c r="AL2" s="25"/>
      <c r="AM2" s="25"/>
      <c r="AN2" s="25"/>
      <c r="AO2" s="25"/>
      <c r="AP2" s="25"/>
    </row>
    <row r="3" spans="1:67" ht="16.5" customHeight="1" x14ac:dyDescent="0.25">
      <c r="A3" s="25"/>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F3" s="25"/>
      <c r="AJ3" s="25"/>
      <c r="AK3" s="25"/>
      <c r="AL3" s="25"/>
      <c r="AM3" s="25"/>
      <c r="AN3" s="25"/>
      <c r="AO3" s="25"/>
      <c r="AP3" s="25"/>
    </row>
    <row r="4" spans="1:67" ht="16.5" customHeight="1" x14ac:dyDescent="0.25">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F4" s="25"/>
      <c r="AJ4" s="25"/>
      <c r="AK4" s="25"/>
      <c r="AL4" s="25"/>
      <c r="AM4" s="25"/>
      <c r="AN4" s="25"/>
      <c r="AO4" s="25"/>
      <c r="AP4" s="25"/>
    </row>
    <row r="5" spans="1:67" ht="16.5" customHeight="1" x14ac:dyDescent="0.25">
      <c r="A5" s="25"/>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F5" s="25"/>
      <c r="AJ5" s="25"/>
      <c r="AK5" s="25"/>
      <c r="AL5" s="25"/>
      <c r="AM5" s="25"/>
      <c r="AN5" s="25"/>
      <c r="AO5" s="25"/>
      <c r="AP5" s="25"/>
    </row>
    <row r="6" spans="1:67" ht="32.25" customHeight="1" x14ac:dyDescent="0.25">
      <c r="A6" s="173" t="s">
        <v>0</v>
      </c>
      <c r="B6" s="173"/>
      <c r="C6" s="173"/>
      <c r="D6" s="25"/>
      <c r="E6" s="25"/>
      <c r="F6" s="25"/>
      <c r="G6" s="25"/>
      <c r="H6" s="25"/>
      <c r="I6" s="25"/>
      <c r="J6" s="25"/>
      <c r="K6" s="25"/>
      <c r="L6" s="25"/>
      <c r="M6" s="25"/>
      <c r="N6" s="25"/>
      <c r="O6" s="25"/>
      <c r="P6" s="25"/>
      <c r="Q6" s="25"/>
      <c r="R6" s="25"/>
      <c r="S6" s="25"/>
      <c r="T6" s="25"/>
      <c r="U6" s="25"/>
      <c r="V6" s="25"/>
      <c r="W6" s="25"/>
      <c r="X6" s="25"/>
      <c r="Y6" s="25"/>
      <c r="Z6" s="25"/>
      <c r="AA6" s="25"/>
      <c r="AB6" s="25"/>
      <c r="AC6" s="25"/>
      <c r="AF6" s="25"/>
      <c r="AJ6" s="25"/>
      <c r="AK6" s="25"/>
      <c r="AL6" s="25"/>
      <c r="AM6" s="25"/>
      <c r="AN6" s="25"/>
      <c r="AO6" s="25"/>
      <c r="AP6" s="25"/>
    </row>
    <row r="7" spans="1:67" x14ac:dyDescent="0.25">
      <c r="A7" s="40" t="s">
        <v>172</v>
      </c>
      <c r="B7" s="58"/>
      <c r="C7" s="59"/>
      <c r="D7" s="25" t="s">
        <v>9</v>
      </c>
      <c r="E7" s="25"/>
      <c r="F7" s="25"/>
      <c r="G7" s="25"/>
      <c r="H7" s="25"/>
      <c r="I7" s="25"/>
      <c r="J7" s="25"/>
      <c r="K7" s="25" t="s">
        <v>9</v>
      </c>
      <c r="L7" s="25"/>
      <c r="M7" s="25"/>
      <c r="N7" s="25"/>
      <c r="O7" s="25"/>
      <c r="P7" s="25"/>
      <c r="Q7" s="25"/>
      <c r="R7" s="25"/>
      <c r="S7" s="25"/>
      <c r="T7" s="25"/>
      <c r="U7" s="25"/>
      <c r="V7" s="25"/>
      <c r="W7" s="25"/>
      <c r="X7" s="25"/>
      <c r="Y7" s="25"/>
      <c r="Z7" s="25"/>
      <c r="AA7" s="25"/>
      <c r="AB7" s="25"/>
      <c r="AC7" s="25"/>
      <c r="AF7" s="25"/>
      <c r="AJ7" s="25"/>
      <c r="AK7" s="25"/>
      <c r="AL7" s="25"/>
      <c r="AM7" s="25"/>
      <c r="AN7" s="25"/>
      <c r="AO7" s="25"/>
      <c r="AP7" s="25"/>
    </row>
    <row r="8" spans="1:67" x14ac:dyDescent="0.25">
      <c r="A8" s="40" t="s">
        <v>70</v>
      </c>
      <c r="B8" s="58"/>
      <c r="C8" s="59"/>
      <c r="D8" s="25"/>
      <c r="E8" s="25"/>
      <c r="F8" s="25"/>
      <c r="G8" s="25"/>
      <c r="H8" s="25"/>
      <c r="I8" s="25"/>
      <c r="J8" s="25"/>
      <c r="K8" s="25"/>
      <c r="L8" s="25"/>
      <c r="M8" s="25"/>
      <c r="N8" s="25"/>
      <c r="O8" s="25"/>
      <c r="P8" s="25"/>
      <c r="Q8" s="25"/>
      <c r="R8" s="25"/>
      <c r="S8" s="25"/>
      <c r="T8" s="25"/>
      <c r="U8" s="25"/>
      <c r="V8" s="25"/>
      <c r="W8" s="25"/>
      <c r="X8" s="25"/>
      <c r="Y8" s="25"/>
      <c r="Z8" s="25"/>
      <c r="AA8" s="25"/>
      <c r="AB8" s="25"/>
      <c r="AC8" s="25"/>
      <c r="AF8" s="25"/>
      <c r="AJ8" s="25"/>
      <c r="AK8" s="25"/>
      <c r="AL8" s="25"/>
      <c r="AM8" s="25"/>
      <c r="AN8" s="25"/>
      <c r="AO8" s="25"/>
      <c r="AP8" s="25"/>
    </row>
    <row r="9" spans="1:67" x14ac:dyDescent="0.25">
      <c r="A9" s="43" t="s">
        <v>17</v>
      </c>
      <c r="B9" s="60"/>
      <c r="C9" s="61"/>
      <c r="D9" s="25"/>
      <c r="E9" s="25"/>
      <c r="F9" s="25"/>
      <c r="G9" s="25"/>
      <c r="H9" s="25"/>
      <c r="I9" s="25"/>
      <c r="J9" s="25"/>
      <c r="K9" s="25"/>
      <c r="L9" s="25"/>
      <c r="M9" s="25"/>
      <c r="N9" s="25"/>
      <c r="O9" s="25"/>
      <c r="P9" s="25"/>
      <c r="Q9" s="25"/>
      <c r="R9" s="25"/>
      <c r="S9" s="25"/>
      <c r="T9" s="25"/>
      <c r="U9" s="25"/>
      <c r="V9" s="25"/>
      <c r="W9" s="25"/>
      <c r="X9" s="25"/>
      <c r="Y9" s="25"/>
      <c r="Z9" s="25"/>
      <c r="AA9" s="25"/>
      <c r="AB9" s="25"/>
      <c r="AC9" s="25"/>
      <c r="AF9" s="25"/>
      <c r="AJ9" s="25"/>
      <c r="AK9" s="25"/>
      <c r="AL9" s="25"/>
      <c r="AM9" s="25"/>
      <c r="AN9" s="25"/>
      <c r="AO9" s="25"/>
      <c r="AP9" s="25"/>
    </row>
    <row r="10" spans="1:67" x14ac:dyDescent="0.25">
      <c r="A10" s="68"/>
      <c r="B10" s="66"/>
      <c r="C10" s="66"/>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F10" s="25"/>
      <c r="AJ10" s="25"/>
      <c r="AK10" s="25"/>
      <c r="AL10" s="25"/>
      <c r="AM10" s="25"/>
      <c r="AN10" s="25"/>
      <c r="AO10" s="25"/>
      <c r="AP10" s="25"/>
    </row>
    <row r="11" spans="1:67" x14ac:dyDescent="0.25">
      <c r="A11" s="25"/>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F11" s="25"/>
      <c r="AJ11" s="25"/>
      <c r="AK11" s="25"/>
      <c r="AL11" s="25"/>
      <c r="AM11" s="25"/>
      <c r="AN11" s="25"/>
      <c r="AO11" s="25"/>
      <c r="AP11" s="25"/>
    </row>
    <row r="12" spans="1:67" x14ac:dyDescent="0.25">
      <c r="A12" s="25"/>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F12" s="25"/>
      <c r="AJ12" s="25"/>
      <c r="AK12" s="25"/>
      <c r="AL12" s="25"/>
      <c r="AM12" s="25"/>
      <c r="AN12" s="25"/>
      <c r="AO12" s="25"/>
      <c r="AP12" s="25"/>
    </row>
    <row r="13" spans="1:67" ht="17.25" x14ac:dyDescent="0.25">
      <c r="A13" s="54" t="s">
        <v>70</v>
      </c>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F13" s="25"/>
      <c r="AJ13" s="25"/>
      <c r="AK13" s="25"/>
      <c r="AL13" s="25"/>
      <c r="AM13" s="25"/>
      <c r="AN13" s="25"/>
      <c r="AO13" s="25"/>
      <c r="AP13" s="25"/>
    </row>
    <row r="14" spans="1:67" ht="17.25" x14ac:dyDescent="0.25">
      <c r="A14" s="55" t="s">
        <v>216</v>
      </c>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J14" s="25"/>
      <c r="AK14" s="25"/>
      <c r="AL14" s="25"/>
      <c r="AM14" s="25"/>
      <c r="AN14" s="25"/>
      <c r="AO14" s="25"/>
      <c r="AP14" s="25"/>
    </row>
    <row r="15" spans="1:67" s="62" customFormat="1" ht="17.25" x14ac:dyDescent="0.3">
      <c r="A15" s="227" t="s">
        <v>4</v>
      </c>
      <c r="B15" s="211">
        <v>2021</v>
      </c>
      <c r="C15" s="211"/>
      <c r="D15" s="211"/>
      <c r="E15" s="211"/>
      <c r="F15" s="211"/>
      <c r="G15" s="211"/>
      <c r="H15" s="211"/>
      <c r="I15" s="211"/>
      <c r="J15" s="211"/>
      <c r="K15" s="211"/>
      <c r="L15" s="211"/>
      <c r="M15" s="211"/>
      <c r="N15" s="211">
        <v>2022</v>
      </c>
      <c r="O15" s="211"/>
      <c r="P15" s="211"/>
      <c r="Q15" s="211"/>
      <c r="R15" s="211"/>
      <c r="S15" s="211"/>
      <c r="T15" s="211"/>
      <c r="U15" s="211"/>
      <c r="V15" s="211"/>
      <c r="W15" s="211"/>
      <c r="X15" s="211"/>
      <c r="Y15" s="211"/>
      <c r="Z15" s="211">
        <v>2023</v>
      </c>
      <c r="AA15" s="211"/>
      <c r="AB15" s="211"/>
      <c r="AC15" s="211"/>
      <c r="AD15" s="211"/>
      <c r="AE15" s="211"/>
      <c r="AF15" s="211"/>
      <c r="AG15" s="211"/>
      <c r="AH15" s="211"/>
      <c r="AI15" s="211"/>
      <c r="AJ15" s="211"/>
      <c r="AK15" s="211"/>
      <c r="AL15" s="215">
        <v>2024</v>
      </c>
      <c r="AM15" s="215"/>
      <c r="AN15" s="215"/>
      <c r="AO15" s="215"/>
      <c r="AP15" s="215"/>
      <c r="AQ15" s="215"/>
      <c r="AR15" s="215"/>
      <c r="AS15" s="215"/>
      <c r="AT15" s="215"/>
      <c r="AU15" s="215"/>
      <c r="AV15" s="215"/>
      <c r="AW15" s="215"/>
      <c r="AX15" s="216">
        <v>2025</v>
      </c>
      <c r="AY15" s="216"/>
      <c r="AZ15" s="216"/>
      <c r="BA15" s="216"/>
      <c r="BB15" s="216"/>
      <c r="BC15" s="216"/>
      <c r="BD15" s="216"/>
      <c r="BE15" s="216"/>
      <c r="BF15" s="216"/>
      <c r="BG15" s="216"/>
      <c r="BH15" s="216"/>
      <c r="BI15" s="216"/>
      <c r="BJ15" s="168">
        <v>2026</v>
      </c>
      <c r="BK15" s="168"/>
      <c r="BL15" s="168"/>
      <c r="BM15" s="168"/>
      <c r="BN15" s="168"/>
      <c r="BO15" s="168"/>
    </row>
    <row r="16" spans="1:67" ht="16.5" customHeight="1" x14ac:dyDescent="0.25">
      <c r="A16" s="228"/>
      <c r="B16" s="26" t="s">
        <v>18</v>
      </c>
      <c r="C16" s="26" t="s">
        <v>19</v>
      </c>
      <c r="D16" s="26" t="s">
        <v>20</v>
      </c>
      <c r="E16" s="26" t="s">
        <v>82</v>
      </c>
      <c r="F16" s="26" t="s">
        <v>83</v>
      </c>
      <c r="G16" s="26" t="s">
        <v>84</v>
      </c>
      <c r="H16" s="26" t="s">
        <v>85</v>
      </c>
      <c r="I16" s="26" t="s">
        <v>86</v>
      </c>
      <c r="J16" s="26" t="s">
        <v>87</v>
      </c>
      <c r="K16" s="26" t="s">
        <v>5</v>
      </c>
      <c r="L16" s="26" t="s">
        <v>6</v>
      </c>
      <c r="M16" s="26" t="s">
        <v>7</v>
      </c>
      <c r="N16" s="26" t="s">
        <v>47</v>
      </c>
      <c r="O16" s="26" t="s">
        <v>51</v>
      </c>
      <c r="P16" s="26" t="s">
        <v>66</v>
      </c>
      <c r="Q16" s="26" t="s">
        <v>88</v>
      </c>
      <c r="R16" s="26" t="s">
        <v>69</v>
      </c>
      <c r="S16" s="26" t="s">
        <v>71</v>
      </c>
      <c r="T16" s="26" t="s">
        <v>78</v>
      </c>
      <c r="U16" s="26" t="s">
        <v>81</v>
      </c>
      <c r="V16" s="26" t="s">
        <v>90</v>
      </c>
      <c r="W16" s="26" t="s">
        <v>91</v>
      </c>
      <c r="X16" s="67" t="s">
        <v>92</v>
      </c>
      <c r="Y16" s="67" t="s">
        <v>93</v>
      </c>
      <c r="Z16" s="67" t="s">
        <v>94</v>
      </c>
      <c r="AA16" s="67" t="s">
        <v>96</v>
      </c>
      <c r="AB16" s="67" t="s">
        <v>99</v>
      </c>
      <c r="AC16" s="67" t="s">
        <v>100</v>
      </c>
      <c r="AD16" s="67" t="s">
        <v>101</v>
      </c>
      <c r="AE16" s="71" t="s">
        <v>135</v>
      </c>
      <c r="AF16" s="71" t="s">
        <v>136</v>
      </c>
      <c r="AG16" s="71" t="s">
        <v>137</v>
      </c>
      <c r="AH16" s="71" t="s">
        <v>140</v>
      </c>
      <c r="AI16" s="71" t="s">
        <v>141</v>
      </c>
      <c r="AJ16" s="67" t="s">
        <v>144</v>
      </c>
      <c r="AK16" s="67" t="s">
        <v>155</v>
      </c>
      <c r="AL16" s="67" t="s">
        <v>164</v>
      </c>
      <c r="AM16" s="67" t="s">
        <v>166</v>
      </c>
      <c r="AN16" s="67" t="s">
        <v>173</v>
      </c>
      <c r="AO16" s="67" t="s">
        <v>177</v>
      </c>
      <c r="AP16" s="67" t="s">
        <v>197</v>
      </c>
      <c r="AQ16" s="67" t="s">
        <v>198</v>
      </c>
      <c r="AR16" s="67" t="s">
        <v>199</v>
      </c>
      <c r="AS16" s="67" t="s">
        <v>200</v>
      </c>
      <c r="AT16" s="67" t="s">
        <v>201</v>
      </c>
      <c r="AU16" s="67" t="s">
        <v>215</v>
      </c>
      <c r="AV16" s="67" t="s">
        <v>203</v>
      </c>
      <c r="AW16" s="67" t="s">
        <v>204</v>
      </c>
      <c r="AX16" s="67" t="s">
        <v>205</v>
      </c>
      <c r="AY16" s="67" t="s">
        <v>206</v>
      </c>
      <c r="AZ16" s="67" t="s">
        <v>207</v>
      </c>
      <c r="BA16" s="67" t="s">
        <v>208</v>
      </c>
      <c r="BB16" s="67" t="s">
        <v>209</v>
      </c>
      <c r="BC16" s="67" t="s">
        <v>210</v>
      </c>
      <c r="BD16" s="67" t="s">
        <v>211</v>
      </c>
      <c r="BE16" s="67" t="s">
        <v>212</v>
      </c>
      <c r="BF16" s="67" t="s">
        <v>213</v>
      </c>
      <c r="BG16" s="67" t="s">
        <v>214</v>
      </c>
      <c r="BH16" s="67" t="s">
        <v>219</v>
      </c>
      <c r="BI16" s="67" t="s">
        <v>220</v>
      </c>
      <c r="BJ16" s="67" t="s">
        <v>221</v>
      </c>
      <c r="BK16" s="67" t="s">
        <v>222</v>
      </c>
      <c r="BL16" s="67" t="s">
        <v>223</v>
      </c>
      <c r="BM16" s="67" t="s">
        <v>224</v>
      </c>
      <c r="BN16" s="67" t="s">
        <v>225</v>
      </c>
      <c r="BO16" s="67" t="s">
        <v>227</v>
      </c>
    </row>
    <row r="17" spans="1:67" ht="15.75" customHeight="1" x14ac:dyDescent="0.25">
      <c r="A17" s="27" t="s">
        <v>191</v>
      </c>
      <c r="B17" s="28">
        <v>10207.3405719</v>
      </c>
      <c r="C17" s="28">
        <v>10314.171929333332</v>
      </c>
      <c r="D17" s="28">
        <v>10331.821430333332</v>
      </c>
      <c r="E17" s="28">
        <v>10347.146649</v>
      </c>
      <c r="F17" s="28">
        <v>10449.413783666669</v>
      </c>
      <c r="G17" s="28">
        <v>10574.868798000001</v>
      </c>
      <c r="H17" s="28">
        <v>10655.821352999999</v>
      </c>
      <c r="I17" s="28">
        <v>10702.589261666666</v>
      </c>
      <c r="J17" s="28">
        <v>10779.315666666667</v>
      </c>
      <c r="K17" s="28">
        <v>10848.345666666666</v>
      </c>
      <c r="L17" s="28">
        <v>10902.707333333332</v>
      </c>
      <c r="M17" s="28">
        <v>11011.356</v>
      </c>
      <c r="N17" s="28">
        <v>11162.760618333332</v>
      </c>
      <c r="O17" s="28">
        <v>11378.000644</v>
      </c>
      <c r="P17" s="28">
        <v>11439.402495</v>
      </c>
      <c r="Q17" s="28">
        <v>11459.504878</v>
      </c>
      <c r="R17" s="28">
        <v>11439.922237000001</v>
      </c>
      <c r="S17" s="28">
        <v>11449.306667000001</v>
      </c>
      <c r="T17" s="28">
        <v>11579.020379</v>
      </c>
      <c r="U17" s="28">
        <v>11682.576955</v>
      </c>
      <c r="V17" s="28">
        <v>11795.358531</v>
      </c>
      <c r="W17" s="28">
        <v>11756.368382000001</v>
      </c>
      <c r="X17" s="28">
        <v>11569.591984999999</v>
      </c>
      <c r="Y17" s="28">
        <v>11461.349134</v>
      </c>
      <c r="Z17" s="28">
        <v>11530.651008999999</v>
      </c>
      <c r="AA17" s="28">
        <v>11714.832622</v>
      </c>
      <c r="AB17" s="28">
        <v>11775.823849</v>
      </c>
      <c r="AC17" s="28">
        <v>11846.743603000001</v>
      </c>
      <c r="AD17" s="28">
        <v>11983.672199000001</v>
      </c>
      <c r="AE17" s="28">
        <v>12111.015122999999</v>
      </c>
      <c r="AF17" s="28">
        <v>12107.891423999999</v>
      </c>
      <c r="AG17" s="28">
        <v>12135.745354000001</v>
      </c>
      <c r="AH17" s="28">
        <v>12231.298793</v>
      </c>
      <c r="AI17" s="28">
        <v>12190.331297999999</v>
      </c>
      <c r="AJ17" s="28">
        <v>11995.477210999999</v>
      </c>
      <c r="AK17" s="28">
        <v>11830.173333999999</v>
      </c>
      <c r="AL17" s="28">
        <v>11857.361929000001</v>
      </c>
      <c r="AM17" s="28">
        <v>12002.824189000001</v>
      </c>
      <c r="AN17" s="28">
        <v>12109.160167</v>
      </c>
      <c r="AO17" s="28">
        <v>12143.724945</v>
      </c>
      <c r="AP17" s="28">
        <v>12187.925706</v>
      </c>
      <c r="AQ17" s="28">
        <v>12235.695791</v>
      </c>
      <c r="AR17" s="28">
        <v>12252.889956000001</v>
      </c>
      <c r="AS17" s="28">
        <v>12276.383967</v>
      </c>
      <c r="AT17" s="28">
        <v>12338.194133999999</v>
      </c>
      <c r="AU17" s="28">
        <v>12357.403507000001</v>
      </c>
      <c r="AV17" s="28">
        <v>12245.800395</v>
      </c>
      <c r="AW17" s="28">
        <v>12182.654422</v>
      </c>
      <c r="AX17" s="28">
        <v>12248.376113</v>
      </c>
      <c r="AY17" s="28">
        <v>12376.421972</v>
      </c>
      <c r="AZ17" s="28">
        <v>12413.643334</v>
      </c>
      <c r="BA17" s="28">
        <v>12421.268307</v>
      </c>
      <c r="BB17" s="28">
        <v>12519.907934999999</v>
      </c>
      <c r="BC17" s="28">
        <v>12604.566365000001</v>
      </c>
      <c r="BD17" s="28">
        <v>12630.061425</v>
      </c>
      <c r="BE17" s="28">
        <v>12699.154455</v>
      </c>
      <c r="BF17" s="28">
        <v>12774.461218</v>
      </c>
      <c r="BG17" s="28">
        <v>12813.274178</v>
      </c>
      <c r="BH17" s="28">
        <v>12564.239347999999</v>
      </c>
      <c r="BI17" s="28">
        <v>12429.285202999999</v>
      </c>
      <c r="BJ17" s="28">
        <v>12402.357556000001</v>
      </c>
      <c r="BK17" s="28">
        <v>12582.268196000001</v>
      </c>
      <c r="BL17" s="28">
        <v>12619.478693999999</v>
      </c>
      <c r="BM17" s="28">
        <v>12627.459838000001</v>
      </c>
      <c r="BN17" s="28">
        <v>12659.608284</v>
      </c>
      <c r="BO17" s="28">
        <v>12612.19463609746</v>
      </c>
    </row>
    <row r="18" spans="1:67" ht="15.75" customHeight="1" x14ac:dyDescent="0.25">
      <c r="A18" s="18" t="s">
        <v>50</v>
      </c>
      <c r="B18" s="22">
        <v>41.043387071333335</v>
      </c>
      <c r="C18" s="22">
        <v>30.730439624000002</v>
      </c>
      <c r="D18" s="22">
        <v>22.529017963666664</v>
      </c>
      <c r="E18" s="22">
        <v>3.8290848769999997</v>
      </c>
      <c r="F18" s="22">
        <v>3.2485813533333334</v>
      </c>
      <c r="G18" s="22">
        <v>4.0105945900000002</v>
      </c>
      <c r="H18" s="22">
        <v>3.9846485726666665</v>
      </c>
      <c r="I18" s="22">
        <v>5.5080377986666669</v>
      </c>
      <c r="J18" s="22">
        <v>22.486333333333334</v>
      </c>
      <c r="K18" s="22">
        <v>27.141999999999999</v>
      </c>
      <c r="L18" s="22">
        <v>29.497333333333337</v>
      </c>
      <c r="M18" s="22">
        <v>11.518000000000001</v>
      </c>
      <c r="N18" s="22">
        <v>7.0257225166666659</v>
      </c>
      <c r="O18" s="22">
        <v>5.4249889829999995</v>
      </c>
      <c r="P18" s="22">
        <v>7.4026767500000004</v>
      </c>
      <c r="Q18" s="22">
        <v>8.0206773019999993</v>
      </c>
      <c r="R18" s="22">
        <v>5.7895587409999996</v>
      </c>
      <c r="S18" s="22">
        <v>0.98462088199999998</v>
      </c>
      <c r="T18" s="22">
        <v>2.6220064789999999</v>
      </c>
      <c r="U18" s="22">
        <v>4.3704463840000001</v>
      </c>
      <c r="V18" s="22">
        <v>13.182078647000001</v>
      </c>
      <c r="W18" s="22">
        <v>11.787940056</v>
      </c>
      <c r="X18" s="22">
        <v>10.935667964</v>
      </c>
      <c r="Y18" s="22">
        <v>1.9676932090000001</v>
      </c>
      <c r="Z18" s="22">
        <v>2.296798726</v>
      </c>
      <c r="AA18" s="22">
        <v>1.35382457</v>
      </c>
      <c r="AB18" s="22">
        <v>2.4763906260000002</v>
      </c>
      <c r="AC18" s="22">
        <v>1.4310515290000001</v>
      </c>
      <c r="AD18" s="22">
        <v>1.83710928</v>
      </c>
      <c r="AE18" s="22">
        <v>1.0162852120000001</v>
      </c>
      <c r="AF18" s="22">
        <v>0.87921551399999998</v>
      </c>
      <c r="AG18" s="22">
        <v>0.60080278399999998</v>
      </c>
      <c r="AH18" s="22">
        <v>0.40819270800000002</v>
      </c>
      <c r="AI18" s="22">
        <v>0.45715710999999998</v>
      </c>
      <c r="AJ18" s="22">
        <v>0.45590585300000003</v>
      </c>
      <c r="AK18" s="22">
        <v>0.57284480999999998</v>
      </c>
      <c r="AL18" s="22">
        <v>0.50996307900000004</v>
      </c>
      <c r="AM18" s="22">
        <v>0.678373271</v>
      </c>
      <c r="AN18" s="22">
        <v>0.93952432799999996</v>
      </c>
      <c r="AO18" s="22">
        <v>0.78202588200000001</v>
      </c>
      <c r="AP18" s="22">
        <v>0.48722192600000003</v>
      </c>
      <c r="AQ18" s="22">
        <v>0.86786295700000005</v>
      </c>
      <c r="AR18" s="22">
        <v>0.91927399600000004</v>
      </c>
      <c r="AS18" s="22">
        <v>0.91927399600000004</v>
      </c>
      <c r="AT18" s="22">
        <v>0.161010083</v>
      </c>
      <c r="AU18" s="22">
        <v>0.17041393499999999</v>
      </c>
      <c r="AV18" s="22">
        <v>0.19702534499999999</v>
      </c>
      <c r="AW18" s="22">
        <v>0.54133396899999997</v>
      </c>
      <c r="AX18" s="22">
        <v>0.48051907999999999</v>
      </c>
      <c r="AY18" s="22">
        <v>0.45390766900000001</v>
      </c>
      <c r="AZ18" s="22">
        <v>0</v>
      </c>
      <c r="BA18" s="22">
        <v>0</v>
      </c>
      <c r="BB18" s="22">
        <v>0</v>
      </c>
      <c r="BC18" s="22">
        <v>6.9713732E-2</v>
      </c>
      <c r="BD18" s="22">
        <v>6.9713732E-2</v>
      </c>
      <c r="BE18" s="22">
        <v>6.9713732E-2</v>
      </c>
      <c r="BF18" s="22">
        <v>0</v>
      </c>
      <c r="BG18" s="22">
        <v>0</v>
      </c>
      <c r="BH18" s="22">
        <v>0</v>
      </c>
      <c r="BI18" s="22">
        <v>0</v>
      </c>
      <c r="BJ18" s="22">
        <v>7.2949403999999995E-2</v>
      </c>
      <c r="BK18" s="22">
        <v>0.17498915200000001</v>
      </c>
      <c r="BL18" s="22">
        <v>0.17498915200000001</v>
      </c>
      <c r="BM18" s="22">
        <v>0.102039748</v>
      </c>
      <c r="BN18" s="22">
        <v>5.3061285E-2</v>
      </c>
      <c r="BO18" s="22">
        <v>0.38917996098321689</v>
      </c>
    </row>
    <row r="19" spans="1:67" ht="15.75" customHeight="1" x14ac:dyDescent="0.25">
      <c r="A19" s="16" t="s">
        <v>54</v>
      </c>
      <c r="B19" s="20">
        <v>88.767506028</v>
      </c>
      <c r="C19" s="20">
        <v>83.273116175333328</v>
      </c>
      <c r="D19" s="20">
        <v>83.219838952333319</v>
      </c>
      <c r="E19" s="20">
        <v>74.787451807333341</v>
      </c>
      <c r="F19" s="20">
        <v>67.497633741666661</v>
      </c>
      <c r="G19" s="20">
        <v>77.922870584999998</v>
      </c>
      <c r="H19" s="20">
        <v>87.956110363333323</v>
      </c>
      <c r="I19" s="20">
        <v>91.741076481999997</v>
      </c>
      <c r="J19" s="20">
        <v>100.838510062</v>
      </c>
      <c r="K19" s="20">
        <v>102.05602062866667</v>
      </c>
      <c r="L19" s="20">
        <v>102.56248432366665</v>
      </c>
      <c r="M19" s="20">
        <v>91.736012080666669</v>
      </c>
      <c r="N19" s="20">
        <v>85.779149660000016</v>
      </c>
      <c r="O19" s="20">
        <v>91.350641697333344</v>
      </c>
      <c r="P19" s="20">
        <v>86.475199008999994</v>
      </c>
      <c r="Q19" s="20">
        <v>88.324190423000005</v>
      </c>
      <c r="R19" s="20">
        <v>89.847958247999998</v>
      </c>
      <c r="S19" s="20">
        <v>96.373567999000002</v>
      </c>
      <c r="T19" s="20">
        <v>102.30054609</v>
      </c>
      <c r="U19" s="20">
        <v>106.79147322</v>
      </c>
      <c r="V19" s="20">
        <v>113.57366125</v>
      </c>
      <c r="W19" s="20">
        <v>118.43259646</v>
      </c>
      <c r="X19" s="20">
        <v>109.79413327</v>
      </c>
      <c r="Y19" s="20">
        <v>103.90468604</v>
      </c>
      <c r="Z19" s="20">
        <v>86.649636811999997</v>
      </c>
      <c r="AA19" s="20">
        <v>87.680921123999994</v>
      </c>
      <c r="AB19" s="20">
        <v>79.932518586</v>
      </c>
      <c r="AC19" s="20">
        <v>95.060132746999997</v>
      </c>
      <c r="AD19" s="20">
        <v>106.59128521</v>
      </c>
      <c r="AE19" s="20">
        <v>112.67405058999999</v>
      </c>
      <c r="AF19" s="20">
        <v>106.71946796</v>
      </c>
      <c r="AG19" s="20">
        <v>103.30517671</v>
      </c>
      <c r="AH19" s="20">
        <v>109.62099188000001</v>
      </c>
      <c r="AI19" s="20">
        <v>115.322553</v>
      </c>
      <c r="AJ19" s="20">
        <v>117.72234956</v>
      </c>
      <c r="AK19" s="20">
        <v>115.28555861</v>
      </c>
      <c r="AL19" s="20">
        <v>107.688374</v>
      </c>
      <c r="AM19" s="20">
        <v>92.733877595999999</v>
      </c>
      <c r="AN19" s="20">
        <v>89.497860196999994</v>
      </c>
      <c r="AO19" s="20">
        <v>84.883295962000005</v>
      </c>
      <c r="AP19" s="20">
        <v>85.376823876000003</v>
      </c>
      <c r="AQ19" s="20">
        <v>86.426135290999994</v>
      </c>
      <c r="AR19" s="20">
        <v>91.889149701999997</v>
      </c>
      <c r="AS19" s="20">
        <v>107.59353840999999</v>
      </c>
      <c r="AT19" s="20">
        <v>112.62681746</v>
      </c>
      <c r="AU19" s="20">
        <v>114.88474059000001</v>
      </c>
      <c r="AV19" s="20">
        <v>106.22507838999999</v>
      </c>
      <c r="AW19" s="20">
        <v>103.83178565</v>
      </c>
      <c r="AX19" s="20">
        <v>107.64107808999999</v>
      </c>
      <c r="AY19" s="20">
        <v>109.89147054999999</v>
      </c>
      <c r="AZ19" s="20">
        <v>106.57653721</v>
      </c>
      <c r="BA19" s="20">
        <v>103.06394455</v>
      </c>
      <c r="BB19" s="20">
        <v>110.35707752</v>
      </c>
      <c r="BC19" s="20">
        <v>115.26863513000001</v>
      </c>
      <c r="BD19" s="20">
        <v>118.8188045</v>
      </c>
      <c r="BE19" s="20">
        <v>127.81442498</v>
      </c>
      <c r="BF19" s="20">
        <v>129.28344412000001</v>
      </c>
      <c r="BG19" s="20">
        <v>119.19484804</v>
      </c>
      <c r="BH19" s="20">
        <v>115.64668238</v>
      </c>
      <c r="BI19" s="20">
        <v>115.51422128999999</v>
      </c>
      <c r="BJ19" s="20">
        <v>122.75808714</v>
      </c>
      <c r="BK19" s="20">
        <v>116.3445838</v>
      </c>
      <c r="BL19" s="20">
        <v>113.54865379</v>
      </c>
      <c r="BM19" s="20">
        <v>111.57254383999999</v>
      </c>
      <c r="BN19" s="20">
        <v>101.92985417</v>
      </c>
      <c r="BO19" s="20">
        <v>92.827595271256214</v>
      </c>
    </row>
    <row r="20" spans="1:67" ht="15.75" customHeight="1" x14ac:dyDescent="0.25">
      <c r="A20" s="21" t="s">
        <v>55</v>
      </c>
      <c r="B20" s="22">
        <v>45.144596848666673</v>
      </c>
      <c r="C20" s="22">
        <v>41.235540199000006</v>
      </c>
      <c r="D20" s="22">
        <v>40.653212236333331</v>
      </c>
      <c r="E20" s="22">
        <v>41.304989274</v>
      </c>
      <c r="F20" s="22">
        <v>40.648844616333328</v>
      </c>
      <c r="G20" s="22">
        <v>39.792095489666671</v>
      </c>
      <c r="H20" s="22">
        <v>37.073645850333328</v>
      </c>
      <c r="I20" s="22">
        <v>39.915682040666667</v>
      </c>
      <c r="J20" s="22">
        <v>42.337262930999998</v>
      </c>
      <c r="K20" s="22">
        <v>45.202666776000001</v>
      </c>
      <c r="L20" s="22">
        <v>42.959442283333324</v>
      </c>
      <c r="M20" s="22">
        <v>40.707160947999995</v>
      </c>
      <c r="N20" s="22">
        <v>41.298735053666668</v>
      </c>
      <c r="O20" s="22">
        <v>38.742440155999994</v>
      </c>
      <c r="P20" s="22">
        <v>38.870566218999997</v>
      </c>
      <c r="Q20" s="22">
        <v>33.196522962000003</v>
      </c>
      <c r="R20" s="22">
        <v>33.064140833000003</v>
      </c>
      <c r="S20" s="22">
        <v>40.380329725000003</v>
      </c>
      <c r="T20" s="22">
        <v>45.537217689000002</v>
      </c>
      <c r="U20" s="22">
        <v>45.71541491</v>
      </c>
      <c r="V20" s="22">
        <v>44.957785098999999</v>
      </c>
      <c r="W20" s="22">
        <v>46.944912850000001</v>
      </c>
      <c r="X20" s="22">
        <v>52.792536362</v>
      </c>
      <c r="Y20" s="22">
        <v>46.225572212000003</v>
      </c>
      <c r="Z20" s="22">
        <v>47.039188262000003</v>
      </c>
      <c r="AA20" s="22">
        <v>41.550219024</v>
      </c>
      <c r="AB20" s="22">
        <v>43.196261823999997</v>
      </c>
      <c r="AC20" s="22">
        <v>40.658528603000001</v>
      </c>
      <c r="AD20" s="22">
        <v>44.006584574000001</v>
      </c>
      <c r="AE20" s="22">
        <v>48.916084339999998</v>
      </c>
      <c r="AF20" s="22">
        <v>45.343406969</v>
      </c>
      <c r="AG20" s="22">
        <v>43.235663619</v>
      </c>
      <c r="AH20" s="22">
        <v>40.435740363999997</v>
      </c>
      <c r="AI20" s="22">
        <v>48.345169708</v>
      </c>
      <c r="AJ20" s="22">
        <v>53.308050625</v>
      </c>
      <c r="AK20" s="22">
        <v>48.057690676</v>
      </c>
      <c r="AL20" s="22">
        <v>39.738805073999998</v>
      </c>
      <c r="AM20" s="22">
        <v>31.960276756999999</v>
      </c>
      <c r="AN20" s="22">
        <v>40.778473378999998</v>
      </c>
      <c r="AO20" s="22">
        <v>45.172647024</v>
      </c>
      <c r="AP20" s="22">
        <v>42.418169370999998</v>
      </c>
      <c r="AQ20" s="22">
        <v>43.949571677000002</v>
      </c>
      <c r="AR20" s="22">
        <v>42.870298163000001</v>
      </c>
      <c r="AS20" s="22">
        <v>43.997007734999997</v>
      </c>
      <c r="AT20" s="22">
        <v>41.590421454999998</v>
      </c>
      <c r="AU20" s="22">
        <v>41.224602117000003</v>
      </c>
      <c r="AV20" s="22">
        <v>42.417986171000003</v>
      </c>
      <c r="AW20" s="22">
        <v>35.171850960999997</v>
      </c>
      <c r="AX20" s="22">
        <v>36.475998175999997</v>
      </c>
      <c r="AY20" s="22">
        <v>38.342788142000003</v>
      </c>
      <c r="AZ20" s="22">
        <v>35.302119247</v>
      </c>
      <c r="BA20" s="22">
        <v>35.996419314999997</v>
      </c>
      <c r="BB20" s="22">
        <v>34.717558226000001</v>
      </c>
      <c r="BC20" s="22">
        <v>38.350222926000001</v>
      </c>
      <c r="BD20" s="22">
        <v>37.139704823000002</v>
      </c>
      <c r="BE20" s="22">
        <v>34.625103348000003</v>
      </c>
      <c r="BF20" s="22">
        <v>34.398750319999998</v>
      </c>
      <c r="BG20" s="22">
        <v>29.722813695999999</v>
      </c>
      <c r="BH20" s="22">
        <v>32.537265961000003</v>
      </c>
      <c r="BI20" s="22">
        <v>35.651183633000002</v>
      </c>
      <c r="BJ20" s="22">
        <v>45.844240990999999</v>
      </c>
      <c r="BK20" s="22">
        <v>53.209207470999999</v>
      </c>
      <c r="BL20" s="22">
        <v>53.705893152000002</v>
      </c>
      <c r="BM20" s="22">
        <v>43.296649848000001</v>
      </c>
      <c r="BN20" s="22">
        <v>39.108579853999998</v>
      </c>
      <c r="BO20" s="22">
        <v>40.969499854024697</v>
      </c>
    </row>
    <row r="21" spans="1:67" ht="15.75" customHeight="1" x14ac:dyDescent="0.25">
      <c r="A21" s="15" t="s">
        <v>56</v>
      </c>
      <c r="B21" s="20">
        <v>1167.0505535</v>
      </c>
      <c r="C21" s="20">
        <v>1131.8322691666665</v>
      </c>
      <c r="D21" s="20">
        <v>1145.6838761666666</v>
      </c>
      <c r="E21" s="20">
        <v>1202.5838108666667</v>
      </c>
      <c r="F21" s="20">
        <v>1258.5443043666667</v>
      </c>
      <c r="G21" s="20">
        <v>1268.0166523333335</v>
      </c>
      <c r="H21" s="20">
        <v>1271.3867504666666</v>
      </c>
      <c r="I21" s="20">
        <v>1276.1701985333332</v>
      </c>
      <c r="J21" s="20">
        <v>1260.0710042000001</v>
      </c>
      <c r="K21" s="20">
        <v>1263.3307122333333</v>
      </c>
      <c r="L21" s="20">
        <v>1270.5792662000001</v>
      </c>
      <c r="M21" s="20">
        <v>1297.7489429333334</v>
      </c>
      <c r="N21" s="20">
        <v>1353.0023818666666</v>
      </c>
      <c r="O21" s="20">
        <v>1393.8603294666666</v>
      </c>
      <c r="P21" s="20">
        <v>1395.1934716999999</v>
      </c>
      <c r="Q21" s="20">
        <v>1380.1515784999999</v>
      </c>
      <c r="R21" s="20">
        <v>1398.7728658000001</v>
      </c>
      <c r="S21" s="20">
        <v>1418.1457336999999</v>
      </c>
      <c r="T21" s="20">
        <v>1455.4295211000001</v>
      </c>
      <c r="U21" s="20">
        <v>1453.6459179000001</v>
      </c>
      <c r="V21" s="20">
        <v>1517.4575445</v>
      </c>
      <c r="W21" s="20">
        <v>1499.7786484000001</v>
      </c>
      <c r="X21" s="20">
        <v>1481.8093429</v>
      </c>
      <c r="Y21" s="20">
        <v>1394.3424273999999</v>
      </c>
      <c r="Z21" s="20">
        <v>1359.3386796</v>
      </c>
      <c r="AA21" s="20">
        <v>1409.8555663</v>
      </c>
      <c r="AB21" s="20">
        <v>1454.7724226</v>
      </c>
      <c r="AC21" s="20">
        <v>1472.5650917</v>
      </c>
      <c r="AD21" s="20">
        <v>1438.0774684</v>
      </c>
      <c r="AE21" s="20">
        <v>1458.8845455999999</v>
      </c>
      <c r="AF21" s="20">
        <v>1470.0083426000001</v>
      </c>
      <c r="AG21" s="20">
        <v>1478.8283965000001</v>
      </c>
      <c r="AH21" s="20">
        <v>1467.4915777000001</v>
      </c>
      <c r="AI21" s="20">
        <v>1459.4355479000001</v>
      </c>
      <c r="AJ21" s="20">
        <v>1476.1434092</v>
      </c>
      <c r="AK21" s="20">
        <v>1474.1539118000001</v>
      </c>
      <c r="AL21" s="20">
        <v>1471.8496187000001</v>
      </c>
      <c r="AM21" s="20">
        <v>1452.2167445</v>
      </c>
      <c r="AN21" s="20">
        <v>1483.6707724</v>
      </c>
      <c r="AO21" s="20">
        <v>1493.4366338</v>
      </c>
      <c r="AP21" s="20">
        <v>1503.3816833999999</v>
      </c>
      <c r="AQ21" s="20">
        <v>1481.2390717000001</v>
      </c>
      <c r="AR21" s="20">
        <v>1473.2652979</v>
      </c>
      <c r="AS21" s="20">
        <v>1501.9590009000001</v>
      </c>
      <c r="AT21" s="20">
        <v>1540.2139021999999</v>
      </c>
      <c r="AU21" s="20">
        <v>1544.1233964</v>
      </c>
      <c r="AV21" s="20">
        <v>1502.5382569999999</v>
      </c>
      <c r="AW21" s="20">
        <v>1491.7034455999999</v>
      </c>
      <c r="AX21" s="20">
        <v>1533.1374003000001</v>
      </c>
      <c r="AY21" s="20">
        <v>1600.4795302</v>
      </c>
      <c r="AZ21" s="20">
        <v>1583.4966239</v>
      </c>
      <c r="BA21" s="20">
        <v>1640.4584986</v>
      </c>
      <c r="BB21" s="20">
        <v>1636.9126659999999</v>
      </c>
      <c r="BC21" s="20">
        <v>1672.711963</v>
      </c>
      <c r="BD21" s="20">
        <v>1620.0868705</v>
      </c>
      <c r="BE21" s="20">
        <v>1658.0663515000001</v>
      </c>
      <c r="BF21" s="20">
        <v>1636.1401447000001</v>
      </c>
      <c r="BG21" s="20">
        <v>1689.1308979</v>
      </c>
      <c r="BH21" s="20">
        <v>1610.6209577</v>
      </c>
      <c r="BI21" s="20">
        <v>1587.9596136</v>
      </c>
      <c r="BJ21" s="20">
        <v>1469.9264083</v>
      </c>
      <c r="BK21" s="20">
        <v>1516.5163907000001</v>
      </c>
      <c r="BL21" s="20">
        <v>1553.2871373</v>
      </c>
      <c r="BM21" s="20">
        <v>1618.8068862</v>
      </c>
      <c r="BN21" s="20">
        <v>1599.6796985000001</v>
      </c>
      <c r="BO21" s="20">
        <v>1546.442304655108</v>
      </c>
    </row>
    <row r="22" spans="1:67" ht="15.75" customHeight="1" x14ac:dyDescent="0.25">
      <c r="A22" s="21" t="s">
        <v>57</v>
      </c>
      <c r="B22" s="22">
        <v>138.08185103333332</v>
      </c>
      <c r="C22" s="22">
        <v>150.73554595666667</v>
      </c>
      <c r="D22" s="22">
        <v>174.61687871333334</v>
      </c>
      <c r="E22" s="22">
        <v>167.28226200666666</v>
      </c>
      <c r="F22" s="22">
        <v>161.24643899</v>
      </c>
      <c r="G22" s="22">
        <v>152.98801365333335</v>
      </c>
      <c r="H22" s="22">
        <v>156.39296118333334</v>
      </c>
      <c r="I22" s="22">
        <v>160.73253451666668</v>
      </c>
      <c r="J22" s="22">
        <v>157.99688768333334</v>
      </c>
      <c r="K22" s="22">
        <v>164.24632744666667</v>
      </c>
      <c r="L22" s="22">
        <v>184.76700199999996</v>
      </c>
      <c r="M22" s="22">
        <v>194.71332350666663</v>
      </c>
      <c r="N22" s="22">
        <v>196.97443238333335</v>
      </c>
      <c r="O22" s="22">
        <v>191.79627744000001</v>
      </c>
      <c r="P22" s="22">
        <v>194.61947910000001</v>
      </c>
      <c r="Q22" s="22">
        <v>195.90401625000001</v>
      </c>
      <c r="R22" s="22">
        <v>197.89165557999999</v>
      </c>
      <c r="S22" s="22">
        <v>191.96725694</v>
      </c>
      <c r="T22" s="22">
        <v>188.18499734</v>
      </c>
      <c r="U22" s="22">
        <v>181.87427163999999</v>
      </c>
      <c r="V22" s="22">
        <v>178.29322106000001</v>
      </c>
      <c r="W22" s="22">
        <v>181.35844272</v>
      </c>
      <c r="X22" s="22">
        <v>184.65451236999999</v>
      </c>
      <c r="Y22" s="22">
        <v>192.45774456000001</v>
      </c>
      <c r="Z22" s="22">
        <v>184.41516196000001</v>
      </c>
      <c r="AA22" s="22">
        <v>181.32962255999999</v>
      </c>
      <c r="AB22" s="22">
        <v>183.80324014000001</v>
      </c>
      <c r="AC22" s="22">
        <v>196.28786819000001</v>
      </c>
      <c r="AD22" s="22">
        <v>210.3523108</v>
      </c>
      <c r="AE22" s="22">
        <v>209.22132687999999</v>
      </c>
      <c r="AF22" s="22">
        <v>196.40755791000001</v>
      </c>
      <c r="AG22" s="22">
        <v>172.87905000000001</v>
      </c>
      <c r="AH22" s="22">
        <v>164.28814209999999</v>
      </c>
      <c r="AI22" s="22">
        <v>170.00949815000001</v>
      </c>
      <c r="AJ22" s="22">
        <v>175.12161374999999</v>
      </c>
      <c r="AK22" s="22">
        <v>177.53476698</v>
      </c>
      <c r="AL22" s="22">
        <v>180.28377990000001</v>
      </c>
      <c r="AM22" s="22">
        <v>180.99729887999999</v>
      </c>
      <c r="AN22" s="22">
        <v>183.28452541999999</v>
      </c>
      <c r="AO22" s="22">
        <v>176.44387710000001</v>
      </c>
      <c r="AP22" s="22">
        <v>185.40827303</v>
      </c>
      <c r="AQ22" s="22">
        <v>191.20139841</v>
      </c>
      <c r="AR22" s="22">
        <v>199.79778096000001</v>
      </c>
      <c r="AS22" s="22">
        <v>197.26891286</v>
      </c>
      <c r="AT22" s="22">
        <v>187.57118603000001</v>
      </c>
      <c r="AU22" s="22">
        <v>186.48472537999999</v>
      </c>
      <c r="AV22" s="22">
        <v>181.57278567</v>
      </c>
      <c r="AW22" s="22">
        <v>195.72562024999999</v>
      </c>
      <c r="AX22" s="22">
        <v>202.44185496</v>
      </c>
      <c r="AY22" s="22">
        <v>186.35999887</v>
      </c>
      <c r="AZ22" s="22">
        <v>169.87378480999999</v>
      </c>
      <c r="BA22" s="22">
        <v>173.88562984000001</v>
      </c>
      <c r="BB22" s="22">
        <v>195.58386802999999</v>
      </c>
      <c r="BC22" s="22">
        <v>222.02102923000001</v>
      </c>
      <c r="BD22" s="22">
        <v>207.24742506000001</v>
      </c>
      <c r="BE22" s="22">
        <v>201.93912761000001</v>
      </c>
      <c r="BF22" s="22">
        <v>188.16039906</v>
      </c>
      <c r="BG22" s="22">
        <v>181.56359393</v>
      </c>
      <c r="BH22" s="22">
        <v>172.47130591000001</v>
      </c>
      <c r="BI22" s="22">
        <v>164.84109344000001</v>
      </c>
      <c r="BJ22" s="22">
        <v>175.74089049</v>
      </c>
      <c r="BK22" s="22">
        <v>183.63540527000001</v>
      </c>
      <c r="BL22" s="22">
        <v>188.84773701</v>
      </c>
      <c r="BM22" s="22">
        <v>187.40927765000001</v>
      </c>
      <c r="BN22" s="22">
        <v>172.57256196</v>
      </c>
      <c r="BO22" s="22">
        <v>174.21976845847519</v>
      </c>
    </row>
    <row r="23" spans="1:67" ht="15.75" customHeight="1" x14ac:dyDescent="0.25">
      <c r="A23" s="15" t="s">
        <v>58</v>
      </c>
      <c r="B23" s="20">
        <v>756.55413128333339</v>
      </c>
      <c r="C23" s="20">
        <v>781.73657417333334</v>
      </c>
      <c r="D23" s="20">
        <v>800.62725605000003</v>
      </c>
      <c r="E23" s="20">
        <v>746.78647780333324</v>
      </c>
      <c r="F23" s="20">
        <v>729.43431450333321</v>
      </c>
      <c r="G23" s="20">
        <v>762.60313029999998</v>
      </c>
      <c r="H23" s="20">
        <v>769.52827419666664</v>
      </c>
      <c r="I23" s="20">
        <v>766.66347694666672</v>
      </c>
      <c r="J23" s="20">
        <v>787.7240885299999</v>
      </c>
      <c r="K23" s="20">
        <v>767.47203198666659</v>
      </c>
      <c r="L23" s="20">
        <v>781.69161149666661</v>
      </c>
      <c r="M23" s="20">
        <v>761.48011980666661</v>
      </c>
      <c r="N23" s="20">
        <v>793.32886116999998</v>
      </c>
      <c r="O23" s="20">
        <v>800.83036136666669</v>
      </c>
      <c r="P23" s="20">
        <v>822.75862051000001</v>
      </c>
      <c r="Q23" s="20">
        <v>810.09406249000006</v>
      </c>
      <c r="R23" s="20">
        <v>774.55992901000002</v>
      </c>
      <c r="S23" s="20">
        <v>767.68402566999998</v>
      </c>
      <c r="T23" s="20">
        <v>769.95362728999999</v>
      </c>
      <c r="U23" s="20">
        <v>796.10771681000006</v>
      </c>
      <c r="V23" s="20">
        <v>760.32130544999995</v>
      </c>
      <c r="W23" s="20">
        <v>769.97313330999998</v>
      </c>
      <c r="X23" s="20">
        <v>742.71750182999995</v>
      </c>
      <c r="Y23" s="20">
        <v>777.80046030999995</v>
      </c>
      <c r="Z23" s="20">
        <v>778.40487513999994</v>
      </c>
      <c r="AA23" s="20">
        <v>810.80099398000004</v>
      </c>
      <c r="AB23" s="20">
        <v>762.90672109000002</v>
      </c>
      <c r="AC23" s="20">
        <v>759.50924112999996</v>
      </c>
      <c r="AD23" s="20">
        <v>772.51584158000003</v>
      </c>
      <c r="AE23" s="20">
        <v>807.28474205999999</v>
      </c>
      <c r="AF23" s="20">
        <v>809.25097088999996</v>
      </c>
      <c r="AG23" s="20">
        <v>794.88413227000001</v>
      </c>
      <c r="AH23" s="20">
        <v>812.28738197999996</v>
      </c>
      <c r="AI23" s="20">
        <v>810.20891301999995</v>
      </c>
      <c r="AJ23" s="20">
        <v>782.45792399000004</v>
      </c>
      <c r="AK23" s="20">
        <v>771.87462187000006</v>
      </c>
      <c r="AL23" s="20">
        <v>752.91413626999997</v>
      </c>
      <c r="AM23" s="20">
        <v>810.01133875000005</v>
      </c>
      <c r="AN23" s="20">
        <v>824.98632850000001</v>
      </c>
      <c r="AO23" s="20">
        <v>838.71208971999999</v>
      </c>
      <c r="AP23" s="20">
        <v>810.17214820000004</v>
      </c>
      <c r="AQ23" s="20">
        <v>777.89013318000002</v>
      </c>
      <c r="AR23" s="20">
        <v>780.57395644999997</v>
      </c>
      <c r="AS23" s="20">
        <v>788.17941919999998</v>
      </c>
      <c r="AT23" s="20">
        <v>804.33644103999995</v>
      </c>
      <c r="AU23" s="20">
        <v>803.47849108000003</v>
      </c>
      <c r="AV23" s="20">
        <v>807.22469367999997</v>
      </c>
      <c r="AW23" s="20">
        <v>852.06052119000003</v>
      </c>
      <c r="AX23" s="20">
        <v>872.95280689000003</v>
      </c>
      <c r="AY23" s="20">
        <v>872.50460657999997</v>
      </c>
      <c r="AZ23" s="20">
        <v>829.98200888999997</v>
      </c>
      <c r="BA23" s="20">
        <v>802.76216112999998</v>
      </c>
      <c r="BB23" s="20">
        <v>818.64536462000001</v>
      </c>
      <c r="BC23" s="20">
        <v>847.24816854999995</v>
      </c>
      <c r="BD23" s="20">
        <v>862.52891954999996</v>
      </c>
      <c r="BE23" s="20">
        <v>832.45012002999999</v>
      </c>
      <c r="BF23" s="20">
        <v>836.05878669000003</v>
      </c>
      <c r="BG23" s="20">
        <v>825.34216733000005</v>
      </c>
      <c r="BH23" s="20">
        <v>827.03993656</v>
      </c>
      <c r="BI23" s="20">
        <v>809.32571207000001</v>
      </c>
      <c r="BJ23" s="20">
        <v>833.29008711999995</v>
      </c>
      <c r="BK23" s="20">
        <v>849.09031964999997</v>
      </c>
      <c r="BL23" s="20">
        <v>836.01746323999998</v>
      </c>
      <c r="BM23" s="20">
        <v>835.99595403000001</v>
      </c>
      <c r="BN23" s="20">
        <v>838.70085028999995</v>
      </c>
      <c r="BO23" s="20">
        <v>844.60400059811059</v>
      </c>
    </row>
    <row r="24" spans="1:67" ht="15.75" customHeight="1" x14ac:dyDescent="0.25">
      <c r="A24" s="21" t="s">
        <v>59</v>
      </c>
      <c r="B24" s="22">
        <v>2121.5063117333334</v>
      </c>
      <c r="C24" s="22">
        <v>2204.581227666667</v>
      </c>
      <c r="D24" s="22">
        <v>2202.9482977000002</v>
      </c>
      <c r="E24" s="22">
        <v>2253.6684499666667</v>
      </c>
      <c r="F24" s="22">
        <v>2276.2405526666666</v>
      </c>
      <c r="G24" s="22">
        <v>2287.5203462333334</v>
      </c>
      <c r="H24" s="22">
        <v>2258.3677675666663</v>
      </c>
      <c r="I24" s="22">
        <v>2214.7695272666665</v>
      </c>
      <c r="J24" s="22">
        <v>2245.1106813333331</v>
      </c>
      <c r="K24" s="22">
        <v>2274.1268186333332</v>
      </c>
      <c r="L24" s="22">
        <v>2299.7640200999999</v>
      </c>
      <c r="M24" s="22">
        <v>2334.5575473333333</v>
      </c>
      <c r="N24" s="22">
        <v>2334.1372025999999</v>
      </c>
      <c r="O24" s="22">
        <v>2381.1902575333329</v>
      </c>
      <c r="P24" s="22">
        <v>2315.6328856999999</v>
      </c>
      <c r="Q24" s="22">
        <v>2308.7223104</v>
      </c>
      <c r="R24" s="22">
        <v>2282.7506358000001</v>
      </c>
      <c r="S24" s="22">
        <v>2336.1276753000002</v>
      </c>
      <c r="T24" s="22">
        <v>2398.1134772999999</v>
      </c>
      <c r="U24" s="22">
        <v>2414.8983524999999</v>
      </c>
      <c r="V24" s="22">
        <v>2438.9621108000001</v>
      </c>
      <c r="W24" s="22">
        <v>2371.9209916999998</v>
      </c>
      <c r="X24" s="22">
        <v>2336.4853091</v>
      </c>
      <c r="Y24" s="22">
        <v>2341.6636957999999</v>
      </c>
      <c r="Z24" s="22">
        <v>2408.3506646999999</v>
      </c>
      <c r="AA24" s="22">
        <v>2437.1366632999998</v>
      </c>
      <c r="AB24" s="22">
        <v>2412.78071</v>
      </c>
      <c r="AC24" s="22">
        <v>2412.6292437000002</v>
      </c>
      <c r="AD24" s="22">
        <v>2463.3462241000002</v>
      </c>
      <c r="AE24" s="22">
        <v>2458.2162975000001</v>
      </c>
      <c r="AF24" s="22">
        <v>2437.5408898000001</v>
      </c>
      <c r="AG24" s="22">
        <v>2388.4100625999999</v>
      </c>
      <c r="AH24" s="22">
        <v>2449.7097020000001</v>
      </c>
      <c r="AI24" s="22">
        <v>2462.7701698000001</v>
      </c>
      <c r="AJ24" s="22">
        <v>2446.1311154999999</v>
      </c>
      <c r="AK24" s="22">
        <v>2361.8467599999999</v>
      </c>
      <c r="AL24" s="22">
        <v>2370.8982682999999</v>
      </c>
      <c r="AM24" s="22">
        <v>2393.8827434</v>
      </c>
      <c r="AN24" s="22">
        <v>2442.2209177</v>
      </c>
      <c r="AO24" s="22">
        <v>2425.2933911</v>
      </c>
      <c r="AP24" s="22">
        <v>2431.9226303999999</v>
      </c>
      <c r="AQ24" s="22">
        <v>2459.6091124999998</v>
      </c>
      <c r="AR24" s="22">
        <v>2450.9487834000001</v>
      </c>
      <c r="AS24" s="22">
        <v>2485.9075297999998</v>
      </c>
      <c r="AT24" s="22">
        <v>2456.6997382</v>
      </c>
      <c r="AU24" s="22">
        <v>2518.0958070000001</v>
      </c>
      <c r="AV24" s="22">
        <v>2491.0125072000001</v>
      </c>
      <c r="AW24" s="22">
        <v>2461.4112248000001</v>
      </c>
      <c r="AX24" s="22">
        <v>2416.0969243</v>
      </c>
      <c r="AY24" s="22">
        <v>2394.4956854000002</v>
      </c>
      <c r="AZ24" s="22">
        <v>2461.6056276999998</v>
      </c>
      <c r="BA24" s="22">
        <v>2491.3005601</v>
      </c>
      <c r="BB24" s="22">
        <v>2511.5462363000001</v>
      </c>
      <c r="BC24" s="22">
        <v>2444.2870604</v>
      </c>
      <c r="BD24" s="22">
        <v>2388.4242935000002</v>
      </c>
      <c r="BE24" s="22">
        <v>2395.1691222999998</v>
      </c>
      <c r="BF24" s="22">
        <v>2459.8219515999999</v>
      </c>
      <c r="BG24" s="22">
        <v>2531.0685843000001</v>
      </c>
      <c r="BH24" s="22">
        <v>2495.7834025000002</v>
      </c>
      <c r="BI24" s="22">
        <v>2436.0903539999999</v>
      </c>
      <c r="BJ24" s="22">
        <v>2399.7838925000001</v>
      </c>
      <c r="BK24" s="22">
        <v>2422.3324192</v>
      </c>
      <c r="BL24" s="22">
        <v>2434.7470543999998</v>
      </c>
      <c r="BM24" s="22">
        <v>2405.6244919999999</v>
      </c>
      <c r="BN24" s="22">
        <v>2436.8346356000002</v>
      </c>
      <c r="BO24" s="22">
        <v>2460.3189596531461</v>
      </c>
    </row>
    <row r="25" spans="1:67" ht="15.75" customHeight="1" x14ac:dyDescent="0.25">
      <c r="A25" s="15" t="s">
        <v>52</v>
      </c>
      <c r="B25" s="20">
        <v>677.44233321333331</v>
      </c>
      <c r="C25" s="20">
        <v>703.69289975666663</v>
      </c>
      <c r="D25" s="20">
        <v>684.78073129666666</v>
      </c>
      <c r="E25" s="20">
        <v>693.04874031999998</v>
      </c>
      <c r="F25" s="20">
        <v>711.37898609666661</v>
      </c>
      <c r="G25" s="20">
        <v>725.07243130666666</v>
      </c>
      <c r="H25" s="20">
        <v>718.30614305666677</v>
      </c>
      <c r="I25" s="20">
        <v>704.81810241666665</v>
      </c>
      <c r="J25" s="20">
        <v>690.58449530999997</v>
      </c>
      <c r="K25" s="20">
        <v>685.61528953333345</v>
      </c>
      <c r="L25" s="20">
        <v>671.96904065000001</v>
      </c>
      <c r="M25" s="20">
        <v>696.95396010333332</v>
      </c>
      <c r="N25" s="20">
        <v>731.76383455666667</v>
      </c>
      <c r="O25" s="20">
        <v>754.90342241333326</v>
      </c>
      <c r="P25" s="20">
        <v>763.17388036</v>
      </c>
      <c r="Q25" s="20">
        <v>760.89962246000005</v>
      </c>
      <c r="R25" s="20">
        <v>769.06810739000002</v>
      </c>
      <c r="S25" s="20">
        <v>763.35457639000003</v>
      </c>
      <c r="T25" s="20">
        <v>764.77379475999999</v>
      </c>
      <c r="U25" s="20">
        <v>772.13655577999998</v>
      </c>
      <c r="V25" s="20">
        <v>748.87319938999997</v>
      </c>
      <c r="W25" s="20">
        <v>749.14408517000004</v>
      </c>
      <c r="X25" s="20">
        <v>752.37131032000002</v>
      </c>
      <c r="Y25" s="20">
        <v>794.32989053999995</v>
      </c>
      <c r="Z25" s="20">
        <v>830.68569636999996</v>
      </c>
      <c r="AA25" s="20">
        <v>846.79518857999994</v>
      </c>
      <c r="AB25" s="20">
        <v>834.72368369000003</v>
      </c>
      <c r="AC25" s="20">
        <v>810.14537475999998</v>
      </c>
      <c r="AD25" s="20">
        <v>800.92810562</v>
      </c>
      <c r="AE25" s="20">
        <v>825.07608850999998</v>
      </c>
      <c r="AF25" s="20">
        <v>849.71509799</v>
      </c>
      <c r="AG25" s="20">
        <v>897.58023220999996</v>
      </c>
      <c r="AH25" s="20">
        <v>895.01690834999999</v>
      </c>
      <c r="AI25" s="20">
        <v>872.08018451999999</v>
      </c>
      <c r="AJ25" s="20">
        <v>809.76453382</v>
      </c>
      <c r="AK25" s="20">
        <v>803.64991190000001</v>
      </c>
      <c r="AL25" s="20">
        <v>804.69390132000001</v>
      </c>
      <c r="AM25" s="20">
        <v>839.95702726000002</v>
      </c>
      <c r="AN25" s="20">
        <v>874.75590125999997</v>
      </c>
      <c r="AO25" s="20">
        <v>912.03638834000003</v>
      </c>
      <c r="AP25" s="20">
        <v>917.50655830000005</v>
      </c>
      <c r="AQ25" s="20">
        <v>917.48756487000003</v>
      </c>
      <c r="AR25" s="20">
        <v>918.16491483000004</v>
      </c>
      <c r="AS25" s="20">
        <v>919.89495736000003</v>
      </c>
      <c r="AT25" s="20">
        <v>907.15114063999999</v>
      </c>
      <c r="AU25" s="20">
        <v>906.67592401000002</v>
      </c>
      <c r="AV25" s="20">
        <v>910.57373280000002</v>
      </c>
      <c r="AW25" s="20">
        <v>921.47557095000002</v>
      </c>
      <c r="AX25" s="20">
        <v>931.67054053000004</v>
      </c>
      <c r="AY25" s="20">
        <v>923.97088871000005</v>
      </c>
      <c r="AZ25" s="20">
        <v>939.74404971000001</v>
      </c>
      <c r="BA25" s="20">
        <v>925.62824222999996</v>
      </c>
      <c r="BB25" s="20">
        <v>942.58399401999998</v>
      </c>
      <c r="BC25" s="20">
        <v>958.43889878000005</v>
      </c>
      <c r="BD25" s="20">
        <v>998.74339666000003</v>
      </c>
      <c r="BE25" s="20">
        <v>1046.9896432999999</v>
      </c>
      <c r="BF25" s="20">
        <v>1053.0541370000001</v>
      </c>
      <c r="BG25" s="20">
        <v>1041.5168091</v>
      </c>
      <c r="BH25" s="20">
        <v>962.45307601000002</v>
      </c>
      <c r="BI25" s="20">
        <v>903.35747646000004</v>
      </c>
      <c r="BJ25" s="20">
        <v>872.44064521999996</v>
      </c>
      <c r="BK25" s="20">
        <v>890.46126577999996</v>
      </c>
      <c r="BL25" s="20">
        <v>914.91395317000001</v>
      </c>
      <c r="BM25" s="20">
        <v>952.01704592999999</v>
      </c>
      <c r="BN25" s="20">
        <v>974.68773541999997</v>
      </c>
      <c r="BO25" s="20">
        <v>1001.637618458309</v>
      </c>
    </row>
    <row r="26" spans="1:67" ht="15.75" customHeight="1" x14ac:dyDescent="0.25">
      <c r="A26" s="21" t="s">
        <v>53</v>
      </c>
      <c r="B26" s="22">
        <v>780.20969768333327</v>
      </c>
      <c r="C26" s="22">
        <v>775.27269746000002</v>
      </c>
      <c r="D26" s="22">
        <v>772.45751767333331</v>
      </c>
      <c r="E26" s="22">
        <v>777.50475834999997</v>
      </c>
      <c r="F26" s="22">
        <v>817.61108436333325</v>
      </c>
      <c r="G26" s="22">
        <v>845.97509794666666</v>
      </c>
      <c r="H26" s="22">
        <v>860.06850419999989</v>
      </c>
      <c r="I26" s="22">
        <v>870.62631009333325</v>
      </c>
      <c r="J26" s="22">
        <v>879.01624889333334</v>
      </c>
      <c r="K26" s="22">
        <v>891.65881916000001</v>
      </c>
      <c r="L26" s="22">
        <v>893.52563304666671</v>
      </c>
      <c r="M26" s="22">
        <v>887.92989580999995</v>
      </c>
      <c r="N26" s="22">
        <v>916.75507530666675</v>
      </c>
      <c r="O26" s="22">
        <v>949.19872292999992</v>
      </c>
      <c r="P26" s="22">
        <v>982.37237935999997</v>
      </c>
      <c r="Q26" s="22">
        <v>965.43125797000005</v>
      </c>
      <c r="R26" s="22">
        <v>968.70634705999998</v>
      </c>
      <c r="S26" s="22">
        <v>950.24849953</v>
      </c>
      <c r="T26" s="22">
        <v>974.28437711000004</v>
      </c>
      <c r="U26" s="22">
        <v>983.58153276999997</v>
      </c>
      <c r="V26" s="22">
        <v>965.29087730000003</v>
      </c>
      <c r="W26" s="22">
        <v>948.14603994000004</v>
      </c>
      <c r="X26" s="22">
        <v>912.00228603000005</v>
      </c>
      <c r="Y26" s="22">
        <v>968.48233431000006</v>
      </c>
      <c r="Z26" s="22">
        <v>970.43352390999996</v>
      </c>
      <c r="AA26" s="22">
        <v>974.15506570000002</v>
      </c>
      <c r="AB26" s="22">
        <v>970.5509697</v>
      </c>
      <c r="AC26" s="22">
        <v>1001.9250864000001</v>
      </c>
      <c r="AD26" s="22">
        <v>1059.3292449999999</v>
      </c>
      <c r="AE26" s="22">
        <v>1034.3624593</v>
      </c>
      <c r="AF26" s="22">
        <v>1066.9492107000001</v>
      </c>
      <c r="AG26" s="22">
        <v>1051.3017408999999</v>
      </c>
      <c r="AH26" s="22">
        <v>1092.8080806</v>
      </c>
      <c r="AI26" s="22">
        <v>1035.1848766999999</v>
      </c>
      <c r="AJ26" s="22">
        <v>1021.923755</v>
      </c>
      <c r="AK26" s="22">
        <v>1039.6408825999999</v>
      </c>
      <c r="AL26" s="22">
        <v>1054.7383897</v>
      </c>
      <c r="AM26" s="22">
        <v>1054.1041401</v>
      </c>
      <c r="AN26" s="22">
        <v>1026.252514</v>
      </c>
      <c r="AO26" s="22">
        <v>1042.0559808999999</v>
      </c>
      <c r="AP26" s="22">
        <v>1038.7841020000001</v>
      </c>
      <c r="AQ26" s="22">
        <v>1033.6695333</v>
      </c>
      <c r="AR26" s="22">
        <v>1026.4255281000001</v>
      </c>
      <c r="AS26" s="22">
        <v>1039.3842397999999</v>
      </c>
      <c r="AT26" s="22">
        <v>1061.6310731000001</v>
      </c>
      <c r="AU26" s="22">
        <v>1051.8985416</v>
      </c>
      <c r="AV26" s="22">
        <v>1038.9677065000001</v>
      </c>
      <c r="AW26" s="22">
        <v>1040.3185042</v>
      </c>
      <c r="AX26" s="22">
        <v>1077.1416002000001</v>
      </c>
      <c r="AY26" s="22">
        <v>1087.0754856000001</v>
      </c>
      <c r="AZ26" s="22">
        <v>1071.1459706000001</v>
      </c>
      <c r="BA26" s="22">
        <v>1048.4027923000001</v>
      </c>
      <c r="BB26" s="22">
        <v>1080.9572032999999</v>
      </c>
      <c r="BC26" s="22">
        <v>1094.3353099999999</v>
      </c>
      <c r="BD26" s="22">
        <v>1119.2977364000001</v>
      </c>
      <c r="BE26" s="22">
        <v>1128.4744510999999</v>
      </c>
      <c r="BF26" s="22">
        <v>1150.5779611999999</v>
      </c>
      <c r="BG26" s="22">
        <v>1107.0250283</v>
      </c>
      <c r="BH26" s="22">
        <v>1085.8453351999999</v>
      </c>
      <c r="BI26" s="22">
        <v>1067.2068268</v>
      </c>
      <c r="BJ26" s="22">
        <v>1089.9720381</v>
      </c>
      <c r="BK26" s="22">
        <v>1073.2122543</v>
      </c>
      <c r="BL26" s="22">
        <v>1047.2771725</v>
      </c>
      <c r="BM26" s="22">
        <v>1059.6486119000001</v>
      </c>
      <c r="BN26" s="22">
        <v>1066.3383299</v>
      </c>
      <c r="BO26" s="22">
        <v>1105.30182805806</v>
      </c>
    </row>
    <row r="27" spans="1:67" ht="15.75" customHeight="1" x14ac:dyDescent="0.25">
      <c r="A27" s="15" t="s">
        <v>60</v>
      </c>
      <c r="B27" s="20">
        <v>296.87342916333336</v>
      </c>
      <c r="C27" s="20">
        <v>281.60652825</v>
      </c>
      <c r="D27" s="20">
        <v>276.46750720333335</v>
      </c>
      <c r="E27" s="20">
        <v>264.61518175333339</v>
      </c>
      <c r="F27" s="20">
        <v>274.10268539666669</v>
      </c>
      <c r="G27" s="20">
        <v>282.40970874333334</v>
      </c>
      <c r="H27" s="20">
        <v>280.69842596666672</v>
      </c>
      <c r="I27" s="20">
        <v>294.72852861999996</v>
      </c>
      <c r="J27" s="20">
        <v>300.10251542333333</v>
      </c>
      <c r="K27" s="20">
        <v>315.16589229000004</v>
      </c>
      <c r="L27" s="20">
        <v>303.78307280333331</v>
      </c>
      <c r="M27" s="20">
        <v>304.46240715999994</v>
      </c>
      <c r="N27" s="20">
        <v>291.9578628066667</v>
      </c>
      <c r="O27" s="20">
        <v>301.27078870666668</v>
      </c>
      <c r="P27" s="20">
        <v>291.63331194</v>
      </c>
      <c r="Q27" s="20">
        <v>324.8791324</v>
      </c>
      <c r="R27" s="20">
        <v>312.84323157</v>
      </c>
      <c r="S27" s="20">
        <v>323.90257036999998</v>
      </c>
      <c r="T27" s="20">
        <v>300.10295384</v>
      </c>
      <c r="U27" s="20">
        <v>300.97245356000002</v>
      </c>
      <c r="V27" s="20">
        <v>305.41627001000001</v>
      </c>
      <c r="W27" s="20">
        <v>311.27338506000001</v>
      </c>
      <c r="X27" s="20">
        <v>315.20321369999999</v>
      </c>
      <c r="Y27" s="20">
        <v>297.11330669</v>
      </c>
      <c r="Z27" s="20">
        <v>305.81505999000001</v>
      </c>
      <c r="AA27" s="20">
        <v>317.38674193999998</v>
      </c>
      <c r="AB27" s="20">
        <v>340.98474345</v>
      </c>
      <c r="AC27" s="20">
        <v>328.93181886999997</v>
      </c>
      <c r="AD27" s="20">
        <v>318.95055866000001</v>
      </c>
      <c r="AE27" s="20">
        <v>309.80627027000003</v>
      </c>
      <c r="AF27" s="20">
        <v>317.41774307999998</v>
      </c>
      <c r="AG27" s="20">
        <v>326.27429515</v>
      </c>
      <c r="AH27" s="20">
        <v>336.84183225999999</v>
      </c>
      <c r="AI27" s="20">
        <v>320.14752859999999</v>
      </c>
      <c r="AJ27" s="20">
        <v>314.56550315999999</v>
      </c>
      <c r="AK27" s="20">
        <v>298.20675095000001</v>
      </c>
      <c r="AL27" s="20">
        <v>296.26204768000002</v>
      </c>
      <c r="AM27" s="20">
        <v>295.39382492999999</v>
      </c>
      <c r="AN27" s="20">
        <v>303.26781311000002</v>
      </c>
      <c r="AO27" s="20">
        <v>349.97969303999997</v>
      </c>
      <c r="AP27" s="20">
        <v>360.02784903000003</v>
      </c>
      <c r="AQ27" s="20">
        <v>351.36779216999997</v>
      </c>
      <c r="AR27" s="20">
        <v>310.31804611000001</v>
      </c>
      <c r="AS27" s="20">
        <v>296.77404803000002</v>
      </c>
      <c r="AT27" s="20">
        <v>328.20819628999999</v>
      </c>
      <c r="AU27" s="20">
        <v>347.86518394000001</v>
      </c>
      <c r="AV27" s="20">
        <v>351.45959090999997</v>
      </c>
      <c r="AW27" s="20">
        <v>313.85181172</v>
      </c>
      <c r="AX27" s="20">
        <v>312.62264809999999</v>
      </c>
      <c r="AY27" s="20">
        <v>335.56736590000003</v>
      </c>
      <c r="AZ27" s="20">
        <v>358.17913691000001</v>
      </c>
      <c r="BA27" s="20">
        <v>341.93250060000003</v>
      </c>
      <c r="BB27" s="20">
        <v>316.34273181999998</v>
      </c>
      <c r="BC27" s="20">
        <v>303.09488068000002</v>
      </c>
      <c r="BD27" s="20">
        <v>313.63798824000003</v>
      </c>
      <c r="BE27" s="20">
        <v>322.95324843999998</v>
      </c>
      <c r="BF27" s="20">
        <v>346.83905312000002</v>
      </c>
      <c r="BG27" s="20">
        <v>337.79010001</v>
      </c>
      <c r="BH27" s="20">
        <v>342.86015408999998</v>
      </c>
      <c r="BI27" s="20">
        <v>328.19791291000001</v>
      </c>
      <c r="BJ27" s="20">
        <v>340.55332342000003</v>
      </c>
      <c r="BK27" s="20">
        <v>349.08047381</v>
      </c>
      <c r="BL27" s="20">
        <v>344.35546579999999</v>
      </c>
      <c r="BM27" s="20">
        <v>329.60853786000001</v>
      </c>
      <c r="BN27" s="20">
        <v>321.93021683000001</v>
      </c>
      <c r="BO27" s="20">
        <v>316.96460689293588</v>
      </c>
    </row>
    <row r="28" spans="1:67" ht="15.75" customHeight="1" x14ac:dyDescent="0.25">
      <c r="A28" s="21" t="s">
        <v>61</v>
      </c>
      <c r="B28" s="22">
        <v>291.92100550333333</v>
      </c>
      <c r="C28" s="22">
        <v>275.41851333</v>
      </c>
      <c r="D28" s="22">
        <v>284.46560251666665</v>
      </c>
      <c r="E28" s="22">
        <v>290.38010677333335</v>
      </c>
      <c r="F28" s="22">
        <v>288.1670153566667</v>
      </c>
      <c r="G28" s="22">
        <v>280.62140097666662</v>
      </c>
      <c r="H28" s="22">
        <v>307.37958686333337</v>
      </c>
      <c r="I28" s="22">
        <v>318.0368661833333</v>
      </c>
      <c r="J28" s="22">
        <v>316.17258079666664</v>
      </c>
      <c r="K28" s="22">
        <v>298.78633702333332</v>
      </c>
      <c r="L28" s="22">
        <v>305.47423964000001</v>
      </c>
      <c r="M28" s="22">
        <v>318.58516879333337</v>
      </c>
      <c r="N28" s="22">
        <v>308.67891890333334</v>
      </c>
      <c r="O28" s="22">
        <v>305.59211371333328</v>
      </c>
      <c r="P28" s="22">
        <v>306.27029349999998</v>
      </c>
      <c r="Q28" s="22">
        <v>312.38978306000001</v>
      </c>
      <c r="R28" s="22">
        <v>317.79285980999998</v>
      </c>
      <c r="S28" s="22">
        <v>313.53245573999999</v>
      </c>
      <c r="T28" s="22">
        <v>323.08543129999998</v>
      </c>
      <c r="U28" s="22">
        <v>336.19956471</v>
      </c>
      <c r="V28" s="22">
        <v>344.84844448000001</v>
      </c>
      <c r="W28" s="22">
        <v>354.38752592999998</v>
      </c>
      <c r="X28" s="22">
        <v>331.50583441999999</v>
      </c>
      <c r="Y28" s="22">
        <v>323.91239547999999</v>
      </c>
      <c r="Z28" s="22">
        <v>298.40747332000001</v>
      </c>
      <c r="AA28" s="22">
        <v>303.26178133000002</v>
      </c>
      <c r="AB28" s="22">
        <v>324.54033716999999</v>
      </c>
      <c r="AC28" s="22">
        <v>342.51820300999998</v>
      </c>
      <c r="AD28" s="22">
        <v>348.64823696000002</v>
      </c>
      <c r="AE28" s="22">
        <v>332.13836763</v>
      </c>
      <c r="AF28" s="22">
        <v>327.05768251000001</v>
      </c>
      <c r="AG28" s="22">
        <v>326.48014529</v>
      </c>
      <c r="AH28" s="22">
        <v>346.35558365999998</v>
      </c>
      <c r="AI28" s="22">
        <v>358.47452256999998</v>
      </c>
      <c r="AJ28" s="22">
        <v>351.72793182999999</v>
      </c>
      <c r="AK28" s="22">
        <v>347.45264412</v>
      </c>
      <c r="AL28" s="22">
        <v>334.25914926000002</v>
      </c>
      <c r="AM28" s="22">
        <v>351.17062428000003</v>
      </c>
      <c r="AN28" s="22">
        <v>335.28753138000002</v>
      </c>
      <c r="AO28" s="22">
        <v>339.64352330000003</v>
      </c>
      <c r="AP28" s="22">
        <v>337.78031908999998</v>
      </c>
      <c r="AQ28" s="22">
        <v>331.17661959999998</v>
      </c>
      <c r="AR28" s="22">
        <v>302.66744854000001</v>
      </c>
      <c r="AS28" s="22">
        <v>288.15254659999999</v>
      </c>
      <c r="AT28" s="22">
        <v>305.85259213</v>
      </c>
      <c r="AU28" s="22">
        <v>342.36864914</v>
      </c>
      <c r="AV28" s="22">
        <v>345.12278412000001</v>
      </c>
      <c r="AW28" s="22">
        <v>355.05123178999997</v>
      </c>
      <c r="AX28" s="22">
        <v>319.47573815999999</v>
      </c>
      <c r="AY28" s="22">
        <v>319.06231663</v>
      </c>
      <c r="AZ28" s="22">
        <v>305.83404674000002</v>
      </c>
      <c r="BA28" s="22">
        <v>328.03479635000002</v>
      </c>
      <c r="BB28" s="22">
        <v>345.84331943000001</v>
      </c>
      <c r="BC28" s="22">
        <v>363.8199884</v>
      </c>
      <c r="BD28" s="22">
        <v>375.07690891999999</v>
      </c>
      <c r="BE28" s="22">
        <v>367.57090638</v>
      </c>
      <c r="BF28" s="22">
        <v>354.78512646000001</v>
      </c>
      <c r="BG28" s="22">
        <v>341.68200825999998</v>
      </c>
      <c r="BH28" s="22">
        <v>335.60991676999998</v>
      </c>
      <c r="BI28" s="22">
        <v>347.66814772999999</v>
      </c>
      <c r="BJ28" s="22">
        <v>385.63202124999998</v>
      </c>
      <c r="BK28" s="22">
        <v>373.70530159999998</v>
      </c>
      <c r="BL28" s="22">
        <v>346.92052859</v>
      </c>
      <c r="BM28" s="22">
        <v>320.27656535</v>
      </c>
      <c r="BN28" s="22">
        <v>333.09212208999998</v>
      </c>
      <c r="BO28" s="22">
        <v>349.85271420553062</v>
      </c>
    </row>
    <row r="29" spans="1:67" ht="15.75" customHeight="1" x14ac:dyDescent="0.25">
      <c r="A29" s="15" t="s">
        <v>62</v>
      </c>
      <c r="B29" s="20">
        <v>109.369477917</v>
      </c>
      <c r="C29" s="20">
        <v>115.07393563666666</v>
      </c>
      <c r="D29" s="20">
        <v>120.84135148</v>
      </c>
      <c r="E29" s="20">
        <v>125.06016566999999</v>
      </c>
      <c r="F29" s="20">
        <v>138.23720669666668</v>
      </c>
      <c r="G29" s="20">
        <v>143.6655056233333</v>
      </c>
      <c r="H29" s="20">
        <v>138.66416258999999</v>
      </c>
      <c r="I29" s="20">
        <v>125.87355676333334</v>
      </c>
      <c r="J29" s="20">
        <v>128.18932736666667</v>
      </c>
      <c r="K29" s="20">
        <v>131.71437860333333</v>
      </c>
      <c r="L29" s="20">
        <v>143.03220898999999</v>
      </c>
      <c r="M29" s="20">
        <v>141.10915423000003</v>
      </c>
      <c r="N29" s="20">
        <v>144.43874961333333</v>
      </c>
      <c r="O29" s="20">
        <v>155.18695676999999</v>
      </c>
      <c r="P29" s="20">
        <v>165.80044659000001</v>
      </c>
      <c r="Q29" s="20">
        <v>173.71636683</v>
      </c>
      <c r="R29" s="20">
        <v>171.36906218999999</v>
      </c>
      <c r="S29" s="20">
        <v>174.28498955000001</v>
      </c>
      <c r="T29" s="20">
        <v>188.14359705999999</v>
      </c>
      <c r="U29" s="20">
        <v>186.41740258999999</v>
      </c>
      <c r="V29" s="20">
        <v>188.59843241999999</v>
      </c>
      <c r="W29" s="20">
        <v>183.76449897000001</v>
      </c>
      <c r="X29" s="20">
        <v>195.56328271000001</v>
      </c>
      <c r="Y29" s="20">
        <v>188.68969469000001</v>
      </c>
      <c r="Z29" s="20">
        <v>192.33734953999999</v>
      </c>
      <c r="AA29" s="20">
        <v>190.32467015</v>
      </c>
      <c r="AB29" s="20">
        <v>196.26469327999999</v>
      </c>
      <c r="AC29" s="20">
        <v>190.41429438</v>
      </c>
      <c r="AD29" s="20">
        <v>207.23114634999999</v>
      </c>
      <c r="AE29" s="20">
        <v>229.75260132</v>
      </c>
      <c r="AF29" s="20">
        <v>241.88332946</v>
      </c>
      <c r="AG29" s="20">
        <v>240.47206688</v>
      </c>
      <c r="AH29" s="20">
        <v>224.78458588000001</v>
      </c>
      <c r="AI29" s="20">
        <v>211.97778593999999</v>
      </c>
      <c r="AJ29" s="20">
        <v>207.68128238</v>
      </c>
      <c r="AK29" s="20">
        <v>228.49094208</v>
      </c>
      <c r="AL29" s="20">
        <v>243.94900945000001</v>
      </c>
      <c r="AM29" s="20">
        <v>232.78508629000001</v>
      </c>
      <c r="AN29" s="20">
        <v>212.88774760999999</v>
      </c>
      <c r="AO29" s="20">
        <v>235.02596596999999</v>
      </c>
      <c r="AP29" s="20">
        <v>251.91089338</v>
      </c>
      <c r="AQ29" s="20">
        <v>261.58586919999999</v>
      </c>
      <c r="AR29" s="20">
        <v>225.05502045</v>
      </c>
      <c r="AS29" s="20">
        <v>222.22846029999999</v>
      </c>
      <c r="AT29" s="20">
        <v>218.53126261</v>
      </c>
      <c r="AU29" s="20">
        <v>256.38353336</v>
      </c>
      <c r="AV29" s="20">
        <v>274.32596046999998</v>
      </c>
      <c r="AW29" s="20">
        <v>265.30836173</v>
      </c>
      <c r="AX29" s="20">
        <v>255.23866796999999</v>
      </c>
      <c r="AY29" s="20">
        <v>234.95209156000001</v>
      </c>
      <c r="AZ29" s="20">
        <v>246.00716599</v>
      </c>
      <c r="BA29" s="20">
        <v>231.83067129</v>
      </c>
      <c r="BB29" s="20">
        <v>237.5967996</v>
      </c>
      <c r="BC29" s="20">
        <v>245.27291461999999</v>
      </c>
      <c r="BD29" s="20">
        <v>238.6333344</v>
      </c>
      <c r="BE29" s="20">
        <v>237.60441675999999</v>
      </c>
      <c r="BF29" s="20">
        <v>236.59700899000001</v>
      </c>
      <c r="BG29" s="20">
        <v>249.64521153000001</v>
      </c>
      <c r="BH29" s="20">
        <v>252.79816274999999</v>
      </c>
      <c r="BI29" s="20">
        <v>237.73654045999999</v>
      </c>
      <c r="BJ29" s="20">
        <v>247.02835646</v>
      </c>
      <c r="BK29" s="20">
        <v>238.62065847</v>
      </c>
      <c r="BL29" s="20">
        <v>250.43458050999999</v>
      </c>
      <c r="BM29" s="20">
        <v>224.26602194</v>
      </c>
      <c r="BN29" s="20">
        <v>229.20023012999999</v>
      </c>
      <c r="BO29" s="20">
        <v>225.69049243364091</v>
      </c>
    </row>
    <row r="30" spans="1:67" ht="15.75" customHeight="1" x14ac:dyDescent="0.25">
      <c r="A30" s="21" t="s">
        <v>63</v>
      </c>
      <c r="B30" s="22">
        <v>1216.1331672333333</v>
      </c>
      <c r="C30" s="22">
        <v>1244.8823428333335</v>
      </c>
      <c r="D30" s="22">
        <v>1210.5417127000001</v>
      </c>
      <c r="E30" s="22">
        <v>1204.8203112000001</v>
      </c>
      <c r="F30" s="22">
        <v>1204.3406271333333</v>
      </c>
      <c r="G30" s="22">
        <v>1231.1900925666666</v>
      </c>
      <c r="H30" s="22">
        <v>1242.3988391</v>
      </c>
      <c r="I30" s="22">
        <v>1270.5368067666666</v>
      </c>
      <c r="J30" s="22">
        <v>1270.9740510333334</v>
      </c>
      <c r="K30" s="22">
        <v>1316.0900862666667</v>
      </c>
      <c r="L30" s="22">
        <v>1304.4822430000002</v>
      </c>
      <c r="M30" s="22">
        <v>1321.3626185999999</v>
      </c>
      <c r="N30" s="22">
        <v>1252.7643232</v>
      </c>
      <c r="O30" s="22">
        <v>1259.1531878666667</v>
      </c>
      <c r="P30" s="22">
        <v>1247.1597995</v>
      </c>
      <c r="Q30" s="22">
        <v>1266.8981392999999</v>
      </c>
      <c r="R30" s="22">
        <v>1271.9648325000001</v>
      </c>
      <c r="S30" s="22">
        <v>1278.5981360999999</v>
      </c>
      <c r="T30" s="22">
        <v>1308.311473</v>
      </c>
      <c r="U30" s="22">
        <v>1300.5112193</v>
      </c>
      <c r="V30" s="22">
        <v>1313.6681946000001</v>
      </c>
      <c r="W30" s="22">
        <v>1319.6219699999999</v>
      </c>
      <c r="X30" s="22">
        <v>1361.1540752999999</v>
      </c>
      <c r="Y30" s="22">
        <v>1323.4705726</v>
      </c>
      <c r="Z30" s="22">
        <v>1319.0677602000001</v>
      </c>
      <c r="AA30" s="22">
        <v>1256.6586417999999</v>
      </c>
      <c r="AB30" s="22">
        <v>1277.4226272999999</v>
      </c>
      <c r="AC30" s="22">
        <v>1273.7897925</v>
      </c>
      <c r="AD30" s="22">
        <v>1284.7523140000001</v>
      </c>
      <c r="AE30" s="22">
        <v>1290.544838</v>
      </c>
      <c r="AF30" s="22">
        <v>1260.9772338</v>
      </c>
      <c r="AG30" s="22">
        <v>1268.4735383</v>
      </c>
      <c r="AH30" s="22">
        <v>1305.7192703000001</v>
      </c>
      <c r="AI30" s="22">
        <v>1386.5816778999999</v>
      </c>
      <c r="AJ30" s="22">
        <v>1391.1070838999999</v>
      </c>
      <c r="AK30" s="22">
        <v>1304.9365399999999</v>
      </c>
      <c r="AL30" s="22">
        <v>1284.8685937</v>
      </c>
      <c r="AM30" s="22">
        <v>1297.4384325000001</v>
      </c>
      <c r="AN30" s="22">
        <v>1310.4319289</v>
      </c>
      <c r="AO30" s="22">
        <v>1284.7978292</v>
      </c>
      <c r="AP30" s="22">
        <v>1298.2013992</v>
      </c>
      <c r="AQ30" s="22">
        <v>1326.818972</v>
      </c>
      <c r="AR30" s="22">
        <v>1381.4202197</v>
      </c>
      <c r="AS30" s="22">
        <v>1343.1471197999999</v>
      </c>
      <c r="AT30" s="22">
        <v>1357.8482335000001</v>
      </c>
      <c r="AU30" s="22">
        <v>1294.7339518000001</v>
      </c>
      <c r="AV30" s="22">
        <v>1305.0985482999999</v>
      </c>
      <c r="AW30" s="22">
        <v>1269.2260753999999</v>
      </c>
      <c r="AX30" s="22">
        <v>1292.7281389</v>
      </c>
      <c r="AY30" s="22">
        <v>1295.3211699999999</v>
      </c>
      <c r="AZ30" s="22">
        <v>1338.3695599</v>
      </c>
      <c r="BA30" s="22">
        <v>1332.6504926</v>
      </c>
      <c r="BB30" s="22">
        <v>1356.8768502999999</v>
      </c>
      <c r="BC30" s="22">
        <v>1311.3046307</v>
      </c>
      <c r="BD30" s="22">
        <v>1293.3583192000001</v>
      </c>
      <c r="BE30" s="22">
        <v>1277.8525067999999</v>
      </c>
      <c r="BF30" s="22">
        <v>1299.6788613000001</v>
      </c>
      <c r="BG30" s="22">
        <v>1303.9905084</v>
      </c>
      <c r="BH30" s="22">
        <v>1314.4972918000001</v>
      </c>
      <c r="BI30" s="22">
        <v>1352.4977011999999</v>
      </c>
      <c r="BJ30" s="22">
        <v>1367.4907737999999</v>
      </c>
      <c r="BK30" s="22">
        <v>1369.9233936999999</v>
      </c>
      <c r="BL30" s="22">
        <v>1368.9177987</v>
      </c>
      <c r="BM30" s="22">
        <v>1380.6634334</v>
      </c>
      <c r="BN30" s="22">
        <v>1369.572263</v>
      </c>
      <c r="BO30" s="22">
        <v>1314.5643317571089</v>
      </c>
    </row>
    <row r="31" spans="1:67" ht="15.75" customHeight="1" x14ac:dyDescent="0.25">
      <c r="A31" s="15" t="s">
        <v>64</v>
      </c>
      <c r="B31" s="20">
        <v>1624.1340529333331</v>
      </c>
      <c r="C31" s="20">
        <v>1649.8657340000002</v>
      </c>
      <c r="D31" s="20">
        <v>1659.1700043666667</v>
      </c>
      <c r="E31" s="20">
        <v>1665.0596321333335</v>
      </c>
      <c r="F31" s="20">
        <v>1636.3463728666666</v>
      </c>
      <c r="G31" s="20">
        <v>1608.3272967</v>
      </c>
      <c r="H31" s="20">
        <v>1623.2703420999999</v>
      </c>
      <c r="I31" s="20">
        <v>1627.6065097000001</v>
      </c>
      <c r="J31" s="20">
        <v>1653.5347747333333</v>
      </c>
      <c r="K31" s="20">
        <v>1632.6017836000001</v>
      </c>
      <c r="L31" s="20">
        <v>1638.4248183666668</v>
      </c>
      <c r="M31" s="20">
        <v>1630.0190474999999</v>
      </c>
      <c r="N31" s="20">
        <v>1707.9924449999999</v>
      </c>
      <c r="O31" s="20">
        <v>1715.0446582333334</v>
      </c>
      <c r="P31" s="20">
        <v>1775.63805</v>
      </c>
      <c r="Q31" s="20">
        <v>1752.2490287000001</v>
      </c>
      <c r="R31" s="20">
        <v>1794.7173674000001</v>
      </c>
      <c r="S31" s="20">
        <v>1751.1120692</v>
      </c>
      <c r="T31" s="20">
        <v>1722.4743065</v>
      </c>
      <c r="U31" s="20">
        <v>1720.7541435000001</v>
      </c>
      <c r="V31" s="20">
        <v>1765.7123697</v>
      </c>
      <c r="W31" s="20">
        <v>1790.0387241000001</v>
      </c>
      <c r="X31" s="20">
        <v>1699.4726662999999</v>
      </c>
      <c r="Y31" s="20">
        <v>1656.7030582</v>
      </c>
      <c r="Z31" s="20">
        <v>1692.9117816</v>
      </c>
      <c r="AA31" s="20">
        <v>1783.8508624999999</v>
      </c>
      <c r="AB31" s="20">
        <v>1800.071375</v>
      </c>
      <c r="AC31" s="20">
        <v>1818.0269814999999</v>
      </c>
      <c r="AD31" s="20">
        <v>1817.8936361000001</v>
      </c>
      <c r="AE31" s="20">
        <v>1855.3981501999999</v>
      </c>
      <c r="AF31" s="20">
        <v>1849.1890916</v>
      </c>
      <c r="AG31" s="20">
        <v>1896.4557838999999</v>
      </c>
      <c r="AH31" s="20">
        <v>1867.4766336</v>
      </c>
      <c r="AI31" s="20">
        <v>1827.9763765</v>
      </c>
      <c r="AJ31" s="20">
        <v>1757.938116</v>
      </c>
      <c r="AK31" s="20">
        <v>1741.5583085999999</v>
      </c>
      <c r="AL31" s="20">
        <v>1802.8931342000001</v>
      </c>
      <c r="AM31" s="20">
        <v>1870.9447692000001</v>
      </c>
      <c r="AN31" s="20">
        <v>1886.7385584000001</v>
      </c>
      <c r="AO31" s="20">
        <v>1827.1617692</v>
      </c>
      <c r="AP31" s="20">
        <v>1816.9333397</v>
      </c>
      <c r="AQ31" s="20">
        <v>1853.0362674</v>
      </c>
      <c r="AR31" s="20">
        <v>1891.9681472</v>
      </c>
      <c r="AS31" s="20">
        <v>1876.1530236000001</v>
      </c>
      <c r="AT31" s="20">
        <v>1858.5061760999999</v>
      </c>
      <c r="AU31" s="20">
        <v>1824.2875941</v>
      </c>
      <c r="AV31" s="20">
        <v>1763.6201054000001</v>
      </c>
      <c r="AW31" s="20">
        <v>1775.7369398999999</v>
      </c>
      <c r="AX31" s="20">
        <v>1769.5227457000001</v>
      </c>
      <c r="AY31" s="20">
        <v>1899.4199527000001</v>
      </c>
      <c r="AZ31" s="20">
        <v>1861.9655004000001</v>
      </c>
      <c r="BA31" s="20">
        <v>1896.4925186999999</v>
      </c>
      <c r="BB31" s="20">
        <v>1812.3309912</v>
      </c>
      <c r="BC31" s="20">
        <v>1857.4045346</v>
      </c>
      <c r="BD31" s="20">
        <v>1872.7702094000001</v>
      </c>
      <c r="BE31" s="20">
        <v>1913.641016</v>
      </c>
      <c r="BF31" s="20">
        <v>1890.5462465000001</v>
      </c>
      <c r="BG31" s="20">
        <v>1884.1215440999999</v>
      </c>
      <c r="BH31" s="20">
        <v>1855.5486894999999</v>
      </c>
      <c r="BI31" s="20">
        <v>1910.125714</v>
      </c>
      <c r="BJ31" s="20">
        <v>1950.0942653</v>
      </c>
      <c r="BK31" s="20">
        <v>2020.7278475000001</v>
      </c>
      <c r="BL31" s="20">
        <v>2044.1193211</v>
      </c>
      <c r="BM31" s="20">
        <v>2024.2849418999999</v>
      </c>
      <c r="BN31" s="20">
        <v>2048.3117965000001</v>
      </c>
      <c r="BO31" s="20">
        <v>2019.408180214401</v>
      </c>
    </row>
    <row r="32" spans="1:67" ht="15.75" customHeight="1" x14ac:dyDescent="0.25">
      <c r="A32" s="23" t="s">
        <v>65</v>
      </c>
      <c r="B32" s="24">
        <v>853.10907064333333</v>
      </c>
      <c r="C32" s="24">
        <v>844.23456511333336</v>
      </c>
      <c r="D32" s="24">
        <v>852.81862534666664</v>
      </c>
      <c r="E32" s="24">
        <v>836.41522636999991</v>
      </c>
      <c r="F32" s="24">
        <v>842.36913551333339</v>
      </c>
      <c r="G32" s="24">
        <v>864.75356083999998</v>
      </c>
      <c r="H32" s="24">
        <v>900.34519082000008</v>
      </c>
      <c r="I32" s="24">
        <v>934.8620476166667</v>
      </c>
      <c r="J32" s="24">
        <v>924.17689345999997</v>
      </c>
      <c r="K32" s="24">
        <v>933.13597675000017</v>
      </c>
      <c r="L32" s="24">
        <v>930.19428426000002</v>
      </c>
      <c r="M32" s="24">
        <v>978.47232385999996</v>
      </c>
      <c r="N32" s="24">
        <v>996.86292329666674</v>
      </c>
      <c r="O32" s="24">
        <v>1034.4554963666667</v>
      </c>
      <c r="P32" s="24">
        <v>1046.4014351999999</v>
      </c>
      <c r="Q32" s="24">
        <v>1078.6281888000001</v>
      </c>
      <c r="R32" s="24">
        <v>1050.7836854</v>
      </c>
      <c r="S32" s="24">
        <v>1042.6101599000001</v>
      </c>
      <c r="T32" s="24">
        <v>1035.7030523999999</v>
      </c>
      <c r="U32" s="24">
        <v>1078.6004895999999</v>
      </c>
      <c r="V32" s="24">
        <v>1096.2030362999999</v>
      </c>
      <c r="W32" s="24">
        <v>1099.7954874</v>
      </c>
      <c r="X32" s="24">
        <v>1083.1303124000001</v>
      </c>
      <c r="Y32" s="24">
        <v>1050.2856019000001</v>
      </c>
      <c r="Z32" s="24">
        <v>1054.4973586000001</v>
      </c>
      <c r="AA32" s="24">
        <v>1072.6918588999999</v>
      </c>
      <c r="AB32" s="24">
        <v>1091.3971541000001</v>
      </c>
      <c r="AC32" s="24">
        <v>1102.8508945000001</v>
      </c>
      <c r="AD32" s="24">
        <v>1109.2121324</v>
      </c>
      <c r="AE32" s="24">
        <v>1137.7230153</v>
      </c>
      <c r="AF32" s="24">
        <v>1128.5521835</v>
      </c>
      <c r="AG32" s="24">
        <v>1146.5642668</v>
      </c>
      <c r="AH32" s="24">
        <v>1118.0541696</v>
      </c>
      <c r="AI32" s="24">
        <v>1111.3593370000001</v>
      </c>
      <c r="AJ32" s="24">
        <v>1089.4286363000001</v>
      </c>
      <c r="AK32" s="24">
        <v>1116.9111987000001</v>
      </c>
      <c r="AL32" s="24">
        <v>1111.8147581999999</v>
      </c>
      <c r="AM32" s="24">
        <v>1098.5496310000001</v>
      </c>
      <c r="AN32" s="24">
        <v>1094.1597703</v>
      </c>
      <c r="AO32" s="24">
        <v>1088.2998348000001</v>
      </c>
      <c r="AP32" s="24">
        <v>1107.6142950000001</v>
      </c>
      <c r="AQ32" s="24">
        <v>1119.3698864999999</v>
      </c>
      <c r="AR32" s="24">
        <v>1156.60609</v>
      </c>
      <c r="AS32" s="24">
        <v>1164.8248888999999</v>
      </c>
      <c r="AT32" s="24">
        <v>1157.2659430000001</v>
      </c>
      <c r="AU32" s="24">
        <v>1124.7279521999999</v>
      </c>
      <c r="AV32" s="24">
        <v>1125.4436334</v>
      </c>
      <c r="AW32" s="24">
        <v>1101.2401434999999</v>
      </c>
      <c r="AX32" s="24">
        <v>1120.7494511</v>
      </c>
      <c r="AY32" s="24">
        <v>1078.5247134000001</v>
      </c>
      <c r="AZ32" s="24">
        <v>1105.5612024</v>
      </c>
      <c r="BA32" s="24">
        <v>1068.8290796000001</v>
      </c>
      <c r="BB32" s="24">
        <v>1119.6132748</v>
      </c>
      <c r="BC32" s="24">
        <v>1130.9384146</v>
      </c>
      <c r="BD32" s="24">
        <v>1184.2277998</v>
      </c>
      <c r="BE32" s="24">
        <v>1153.9343025999999</v>
      </c>
      <c r="BF32" s="24">
        <v>1158.5193469000001</v>
      </c>
      <c r="BG32" s="24">
        <v>1171.4800628999999</v>
      </c>
      <c r="BH32" s="24">
        <v>1160.5271711</v>
      </c>
      <c r="BI32" s="24">
        <v>1133.1127056</v>
      </c>
      <c r="BJ32" s="24">
        <v>1101.7295763</v>
      </c>
      <c r="BK32" s="24">
        <v>1125.2336859</v>
      </c>
      <c r="BL32" s="24">
        <v>1122.2109453999999</v>
      </c>
      <c r="BM32" s="24">
        <v>1133.8868368000001</v>
      </c>
      <c r="BN32" s="24">
        <v>1127.5963483</v>
      </c>
      <c r="BO32" s="24">
        <v>1119.0035556263711</v>
      </c>
    </row>
    <row r="33" spans="1:67" x14ac:dyDescent="0.25">
      <c r="A33" s="25"/>
      <c r="B33" s="25"/>
      <c r="C33" s="25"/>
      <c r="D33" s="25"/>
      <c r="E33" s="25"/>
      <c r="F33" s="25"/>
      <c r="G33" s="25"/>
      <c r="H33" s="25"/>
      <c r="I33" s="25"/>
      <c r="J33" s="25"/>
      <c r="K33" s="25"/>
      <c r="L33" s="25"/>
      <c r="M33" s="25"/>
      <c r="N33" s="25"/>
      <c r="O33" s="25"/>
      <c r="P33" s="25"/>
      <c r="Q33" s="25"/>
    </row>
    <row r="34" spans="1:67" x14ac:dyDescent="0.25">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J34" s="25"/>
      <c r="AK34" s="25"/>
      <c r="AL34" s="25"/>
      <c r="AM34" s="25"/>
      <c r="AN34" s="25"/>
      <c r="AO34" s="25"/>
      <c r="AP34" s="25"/>
      <c r="AQ34" s="25"/>
      <c r="AR34" s="25"/>
      <c r="AS34" s="25"/>
      <c r="AT34" s="25"/>
      <c r="AU34" s="25"/>
      <c r="AV34" s="25"/>
      <c r="AW34" s="25"/>
    </row>
    <row r="35" spans="1:67" ht="17.25" x14ac:dyDescent="0.3">
      <c r="A35" s="46" t="s">
        <v>12</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J35" s="25"/>
      <c r="AK35" s="25"/>
      <c r="AL35" s="25"/>
      <c r="AM35" s="25"/>
      <c r="AN35" s="25"/>
      <c r="AO35" s="25"/>
      <c r="AP35" s="25"/>
      <c r="AQ35" s="25"/>
      <c r="AR35" s="25"/>
      <c r="AS35" s="25"/>
      <c r="AT35" s="25"/>
      <c r="AU35" s="25"/>
      <c r="AV35" s="25"/>
      <c r="AW35" s="25"/>
    </row>
    <row r="36" spans="1:67" s="62" customFormat="1" ht="17.25" x14ac:dyDescent="0.3">
      <c r="A36" s="227" t="s">
        <v>4</v>
      </c>
      <c r="B36" s="211">
        <v>2021</v>
      </c>
      <c r="C36" s="211"/>
      <c r="D36" s="211"/>
      <c r="E36" s="211"/>
      <c r="F36" s="211"/>
      <c r="G36" s="211"/>
      <c r="H36" s="211"/>
      <c r="I36" s="211"/>
      <c r="J36" s="211"/>
      <c r="K36" s="211"/>
      <c r="L36" s="211"/>
      <c r="M36" s="211"/>
      <c r="N36" s="211">
        <v>2022</v>
      </c>
      <c r="O36" s="211"/>
      <c r="P36" s="211"/>
      <c r="Q36" s="211"/>
      <c r="R36" s="211"/>
      <c r="S36" s="211"/>
      <c r="T36" s="211"/>
      <c r="U36" s="211"/>
      <c r="V36" s="211"/>
      <c r="W36" s="211"/>
      <c r="X36" s="211"/>
      <c r="Y36" s="211"/>
      <c r="Z36" s="211">
        <v>2023</v>
      </c>
      <c r="AA36" s="211"/>
      <c r="AB36" s="211"/>
      <c r="AC36" s="211"/>
      <c r="AD36" s="211"/>
      <c r="AE36" s="211"/>
      <c r="AF36" s="211"/>
      <c r="AG36" s="211"/>
      <c r="AH36" s="211"/>
      <c r="AI36" s="211"/>
      <c r="AJ36" s="211"/>
      <c r="AK36" s="211"/>
      <c r="AL36" s="215">
        <v>2024</v>
      </c>
      <c r="AM36" s="215"/>
      <c r="AN36" s="215"/>
      <c r="AO36" s="215"/>
      <c r="AP36" s="215"/>
      <c r="AQ36" s="215"/>
      <c r="AR36" s="215"/>
      <c r="AS36" s="215"/>
      <c r="AT36" s="215"/>
      <c r="AU36" s="215"/>
      <c r="AV36" s="215"/>
      <c r="AW36" s="215"/>
      <c r="AX36" s="216">
        <v>2025</v>
      </c>
      <c r="AY36" s="216"/>
      <c r="AZ36" s="216"/>
      <c r="BA36" s="216"/>
      <c r="BB36" s="216"/>
      <c r="BC36" s="216"/>
      <c r="BD36" s="216"/>
      <c r="BE36" s="216"/>
      <c r="BF36" s="216"/>
      <c r="BG36" s="216"/>
      <c r="BH36" s="216"/>
      <c r="BI36" s="216"/>
      <c r="BJ36" s="168">
        <v>2026</v>
      </c>
      <c r="BK36" s="168"/>
      <c r="BL36" s="168"/>
      <c r="BM36" s="168"/>
      <c r="BN36" s="168"/>
      <c r="BO36" s="168"/>
    </row>
    <row r="37" spans="1:67" ht="16.5" customHeight="1" x14ac:dyDescent="0.25">
      <c r="A37" s="228"/>
      <c r="B37" s="26" t="s">
        <v>18</v>
      </c>
      <c r="C37" s="26" t="s">
        <v>19</v>
      </c>
      <c r="D37" s="26" t="s">
        <v>20</v>
      </c>
      <c r="E37" s="26" t="s">
        <v>82</v>
      </c>
      <c r="F37" s="26" t="s">
        <v>83</v>
      </c>
      <c r="G37" s="26" t="s">
        <v>84</v>
      </c>
      <c r="H37" s="26" t="s">
        <v>85</v>
      </c>
      <c r="I37" s="26" t="s">
        <v>86</v>
      </c>
      <c r="J37" s="26" t="s">
        <v>87</v>
      </c>
      <c r="K37" s="26" t="s">
        <v>5</v>
      </c>
      <c r="L37" s="26" t="s">
        <v>6</v>
      </c>
      <c r="M37" s="26" t="s">
        <v>7</v>
      </c>
      <c r="N37" s="26" t="s">
        <v>47</v>
      </c>
      <c r="O37" s="26" t="s">
        <v>51</v>
      </c>
      <c r="P37" s="26" t="s">
        <v>66</v>
      </c>
      <c r="Q37" s="26" t="s">
        <v>88</v>
      </c>
      <c r="R37" s="26" t="s">
        <v>69</v>
      </c>
      <c r="S37" s="26" t="s">
        <v>71</v>
      </c>
      <c r="T37" s="26" t="s">
        <v>78</v>
      </c>
      <c r="U37" s="26" t="s">
        <v>81</v>
      </c>
      <c r="V37" s="26" t="s">
        <v>90</v>
      </c>
      <c r="W37" s="26" t="s">
        <v>91</v>
      </c>
      <c r="X37" s="67" t="s">
        <v>92</v>
      </c>
      <c r="Y37" s="67" t="s">
        <v>93</v>
      </c>
      <c r="Z37" s="67" t="s">
        <v>94</v>
      </c>
      <c r="AA37" s="67" t="s">
        <v>96</v>
      </c>
      <c r="AB37" s="67" t="s">
        <v>99</v>
      </c>
      <c r="AC37" s="67" t="s">
        <v>100</v>
      </c>
      <c r="AD37" s="67" t="s">
        <v>101</v>
      </c>
      <c r="AE37" s="71" t="s">
        <v>135</v>
      </c>
      <c r="AF37" s="71" t="s">
        <v>136</v>
      </c>
      <c r="AG37" s="71" t="s">
        <v>137</v>
      </c>
      <c r="AH37" s="71" t="s">
        <v>140</v>
      </c>
      <c r="AI37" s="71" t="s">
        <v>141</v>
      </c>
      <c r="AJ37" s="67" t="s">
        <v>144</v>
      </c>
      <c r="AK37" s="67" t="s">
        <v>155</v>
      </c>
      <c r="AL37" s="67" t="s">
        <v>164</v>
      </c>
      <c r="AM37" s="67" t="s">
        <v>166</v>
      </c>
      <c r="AN37" s="67" t="s">
        <v>173</v>
      </c>
      <c r="AO37" s="67" t="s">
        <v>177</v>
      </c>
      <c r="AP37" s="67" t="s">
        <v>197</v>
      </c>
      <c r="AQ37" s="67" t="s">
        <v>198</v>
      </c>
      <c r="AR37" s="67" t="s">
        <v>199</v>
      </c>
      <c r="AS37" s="67" t="s">
        <v>200</v>
      </c>
      <c r="AT37" s="67" t="s">
        <v>201</v>
      </c>
      <c r="AU37" s="67" t="s">
        <v>215</v>
      </c>
      <c r="AV37" s="67" t="s">
        <v>203</v>
      </c>
      <c r="AW37" s="67" t="s">
        <v>204</v>
      </c>
      <c r="AX37" s="67" t="s">
        <v>205</v>
      </c>
      <c r="AY37" s="67" t="s">
        <v>206</v>
      </c>
      <c r="AZ37" s="67" t="s">
        <v>207</v>
      </c>
      <c r="BA37" s="67" t="s">
        <v>208</v>
      </c>
      <c r="BB37" s="67" t="s">
        <v>209</v>
      </c>
      <c r="BC37" s="67" t="s">
        <v>210</v>
      </c>
      <c r="BD37" s="67" t="s">
        <v>211</v>
      </c>
      <c r="BE37" s="67" t="s">
        <v>212</v>
      </c>
      <c r="BF37" s="67" t="s">
        <v>213</v>
      </c>
      <c r="BG37" s="67" t="s">
        <v>214</v>
      </c>
      <c r="BH37" s="67" t="s">
        <v>219</v>
      </c>
      <c r="BI37" s="67" t="s">
        <v>220</v>
      </c>
      <c r="BJ37" s="67" t="s">
        <v>221</v>
      </c>
      <c r="BK37" s="67" t="s">
        <v>222</v>
      </c>
      <c r="BL37" s="67" t="s">
        <v>223</v>
      </c>
      <c r="BM37" s="67" t="s">
        <v>224</v>
      </c>
      <c r="BN37" s="67" t="s">
        <v>225</v>
      </c>
      <c r="BO37" s="67" t="s">
        <v>227</v>
      </c>
    </row>
    <row r="38" spans="1:67" ht="15.75" customHeight="1" x14ac:dyDescent="0.25">
      <c r="A38" s="27" t="s">
        <v>192</v>
      </c>
      <c r="B38" s="28">
        <v>212.30960739666668</v>
      </c>
      <c r="C38" s="28">
        <v>188.41877799666668</v>
      </c>
      <c r="D38" s="28">
        <v>184.17937093666669</v>
      </c>
      <c r="E38" s="28">
        <v>169.59937380333335</v>
      </c>
      <c r="F38" s="28">
        <v>159.86892877666665</v>
      </c>
      <c r="G38" s="28">
        <v>153.04240447999999</v>
      </c>
      <c r="H38" s="28">
        <v>146.18410156666667</v>
      </c>
      <c r="I38" s="28">
        <v>160.05318774333332</v>
      </c>
      <c r="J38" s="28">
        <v>155.90266666666668</v>
      </c>
      <c r="K38" s="28">
        <v>166.62699999999998</v>
      </c>
      <c r="L38" s="28">
        <v>158.196</v>
      </c>
      <c r="M38" s="28">
        <v>181.46700000000001</v>
      </c>
      <c r="N38" s="28">
        <v>197.22642885000002</v>
      </c>
      <c r="O38" s="28">
        <v>223.58842337000002</v>
      </c>
      <c r="P38" s="28">
        <v>231.22868743000001</v>
      </c>
      <c r="Q38" s="28">
        <v>242.85460316999999</v>
      </c>
      <c r="R38" s="28">
        <v>223.85136292000001</v>
      </c>
      <c r="S38" s="28">
        <v>223.94208853999999</v>
      </c>
      <c r="T38" s="28">
        <v>213.51293959</v>
      </c>
      <c r="U38" s="28">
        <v>230.05965875999999</v>
      </c>
      <c r="V38" s="28">
        <v>212.46628491000001</v>
      </c>
      <c r="W38" s="28">
        <v>208.88346379999999</v>
      </c>
      <c r="X38" s="28">
        <v>203.39893756999999</v>
      </c>
      <c r="Y38" s="28">
        <v>214.53586769</v>
      </c>
      <c r="Z38" s="28">
        <v>207.67768896000001</v>
      </c>
      <c r="AA38" s="28">
        <v>218.10018955000001</v>
      </c>
      <c r="AB38" s="28">
        <v>214.75761223000001</v>
      </c>
      <c r="AC38" s="28">
        <v>216.59067687000001</v>
      </c>
      <c r="AD38" s="28">
        <v>198.13383490000001</v>
      </c>
      <c r="AE38" s="28">
        <v>197.86593468000001</v>
      </c>
      <c r="AF38" s="28">
        <v>212.54457837000001</v>
      </c>
      <c r="AG38" s="28">
        <v>240.55929280000001</v>
      </c>
      <c r="AH38" s="28">
        <v>242.23632934</v>
      </c>
      <c r="AI38" s="28">
        <v>226.55257834</v>
      </c>
      <c r="AJ38" s="28">
        <v>196.96328310999999</v>
      </c>
      <c r="AK38" s="28">
        <v>196.57886285999999</v>
      </c>
      <c r="AL38" s="28">
        <v>193.93238133</v>
      </c>
      <c r="AM38" s="28">
        <v>189.33355613000001</v>
      </c>
      <c r="AN38" s="28">
        <v>194.02228923000001</v>
      </c>
      <c r="AO38" s="28">
        <v>200.92834583000001</v>
      </c>
      <c r="AP38" s="28">
        <v>200.51979652</v>
      </c>
      <c r="AQ38" s="28">
        <v>190.33732189</v>
      </c>
      <c r="AR38" s="28">
        <v>183.79710878</v>
      </c>
      <c r="AS38" s="28">
        <v>175.98334034999999</v>
      </c>
      <c r="AT38" s="28">
        <v>174.59232109000001</v>
      </c>
      <c r="AU38" s="28">
        <v>164.98740151000001</v>
      </c>
      <c r="AV38" s="28">
        <v>175.75865551000001</v>
      </c>
      <c r="AW38" s="28">
        <v>177.06544812000001</v>
      </c>
      <c r="AX38" s="28">
        <v>194.70023781</v>
      </c>
      <c r="AY38" s="28">
        <v>190.17476327</v>
      </c>
      <c r="AZ38" s="28">
        <v>202.00109651</v>
      </c>
      <c r="BA38" s="28">
        <v>197.61039521000001</v>
      </c>
      <c r="BB38" s="28">
        <v>191.81593094999999</v>
      </c>
      <c r="BC38" s="28">
        <v>186.68262755999999</v>
      </c>
      <c r="BD38" s="28">
        <v>189.89013123000001</v>
      </c>
      <c r="BE38" s="28">
        <v>216.52225852000001</v>
      </c>
      <c r="BF38" s="28">
        <v>214.00315588999999</v>
      </c>
      <c r="BG38" s="28">
        <v>199.13301505000001</v>
      </c>
      <c r="BH38" s="28">
        <v>182.59807215000001</v>
      </c>
      <c r="BI38" s="28">
        <v>177.96666492</v>
      </c>
      <c r="BJ38" s="28">
        <v>179.47813126</v>
      </c>
      <c r="BK38" s="28">
        <v>179.37462088999999</v>
      </c>
      <c r="BL38" s="28">
        <v>171.28506300999999</v>
      </c>
      <c r="BM38" s="28">
        <v>167.05806152</v>
      </c>
      <c r="BN38" s="28">
        <v>182.37473871</v>
      </c>
      <c r="BO38" s="28">
        <v>194.8026468550859</v>
      </c>
    </row>
    <row r="39" spans="1:67" ht="15.75" customHeight="1" x14ac:dyDescent="0.25">
      <c r="A39" s="18" t="s">
        <v>50</v>
      </c>
      <c r="B39" s="22">
        <v>0</v>
      </c>
      <c r="C39" s="22">
        <v>0</v>
      </c>
      <c r="D39" s="22">
        <v>0</v>
      </c>
      <c r="E39" s="22">
        <v>0</v>
      </c>
      <c r="F39" s="22">
        <v>0</v>
      </c>
      <c r="G39" s="22">
        <v>0</v>
      </c>
      <c r="H39" s="22">
        <v>0</v>
      </c>
      <c r="I39" s="22">
        <v>0</v>
      </c>
      <c r="J39" s="22">
        <v>0.121764312</v>
      </c>
      <c r="K39" s="22">
        <v>0.121764312</v>
      </c>
      <c r="L39" s="22">
        <v>0.121764312</v>
      </c>
      <c r="M39" s="22">
        <v>5.6314582000000002E-2</v>
      </c>
      <c r="N39" s="22">
        <v>5.6314582000000002E-2</v>
      </c>
      <c r="O39" s="22">
        <v>5.6314582000000002E-2</v>
      </c>
      <c r="P39" s="22">
        <v>0</v>
      </c>
      <c r="Q39" s="22">
        <v>0</v>
      </c>
      <c r="R39" s="22">
        <v>0</v>
      </c>
      <c r="S39" s="22">
        <v>0</v>
      </c>
      <c r="T39" s="22">
        <v>0</v>
      </c>
      <c r="U39" s="22">
        <v>0</v>
      </c>
      <c r="V39" s="22">
        <v>0</v>
      </c>
      <c r="W39" s="22">
        <v>0</v>
      </c>
      <c r="X39" s="22">
        <v>0</v>
      </c>
      <c r="Y39" s="22">
        <v>0</v>
      </c>
      <c r="Z39" s="22">
        <v>0</v>
      </c>
      <c r="AA39" s="22">
        <v>0</v>
      </c>
      <c r="AB39" s="22">
        <v>0</v>
      </c>
      <c r="AC39" s="22">
        <v>0</v>
      </c>
      <c r="AD39" s="22">
        <v>0</v>
      </c>
      <c r="AE39" s="22">
        <v>0</v>
      </c>
      <c r="AF39" s="22">
        <v>0</v>
      </c>
      <c r="AG39" s="22">
        <v>0</v>
      </c>
      <c r="AH39" s="22">
        <v>0</v>
      </c>
      <c r="AI39" s="22">
        <v>0</v>
      </c>
      <c r="AJ39" s="22">
        <v>0</v>
      </c>
      <c r="AK39" s="22">
        <v>0</v>
      </c>
      <c r="AL39" s="22">
        <v>0</v>
      </c>
      <c r="AM39" s="22">
        <v>0</v>
      </c>
      <c r="AN39" s="22">
        <v>0</v>
      </c>
      <c r="AO39" s="22">
        <v>0</v>
      </c>
      <c r="AP39" s="22">
        <v>0</v>
      </c>
      <c r="AQ39" s="22">
        <v>0</v>
      </c>
      <c r="AR39" s="22">
        <v>0</v>
      </c>
      <c r="AS39" s="22">
        <v>0</v>
      </c>
      <c r="AT39" s="22">
        <v>0</v>
      </c>
      <c r="AU39" s="22">
        <v>0</v>
      </c>
      <c r="AV39" s="22">
        <v>0</v>
      </c>
      <c r="AW39" s="22">
        <v>0</v>
      </c>
      <c r="AX39" s="22">
        <v>0</v>
      </c>
      <c r="AY39" s="22">
        <v>0</v>
      </c>
      <c r="AZ39" s="22">
        <v>0</v>
      </c>
      <c r="BA39" s="22">
        <v>0</v>
      </c>
      <c r="BB39" s="22">
        <v>0</v>
      </c>
      <c r="BC39" s="22">
        <v>0</v>
      </c>
      <c r="BD39" s="22">
        <v>0</v>
      </c>
      <c r="BE39" s="22">
        <v>0</v>
      </c>
      <c r="BF39" s="22">
        <v>0</v>
      </c>
      <c r="BG39" s="22">
        <v>0</v>
      </c>
      <c r="BH39" s="22">
        <v>0</v>
      </c>
      <c r="BI39" s="22">
        <v>0</v>
      </c>
      <c r="BJ39" s="22">
        <v>0</v>
      </c>
      <c r="BK39" s="22">
        <v>0</v>
      </c>
      <c r="BL39" s="22">
        <v>0</v>
      </c>
      <c r="BM39" s="22">
        <v>0</v>
      </c>
      <c r="BN39" s="22">
        <v>0</v>
      </c>
      <c r="BO39" s="22">
        <v>0</v>
      </c>
    </row>
    <row r="40" spans="1:67" ht="15.75" customHeight="1" x14ac:dyDescent="0.25">
      <c r="A40" s="16" t="s">
        <v>54</v>
      </c>
      <c r="B40" s="20">
        <v>2.4916855976666668</v>
      </c>
      <c r="C40" s="20">
        <v>2.8820144306666666</v>
      </c>
      <c r="D40" s="20">
        <v>2.8432172773333328</v>
      </c>
      <c r="E40" s="20">
        <v>2.094294927</v>
      </c>
      <c r="F40" s="20">
        <v>1.1643292103333334</v>
      </c>
      <c r="G40" s="20">
        <v>1.423264828</v>
      </c>
      <c r="H40" s="20">
        <v>1.1658243873333334</v>
      </c>
      <c r="I40" s="20">
        <v>1.4609567553333331</v>
      </c>
      <c r="J40" s="20">
        <v>2.0685559699999998</v>
      </c>
      <c r="K40" s="20">
        <v>2.5987240876666662</v>
      </c>
      <c r="L40" s="20">
        <v>2.7159554400000001</v>
      </c>
      <c r="M40" s="20">
        <v>1.5702015009999999</v>
      </c>
      <c r="N40" s="20">
        <v>1.54390732</v>
      </c>
      <c r="O40" s="20">
        <v>1.5160122223333332</v>
      </c>
      <c r="P40" s="20">
        <v>1.8956350019999999</v>
      </c>
      <c r="Q40" s="20">
        <v>1.7335048900000001</v>
      </c>
      <c r="R40" s="20">
        <v>1.577673597</v>
      </c>
      <c r="S40" s="20">
        <v>3.0792008069999999</v>
      </c>
      <c r="T40" s="20">
        <v>3.7545508490000001</v>
      </c>
      <c r="U40" s="20">
        <v>4.5543324719999996</v>
      </c>
      <c r="V40" s="20">
        <v>2.8579376590000001</v>
      </c>
      <c r="W40" s="20">
        <v>2.4232588549999998</v>
      </c>
      <c r="X40" s="20">
        <v>1.5964155170000001</v>
      </c>
      <c r="Y40" s="20">
        <v>1.280792266</v>
      </c>
      <c r="Z40" s="20">
        <v>0.75464098700000004</v>
      </c>
      <c r="AA40" s="20">
        <v>2.552814031</v>
      </c>
      <c r="AB40" s="20">
        <v>3.0711286379999998</v>
      </c>
      <c r="AC40" s="20">
        <v>3.853143754</v>
      </c>
      <c r="AD40" s="20">
        <v>1.986161552</v>
      </c>
      <c r="AE40" s="20">
        <v>2.14383305</v>
      </c>
      <c r="AF40" s="20">
        <v>1.8816532459999999</v>
      </c>
      <c r="AG40" s="20">
        <v>4.276885268</v>
      </c>
      <c r="AH40" s="20">
        <v>3.9599843340000001</v>
      </c>
      <c r="AI40" s="20">
        <v>3.6990345439999999</v>
      </c>
      <c r="AJ40" s="20">
        <v>2.0162244130000002</v>
      </c>
      <c r="AK40" s="20">
        <v>2.2827544290000001</v>
      </c>
      <c r="AL40" s="20">
        <v>2.0063714130000001</v>
      </c>
      <c r="AM40" s="20">
        <v>1.274959309</v>
      </c>
      <c r="AN40" s="20">
        <v>0.77889706800000003</v>
      </c>
      <c r="AO40" s="20">
        <v>1.3560431319999999</v>
      </c>
      <c r="AP40" s="20">
        <v>1.494413703</v>
      </c>
      <c r="AQ40" s="20">
        <v>1.862988241</v>
      </c>
      <c r="AR40" s="20">
        <v>1.4428938609999999</v>
      </c>
      <c r="AS40" s="20">
        <v>1.5487090809999999</v>
      </c>
      <c r="AT40" s="20">
        <v>1.5134107910000001</v>
      </c>
      <c r="AU40" s="20">
        <v>1.301850607</v>
      </c>
      <c r="AV40" s="20">
        <v>1.0273653970000001</v>
      </c>
      <c r="AW40" s="20">
        <v>1.367513972</v>
      </c>
      <c r="AX40" s="20">
        <v>3.0805639949999999</v>
      </c>
      <c r="AY40" s="20">
        <v>3.9806133049999999</v>
      </c>
      <c r="AZ40" s="20">
        <v>3.8472799580000001</v>
      </c>
      <c r="BA40" s="20">
        <v>2.163263691</v>
      </c>
      <c r="BB40" s="20">
        <v>2.0889066989999998</v>
      </c>
      <c r="BC40" s="20">
        <v>1.38123033</v>
      </c>
      <c r="BD40" s="20">
        <v>2.7847475450000001</v>
      </c>
      <c r="BE40" s="20">
        <v>2.6821948369999999</v>
      </c>
      <c r="BF40" s="20">
        <v>3.3889458559999999</v>
      </c>
      <c r="BG40" s="20">
        <v>1.951795081</v>
      </c>
      <c r="BH40" s="20">
        <v>1.377175684</v>
      </c>
      <c r="BI40" s="20">
        <v>2.1364551060000001</v>
      </c>
      <c r="BJ40" s="20">
        <v>3.8734711169999998</v>
      </c>
      <c r="BK40" s="20">
        <v>4.1358544650000004</v>
      </c>
      <c r="BL40" s="20">
        <v>2.8573591110000001</v>
      </c>
      <c r="BM40" s="20">
        <v>2.0748425190000002</v>
      </c>
      <c r="BN40" s="20">
        <v>2.629472765</v>
      </c>
      <c r="BO40" s="20">
        <v>2.5722719172341622</v>
      </c>
    </row>
    <row r="41" spans="1:67" ht="15.75" customHeight="1" x14ac:dyDescent="0.25">
      <c r="A41" s="21" t="s">
        <v>55</v>
      </c>
      <c r="B41" s="22">
        <v>0.62216162633333338</v>
      </c>
      <c r="C41" s="22">
        <v>0.74151418066666663</v>
      </c>
      <c r="D41" s="22">
        <v>0.71010487999999994</v>
      </c>
      <c r="E41" s="22">
        <v>0.23215482166666671</v>
      </c>
      <c r="F41" s="22">
        <v>0.14436747866666666</v>
      </c>
      <c r="G41" s="22">
        <v>3.9222479999999997E-2</v>
      </c>
      <c r="H41" s="22">
        <v>0.13562373866666666</v>
      </c>
      <c r="I41" s="22">
        <v>0.11403980433333333</v>
      </c>
      <c r="J41" s="22">
        <v>0.28242576133333336</v>
      </c>
      <c r="K41" s="22">
        <v>0.29568341366666667</v>
      </c>
      <c r="L41" s="22">
        <v>0.28570213666666666</v>
      </c>
      <c r="M41" s="22">
        <v>0.29241290599999997</v>
      </c>
      <c r="N41" s="22">
        <v>0.70719551800000013</v>
      </c>
      <c r="O41" s="22">
        <v>0.70719551800000013</v>
      </c>
      <c r="P41" s="22">
        <v>1.1152084929999999</v>
      </c>
      <c r="Q41" s="22">
        <v>0.58310970200000001</v>
      </c>
      <c r="R41" s="22">
        <v>0.72681941999999999</v>
      </c>
      <c r="S41" s="22">
        <v>0.29379180599999999</v>
      </c>
      <c r="T41" s="22">
        <v>0.39600271199999998</v>
      </c>
      <c r="U41" s="22">
        <v>0.668150248</v>
      </c>
      <c r="V41" s="22">
        <v>0.58732510199999999</v>
      </c>
      <c r="W41" s="22">
        <v>0.485114196</v>
      </c>
      <c r="X41" s="22">
        <v>6.9256941000000002E-2</v>
      </c>
      <c r="Y41" s="22">
        <v>0.13066931200000001</v>
      </c>
      <c r="Z41" s="22">
        <v>0.13066931200000001</v>
      </c>
      <c r="AA41" s="22">
        <v>0.406506755</v>
      </c>
      <c r="AB41" s="22">
        <v>0.46397143400000002</v>
      </c>
      <c r="AC41" s="22">
        <v>0.46397143400000002</v>
      </c>
      <c r="AD41" s="22">
        <v>0.188133991</v>
      </c>
      <c r="AE41" s="22">
        <v>0</v>
      </c>
      <c r="AF41" s="22">
        <v>0.28393495899999999</v>
      </c>
      <c r="AG41" s="22">
        <v>0.28393495899999999</v>
      </c>
      <c r="AH41" s="22">
        <v>0.30991046100000003</v>
      </c>
      <c r="AI41" s="22">
        <v>3.5144317000000001E-2</v>
      </c>
      <c r="AJ41" s="22">
        <v>0.27959506899999997</v>
      </c>
      <c r="AK41" s="22">
        <v>2.0750638910000001</v>
      </c>
      <c r="AL41" s="22">
        <v>2.2324568569999999</v>
      </c>
      <c r="AM41" s="22">
        <v>2.725463779</v>
      </c>
      <c r="AN41" s="22">
        <v>0.90401945500000003</v>
      </c>
      <c r="AO41" s="22">
        <v>0.82352377099999996</v>
      </c>
      <c r="AP41" s="22">
        <v>0.138737261</v>
      </c>
      <c r="AQ41" s="22">
        <v>0.138737261</v>
      </c>
      <c r="AR41" s="22">
        <v>0.29123478899999999</v>
      </c>
      <c r="AS41" s="22">
        <v>0.30729987800000003</v>
      </c>
      <c r="AT41" s="22">
        <v>0.33360822499999998</v>
      </c>
      <c r="AU41" s="22">
        <v>0.18828184100000001</v>
      </c>
      <c r="AV41" s="22">
        <v>0.11954558899999999</v>
      </c>
      <c r="AW41" s="22">
        <v>9.3237241999999998E-2</v>
      </c>
      <c r="AX41" s="22">
        <v>0</v>
      </c>
      <c r="AY41" s="22">
        <v>0</v>
      </c>
      <c r="AZ41" s="22">
        <v>0.22463434400000001</v>
      </c>
      <c r="BA41" s="22">
        <v>0.68731489300000004</v>
      </c>
      <c r="BB41" s="22">
        <v>0.88210759100000002</v>
      </c>
      <c r="BC41" s="22">
        <v>0.65747324699999998</v>
      </c>
      <c r="BD41" s="22">
        <v>0.23803801599999999</v>
      </c>
      <c r="BE41" s="22">
        <v>4.3245317999999998E-2</v>
      </c>
      <c r="BF41" s="22">
        <v>4.3245317999999998E-2</v>
      </c>
      <c r="BG41" s="22">
        <v>0</v>
      </c>
      <c r="BH41" s="22">
        <v>0.26648522699999999</v>
      </c>
      <c r="BI41" s="22">
        <v>0.26648522699999999</v>
      </c>
      <c r="BJ41" s="22">
        <v>0.26648522699999999</v>
      </c>
      <c r="BK41" s="22">
        <v>0.41543917899999999</v>
      </c>
      <c r="BL41" s="22">
        <v>0.48176583099999998</v>
      </c>
      <c r="BM41" s="22">
        <v>0.52655945800000004</v>
      </c>
      <c r="BN41" s="22">
        <v>0.26476785000000003</v>
      </c>
      <c r="BO41" s="22">
        <v>0.198441197486939</v>
      </c>
    </row>
    <row r="42" spans="1:67" ht="15.75" customHeight="1" x14ac:dyDescent="0.25">
      <c r="A42" s="15" t="s">
        <v>56</v>
      </c>
      <c r="B42" s="20">
        <v>21.037850156999998</v>
      </c>
      <c r="C42" s="20">
        <v>18.792668876333334</v>
      </c>
      <c r="D42" s="20">
        <v>23.580211887999997</v>
      </c>
      <c r="E42" s="20">
        <v>21.802536926333332</v>
      </c>
      <c r="F42" s="20">
        <v>21.872375602000002</v>
      </c>
      <c r="G42" s="20">
        <v>20.193242625</v>
      </c>
      <c r="H42" s="20">
        <v>18.479693756</v>
      </c>
      <c r="I42" s="20">
        <v>19.698943418666669</v>
      </c>
      <c r="J42" s="20">
        <v>20.091271680999998</v>
      </c>
      <c r="K42" s="20">
        <v>25.036203227000001</v>
      </c>
      <c r="L42" s="20">
        <v>25.220614896000001</v>
      </c>
      <c r="M42" s="20">
        <v>27.47747703633333</v>
      </c>
      <c r="N42" s="20">
        <v>28.80719736366667</v>
      </c>
      <c r="O42" s="20">
        <v>33.766071707999998</v>
      </c>
      <c r="P42" s="20">
        <v>35.965019873999999</v>
      </c>
      <c r="Q42" s="20">
        <v>38.343872531999999</v>
      </c>
      <c r="R42" s="20">
        <v>35.749712490999997</v>
      </c>
      <c r="S42" s="20">
        <v>33.791039761999997</v>
      </c>
      <c r="T42" s="20">
        <v>30.911810441</v>
      </c>
      <c r="U42" s="20">
        <v>31.176540557999999</v>
      </c>
      <c r="V42" s="20">
        <v>29.882258425</v>
      </c>
      <c r="W42" s="20">
        <v>28.101837748000001</v>
      </c>
      <c r="X42" s="20">
        <v>25.705526585000001</v>
      </c>
      <c r="Y42" s="20">
        <v>25.346641666</v>
      </c>
      <c r="Z42" s="20">
        <v>23.245840956999999</v>
      </c>
      <c r="AA42" s="20">
        <v>22.236548121999999</v>
      </c>
      <c r="AB42" s="20">
        <v>23.896610386999999</v>
      </c>
      <c r="AC42" s="20">
        <v>25.285576965000001</v>
      </c>
      <c r="AD42" s="20">
        <v>25.959829378999999</v>
      </c>
      <c r="AE42" s="20">
        <v>27.531963403999999</v>
      </c>
      <c r="AF42" s="20">
        <v>27.606939055000002</v>
      </c>
      <c r="AG42" s="20">
        <v>30.621778591999998</v>
      </c>
      <c r="AH42" s="20">
        <v>28.230020771</v>
      </c>
      <c r="AI42" s="20">
        <v>26.918811081000001</v>
      </c>
      <c r="AJ42" s="20">
        <v>21.543929079000002</v>
      </c>
      <c r="AK42" s="20">
        <v>18.004236261999999</v>
      </c>
      <c r="AL42" s="20">
        <v>15.645390483</v>
      </c>
      <c r="AM42" s="20">
        <v>19.011455735999998</v>
      </c>
      <c r="AN42" s="20">
        <v>22.186486408</v>
      </c>
      <c r="AO42" s="20">
        <v>25.871125453000001</v>
      </c>
      <c r="AP42" s="20">
        <v>25.226564954000001</v>
      </c>
      <c r="AQ42" s="20">
        <v>33.239031034999996</v>
      </c>
      <c r="AR42" s="20">
        <v>33.9583303</v>
      </c>
      <c r="AS42" s="20">
        <v>33.389743373000002</v>
      </c>
      <c r="AT42" s="20">
        <v>22.445921625</v>
      </c>
      <c r="AU42" s="20">
        <v>17.933566915</v>
      </c>
      <c r="AV42" s="20">
        <v>18.408579450000001</v>
      </c>
      <c r="AW42" s="20">
        <v>23.240927732999999</v>
      </c>
      <c r="AX42" s="20">
        <v>27.64454984</v>
      </c>
      <c r="AY42" s="20">
        <v>30.626762594999999</v>
      </c>
      <c r="AZ42" s="20">
        <v>27.012797287000001</v>
      </c>
      <c r="BA42" s="20">
        <v>27.020341231</v>
      </c>
      <c r="BB42" s="20">
        <v>22.030610865</v>
      </c>
      <c r="BC42" s="20">
        <v>24.533272019000002</v>
      </c>
      <c r="BD42" s="20">
        <v>28.043165818999999</v>
      </c>
      <c r="BE42" s="20">
        <v>35.179641242999999</v>
      </c>
      <c r="BF42" s="20">
        <v>32.964551041999997</v>
      </c>
      <c r="BG42" s="20">
        <v>29.492900846000001</v>
      </c>
      <c r="BH42" s="20">
        <v>22.601684468999999</v>
      </c>
      <c r="BI42" s="20">
        <v>22.163270901000001</v>
      </c>
      <c r="BJ42" s="20">
        <v>20.35849778</v>
      </c>
      <c r="BK42" s="20">
        <v>19.700388750999998</v>
      </c>
      <c r="BL42" s="20">
        <v>17.199724428</v>
      </c>
      <c r="BM42" s="20">
        <v>15.129818867999999</v>
      </c>
      <c r="BN42" s="20">
        <v>23.642152653</v>
      </c>
      <c r="BO42" s="20">
        <v>26.044619393559909</v>
      </c>
    </row>
    <row r="43" spans="1:67" ht="15.75" customHeight="1" x14ac:dyDescent="0.25">
      <c r="A43" s="21" t="s">
        <v>57</v>
      </c>
      <c r="B43" s="22">
        <v>6.2524559616666666</v>
      </c>
      <c r="C43" s="22">
        <v>7.3533088516666671</v>
      </c>
      <c r="D43" s="22">
        <v>6.6200953829999998</v>
      </c>
      <c r="E43" s="22">
        <v>4.4904043219999998</v>
      </c>
      <c r="F43" s="22">
        <v>3.400785597</v>
      </c>
      <c r="G43" s="22">
        <v>2.428444909</v>
      </c>
      <c r="H43" s="22">
        <v>2.6800499696666669</v>
      </c>
      <c r="I43" s="22">
        <v>2.2190176589999999</v>
      </c>
      <c r="J43" s="22">
        <v>2.3695873139999999</v>
      </c>
      <c r="K43" s="22">
        <v>3.1260471810000001</v>
      </c>
      <c r="L43" s="22">
        <v>5.2848365280000005</v>
      </c>
      <c r="M43" s="22">
        <v>6.5914773920000007</v>
      </c>
      <c r="N43" s="22">
        <v>10.477927411666668</v>
      </c>
      <c r="O43" s="22">
        <v>9.8563475906666671</v>
      </c>
      <c r="P43" s="22">
        <v>11.35793226</v>
      </c>
      <c r="Q43" s="22">
        <v>7.4681013319999998</v>
      </c>
      <c r="R43" s="22">
        <v>6.6939995229999996</v>
      </c>
      <c r="S43" s="22">
        <v>4.1235802230000003</v>
      </c>
      <c r="T43" s="22">
        <v>4.76931745</v>
      </c>
      <c r="U43" s="22">
        <v>4.8590524860000004</v>
      </c>
      <c r="V43" s="22">
        <v>4.9866670449999999</v>
      </c>
      <c r="W43" s="22">
        <v>5.2552020300000004</v>
      </c>
      <c r="X43" s="22">
        <v>7.2036248499999997</v>
      </c>
      <c r="Y43" s="22">
        <v>10.030649285000001</v>
      </c>
      <c r="Z43" s="22">
        <v>11.179768125000001</v>
      </c>
      <c r="AA43" s="22">
        <v>11.439614205</v>
      </c>
      <c r="AB43" s="22">
        <v>8.4252569959999999</v>
      </c>
      <c r="AC43" s="22">
        <v>6.2080010919999999</v>
      </c>
      <c r="AD43" s="22">
        <v>4.8406656540000004</v>
      </c>
      <c r="AE43" s="22">
        <v>7.7380901599999996</v>
      </c>
      <c r="AF43" s="22">
        <v>7.872594716</v>
      </c>
      <c r="AG43" s="22">
        <v>5.4776557749999997</v>
      </c>
      <c r="AH43" s="22">
        <v>2.8098109720000002</v>
      </c>
      <c r="AI43" s="22">
        <v>5.5038533090000001</v>
      </c>
      <c r="AJ43" s="22">
        <v>10.578430504</v>
      </c>
      <c r="AK43" s="22">
        <v>10.986816843</v>
      </c>
      <c r="AL43" s="22">
        <v>11.774656909999999</v>
      </c>
      <c r="AM43" s="22">
        <v>6.8783361970000003</v>
      </c>
      <c r="AN43" s="22">
        <v>6.1146057579999997</v>
      </c>
      <c r="AO43" s="22">
        <v>2.9273340860000001</v>
      </c>
      <c r="AP43" s="22">
        <v>5.061502699</v>
      </c>
      <c r="AQ43" s="22">
        <v>5.5152254750000003</v>
      </c>
      <c r="AR43" s="22">
        <v>7.7722321640000001</v>
      </c>
      <c r="AS43" s="22">
        <v>5.8819043390000001</v>
      </c>
      <c r="AT43" s="22">
        <v>6.8670902480000002</v>
      </c>
      <c r="AU43" s="22">
        <v>3.5743460530000002</v>
      </c>
      <c r="AV43" s="22">
        <v>3.7054682190000001</v>
      </c>
      <c r="AW43" s="22">
        <v>2.786259915</v>
      </c>
      <c r="AX43" s="22">
        <v>5.6230253760000002</v>
      </c>
      <c r="AY43" s="22">
        <v>5.0520512719999999</v>
      </c>
      <c r="AZ43" s="22">
        <v>6.0368557230000004</v>
      </c>
      <c r="BA43" s="22">
        <v>6.5630209050000001</v>
      </c>
      <c r="BB43" s="22">
        <v>6.9720977550000001</v>
      </c>
      <c r="BC43" s="22">
        <v>5.764181078</v>
      </c>
      <c r="BD43" s="22">
        <v>3.0200571680000001</v>
      </c>
      <c r="BE43" s="22">
        <v>4.353787219</v>
      </c>
      <c r="BF43" s="22">
        <v>4.4377779479999999</v>
      </c>
      <c r="BG43" s="22">
        <v>5.3035033189999998</v>
      </c>
      <c r="BH43" s="22">
        <v>4.9538892859999999</v>
      </c>
      <c r="BI43" s="22">
        <v>5.6801008069999996</v>
      </c>
      <c r="BJ43" s="22">
        <v>4.5980434949999998</v>
      </c>
      <c r="BK43" s="22">
        <v>4.3680054439999996</v>
      </c>
      <c r="BL43" s="22">
        <v>5.1668789220000004</v>
      </c>
      <c r="BM43" s="22">
        <v>5.9316500220000004</v>
      </c>
      <c r="BN43" s="22">
        <v>5.3036728960000001</v>
      </c>
      <c r="BO43" s="22">
        <v>6.0731171534564821</v>
      </c>
    </row>
    <row r="44" spans="1:67" ht="15.75" customHeight="1" x14ac:dyDescent="0.25">
      <c r="A44" s="15" t="s">
        <v>58</v>
      </c>
      <c r="B44" s="20">
        <v>21.413729041</v>
      </c>
      <c r="C44" s="20">
        <v>18.849949988000002</v>
      </c>
      <c r="D44" s="20">
        <v>13.827564312333331</v>
      </c>
      <c r="E44" s="20">
        <v>11.407172376666667</v>
      </c>
      <c r="F44" s="20">
        <v>12.912823211666668</v>
      </c>
      <c r="G44" s="20">
        <v>12.921111828333332</v>
      </c>
      <c r="H44" s="20">
        <v>10.407277404666667</v>
      </c>
      <c r="I44" s="20">
        <v>7.2480188126666674</v>
      </c>
      <c r="J44" s="20">
        <v>10.483872307333334</v>
      </c>
      <c r="K44" s="20">
        <v>9.416764444</v>
      </c>
      <c r="L44" s="20">
        <v>10.726218651666665</v>
      </c>
      <c r="M44" s="20">
        <v>8.2524317686666677</v>
      </c>
      <c r="N44" s="20">
        <v>8.8297197206666667</v>
      </c>
      <c r="O44" s="20">
        <v>13.647083543999999</v>
      </c>
      <c r="P44" s="20">
        <v>17.253920530999999</v>
      </c>
      <c r="Q44" s="20">
        <v>19.545634608</v>
      </c>
      <c r="R44" s="20">
        <v>17.337478662999999</v>
      </c>
      <c r="S44" s="20">
        <v>13.750562777000001</v>
      </c>
      <c r="T44" s="20">
        <v>10.978377514</v>
      </c>
      <c r="U44" s="20">
        <v>10.114208294000001</v>
      </c>
      <c r="V44" s="20">
        <v>10.305468032</v>
      </c>
      <c r="W44" s="20">
        <v>11.536795704999999</v>
      </c>
      <c r="X44" s="20">
        <v>11.601706068</v>
      </c>
      <c r="Y44" s="20">
        <v>15.145416281999999</v>
      </c>
      <c r="Z44" s="20">
        <v>15.195407479</v>
      </c>
      <c r="AA44" s="20">
        <v>16.714799972000002</v>
      </c>
      <c r="AB44" s="20">
        <v>11.233293405</v>
      </c>
      <c r="AC44" s="20">
        <v>9.9454540579999993</v>
      </c>
      <c r="AD44" s="20">
        <v>8.7423892629999997</v>
      </c>
      <c r="AE44" s="20">
        <v>10.879596075</v>
      </c>
      <c r="AF44" s="20">
        <v>10.441311993999999</v>
      </c>
      <c r="AG44" s="20">
        <v>9.8067163480000001</v>
      </c>
      <c r="AH44" s="20">
        <v>11.541740507</v>
      </c>
      <c r="AI44" s="20">
        <v>12.954856811000001</v>
      </c>
      <c r="AJ44" s="20">
        <v>11.784356599000001</v>
      </c>
      <c r="AK44" s="20">
        <v>10.364136694000001</v>
      </c>
      <c r="AL44" s="20">
        <v>15.577215405</v>
      </c>
      <c r="AM44" s="20">
        <v>17.529437894000001</v>
      </c>
      <c r="AN44" s="20">
        <v>20.513071827000001</v>
      </c>
      <c r="AO44" s="20">
        <v>16.186346361999998</v>
      </c>
      <c r="AP44" s="20">
        <v>16.692570407000002</v>
      </c>
      <c r="AQ44" s="20">
        <v>13.426362806</v>
      </c>
      <c r="AR44" s="20">
        <v>13.339100723</v>
      </c>
      <c r="AS44" s="20">
        <v>10.651917822</v>
      </c>
      <c r="AT44" s="20">
        <v>12.777404545</v>
      </c>
      <c r="AU44" s="20">
        <v>14.488848020000001</v>
      </c>
      <c r="AV44" s="20">
        <v>13.929234984000001</v>
      </c>
      <c r="AW44" s="20">
        <v>18.980224394</v>
      </c>
      <c r="AX44" s="20">
        <v>19.014074569000002</v>
      </c>
      <c r="AY44" s="20">
        <v>19.025992864999999</v>
      </c>
      <c r="AZ44" s="20">
        <v>12.434872079</v>
      </c>
      <c r="BA44" s="20">
        <v>9.6570208409999996</v>
      </c>
      <c r="BB44" s="20">
        <v>10.821562311999999</v>
      </c>
      <c r="BC44" s="20">
        <v>12.271624524</v>
      </c>
      <c r="BD44" s="20">
        <v>11.641758276999999</v>
      </c>
      <c r="BE44" s="20">
        <v>12.342006850000001</v>
      </c>
      <c r="BF44" s="20">
        <v>12.097903181</v>
      </c>
      <c r="BG44" s="20">
        <v>11.404106302000001</v>
      </c>
      <c r="BH44" s="20">
        <v>10.265921988000001</v>
      </c>
      <c r="BI44" s="20">
        <v>12.045879268</v>
      </c>
      <c r="BJ44" s="20">
        <v>14.720270524</v>
      </c>
      <c r="BK44" s="20">
        <v>18.597763856</v>
      </c>
      <c r="BL44" s="20">
        <v>17.387014410999999</v>
      </c>
      <c r="BM44" s="20">
        <v>19.45546629</v>
      </c>
      <c r="BN44" s="20">
        <v>13.914723391000001</v>
      </c>
      <c r="BO44" s="20">
        <v>15.900599202620199</v>
      </c>
    </row>
    <row r="45" spans="1:67" ht="15.75" customHeight="1" x14ac:dyDescent="0.25">
      <c r="A45" s="21" t="s">
        <v>59</v>
      </c>
      <c r="B45" s="22">
        <v>45.461371876333338</v>
      </c>
      <c r="C45" s="22">
        <v>40.597945595000006</v>
      </c>
      <c r="D45" s="22">
        <v>41.48873764066667</v>
      </c>
      <c r="E45" s="22">
        <v>40.433682449666662</v>
      </c>
      <c r="F45" s="22">
        <v>35.951421092666671</v>
      </c>
      <c r="G45" s="22">
        <v>36.810778558666669</v>
      </c>
      <c r="H45" s="22">
        <v>38.054858200666672</v>
      </c>
      <c r="I45" s="22">
        <v>45.248615040000004</v>
      </c>
      <c r="J45" s="22">
        <v>44.258721310333328</v>
      </c>
      <c r="K45" s="22">
        <v>41.991407759666664</v>
      </c>
      <c r="L45" s="22">
        <v>37.598611857333331</v>
      </c>
      <c r="M45" s="22">
        <v>41.742851617333336</v>
      </c>
      <c r="N45" s="22">
        <v>46.260776034999999</v>
      </c>
      <c r="O45" s="22">
        <v>46.851709763333332</v>
      </c>
      <c r="P45" s="22">
        <v>45.585735413000002</v>
      </c>
      <c r="Q45" s="22">
        <v>44.990862077000003</v>
      </c>
      <c r="R45" s="22">
        <v>49.042432011000002</v>
      </c>
      <c r="S45" s="22">
        <v>49.982624254000001</v>
      </c>
      <c r="T45" s="22">
        <v>55.067166243000003</v>
      </c>
      <c r="U45" s="22">
        <v>54.498694350000001</v>
      </c>
      <c r="V45" s="22">
        <v>51.418208251000003</v>
      </c>
      <c r="W45" s="22">
        <v>46.770565208000001</v>
      </c>
      <c r="X45" s="22">
        <v>43.800003957000001</v>
      </c>
      <c r="Y45" s="22">
        <v>46.289131933</v>
      </c>
      <c r="Z45" s="22">
        <v>51.076065954000001</v>
      </c>
      <c r="AA45" s="22">
        <v>52.764510688000001</v>
      </c>
      <c r="AB45" s="22">
        <v>58.004610454000002</v>
      </c>
      <c r="AC45" s="22">
        <v>52.565150864000003</v>
      </c>
      <c r="AD45" s="22">
        <v>56.320056870999998</v>
      </c>
      <c r="AE45" s="22">
        <v>47.127455153</v>
      </c>
      <c r="AF45" s="22">
        <v>53.828617577999999</v>
      </c>
      <c r="AG45" s="22">
        <v>53.100102735</v>
      </c>
      <c r="AH45" s="22">
        <v>58.339827307</v>
      </c>
      <c r="AI45" s="22">
        <v>52.987503869000001</v>
      </c>
      <c r="AJ45" s="22">
        <v>48.867190407999999</v>
      </c>
      <c r="AK45" s="22">
        <v>48.810332490999997</v>
      </c>
      <c r="AL45" s="22">
        <v>46.701127526000001</v>
      </c>
      <c r="AM45" s="22">
        <v>44.920212284000002</v>
      </c>
      <c r="AN45" s="22">
        <v>43.876392781</v>
      </c>
      <c r="AO45" s="22">
        <v>44.578311296000003</v>
      </c>
      <c r="AP45" s="22">
        <v>44.027552200000002</v>
      </c>
      <c r="AQ45" s="22">
        <v>40.850274947999999</v>
      </c>
      <c r="AR45" s="22">
        <v>39.228971780000002</v>
      </c>
      <c r="AS45" s="22">
        <v>39.429254139000001</v>
      </c>
      <c r="AT45" s="22">
        <v>46.576894715000002</v>
      </c>
      <c r="AU45" s="22">
        <v>45.358798481999997</v>
      </c>
      <c r="AV45" s="22">
        <v>49.549343585999999</v>
      </c>
      <c r="AW45" s="22">
        <v>44.098975543999998</v>
      </c>
      <c r="AX45" s="22">
        <v>51.306737900999998</v>
      </c>
      <c r="AY45" s="22">
        <v>42.770053587</v>
      </c>
      <c r="AZ45" s="22">
        <v>42.189002827000003</v>
      </c>
      <c r="BA45" s="22">
        <v>36.174059172</v>
      </c>
      <c r="BB45" s="22">
        <v>40.378170875999999</v>
      </c>
      <c r="BC45" s="22">
        <v>50.198085370000001</v>
      </c>
      <c r="BD45" s="22">
        <v>54.048378864</v>
      </c>
      <c r="BE45" s="22">
        <v>56.022466438000002</v>
      </c>
      <c r="BF45" s="22">
        <v>49.682454870000001</v>
      </c>
      <c r="BG45" s="22">
        <v>42.873226469999999</v>
      </c>
      <c r="BH45" s="22">
        <v>41.479325510000002</v>
      </c>
      <c r="BI45" s="22">
        <v>39.611184647000002</v>
      </c>
      <c r="BJ45" s="22">
        <v>43.467568086999997</v>
      </c>
      <c r="BK45" s="22">
        <v>47.266751808000002</v>
      </c>
      <c r="BL45" s="22">
        <v>44.598240275999999</v>
      </c>
      <c r="BM45" s="22">
        <v>42.392175438999999</v>
      </c>
      <c r="BN45" s="22">
        <v>42.071006476999997</v>
      </c>
      <c r="BO45" s="22">
        <v>47.85330918640787</v>
      </c>
    </row>
    <row r="46" spans="1:67" ht="15.75" customHeight="1" x14ac:dyDescent="0.25">
      <c r="A46" s="15" t="s">
        <v>52</v>
      </c>
      <c r="B46" s="20">
        <v>18.971670775</v>
      </c>
      <c r="C46" s="20">
        <v>19.289267148</v>
      </c>
      <c r="D46" s="20">
        <v>12.742259596333334</v>
      </c>
      <c r="E46" s="20">
        <v>11.004294723333333</v>
      </c>
      <c r="F46" s="20">
        <v>12.077694343333334</v>
      </c>
      <c r="G46" s="20">
        <v>13.206741587666665</v>
      </c>
      <c r="H46" s="20">
        <v>14.846092141333335</v>
      </c>
      <c r="I46" s="20">
        <v>14.928758190666665</v>
      </c>
      <c r="J46" s="20">
        <v>13.124386378333334</v>
      </c>
      <c r="K46" s="20">
        <v>11.008764482666669</v>
      </c>
      <c r="L46" s="20">
        <v>7.3961663416666665</v>
      </c>
      <c r="M46" s="20">
        <v>10.392819134666667</v>
      </c>
      <c r="N46" s="20">
        <v>12.333559733</v>
      </c>
      <c r="O46" s="20">
        <v>18.375089798333335</v>
      </c>
      <c r="P46" s="20">
        <v>17.577583702999998</v>
      </c>
      <c r="Q46" s="20">
        <v>20.066701860999999</v>
      </c>
      <c r="R46" s="20">
        <v>17.283206389</v>
      </c>
      <c r="S46" s="20">
        <v>16.756315906000001</v>
      </c>
      <c r="T46" s="20">
        <v>13.585182238</v>
      </c>
      <c r="U46" s="20">
        <v>16.186044328000001</v>
      </c>
      <c r="V46" s="20">
        <v>15.785923586999999</v>
      </c>
      <c r="W46" s="20">
        <v>19.755425471999999</v>
      </c>
      <c r="X46" s="20">
        <v>18.967051182999999</v>
      </c>
      <c r="Y46" s="20">
        <v>21.918957362</v>
      </c>
      <c r="Z46" s="20">
        <v>19.383877493</v>
      </c>
      <c r="AA46" s="20">
        <v>18.089218275</v>
      </c>
      <c r="AB46" s="20">
        <v>17.582255688</v>
      </c>
      <c r="AC46" s="20">
        <v>17.141720935999999</v>
      </c>
      <c r="AD46" s="20">
        <v>17.307357315000001</v>
      </c>
      <c r="AE46" s="20">
        <v>16.209100286000002</v>
      </c>
      <c r="AF46" s="20">
        <v>19.731300729000001</v>
      </c>
      <c r="AG46" s="20">
        <v>25.685133094000001</v>
      </c>
      <c r="AH46" s="20">
        <v>24.206477092</v>
      </c>
      <c r="AI46" s="20">
        <v>21.021188998</v>
      </c>
      <c r="AJ46" s="20">
        <v>14.074240395</v>
      </c>
      <c r="AK46" s="20">
        <v>17.575945976</v>
      </c>
      <c r="AL46" s="20">
        <v>15.940633668</v>
      </c>
      <c r="AM46" s="20">
        <v>16.64194715</v>
      </c>
      <c r="AN46" s="20">
        <v>13.363979279</v>
      </c>
      <c r="AO46" s="20">
        <v>13.935973110000001</v>
      </c>
      <c r="AP46" s="20">
        <v>14.69441241</v>
      </c>
      <c r="AQ46" s="20">
        <v>17.277391792</v>
      </c>
      <c r="AR46" s="20">
        <v>17.432256412000001</v>
      </c>
      <c r="AS46" s="20">
        <v>13.720767849</v>
      </c>
      <c r="AT46" s="20">
        <v>11.283847161000001</v>
      </c>
      <c r="AU46" s="20">
        <v>12.706722377</v>
      </c>
      <c r="AV46" s="20">
        <v>15.14099513</v>
      </c>
      <c r="AW46" s="20">
        <v>14.380259986</v>
      </c>
      <c r="AX46" s="20">
        <v>12.857217796</v>
      </c>
      <c r="AY46" s="20">
        <v>14.166256174999999</v>
      </c>
      <c r="AZ46" s="20">
        <v>20.273767681999999</v>
      </c>
      <c r="BA46" s="20">
        <v>22.022031171999998</v>
      </c>
      <c r="BB46" s="20">
        <v>18.436369224</v>
      </c>
      <c r="BC46" s="20">
        <v>14.663811385000001</v>
      </c>
      <c r="BD46" s="20">
        <v>12.315614498</v>
      </c>
      <c r="BE46" s="20">
        <v>22.289240322000001</v>
      </c>
      <c r="BF46" s="20">
        <v>22.928496143</v>
      </c>
      <c r="BG46" s="20">
        <v>24.742802488999999</v>
      </c>
      <c r="BH46" s="20">
        <v>15.544104689999999</v>
      </c>
      <c r="BI46" s="20">
        <v>16.545000453</v>
      </c>
      <c r="BJ46" s="20">
        <v>16.022423888999999</v>
      </c>
      <c r="BK46" s="20">
        <v>19.449353404</v>
      </c>
      <c r="BL46" s="20">
        <v>16.892711131999999</v>
      </c>
      <c r="BM46" s="20">
        <v>14.786996845999999</v>
      </c>
      <c r="BN46" s="20">
        <v>16.335348368999998</v>
      </c>
      <c r="BO46" s="20">
        <v>16.93980897702642</v>
      </c>
    </row>
    <row r="47" spans="1:67" ht="15.75" customHeight="1" x14ac:dyDescent="0.25">
      <c r="A47" s="21" t="s">
        <v>53</v>
      </c>
      <c r="B47" s="22">
        <v>11.061512323000002</v>
      </c>
      <c r="C47" s="22">
        <v>8.4212820713333336</v>
      </c>
      <c r="D47" s="22">
        <v>7.7617832316666666</v>
      </c>
      <c r="E47" s="22">
        <v>11.557716393666666</v>
      </c>
      <c r="F47" s="22">
        <v>13.000199059666665</v>
      </c>
      <c r="G47" s="22">
        <v>12.709049644333334</v>
      </c>
      <c r="H47" s="22">
        <v>8.3427391386666656</v>
      </c>
      <c r="I47" s="22">
        <v>7.0094503876666669</v>
      </c>
      <c r="J47" s="22">
        <v>6.0067836970000004</v>
      </c>
      <c r="K47" s="22">
        <v>8.8573366650000001</v>
      </c>
      <c r="L47" s="22">
        <v>10.626614013333333</v>
      </c>
      <c r="M47" s="22">
        <v>11.945610598666667</v>
      </c>
      <c r="N47" s="22">
        <v>16.059644175666666</v>
      </c>
      <c r="O47" s="22">
        <v>19.193460257000002</v>
      </c>
      <c r="P47" s="22">
        <v>20.787074732000001</v>
      </c>
      <c r="Q47" s="22">
        <v>20.945913960999999</v>
      </c>
      <c r="R47" s="22">
        <v>18.737607719</v>
      </c>
      <c r="S47" s="22">
        <v>22.260071267000001</v>
      </c>
      <c r="T47" s="22">
        <v>21.211563780999999</v>
      </c>
      <c r="U47" s="22">
        <v>20.629277901999998</v>
      </c>
      <c r="V47" s="22">
        <v>13.476558192000001</v>
      </c>
      <c r="W47" s="22">
        <v>10.516806268</v>
      </c>
      <c r="X47" s="22">
        <v>12.352336342999999</v>
      </c>
      <c r="Y47" s="22">
        <v>14.752553931</v>
      </c>
      <c r="Z47" s="22">
        <v>13.522793095000001</v>
      </c>
      <c r="AA47" s="22">
        <v>18.869448095999999</v>
      </c>
      <c r="AB47" s="22">
        <v>19.507655513</v>
      </c>
      <c r="AC47" s="22">
        <v>20.667313410999999</v>
      </c>
      <c r="AD47" s="22">
        <v>12.923019287000001</v>
      </c>
      <c r="AE47" s="22">
        <v>11.080388233000001</v>
      </c>
      <c r="AF47" s="22">
        <v>14.562049193</v>
      </c>
      <c r="AG47" s="22">
        <v>19.317858964999999</v>
      </c>
      <c r="AH47" s="22">
        <v>21.492416702</v>
      </c>
      <c r="AI47" s="22">
        <v>18.717233925999999</v>
      </c>
      <c r="AJ47" s="22">
        <v>15.617383749</v>
      </c>
      <c r="AK47" s="22">
        <v>14.094220758000001</v>
      </c>
      <c r="AL47" s="22">
        <v>12.240465395999999</v>
      </c>
      <c r="AM47" s="22">
        <v>10.318563842</v>
      </c>
      <c r="AN47" s="22">
        <v>11.183084192000001</v>
      </c>
      <c r="AO47" s="22">
        <v>15.957050449</v>
      </c>
      <c r="AP47" s="22">
        <v>16.992022227</v>
      </c>
      <c r="AQ47" s="22">
        <v>16.527412496</v>
      </c>
      <c r="AR47" s="22">
        <v>15.067147858</v>
      </c>
      <c r="AS47" s="22">
        <v>13.26121062</v>
      </c>
      <c r="AT47" s="22">
        <v>12.123244655000001</v>
      </c>
      <c r="AU47" s="22">
        <v>7.8024205049999997</v>
      </c>
      <c r="AV47" s="22">
        <v>10.792123778000001</v>
      </c>
      <c r="AW47" s="22">
        <v>11.185199085000001</v>
      </c>
      <c r="AX47" s="22">
        <v>12.665065160999999</v>
      </c>
      <c r="AY47" s="22">
        <v>9.7419352480000008</v>
      </c>
      <c r="AZ47" s="22">
        <v>9.5974908570000004</v>
      </c>
      <c r="BA47" s="22">
        <v>10.767668042</v>
      </c>
      <c r="BB47" s="22">
        <v>11.462936940000001</v>
      </c>
      <c r="BC47" s="22">
        <v>12.844566321</v>
      </c>
      <c r="BD47" s="22">
        <v>11.445740351</v>
      </c>
      <c r="BE47" s="22">
        <v>16.679198806999999</v>
      </c>
      <c r="BF47" s="22">
        <v>16.563334079000001</v>
      </c>
      <c r="BG47" s="22">
        <v>18.934007124000001</v>
      </c>
      <c r="BH47" s="22">
        <v>18.333739423000001</v>
      </c>
      <c r="BI47" s="22">
        <v>19.492023340999999</v>
      </c>
      <c r="BJ47" s="22">
        <v>17.611673053000001</v>
      </c>
      <c r="BK47" s="22">
        <v>15.186536841000001</v>
      </c>
      <c r="BL47" s="22">
        <v>14.638889538000001</v>
      </c>
      <c r="BM47" s="22">
        <v>14.716340689999999</v>
      </c>
      <c r="BN47" s="22">
        <v>12.837088983999999</v>
      </c>
      <c r="BO47" s="22">
        <v>12.50523430771705</v>
      </c>
    </row>
    <row r="48" spans="1:67" ht="15.75" customHeight="1" x14ac:dyDescent="0.25">
      <c r="A48" s="15" t="s">
        <v>60</v>
      </c>
      <c r="B48" s="20">
        <v>1.1613912553333332</v>
      </c>
      <c r="C48" s="20">
        <v>4.2447607139999999</v>
      </c>
      <c r="D48" s="20">
        <v>4.589124186666667</v>
      </c>
      <c r="E48" s="20">
        <v>4.2959779936666669</v>
      </c>
      <c r="F48" s="20">
        <v>1.1542108616666666</v>
      </c>
      <c r="G48" s="20">
        <v>2.5193474893333332</v>
      </c>
      <c r="H48" s="20">
        <v>3.8265480836666668</v>
      </c>
      <c r="I48" s="20">
        <v>4.7942825343333331</v>
      </c>
      <c r="J48" s="20">
        <v>3.8526504523333336</v>
      </c>
      <c r="K48" s="20">
        <v>3.605993664333333</v>
      </c>
      <c r="L48" s="20">
        <v>3.9807555356666668</v>
      </c>
      <c r="M48" s="20">
        <v>4.4244810540000001</v>
      </c>
      <c r="N48" s="20">
        <v>3.4193242090000004</v>
      </c>
      <c r="O48" s="20">
        <v>2.9440091833333333</v>
      </c>
      <c r="P48" s="20">
        <v>2.8459790319999998</v>
      </c>
      <c r="Q48" s="20">
        <v>5.0013745959999998</v>
      </c>
      <c r="R48" s="20">
        <v>3.9966810220000002</v>
      </c>
      <c r="S48" s="20">
        <v>7.150504357</v>
      </c>
      <c r="T48" s="20">
        <v>4.9769950500000002</v>
      </c>
      <c r="U48" s="20">
        <v>4.6475198200000003</v>
      </c>
      <c r="V48" s="20">
        <v>1.3254125859999999</v>
      </c>
      <c r="W48" s="20">
        <v>1.0410043609999999</v>
      </c>
      <c r="X48" s="20">
        <v>1.6065681249999999</v>
      </c>
      <c r="Y48" s="20">
        <v>1.200652018</v>
      </c>
      <c r="Z48" s="20">
        <v>1.9479754309999999</v>
      </c>
      <c r="AA48" s="20">
        <v>1.6042556450000001</v>
      </c>
      <c r="AB48" s="20">
        <v>1.589868531</v>
      </c>
      <c r="AC48" s="20">
        <v>2.6498971999999998</v>
      </c>
      <c r="AD48" s="20">
        <v>3.211816711</v>
      </c>
      <c r="AE48" s="20">
        <v>3.1141787480000001</v>
      </c>
      <c r="AF48" s="20">
        <v>2.311269346</v>
      </c>
      <c r="AG48" s="20">
        <v>2.6893769500000002</v>
      </c>
      <c r="AH48" s="20">
        <v>2.9134993499999999</v>
      </c>
      <c r="AI48" s="20">
        <v>1.9871728129999999</v>
      </c>
      <c r="AJ48" s="20">
        <v>1.2810807420000001</v>
      </c>
      <c r="AK48" s="20">
        <v>1.0804621190000001</v>
      </c>
      <c r="AL48" s="20">
        <v>1.4478160250000001</v>
      </c>
      <c r="AM48" s="20">
        <v>1.7923416029999999</v>
      </c>
      <c r="AN48" s="20">
        <v>1.476992694</v>
      </c>
      <c r="AO48" s="20">
        <v>1.8321838290000001</v>
      </c>
      <c r="AP48" s="20">
        <v>1.5937224750000001</v>
      </c>
      <c r="AQ48" s="20">
        <v>2.6346468129999998</v>
      </c>
      <c r="AR48" s="20">
        <v>2.1062048070000001</v>
      </c>
      <c r="AS48" s="20">
        <v>1.875008969</v>
      </c>
      <c r="AT48" s="20">
        <v>1.0077677759999999</v>
      </c>
      <c r="AU48" s="20">
        <v>0.82083223800000005</v>
      </c>
      <c r="AV48" s="20">
        <v>2.7583977669999999</v>
      </c>
      <c r="AW48" s="20">
        <v>3.7625070799999998</v>
      </c>
      <c r="AX48" s="20">
        <v>5.112646486</v>
      </c>
      <c r="AY48" s="20">
        <v>3.5496438339999998</v>
      </c>
      <c r="AZ48" s="20">
        <v>5.6217781469999997</v>
      </c>
      <c r="BA48" s="20">
        <v>4.986692648</v>
      </c>
      <c r="BB48" s="20">
        <v>4.7895329929999999</v>
      </c>
      <c r="BC48" s="20">
        <v>2.925407892</v>
      </c>
      <c r="BD48" s="20">
        <v>2.2329379220000001</v>
      </c>
      <c r="BE48" s="20">
        <v>1.855428839</v>
      </c>
      <c r="BF48" s="20">
        <v>0.33360548000000001</v>
      </c>
      <c r="BG48" s="20">
        <v>0.90111993499999998</v>
      </c>
      <c r="BH48" s="20">
        <v>1.0500925860000001</v>
      </c>
      <c r="BI48" s="20">
        <v>0.98408313999999997</v>
      </c>
      <c r="BJ48" s="20">
        <v>0.61731987600000005</v>
      </c>
      <c r="BK48" s="20">
        <v>0.64645535499999995</v>
      </c>
      <c r="BL48" s="20">
        <v>1.0793479509999999</v>
      </c>
      <c r="BM48" s="20">
        <v>0.80106809700000003</v>
      </c>
      <c r="BN48" s="20">
        <v>1.584180522</v>
      </c>
      <c r="BO48" s="20">
        <v>1.2006611289522831</v>
      </c>
    </row>
    <row r="49" spans="1:67" ht="15.75" customHeight="1" x14ac:dyDescent="0.25">
      <c r="A49" s="21" t="s">
        <v>61</v>
      </c>
      <c r="B49" s="22">
        <v>2.125766912</v>
      </c>
      <c r="C49" s="22">
        <v>2.4801110749999999</v>
      </c>
      <c r="D49" s="22">
        <v>3.9829582489999997</v>
      </c>
      <c r="E49" s="22">
        <v>3.2188354896666667</v>
      </c>
      <c r="F49" s="22">
        <v>2.0254567463333335</v>
      </c>
      <c r="G49" s="22">
        <v>1.5745779446666666</v>
      </c>
      <c r="H49" s="22">
        <v>1.5997978376666666</v>
      </c>
      <c r="I49" s="22">
        <v>2.9855567109999996</v>
      </c>
      <c r="J49" s="22">
        <v>3.8695424169999999</v>
      </c>
      <c r="K49" s="22">
        <v>4.6933216690000004</v>
      </c>
      <c r="L49" s="22">
        <v>3.7088535109999996</v>
      </c>
      <c r="M49" s="22">
        <v>3.9138912889999999</v>
      </c>
      <c r="N49" s="22">
        <v>2.969093143666667</v>
      </c>
      <c r="O49" s="22">
        <v>3.5226636730000003</v>
      </c>
      <c r="P49" s="22">
        <v>2.2134424610000001</v>
      </c>
      <c r="Q49" s="22">
        <v>2.5707526409999999</v>
      </c>
      <c r="R49" s="22">
        <v>2.0897532829999999</v>
      </c>
      <c r="S49" s="22">
        <v>1.410388271</v>
      </c>
      <c r="T49" s="22">
        <v>1.6973918370000001</v>
      </c>
      <c r="U49" s="22">
        <v>2.481667528</v>
      </c>
      <c r="V49" s="22">
        <v>4.6311897039999996</v>
      </c>
      <c r="W49" s="22">
        <v>5.5940723989999999</v>
      </c>
      <c r="X49" s="22">
        <v>5.1168659700000001</v>
      </c>
      <c r="Y49" s="22">
        <v>3.8739619759999999</v>
      </c>
      <c r="Z49" s="22">
        <v>2.6630217819999999</v>
      </c>
      <c r="AA49" s="22">
        <v>4.6243212140000001</v>
      </c>
      <c r="AB49" s="22">
        <v>3.6483194989999999</v>
      </c>
      <c r="AC49" s="22">
        <v>3.5240090190000002</v>
      </c>
      <c r="AD49" s="22">
        <v>1.0596245500000001</v>
      </c>
      <c r="AE49" s="22">
        <v>1.3736314549999999</v>
      </c>
      <c r="AF49" s="22">
        <v>1.4215016629999999</v>
      </c>
      <c r="AG49" s="22">
        <v>2.890400804</v>
      </c>
      <c r="AH49" s="22">
        <v>4.856147547</v>
      </c>
      <c r="AI49" s="22">
        <v>4.5871783710000003</v>
      </c>
      <c r="AJ49" s="22">
        <v>4.3365251950000001</v>
      </c>
      <c r="AK49" s="22">
        <v>2.1499673640000001</v>
      </c>
      <c r="AL49" s="22">
        <v>1.9688480719999999</v>
      </c>
      <c r="AM49" s="22">
        <v>2.5080439810000001</v>
      </c>
      <c r="AN49" s="22">
        <v>2.4953093759999998</v>
      </c>
      <c r="AO49" s="22">
        <v>2.9261877670000001</v>
      </c>
      <c r="AP49" s="22">
        <v>0.74845560300000002</v>
      </c>
      <c r="AQ49" s="22">
        <v>1.814235676</v>
      </c>
      <c r="AR49" s="22">
        <v>1.2988253219999999</v>
      </c>
      <c r="AS49" s="22">
        <v>1.494780837</v>
      </c>
      <c r="AT49" s="22">
        <v>0.85326529600000001</v>
      </c>
      <c r="AU49" s="22">
        <v>2.4417007470000001</v>
      </c>
      <c r="AV49" s="22">
        <v>4.8640262070000002</v>
      </c>
      <c r="AW49" s="22">
        <v>6.1837210840000001</v>
      </c>
      <c r="AX49" s="22">
        <v>4.7556423759999999</v>
      </c>
      <c r="AY49" s="22">
        <v>2.8395562139999999</v>
      </c>
      <c r="AZ49" s="22">
        <v>1.7239018639999999</v>
      </c>
      <c r="BA49" s="22">
        <v>2.7636760069999999</v>
      </c>
      <c r="BB49" s="22">
        <v>2.6607973</v>
      </c>
      <c r="BC49" s="22">
        <v>2.6472543229999999</v>
      </c>
      <c r="BD49" s="22">
        <v>1.5780762749999999</v>
      </c>
      <c r="BE49" s="22">
        <v>1.46551583</v>
      </c>
      <c r="BF49" s="22">
        <v>1.1174804279999999</v>
      </c>
      <c r="BG49" s="22">
        <v>1.1640559539999999</v>
      </c>
      <c r="BH49" s="22">
        <v>0.662243582</v>
      </c>
      <c r="BI49" s="22">
        <v>0.43776073199999999</v>
      </c>
      <c r="BJ49" s="22">
        <v>1.2114484860000001</v>
      </c>
      <c r="BK49" s="22">
        <v>1.5415015780000001</v>
      </c>
      <c r="BL49" s="22">
        <v>1.7669694010000001</v>
      </c>
      <c r="BM49" s="22">
        <v>1.1375991059999999</v>
      </c>
      <c r="BN49" s="22">
        <v>1.186435251</v>
      </c>
      <c r="BO49" s="22">
        <v>1.340924889843067</v>
      </c>
    </row>
    <row r="50" spans="1:67" ht="15.75" customHeight="1" x14ac:dyDescent="0.25">
      <c r="A50" s="15" t="s">
        <v>62</v>
      </c>
      <c r="B50" s="20">
        <v>2.0347287053333334</v>
      </c>
      <c r="C50" s="20">
        <v>1.725111523</v>
      </c>
      <c r="D50" s="20">
        <v>3.6440808523333335</v>
      </c>
      <c r="E50" s="20">
        <v>2.6753164733333334</v>
      </c>
      <c r="F50" s="20">
        <v>3.3223833746666664</v>
      </c>
      <c r="G50" s="20">
        <v>1.5710340729999999</v>
      </c>
      <c r="H50" s="20">
        <v>1.1688096446666667</v>
      </c>
      <c r="I50" s="20">
        <v>2.3313744409999999</v>
      </c>
      <c r="J50" s="20">
        <v>1.9507304006666664</v>
      </c>
      <c r="K50" s="20">
        <v>1.8889519623333333</v>
      </c>
      <c r="L50" s="20">
        <v>0.226407104</v>
      </c>
      <c r="M50" s="20">
        <v>0.59975379533333328</v>
      </c>
      <c r="N50" s="20">
        <v>0.71050582900000003</v>
      </c>
      <c r="O50" s="20">
        <v>1.2753606310000001</v>
      </c>
      <c r="P50" s="20">
        <v>2.0230891390000001</v>
      </c>
      <c r="Q50" s="20">
        <v>3.0821250679999999</v>
      </c>
      <c r="R50" s="20">
        <v>2.4949639010000002</v>
      </c>
      <c r="S50" s="20">
        <v>3.5298041219999998</v>
      </c>
      <c r="T50" s="20">
        <v>5.9395212390000003</v>
      </c>
      <c r="U50" s="20">
        <v>7.3822780870000004</v>
      </c>
      <c r="V50" s="20">
        <v>5.3753352999999997</v>
      </c>
      <c r="W50" s="20">
        <v>2.2478924490000001</v>
      </c>
      <c r="X50" s="20">
        <v>1.6120840350000001</v>
      </c>
      <c r="Y50" s="20">
        <v>3.0008430320000001</v>
      </c>
      <c r="Z50" s="20">
        <v>2.575056891</v>
      </c>
      <c r="AA50" s="20">
        <v>1.7884259739999999</v>
      </c>
      <c r="AB50" s="20">
        <v>0.95687679699999995</v>
      </c>
      <c r="AC50" s="20">
        <v>1.645670636</v>
      </c>
      <c r="AD50" s="20">
        <v>1.8945685969999999</v>
      </c>
      <c r="AE50" s="20">
        <v>2.8368013749999998</v>
      </c>
      <c r="AF50" s="20">
        <v>3.609846138</v>
      </c>
      <c r="AG50" s="20">
        <v>6.0284449259999997</v>
      </c>
      <c r="AH50" s="20">
        <v>5.4100232249999998</v>
      </c>
      <c r="AI50" s="20">
        <v>5.8894418640000001</v>
      </c>
      <c r="AJ50" s="20">
        <v>3.350126961</v>
      </c>
      <c r="AK50" s="20">
        <v>5.998362813</v>
      </c>
      <c r="AL50" s="20">
        <v>5.5755011870000004</v>
      </c>
      <c r="AM50" s="20">
        <v>8.1979849999999992</v>
      </c>
      <c r="AN50" s="20">
        <v>5.8409212830000001</v>
      </c>
      <c r="AO50" s="20">
        <v>4.9427419309999996</v>
      </c>
      <c r="AP50" s="20">
        <v>2.8956955209999999</v>
      </c>
      <c r="AQ50" s="20">
        <v>2.5386647039999999</v>
      </c>
      <c r="AR50" s="20">
        <v>2.2822821439999998</v>
      </c>
      <c r="AS50" s="20">
        <v>2.3089645320000001</v>
      </c>
      <c r="AT50" s="20">
        <v>1.4088294859999999</v>
      </c>
      <c r="AU50" s="20">
        <v>1.321681332</v>
      </c>
      <c r="AV50" s="20">
        <v>1.8289632760000001</v>
      </c>
      <c r="AW50" s="20">
        <v>3.3384083389999999</v>
      </c>
      <c r="AX50" s="20">
        <v>5.4327514079999997</v>
      </c>
      <c r="AY50" s="20">
        <v>4.3940431489999998</v>
      </c>
      <c r="AZ50" s="20">
        <v>3.9466829799999998</v>
      </c>
      <c r="BA50" s="20">
        <v>1.5493782760000001</v>
      </c>
      <c r="BB50" s="20">
        <v>1.6449996469999999</v>
      </c>
      <c r="BC50" s="20">
        <v>1.218459441</v>
      </c>
      <c r="BD50" s="20">
        <v>1.5243450000000001</v>
      </c>
      <c r="BE50" s="20">
        <v>1.154297943</v>
      </c>
      <c r="BF50" s="20">
        <v>1.953493581</v>
      </c>
      <c r="BG50" s="20">
        <v>2.4628445609999998</v>
      </c>
      <c r="BH50" s="20">
        <v>4.5298880869999998</v>
      </c>
      <c r="BI50" s="20">
        <v>4.804289496</v>
      </c>
      <c r="BJ50" s="20">
        <v>5.155804732</v>
      </c>
      <c r="BK50" s="20">
        <v>3.1779970749999999</v>
      </c>
      <c r="BL50" s="20">
        <v>3.407867805</v>
      </c>
      <c r="BM50" s="20">
        <v>2.7711108969999998</v>
      </c>
      <c r="BN50" s="20">
        <v>5.3980896019999998</v>
      </c>
      <c r="BO50" s="20">
        <v>4.4600891432288687</v>
      </c>
    </row>
    <row r="51" spans="1:67" ht="15.75" customHeight="1" x14ac:dyDescent="0.25">
      <c r="A51" s="21" t="s">
        <v>63</v>
      </c>
      <c r="B51" s="22">
        <v>29.480790905999999</v>
      </c>
      <c r="C51" s="22">
        <v>21.464520231000005</v>
      </c>
      <c r="D51" s="22">
        <v>21.890668393333332</v>
      </c>
      <c r="E51" s="22">
        <v>18.544634607666669</v>
      </c>
      <c r="F51" s="22">
        <v>14.930116861333332</v>
      </c>
      <c r="G51" s="22">
        <v>12.126329791333333</v>
      </c>
      <c r="H51" s="22">
        <v>13.569154296000001</v>
      </c>
      <c r="I51" s="22">
        <v>19.027295173999999</v>
      </c>
      <c r="J51" s="22">
        <v>20.005504852666665</v>
      </c>
      <c r="K51" s="22">
        <v>24.179104651999996</v>
      </c>
      <c r="L51" s="22">
        <v>21.587343277333332</v>
      </c>
      <c r="M51" s="22">
        <v>24.786154400000001</v>
      </c>
      <c r="N51" s="22">
        <v>19.583132696000003</v>
      </c>
      <c r="O51" s="22">
        <v>20.305067578666666</v>
      </c>
      <c r="P51" s="22">
        <v>23.826878743999998</v>
      </c>
      <c r="Q51" s="22">
        <v>27.304419055</v>
      </c>
      <c r="R51" s="22">
        <v>23.109243887000002</v>
      </c>
      <c r="S51" s="22">
        <v>18.570417867</v>
      </c>
      <c r="T51" s="22">
        <v>15.551999645</v>
      </c>
      <c r="U51" s="22">
        <v>17.812519567999999</v>
      </c>
      <c r="V51" s="22">
        <v>17.035223631000001</v>
      </c>
      <c r="W51" s="22">
        <v>17.685770129000002</v>
      </c>
      <c r="X51" s="22">
        <v>25.223956645000001</v>
      </c>
      <c r="Y51" s="22">
        <v>26.051305699</v>
      </c>
      <c r="Z51" s="22">
        <v>27.119000124999999</v>
      </c>
      <c r="AA51" s="22">
        <v>22.418894941000001</v>
      </c>
      <c r="AB51" s="22">
        <v>20.741533357000002</v>
      </c>
      <c r="AC51" s="22">
        <v>20.329730502</v>
      </c>
      <c r="AD51" s="22">
        <v>17.073638647999999</v>
      </c>
      <c r="AE51" s="22">
        <v>23.525026662999998</v>
      </c>
      <c r="AF51" s="22">
        <v>21.656844172</v>
      </c>
      <c r="AG51" s="22">
        <v>21.506994391999999</v>
      </c>
      <c r="AH51" s="22">
        <v>19.602463414999999</v>
      </c>
      <c r="AI51" s="22">
        <v>18.863142794000002</v>
      </c>
      <c r="AJ51" s="22">
        <v>22.300322625</v>
      </c>
      <c r="AK51" s="22">
        <v>18.287215575000001</v>
      </c>
      <c r="AL51" s="22">
        <v>22.360787222999999</v>
      </c>
      <c r="AM51" s="22">
        <v>15.954166085000001</v>
      </c>
      <c r="AN51" s="22">
        <v>20.580891458</v>
      </c>
      <c r="AO51" s="22">
        <v>19.538329223000002</v>
      </c>
      <c r="AP51" s="22">
        <v>20.467016707999999</v>
      </c>
      <c r="AQ51" s="22">
        <v>14.818456168000001</v>
      </c>
      <c r="AR51" s="22">
        <v>12.390305207000001</v>
      </c>
      <c r="AS51" s="22">
        <v>12.768781874</v>
      </c>
      <c r="AT51" s="22">
        <v>14.334149922</v>
      </c>
      <c r="AU51" s="22">
        <v>15.907366444000001</v>
      </c>
      <c r="AV51" s="22">
        <v>15.395786908</v>
      </c>
      <c r="AW51" s="22">
        <v>15.004050567</v>
      </c>
      <c r="AX51" s="22">
        <v>12.726254768</v>
      </c>
      <c r="AY51" s="22">
        <v>18.392863097999999</v>
      </c>
      <c r="AZ51" s="22">
        <v>23.95632449</v>
      </c>
      <c r="BA51" s="22">
        <v>30.265977776</v>
      </c>
      <c r="BB51" s="22">
        <v>27.500168545000001</v>
      </c>
      <c r="BC51" s="22">
        <v>23.898663410000001</v>
      </c>
      <c r="BD51" s="22">
        <v>22.540008201999999</v>
      </c>
      <c r="BE51" s="22">
        <v>22.193392796000001</v>
      </c>
      <c r="BF51" s="22">
        <v>20.559869260999999</v>
      </c>
      <c r="BG51" s="22">
        <v>16.424051477999999</v>
      </c>
      <c r="BH51" s="22">
        <v>20.819752565999998</v>
      </c>
      <c r="BI51" s="22">
        <v>22.261809311</v>
      </c>
      <c r="BJ51" s="22">
        <v>18.816809359000001</v>
      </c>
      <c r="BK51" s="22">
        <v>11.946797341</v>
      </c>
      <c r="BL51" s="22">
        <v>11.898064474</v>
      </c>
      <c r="BM51" s="22">
        <v>14.752914267</v>
      </c>
      <c r="BN51" s="22">
        <v>17.147311708</v>
      </c>
      <c r="BO51" s="22">
        <v>12.485980751660961</v>
      </c>
    </row>
    <row r="52" spans="1:67" ht="15.75" customHeight="1" x14ac:dyDescent="0.25">
      <c r="A52" s="15" t="s">
        <v>64</v>
      </c>
      <c r="B52" s="20">
        <v>23.647807114333332</v>
      </c>
      <c r="C52" s="20">
        <v>23.885112924333331</v>
      </c>
      <c r="D52" s="20">
        <v>24.181529051999998</v>
      </c>
      <c r="E52" s="20">
        <v>24.746362044999998</v>
      </c>
      <c r="F52" s="20">
        <v>20.383169078000002</v>
      </c>
      <c r="G52" s="20">
        <v>18.973079413666667</v>
      </c>
      <c r="H52" s="20">
        <v>16.188939255333334</v>
      </c>
      <c r="I52" s="20">
        <v>17.604317588000001</v>
      </c>
      <c r="J52" s="20">
        <v>15.600612398666668</v>
      </c>
      <c r="K52" s="20">
        <v>15.576552806</v>
      </c>
      <c r="L52" s="20">
        <v>17.682503554666667</v>
      </c>
      <c r="M52" s="20">
        <v>23.145825351333333</v>
      </c>
      <c r="N52" s="20">
        <v>28.562371207333332</v>
      </c>
      <c r="O52" s="20">
        <v>30.253380357333331</v>
      </c>
      <c r="P52" s="20">
        <v>29.764370884000002</v>
      </c>
      <c r="Q52" s="20">
        <v>30.550182391</v>
      </c>
      <c r="R52" s="20">
        <v>25.95572477</v>
      </c>
      <c r="S52" s="20">
        <v>25.155265670999999</v>
      </c>
      <c r="T52" s="20">
        <v>20.382806028000001</v>
      </c>
      <c r="U52" s="20">
        <v>23.855851498</v>
      </c>
      <c r="V52" s="20">
        <v>25.651195488999999</v>
      </c>
      <c r="W52" s="20">
        <v>28.591396394</v>
      </c>
      <c r="X52" s="20">
        <v>25.601742192</v>
      </c>
      <c r="Y52" s="20">
        <v>23.353234526000001</v>
      </c>
      <c r="Z52" s="20">
        <v>18.001323639999999</v>
      </c>
      <c r="AA52" s="20">
        <v>22.581011112999999</v>
      </c>
      <c r="AB52" s="20">
        <v>21.568964177000002</v>
      </c>
      <c r="AC52" s="20">
        <v>27.025715378000001</v>
      </c>
      <c r="AD52" s="20">
        <v>20.464900344</v>
      </c>
      <c r="AE52" s="20">
        <v>21.165803598</v>
      </c>
      <c r="AF52" s="20">
        <v>22.081811759000001</v>
      </c>
      <c r="AG52" s="20">
        <v>32.353528187999999</v>
      </c>
      <c r="AH52" s="20">
        <v>30.427657985</v>
      </c>
      <c r="AI52" s="20">
        <v>25.896465569</v>
      </c>
      <c r="AJ52" s="20">
        <v>17.672275694</v>
      </c>
      <c r="AK52" s="20">
        <v>20.709608548999999</v>
      </c>
      <c r="AL52" s="20">
        <v>20.764937424999999</v>
      </c>
      <c r="AM52" s="20">
        <v>18.912652612999999</v>
      </c>
      <c r="AN52" s="20">
        <v>19.209173413999999</v>
      </c>
      <c r="AO52" s="20">
        <v>22.592460554999999</v>
      </c>
      <c r="AP52" s="20">
        <v>24.317285792</v>
      </c>
      <c r="AQ52" s="20">
        <v>19.674475060999999</v>
      </c>
      <c r="AR52" s="20">
        <v>15.980275507</v>
      </c>
      <c r="AS52" s="20">
        <v>18.86754599</v>
      </c>
      <c r="AT52" s="20">
        <v>23.771225773000001</v>
      </c>
      <c r="AU52" s="20">
        <v>24.107656399</v>
      </c>
      <c r="AV52" s="20">
        <v>20.474188958999999</v>
      </c>
      <c r="AW52" s="20">
        <v>15.091216691</v>
      </c>
      <c r="AX52" s="20">
        <v>13.588579201</v>
      </c>
      <c r="AY52" s="20">
        <v>18.145713468</v>
      </c>
      <c r="AZ52" s="20">
        <v>19.256674854</v>
      </c>
      <c r="BA52" s="20">
        <v>20.719502477999999</v>
      </c>
      <c r="BB52" s="20">
        <v>18.211035584000001</v>
      </c>
      <c r="BC52" s="20">
        <v>19.188747648</v>
      </c>
      <c r="BD52" s="20">
        <v>23.916434412000001</v>
      </c>
      <c r="BE52" s="20">
        <v>22.883019907000001</v>
      </c>
      <c r="BF52" s="20">
        <v>24.000879990000001</v>
      </c>
      <c r="BG52" s="20">
        <v>18.494072300999999</v>
      </c>
      <c r="BH52" s="20">
        <v>19.984496835000002</v>
      </c>
      <c r="BI52" s="20">
        <v>16.542923866999999</v>
      </c>
      <c r="BJ52" s="20">
        <v>18.164208771999999</v>
      </c>
      <c r="BK52" s="20">
        <v>17.958557351</v>
      </c>
      <c r="BL52" s="20">
        <v>18.405451692</v>
      </c>
      <c r="BM52" s="20">
        <v>17.285399904999998</v>
      </c>
      <c r="BN52" s="20">
        <v>18.382918284999999</v>
      </c>
      <c r="BO52" s="20">
        <v>22.736472599449868</v>
      </c>
    </row>
    <row r="53" spans="1:67" ht="15.75" customHeight="1" x14ac:dyDescent="0.25">
      <c r="A53" s="23" t="s">
        <v>65</v>
      </c>
      <c r="B53" s="24">
        <v>26.546685142333331</v>
      </c>
      <c r="C53" s="24">
        <v>17.691210386333335</v>
      </c>
      <c r="D53" s="24">
        <v>16.317035994666668</v>
      </c>
      <c r="E53" s="24">
        <v>13.095990256999999</v>
      </c>
      <c r="F53" s="24">
        <v>17.529596260999998</v>
      </c>
      <c r="G53" s="24">
        <v>16.546179308999999</v>
      </c>
      <c r="H53" s="24">
        <v>15.718693715000001</v>
      </c>
      <c r="I53" s="24">
        <v>15.382561230666667</v>
      </c>
      <c r="J53" s="24">
        <v>11.816237281333335</v>
      </c>
      <c r="K53" s="24">
        <v>14.230636082333334</v>
      </c>
      <c r="L53" s="24">
        <v>11.033805246</v>
      </c>
      <c r="M53" s="24">
        <v>16.275547937333332</v>
      </c>
      <c r="N53" s="24">
        <v>16.905759905</v>
      </c>
      <c r="O53" s="24">
        <v>21.318656962666665</v>
      </c>
      <c r="P53" s="24">
        <v>19.016817162999999</v>
      </c>
      <c r="Q53" s="24">
        <v>20.668048454000001</v>
      </c>
      <c r="R53" s="24">
        <v>19.056066247</v>
      </c>
      <c r="S53" s="24">
        <v>24.088521451999998</v>
      </c>
      <c r="T53" s="24">
        <v>24.290254566000002</v>
      </c>
      <c r="U53" s="24">
        <v>31.193521625999999</v>
      </c>
      <c r="V53" s="24">
        <v>29.147581901999999</v>
      </c>
      <c r="W53" s="24">
        <v>28.878322588</v>
      </c>
      <c r="X53" s="24">
        <v>22.941799158999999</v>
      </c>
      <c r="Y53" s="24">
        <v>22.161058398000002</v>
      </c>
      <c r="Z53" s="24">
        <v>20.882247692</v>
      </c>
      <c r="AA53" s="24">
        <v>22.009820521999998</v>
      </c>
      <c r="AB53" s="24">
        <v>24.067267357999999</v>
      </c>
      <c r="AC53" s="24">
        <v>25.285321617000001</v>
      </c>
      <c r="AD53" s="24">
        <v>26.161672743</v>
      </c>
      <c r="AE53" s="24">
        <v>23.140066480000002</v>
      </c>
      <c r="AF53" s="24">
        <v>25.254903822999999</v>
      </c>
      <c r="AG53" s="24">
        <v>26.520481801999999</v>
      </c>
      <c r="AH53" s="24">
        <v>28.136349668000001</v>
      </c>
      <c r="AI53" s="24">
        <v>27.491550070999999</v>
      </c>
      <c r="AJ53" s="24">
        <v>23.261601679000002</v>
      </c>
      <c r="AK53" s="24">
        <v>24.159739096999999</v>
      </c>
      <c r="AL53" s="24">
        <v>19.696173735999999</v>
      </c>
      <c r="AM53" s="24">
        <v>22.667990657000001</v>
      </c>
      <c r="AN53" s="24">
        <v>25.498464238</v>
      </c>
      <c r="AO53" s="24">
        <v>27.460734858999999</v>
      </c>
      <c r="AP53" s="24">
        <v>26.169844556000001</v>
      </c>
      <c r="AQ53" s="24">
        <v>20.019419414000001</v>
      </c>
      <c r="AR53" s="24">
        <v>21.207047902999999</v>
      </c>
      <c r="AS53" s="24">
        <v>20.477451044999999</v>
      </c>
      <c r="AT53" s="24">
        <v>19.295660873999999</v>
      </c>
      <c r="AU53" s="24">
        <v>17.033329550000001</v>
      </c>
      <c r="AV53" s="24">
        <v>17.764636261</v>
      </c>
      <c r="AW53" s="24">
        <v>17.552946491</v>
      </c>
      <c r="AX53" s="24">
        <v>20.893128932</v>
      </c>
      <c r="AY53" s="24">
        <v>17.489278458000001</v>
      </c>
      <c r="AZ53" s="24">
        <v>25.879033418999999</v>
      </c>
      <c r="BA53" s="24">
        <v>22.270448074000001</v>
      </c>
      <c r="BB53" s="24">
        <v>23.936634618999999</v>
      </c>
      <c r="BC53" s="24">
        <v>14.489850571</v>
      </c>
      <c r="BD53" s="24">
        <v>14.560828881000001</v>
      </c>
      <c r="BE53" s="24">
        <v>17.378822173</v>
      </c>
      <c r="BF53" s="24">
        <v>23.931118709</v>
      </c>
      <c r="BG53" s="24">
        <v>24.984529187</v>
      </c>
      <c r="BH53" s="24">
        <v>20.729272214000002</v>
      </c>
      <c r="BI53" s="24">
        <v>14.995398626</v>
      </c>
      <c r="BJ53" s="24">
        <v>14.594106867000001</v>
      </c>
      <c r="BK53" s="24">
        <v>14.983218441</v>
      </c>
      <c r="BL53" s="24">
        <v>15.504778041</v>
      </c>
      <c r="BM53" s="24">
        <v>15.296119114</v>
      </c>
      <c r="BN53" s="24">
        <v>21.677569957999999</v>
      </c>
      <c r="BO53" s="24">
        <v>24.491117006441851</v>
      </c>
    </row>
    <row r="54" spans="1:67" x14ac:dyDescent="0.25">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J54" s="25"/>
      <c r="AK54" s="25"/>
      <c r="AL54" s="25"/>
      <c r="AM54" s="25"/>
      <c r="AN54" s="25"/>
      <c r="AO54" s="25"/>
      <c r="AP54" s="25"/>
      <c r="AQ54" s="25"/>
      <c r="AR54" s="25"/>
      <c r="AS54" s="25"/>
      <c r="AT54" s="25"/>
      <c r="AU54" s="25"/>
      <c r="AV54" s="25"/>
      <c r="AW54" s="25"/>
    </row>
    <row r="55" spans="1:67" x14ac:dyDescent="0.25">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J55" s="25"/>
      <c r="AK55" s="25"/>
      <c r="AL55" s="25"/>
      <c r="AM55" s="25"/>
      <c r="AN55" s="25"/>
      <c r="AO55" s="25"/>
      <c r="AP55" s="25"/>
      <c r="AQ55" s="25"/>
      <c r="AR55" s="25"/>
      <c r="AS55" s="25"/>
      <c r="AT55" s="25"/>
      <c r="AU55" s="25"/>
      <c r="AV55" s="25"/>
      <c r="AW55" s="25"/>
    </row>
    <row r="56" spans="1:67" ht="17.25" x14ac:dyDescent="0.3">
      <c r="A56" s="47" t="s">
        <v>187</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J56" s="25"/>
      <c r="AK56" s="25"/>
      <c r="AL56" s="25"/>
      <c r="AM56" s="25"/>
      <c r="AN56" s="25"/>
      <c r="AO56" s="25"/>
      <c r="AP56" s="25"/>
      <c r="AQ56" s="25"/>
      <c r="AR56" s="25"/>
      <c r="AS56" s="25"/>
      <c r="AT56" s="25"/>
      <c r="AU56" s="25"/>
      <c r="AV56" s="25"/>
      <c r="AW56" s="25"/>
    </row>
    <row r="57" spans="1:67" s="62" customFormat="1" ht="17.25" x14ac:dyDescent="0.3">
      <c r="A57" s="227" t="s">
        <v>4</v>
      </c>
      <c r="B57" s="211">
        <v>2021</v>
      </c>
      <c r="C57" s="211"/>
      <c r="D57" s="211"/>
      <c r="E57" s="211"/>
      <c r="F57" s="211"/>
      <c r="G57" s="211"/>
      <c r="H57" s="211"/>
      <c r="I57" s="211"/>
      <c r="J57" s="211"/>
      <c r="K57" s="211"/>
      <c r="L57" s="211"/>
      <c r="M57" s="211"/>
      <c r="N57" s="211">
        <v>2022</v>
      </c>
      <c r="O57" s="211"/>
      <c r="P57" s="211"/>
      <c r="Q57" s="211"/>
      <c r="R57" s="211"/>
      <c r="S57" s="211"/>
      <c r="T57" s="211"/>
      <c r="U57" s="211"/>
      <c r="V57" s="211"/>
      <c r="W57" s="211"/>
      <c r="X57" s="211"/>
      <c r="Y57" s="211"/>
      <c r="Z57" s="211">
        <v>2023</v>
      </c>
      <c r="AA57" s="211"/>
      <c r="AB57" s="211"/>
      <c r="AC57" s="211"/>
      <c r="AD57" s="211"/>
      <c r="AE57" s="211"/>
      <c r="AF57" s="211"/>
      <c r="AG57" s="211"/>
      <c r="AH57" s="211"/>
      <c r="AI57" s="211"/>
      <c r="AJ57" s="211"/>
      <c r="AK57" s="211"/>
      <c r="AL57" s="215">
        <v>2024</v>
      </c>
      <c r="AM57" s="215"/>
      <c r="AN57" s="215"/>
      <c r="AO57" s="215"/>
      <c r="AP57" s="215"/>
      <c r="AQ57" s="215"/>
      <c r="AR57" s="215"/>
      <c r="AS57" s="215"/>
      <c r="AT57" s="215"/>
      <c r="AU57" s="215"/>
      <c r="AV57" s="215"/>
      <c r="AW57" s="215"/>
      <c r="AX57" s="216">
        <v>2025</v>
      </c>
      <c r="AY57" s="216"/>
      <c r="AZ57" s="216"/>
      <c r="BA57" s="216"/>
      <c r="BB57" s="216"/>
      <c r="BC57" s="216"/>
      <c r="BD57" s="216"/>
      <c r="BE57" s="216"/>
      <c r="BF57" s="216"/>
      <c r="BG57" s="216"/>
      <c r="BH57" s="216"/>
      <c r="BI57" s="216"/>
      <c r="BJ57" s="168">
        <v>2026</v>
      </c>
      <c r="BK57" s="168"/>
      <c r="BL57" s="168"/>
      <c r="BM57" s="168"/>
      <c r="BN57" s="168"/>
      <c r="BO57" s="168"/>
    </row>
    <row r="58" spans="1:67" ht="16.5" customHeight="1" x14ac:dyDescent="0.25">
      <c r="A58" s="228"/>
      <c r="B58" s="26" t="s">
        <v>18</v>
      </c>
      <c r="C58" s="26" t="s">
        <v>19</v>
      </c>
      <c r="D58" s="26" t="s">
        <v>20</v>
      </c>
      <c r="E58" s="26" t="s">
        <v>82</v>
      </c>
      <c r="F58" s="26" t="s">
        <v>83</v>
      </c>
      <c r="G58" s="26" t="s">
        <v>84</v>
      </c>
      <c r="H58" s="26" t="s">
        <v>85</v>
      </c>
      <c r="I58" s="26" t="s">
        <v>86</v>
      </c>
      <c r="J58" s="26" t="s">
        <v>87</v>
      </c>
      <c r="K58" s="26" t="s">
        <v>5</v>
      </c>
      <c r="L58" s="26" t="s">
        <v>6</v>
      </c>
      <c r="M58" s="26" t="s">
        <v>7</v>
      </c>
      <c r="N58" s="26" t="s">
        <v>47</v>
      </c>
      <c r="O58" s="26" t="s">
        <v>51</v>
      </c>
      <c r="P58" s="26" t="s">
        <v>66</v>
      </c>
      <c r="Q58" s="26" t="s">
        <v>88</v>
      </c>
      <c r="R58" s="26" t="s">
        <v>69</v>
      </c>
      <c r="S58" s="26" t="s">
        <v>71</v>
      </c>
      <c r="T58" s="26" t="s">
        <v>78</v>
      </c>
      <c r="U58" s="26" t="s">
        <v>81</v>
      </c>
      <c r="V58" s="26" t="s">
        <v>90</v>
      </c>
      <c r="W58" s="26" t="s">
        <v>91</v>
      </c>
      <c r="X58" s="67" t="s">
        <v>92</v>
      </c>
      <c r="Y58" s="67" t="s">
        <v>93</v>
      </c>
      <c r="Z58" s="67" t="s">
        <v>94</v>
      </c>
      <c r="AA58" s="67" t="s">
        <v>96</v>
      </c>
      <c r="AB58" s="67" t="s">
        <v>99</v>
      </c>
      <c r="AC58" s="67" t="s">
        <v>100</v>
      </c>
      <c r="AD58" s="67" t="s">
        <v>101</v>
      </c>
      <c r="AE58" s="71" t="s">
        <v>135</v>
      </c>
      <c r="AF58" s="71" t="s">
        <v>136</v>
      </c>
      <c r="AG58" s="71" t="s">
        <v>137</v>
      </c>
      <c r="AH58" s="71" t="s">
        <v>140</v>
      </c>
      <c r="AI58" s="71" t="s">
        <v>141</v>
      </c>
      <c r="AJ58" s="67" t="s">
        <v>144</v>
      </c>
      <c r="AK58" s="67" t="s">
        <v>155</v>
      </c>
      <c r="AL58" s="67" t="s">
        <v>164</v>
      </c>
      <c r="AM58" s="67" t="s">
        <v>166</v>
      </c>
      <c r="AN58" s="67" t="s">
        <v>173</v>
      </c>
      <c r="AO58" s="67" t="s">
        <v>177</v>
      </c>
      <c r="AP58" s="67" t="s">
        <v>197</v>
      </c>
      <c r="AQ58" s="67" t="s">
        <v>198</v>
      </c>
      <c r="AR58" s="67" t="s">
        <v>199</v>
      </c>
      <c r="AS58" s="67" t="s">
        <v>200</v>
      </c>
      <c r="AT58" s="67" t="s">
        <v>201</v>
      </c>
      <c r="AU58" s="67" t="s">
        <v>215</v>
      </c>
      <c r="AV58" s="67" t="s">
        <v>203</v>
      </c>
      <c r="AW58" s="67" t="s">
        <v>204</v>
      </c>
      <c r="AX58" s="67" t="s">
        <v>205</v>
      </c>
      <c r="AY58" s="67" t="s">
        <v>206</v>
      </c>
      <c r="AZ58" s="67" t="s">
        <v>207</v>
      </c>
      <c r="BA58" s="67" t="s">
        <v>208</v>
      </c>
      <c r="BB58" s="67" t="s">
        <v>209</v>
      </c>
      <c r="BC58" s="67" t="s">
        <v>210</v>
      </c>
      <c r="BD58" s="67" t="s">
        <v>211</v>
      </c>
      <c r="BE58" s="67" t="s">
        <v>212</v>
      </c>
      <c r="BF58" s="67" t="s">
        <v>213</v>
      </c>
      <c r="BG58" s="67" t="s">
        <v>214</v>
      </c>
      <c r="BH58" s="67" t="s">
        <v>219</v>
      </c>
      <c r="BI58" s="67" t="s">
        <v>220</v>
      </c>
      <c r="BJ58" s="67" t="s">
        <v>221</v>
      </c>
      <c r="BK58" s="67" t="s">
        <v>222</v>
      </c>
      <c r="BL58" s="67" t="s">
        <v>223</v>
      </c>
      <c r="BM58" s="67" t="s">
        <v>224</v>
      </c>
      <c r="BN58" s="67" t="s">
        <v>225</v>
      </c>
      <c r="BO58" s="67" t="s">
        <v>227</v>
      </c>
    </row>
    <row r="59" spans="1:67" ht="15.75" customHeight="1" x14ac:dyDescent="0.25">
      <c r="A59" s="16" t="s">
        <v>193</v>
      </c>
      <c r="B59" s="28">
        <v>9995.0309646000005</v>
      </c>
      <c r="C59" s="28">
        <v>10125.753151666666</v>
      </c>
      <c r="D59" s="28">
        <v>10147.642059666667</v>
      </c>
      <c r="E59" s="28">
        <v>10177.547275333332</v>
      </c>
      <c r="F59" s="28">
        <v>10289.544854666667</v>
      </c>
      <c r="G59" s="28">
        <v>10421.826393333335</v>
      </c>
      <c r="H59" s="28">
        <v>10509.637251333334</v>
      </c>
      <c r="I59" s="28">
        <v>10542.536074000001</v>
      </c>
      <c r="J59" s="28">
        <v>10623.413333333332</v>
      </c>
      <c r="K59" s="28">
        <v>10681.718333333332</v>
      </c>
      <c r="L59" s="28">
        <v>10744.511</v>
      </c>
      <c r="M59" s="28">
        <v>10829.888666666668</v>
      </c>
      <c r="N59" s="28">
        <v>10965.534189</v>
      </c>
      <c r="O59" s="28">
        <v>11154.41222</v>
      </c>
      <c r="P59" s="28">
        <v>11208.173808</v>
      </c>
      <c r="Q59" s="28">
        <v>11216.650275</v>
      </c>
      <c r="R59" s="28">
        <v>11216.070874999999</v>
      </c>
      <c r="S59" s="28">
        <v>11225.364578999999</v>
      </c>
      <c r="T59" s="28">
        <v>11365.507439999999</v>
      </c>
      <c r="U59" s="28">
        <v>11452.517296</v>
      </c>
      <c r="V59" s="28">
        <v>11582.892245999999</v>
      </c>
      <c r="W59" s="28">
        <v>11547.484918</v>
      </c>
      <c r="X59" s="28">
        <v>11366.193047000001</v>
      </c>
      <c r="Y59" s="28">
        <v>11246.813265999999</v>
      </c>
      <c r="Z59" s="28">
        <v>11322.973319999999</v>
      </c>
      <c r="AA59" s="28">
        <v>11496.732432000001</v>
      </c>
      <c r="AB59" s="28">
        <v>11561.066236000001</v>
      </c>
      <c r="AC59" s="28">
        <v>11630.152926999999</v>
      </c>
      <c r="AD59" s="28">
        <v>11785.538364</v>
      </c>
      <c r="AE59" s="28">
        <v>11913.149187999999</v>
      </c>
      <c r="AF59" s="28">
        <v>11895.346846</v>
      </c>
      <c r="AG59" s="28">
        <v>11895.186061</v>
      </c>
      <c r="AH59" s="28">
        <v>11989.062464000001</v>
      </c>
      <c r="AI59" s="28">
        <v>11963.77872</v>
      </c>
      <c r="AJ59" s="28">
        <v>11798.513928</v>
      </c>
      <c r="AK59" s="28">
        <v>11633.594471</v>
      </c>
      <c r="AL59" s="28">
        <v>11663.429547</v>
      </c>
      <c r="AM59" s="28">
        <v>11813.490632999999</v>
      </c>
      <c r="AN59" s="28">
        <v>11915.137878</v>
      </c>
      <c r="AO59" s="28">
        <v>11942.796598999999</v>
      </c>
      <c r="AP59" s="28">
        <v>11987.405908999999</v>
      </c>
      <c r="AQ59" s="28">
        <v>12045.358469000001</v>
      </c>
      <c r="AR59" s="28">
        <v>12069.092847</v>
      </c>
      <c r="AS59" s="28">
        <v>12100.400627000001</v>
      </c>
      <c r="AT59" s="28">
        <v>12163.601812999999</v>
      </c>
      <c r="AU59" s="28">
        <v>12192.416105</v>
      </c>
      <c r="AV59" s="28">
        <v>12070.041740000001</v>
      </c>
      <c r="AW59" s="28">
        <v>12005.588974</v>
      </c>
      <c r="AX59" s="28">
        <v>12053.675875000001</v>
      </c>
      <c r="AY59" s="28">
        <v>12186.247208999999</v>
      </c>
      <c r="AZ59" s="28">
        <v>12211.642238</v>
      </c>
      <c r="BA59" s="28">
        <v>12223.657912000001</v>
      </c>
      <c r="BB59" s="28">
        <v>12328.092004</v>
      </c>
      <c r="BC59" s="28">
        <v>12417.883738</v>
      </c>
      <c r="BD59" s="28">
        <v>12440.171292999999</v>
      </c>
      <c r="BE59" s="28">
        <v>12482.632196</v>
      </c>
      <c r="BF59" s="28">
        <v>12560.458062</v>
      </c>
      <c r="BG59" s="28">
        <v>12614.141163</v>
      </c>
      <c r="BH59" s="28">
        <v>12381.641276</v>
      </c>
      <c r="BI59" s="28">
        <v>12251.318538</v>
      </c>
      <c r="BJ59" s="28">
        <v>12222.879424999999</v>
      </c>
      <c r="BK59" s="28">
        <v>12402.893575</v>
      </c>
      <c r="BL59" s="28">
        <v>12448.193631</v>
      </c>
      <c r="BM59" s="28">
        <v>12460.401776999999</v>
      </c>
      <c r="BN59" s="28">
        <v>12477.233544999999</v>
      </c>
      <c r="BO59" s="28">
        <v>12417.391989242369</v>
      </c>
    </row>
    <row r="60" spans="1:67" ht="15.75" customHeight="1" x14ac:dyDescent="0.25">
      <c r="A60" s="18" t="s">
        <v>50</v>
      </c>
      <c r="B60" s="22">
        <v>41.043387071333335</v>
      </c>
      <c r="C60" s="22">
        <v>30.730439624000002</v>
      </c>
      <c r="D60" s="22">
        <v>22.529017963666664</v>
      </c>
      <c r="E60" s="22">
        <v>3.8290848769999997</v>
      </c>
      <c r="F60" s="22">
        <v>3.2485813533333334</v>
      </c>
      <c r="G60" s="22">
        <v>4.0105945900000002</v>
      </c>
      <c r="H60" s="22">
        <v>3.9846485726666665</v>
      </c>
      <c r="I60" s="22">
        <v>5.5080377986666669</v>
      </c>
      <c r="J60" s="22">
        <v>22.364666666666665</v>
      </c>
      <c r="K60" s="22">
        <v>27.020333333333333</v>
      </c>
      <c r="L60" s="22">
        <v>29.375666666666667</v>
      </c>
      <c r="M60" s="22">
        <v>11.461666666666668</v>
      </c>
      <c r="N60" s="22">
        <v>6.9694079346666662</v>
      </c>
      <c r="O60" s="22">
        <v>5.3686744009999998</v>
      </c>
      <c r="P60" s="22">
        <v>7.4026767500000004</v>
      </c>
      <c r="Q60" s="22">
        <v>8.0206773019999993</v>
      </c>
      <c r="R60" s="22">
        <v>5.7895587409999996</v>
      </c>
      <c r="S60" s="22">
        <v>0.98462088199999998</v>
      </c>
      <c r="T60" s="22">
        <v>2.6220064789999999</v>
      </c>
      <c r="U60" s="22">
        <v>4.3704463840000001</v>
      </c>
      <c r="V60" s="22">
        <v>13.182078647000001</v>
      </c>
      <c r="W60" s="22">
        <v>11.787940056</v>
      </c>
      <c r="X60" s="22">
        <v>10.935667964</v>
      </c>
      <c r="Y60" s="22">
        <v>1.9676932090000001</v>
      </c>
      <c r="Z60" s="22">
        <v>2.296798726</v>
      </c>
      <c r="AA60" s="22">
        <v>1.35382457</v>
      </c>
      <c r="AB60" s="22">
        <v>2.4763906260000002</v>
      </c>
      <c r="AC60" s="22">
        <v>1.4310515290000001</v>
      </c>
      <c r="AD60" s="22">
        <v>1.83710928</v>
      </c>
      <c r="AE60" s="22">
        <v>1.0162852120000001</v>
      </c>
      <c r="AF60" s="22">
        <v>0.87921551399999998</v>
      </c>
      <c r="AG60" s="22">
        <v>0.60080278399999998</v>
      </c>
      <c r="AH60" s="22">
        <v>0.40819270800000002</v>
      </c>
      <c r="AI60" s="22">
        <v>0.45715710999999998</v>
      </c>
      <c r="AJ60" s="22">
        <v>0.45590585300000003</v>
      </c>
      <c r="AK60" s="22">
        <v>0.57284480999999998</v>
      </c>
      <c r="AL60" s="22">
        <v>0.50996307900000004</v>
      </c>
      <c r="AM60" s="22">
        <v>0.678373271</v>
      </c>
      <c r="AN60" s="22">
        <v>0.93952432799999996</v>
      </c>
      <c r="AO60" s="22">
        <v>0.78202588200000001</v>
      </c>
      <c r="AP60" s="22">
        <v>0.48722192600000003</v>
      </c>
      <c r="AQ60" s="22">
        <v>0.86786295700000005</v>
      </c>
      <c r="AR60" s="22">
        <v>0.91927399600000004</v>
      </c>
      <c r="AS60" s="22">
        <v>0.91927399600000004</v>
      </c>
      <c r="AT60" s="22">
        <v>0.161010083</v>
      </c>
      <c r="AU60" s="22">
        <v>0.17041393499999999</v>
      </c>
      <c r="AV60" s="22">
        <v>0.19702534499999999</v>
      </c>
      <c r="AW60" s="22">
        <v>0.54133396899999997</v>
      </c>
      <c r="AX60" s="22">
        <v>0.48051907999999999</v>
      </c>
      <c r="AY60" s="22">
        <v>0.45390766900000001</v>
      </c>
      <c r="AZ60" s="22">
        <v>0</v>
      </c>
      <c r="BA60" s="22">
        <v>0</v>
      </c>
      <c r="BB60" s="22">
        <v>0</v>
      </c>
      <c r="BC60" s="22">
        <v>6.9713732E-2</v>
      </c>
      <c r="BD60" s="22">
        <v>6.9713732E-2</v>
      </c>
      <c r="BE60" s="22">
        <v>6.9713732E-2</v>
      </c>
      <c r="BF60" s="22">
        <v>0</v>
      </c>
      <c r="BG60" s="22">
        <v>0</v>
      </c>
      <c r="BH60" s="22">
        <v>0</v>
      </c>
      <c r="BI60" s="22">
        <v>0</v>
      </c>
      <c r="BJ60" s="22">
        <v>7.2949403999999995E-2</v>
      </c>
      <c r="BK60" s="22">
        <v>0.17498915200000001</v>
      </c>
      <c r="BL60" s="22">
        <v>0.17498915200000001</v>
      </c>
      <c r="BM60" s="22">
        <v>0.102039748</v>
      </c>
      <c r="BN60" s="22">
        <v>5.3061285E-2</v>
      </c>
      <c r="BO60" s="22">
        <v>0.38917996098321689</v>
      </c>
    </row>
    <row r="61" spans="1:67" ht="15.75" customHeight="1" x14ac:dyDescent="0.25">
      <c r="A61" s="16" t="s">
        <v>54</v>
      </c>
      <c r="B61" s="20">
        <v>86.27582043033334</v>
      </c>
      <c r="C61" s="20">
        <v>80.39110174466667</v>
      </c>
      <c r="D61" s="20">
        <v>80.376621674666666</v>
      </c>
      <c r="E61" s="20">
        <v>72.693156880000004</v>
      </c>
      <c r="F61" s="20">
        <v>66.333304530999996</v>
      </c>
      <c r="G61" s="20">
        <v>76.499605755000005</v>
      </c>
      <c r="H61" s="20">
        <v>86.790285974000014</v>
      </c>
      <c r="I61" s="20">
        <v>90.280119725000006</v>
      </c>
      <c r="J61" s="20">
        <v>98.769954091666662</v>
      </c>
      <c r="K61" s="20">
        <v>99.457296543333328</v>
      </c>
      <c r="L61" s="20">
        <v>99.846528885666658</v>
      </c>
      <c r="M61" s="20">
        <v>90.165810582333336</v>
      </c>
      <c r="N61" s="20">
        <v>84.235242339999999</v>
      </c>
      <c r="O61" s="20">
        <v>89.834629475</v>
      </c>
      <c r="P61" s="20">
        <v>84.579564007000002</v>
      </c>
      <c r="Q61" s="20">
        <v>86.590685532999998</v>
      </c>
      <c r="R61" s="20">
        <v>88.270284650999997</v>
      </c>
      <c r="S61" s="20">
        <v>93.294367191999996</v>
      </c>
      <c r="T61" s="20">
        <v>98.545995239999996</v>
      </c>
      <c r="U61" s="20">
        <v>102.23714074999999</v>
      </c>
      <c r="V61" s="20">
        <v>110.71572359</v>
      </c>
      <c r="W61" s="20">
        <v>116.00933761</v>
      </c>
      <c r="X61" s="20">
        <v>108.19771775</v>
      </c>
      <c r="Y61" s="20">
        <v>102.62389378</v>
      </c>
      <c r="Z61" s="20">
        <v>85.894995824999995</v>
      </c>
      <c r="AA61" s="20">
        <v>85.128107092999997</v>
      </c>
      <c r="AB61" s="20">
        <v>76.861389947000006</v>
      </c>
      <c r="AC61" s="20">
        <v>91.206988992999996</v>
      </c>
      <c r="AD61" s="20">
        <v>104.60512366</v>
      </c>
      <c r="AE61" s="20">
        <v>110.53021754</v>
      </c>
      <c r="AF61" s="20">
        <v>104.83781472</v>
      </c>
      <c r="AG61" s="20">
        <v>99.028291445999997</v>
      </c>
      <c r="AH61" s="20">
        <v>105.66100754</v>
      </c>
      <c r="AI61" s="20">
        <v>111.62351845000001</v>
      </c>
      <c r="AJ61" s="20">
        <v>115.70612514</v>
      </c>
      <c r="AK61" s="20">
        <v>113.00280418</v>
      </c>
      <c r="AL61" s="20">
        <v>105.68200258</v>
      </c>
      <c r="AM61" s="20">
        <v>91.458918287000003</v>
      </c>
      <c r="AN61" s="20">
        <v>88.718963129000002</v>
      </c>
      <c r="AO61" s="20">
        <v>83.527252829999995</v>
      </c>
      <c r="AP61" s="20">
        <v>83.882410172999997</v>
      </c>
      <c r="AQ61" s="20">
        <v>84.563147049999998</v>
      </c>
      <c r="AR61" s="20">
        <v>90.446255840999996</v>
      </c>
      <c r="AS61" s="20">
        <v>106.04482933</v>
      </c>
      <c r="AT61" s="20">
        <v>111.11340667</v>
      </c>
      <c r="AU61" s="20">
        <v>113.58288998</v>
      </c>
      <c r="AV61" s="20">
        <v>105.19771299999999</v>
      </c>
      <c r="AW61" s="20">
        <v>102.46427168</v>
      </c>
      <c r="AX61" s="20">
        <v>104.56051410000001</v>
      </c>
      <c r="AY61" s="20">
        <v>105.91085725000001</v>
      </c>
      <c r="AZ61" s="20">
        <v>102.72925726</v>
      </c>
      <c r="BA61" s="20">
        <v>100.90068085999999</v>
      </c>
      <c r="BB61" s="20">
        <v>108.26817081999999</v>
      </c>
      <c r="BC61" s="20">
        <v>113.8874048</v>
      </c>
      <c r="BD61" s="20">
        <v>116.03405696</v>
      </c>
      <c r="BE61" s="20">
        <v>125.13223015</v>
      </c>
      <c r="BF61" s="20">
        <v>125.89449827</v>
      </c>
      <c r="BG61" s="20">
        <v>117.24305296</v>
      </c>
      <c r="BH61" s="20">
        <v>114.26950669</v>
      </c>
      <c r="BI61" s="20">
        <v>113.37776617999999</v>
      </c>
      <c r="BJ61" s="20">
        <v>118.88461602</v>
      </c>
      <c r="BK61" s="20">
        <v>112.20872934</v>
      </c>
      <c r="BL61" s="20">
        <v>110.69129468</v>
      </c>
      <c r="BM61" s="20">
        <v>109.49770132</v>
      </c>
      <c r="BN61" s="20">
        <v>99.300381404999996</v>
      </c>
      <c r="BO61" s="20">
        <v>90.255323354022067</v>
      </c>
    </row>
    <row r="62" spans="1:67" ht="15.75" customHeight="1" x14ac:dyDescent="0.25">
      <c r="A62" s="21" t="s">
        <v>55</v>
      </c>
      <c r="B62" s="22">
        <v>44.522435222333336</v>
      </c>
      <c r="C62" s="22">
        <v>40.494026018333329</v>
      </c>
      <c r="D62" s="22">
        <v>39.943107356666665</v>
      </c>
      <c r="E62" s="22">
        <v>41.072834452666662</v>
      </c>
      <c r="F62" s="22">
        <v>40.504477137666662</v>
      </c>
      <c r="G62" s="22">
        <v>39.752873009333335</v>
      </c>
      <c r="H62" s="22">
        <v>36.938022110999995</v>
      </c>
      <c r="I62" s="22">
        <v>39.801642235999999</v>
      </c>
      <c r="J62" s="22">
        <v>42.054837169333332</v>
      </c>
      <c r="K62" s="22">
        <v>44.906983362666665</v>
      </c>
      <c r="L62" s="22">
        <v>42.673740146999997</v>
      </c>
      <c r="M62" s="22">
        <v>40.414748042333336</v>
      </c>
      <c r="N62" s="22">
        <v>40.591539535666669</v>
      </c>
      <c r="O62" s="22">
        <v>38.035244638000002</v>
      </c>
      <c r="P62" s="22">
        <v>37.755357726</v>
      </c>
      <c r="Q62" s="22">
        <v>32.613413260000002</v>
      </c>
      <c r="R62" s="22">
        <v>32.337321412000001</v>
      </c>
      <c r="S62" s="22">
        <v>40.086537919000001</v>
      </c>
      <c r="T62" s="22">
        <v>45.141214978000001</v>
      </c>
      <c r="U62" s="22">
        <v>45.047264662000003</v>
      </c>
      <c r="V62" s="22">
        <v>44.370459996000001</v>
      </c>
      <c r="W62" s="22">
        <v>46.459798653</v>
      </c>
      <c r="X62" s="22">
        <v>52.723279419999997</v>
      </c>
      <c r="Y62" s="22">
        <v>46.094902900000001</v>
      </c>
      <c r="Z62" s="22">
        <v>46.908518950000001</v>
      </c>
      <c r="AA62" s="22">
        <v>41.143712268999998</v>
      </c>
      <c r="AB62" s="22">
        <v>42.732290390000003</v>
      </c>
      <c r="AC62" s="22">
        <v>40.194557170000003</v>
      </c>
      <c r="AD62" s="22">
        <v>43.818450583000001</v>
      </c>
      <c r="AE62" s="22">
        <v>48.916084339999998</v>
      </c>
      <c r="AF62" s="22">
        <v>45.05947201</v>
      </c>
      <c r="AG62" s="22">
        <v>42.951728660000001</v>
      </c>
      <c r="AH62" s="22">
        <v>40.125829903000003</v>
      </c>
      <c r="AI62" s="22">
        <v>48.310025391000003</v>
      </c>
      <c r="AJ62" s="22">
        <v>53.028455555999997</v>
      </c>
      <c r="AK62" s="22">
        <v>45.982626785000001</v>
      </c>
      <c r="AL62" s="22">
        <v>37.506348217000003</v>
      </c>
      <c r="AM62" s="22">
        <v>29.234812978000001</v>
      </c>
      <c r="AN62" s="22">
        <v>39.874453924999997</v>
      </c>
      <c r="AO62" s="22">
        <v>44.349123253000002</v>
      </c>
      <c r="AP62" s="22">
        <v>42.279432110999998</v>
      </c>
      <c r="AQ62" s="22">
        <v>43.810834417000002</v>
      </c>
      <c r="AR62" s="22">
        <v>42.579063374</v>
      </c>
      <c r="AS62" s="22">
        <v>43.689707857000002</v>
      </c>
      <c r="AT62" s="22">
        <v>41.256813231000002</v>
      </c>
      <c r="AU62" s="22">
        <v>41.036320275999998</v>
      </c>
      <c r="AV62" s="22">
        <v>42.298440583000001</v>
      </c>
      <c r="AW62" s="22">
        <v>35.078613719000003</v>
      </c>
      <c r="AX62" s="22">
        <v>36.475998175999997</v>
      </c>
      <c r="AY62" s="22">
        <v>38.342788142000003</v>
      </c>
      <c r="AZ62" s="22">
        <v>35.077484902000002</v>
      </c>
      <c r="BA62" s="22">
        <v>35.309104421999997</v>
      </c>
      <c r="BB62" s="22">
        <v>33.835450635000001</v>
      </c>
      <c r="BC62" s="22">
        <v>37.692749679000002</v>
      </c>
      <c r="BD62" s="22">
        <v>36.901666806999998</v>
      </c>
      <c r="BE62" s="22">
        <v>34.581858029999999</v>
      </c>
      <c r="BF62" s="22">
        <v>34.355505002000001</v>
      </c>
      <c r="BG62" s="22">
        <v>29.722813695999999</v>
      </c>
      <c r="BH62" s="22">
        <v>32.270780733999999</v>
      </c>
      <c r="BI62" s="22">
        <v>35.384698405999998</v>
      </c>
      <c r="BJ62" s="22">
        <v>45.577755762999999</v>
      </c>
      <c r="BK62" s="22">
        <v>52.793768292000003</v>
      </c>
      <c r="BL62" s="22">
        <v>53.224127320999997</v>
      </c>
      <c r="BM62" s="22">
        <v>42.77009039</v>
      </c>
      <c r="BN62" s="22">
        <v>38.843812004</v>
      </c>
      <c r="BO62" s="22">
        <v>40.771058656537761</v>
      </c>
    </row>
    <row r="63" spans="1:67" ht="15.75" customHeight="1" x14ac:dyDescent="0.25">
      <c r="A63" s="15" t="s">
        <v>56</v>
      </c>
      <c r="B63" s="20">
        <v>1146.0127033333333</v>
      </c>
      <c r="C63" s="20">
        <v>1113.0396003333333</v>
      </c>
      <c r="D63" s="20">
        <v>1122.1036643</v>
      </c>
      <c r="E63" s="20">
        <v>1180.7812739666667</v>
      </c>
      <c r="F63" s="20">
        <v>1236.6719287666667</v>
      </c>
      <c r="G63" s="20">
        <v>1247.8234097333332</v>
      </c>
      <c r="H63" s="20">
        <v>1252.9070567333333</v>
      </c>
      <c r="I63" s="20">
        <v>1256.4712551333334</v>
      </c>
      <c r="J63" s="20">
        <v>1239.9797325333334</v>
      </c>
      <c r="K63" s="20">
        <v>1238.2945090000001</v>
      </c>
      <c r="L63" s="20">
        <v>1245.3586513</v>
      </c>
      <c r="M63" s="20">
        <v>1270.2714658666666</v>
      </c>
      <c r="N63" s="20">
        <v>1324.1951844666667</v>
      </c>
      <c r="O63" s="20">
        <v>1360.0942576999998</v>
      </c>
      <c r="P63" s="20">
        <v>1359.2284517999999</v>
      </c>
      <c r="Q63" s="20">
        <v>1341.8077060000001</v>
      </c>
      <c r="R63" s="20">
        <v>1363.0231533000001</v>
      </c>
      <c r="S63" s="20">
        <v>1384.3546940000001</v>
      </c>
      <c r="T63" s="20">
        <v>1424.5177107</v>
      </c>
      <c r="U63" s="20">
        <v>1422.4693774</v>
      </c>
      <c r="V63" s="20">
        <v>1487.5752861000001</v>
      </c>
      <c r="W63" s="20">
        <v>1471.6768106</v>
      </c>
      <c r="X63" s="20">
        <v>1456.1038163000001</v>
      </c>
      <c r="Y63" s="20">
        <v>1368.9957856999999</v>
      </c>
      <c r="Z63" s="20">
        <v>1336.0928386000001</v>
      </c>
      <c r="AA63" s="20">
        <v>1387.6190182</v>
      </c>
      <c r="AB63" s="20">
        <v>1430.8758121999999</v>
      </c>
      <c r="AC63" s="20">
        <v>1447.2795146999999</v>
      </c>
      <c r="AD63" s="20">
        <v>1412.1176390000001</v>
      </c>
      <c r="AE63" s="20">
        <v>1431.3525821999999</v>
      </c>
      <c r="AF63" s="20">
        <v>1442.4014036000001</v>
      </c>
      <c r="AG63" s="20">
        <v>1448.2066179000001</v>
      </c>
      <c r="AH63" s="20">
        <v>1439.2615569</v>
      </c>
      <c r="AI63" s="20">
        <v>1432.5167368</v>
      </c>
      <c r="AJ63" s="20">
        <v>1454.5994800999999</v>
      </c>
      <c r="AK63" s="20">
        <v>1456.1496755000001</v>
      </c>
      <c r="AL63" s="20">
        <v>1456.2042282</v>
      </c>
      <c r="AM63" s="20">
        <v>1433.2052888000001</v>
      </c>
      <c r="AN63" s="20">
        <v>1461.4842860000001</v>
      </c>
      <c r="AO63" s="20">
        <v>1467.5655084</v>
      </c>
      <c r="AP63" s="20">
        <v>1478.1551185000001</v>
      </c>
      <c r="AQ63" s="20">
        <v>1448.0000405999999</v>
      </c>
      <c r="AR63" s="20">
        <v>1439.3069676</v>
      </c>
      <c r="AS63" s="20">
        <v>1468.5692575</v>
      </c>
      <c r="AT63" s="20">
        <v>1517.7679806000001</v>
      </c>
      <c r="AU63" s="20">
        <v>1526.1898294</v>
      </c>
      <c r="AV63" s="20">
        <v>1484.1296775999999</v>
      </c>
      <c r="AW63" s="20">
        <v>1468.4625179</v>
      </c>
      <c r="AX63" s="20">
        <v>1505.4928504</v>
      </c>
      <c r="AY63" s="20">
        <v>1569.8527676000001</v>
      </c>
      <c r="AZ63" s="20">
        <v>1556.4838265999999</v>
      </c>
      <c r="BA63" s="20">
        <v>1613.4381573999999</v>
      </c>
      <c r="BB63" s="20">
        <v>1614.8820550999999</v>
      </c>
      <c r="BC63" s="20">
        <v>1648.1786909</v>
      </c>
      <c r="BD63" s="20">
        <v>1592.0437047</v>
      </c>
      <c r="BE63" s="20">
        <v>1622.8867103</v>
      </c>
      <c r="BF63" s="20">
        <v>1603.1755937</v>
      </c>
      <c r="BG63" s="20">
        <v>1659.637997</v>
      </c>
      <c r="BH63" s="20">
        <v>1588.0192732</v>
      </c>
      <c r="BI63" s="20">
        <v>1565.7963427</v>
      </c>
      <c r="BJ63" s="20">
        <v>1449.5679104999999</v>
      </c>
      <c r="BK63" s="20">
        <v>1496.816002</v>
      </c>
      <c r="BL63" s="20">
        <v>1536.0874128999999</v>
      </c>
      <c r="BM63" s="20">
        <v>1603.6770673000001</v>
      </c>
      <c r="BN63" s="20">
        <v>1576.0375458999999</v>
      </c>
      <c r="BO63" s="20">
        <v>1520.3976852615481</v>
      </c>
    </row>
    <row r="64" spans="1:67" ht="15.75" customHeight="1" x14ac:dyDescent="0.25">
      <c r="A64" s="21" t="s">
        <v>57</v>
      </c>
      <c r="B64" s="22">
        <v>131.82939507</v>
      </c>
      <c r="C64" s="22">
        <v>143.38223710333332</v>
      </c>
      <c r="D64" s="22">
        <v>167.99678333</v>
      </c>
      <c r="E64" s="22">
        <v>162.79185768333335</v>
      </c>
      <c r="F64" s="22">
        <v>157.84565339</v>
      </c>
      <c r="G64" s="22">
        <v>150.55956874333333</v>
      </c>
      <c r="H64" s="22">
        <v>153.71291121666667</v>
      </c>
      <c r="I64" s="22">
        <v>158.51351686000001</v>
      </c>
      <c r="J64" s="22">
        <v>155.62730037</v>
      </c>
      <c r="K64" s="22">
        <v>161.12028026333334</v>
      </c>
      <c r="L64" s="22">
        <v>179.48216547000001</v>
      </c>
      <c r="M64" s="22">
        <v>188.12184611333336</v>
      </c>
      <c r="N64" s="22">
        <v>186.49650497000002</v>
      </c>
      <c r="O64" s="22">
        <v>181.93992985</v>
      </c>
      <c r="P64" s="22">
        <v>183.26154683999999</v>
      </c>
      <c r="Q64" s="22">
        <v>188.43591491999999</v>
      </c>
      <c r="R64" s="22">
        <v>191.19765605000001</v>
      </c>
      <c r="S64" s="22">
        <v>187.84367671999999</v>
      </c>
      <c r="T64" s="22">
        <v>183.41567989000001</v>
      </c>
      <c r="U64" s="22">
        <v>177.01521915000001</v>
      </c>
      <c r="V64" s="22">
        <v>173.30655401000001</v>
      </c>
      <c r="W64" s="22">
        <v>176.10324069000001</v>
      </c>
      <c r="X64" s="22">
        <v>177.45088752000001</v>
      </c>
      <c r="Y64" s="22">
        <v>182.42709528</v>
      </c>
      <c r="Z64" s="22">
        <v>173.23539382999999</v>
      </c>
      <c r="AA64" s="22">
        <v>169.89000836</v>
      </c>
      <c r="AB64" s="22">
        <v>175.37798315000001</v>
      </c>
      <c r="AC64" s="22">
        <v>190.07986708999999</v>
      </c>
      <c r="AD64" s="22">
        <v>205.51164514000001</v>
      </c>
      <c r="AE64" s="22">
        <v>201.48323672000001</v>
      </c>
      <c r="AF64" s="22">
        <v>188.53496319999999</v>
      </c>
      <c r="AG64" s="22">
        <v>167.40139422999999</v>
      </c>
      <c r="AH64" s="22">
        <v>161.47833112999999</v>
      </c>
      <c r="AI64" s="22">
        <v>164.50564484</v>
      </c>
      <c r="AJ64" s="22">
        <v>164.54318323999999</v>
      </c>
      <c r="AK64" s="22">
        <v>166.54795014000001</v>
      </c>
      <c r="AL64" s="22">
        <v>168.50912299000001</v>
      </c>
      <c r="AM64" s="22">
        <v>174.11896268999999</v>
      </c>
      <c r="AN64" s="22">
        <v>177.16991966000001</v>
      </c>
      <c r="AO64" s="22">
        <v>173.51654302</v>
      </c>
      <c r="AP64" s="22">
        <v>180.34677033</v>
      </c>
      <c r="AQ64" s="22">
        <v>185.68617293</v>
      </c>
      <c r="AR64" s="22">
        <v>192.0255488</v>
      </c>
      <c r="AS64" s="22">
        <v>191.38700851999999</v>
      </c>
      <c r="AT64" s="22">
        <v>180.70409579</v>
      </c>
      <c r="AU64" s="22">
        <v>182.91037933000001</v>
      </c>
      <c r="AV64" s="22">
        <v>177.86731745</v>
      </c>
      <c r="AW64" s="22">
        <v>192.93936034000001</v>
      </c>
      <c r="AX64" s="22">
        <v>196.81882959000001</v>
      </c>
      <c r="AY64" s="22">
        <v>181.30794760000001</v>
      </c>
      <c r="AZ64" s="22">
        <v>163.83692909000001</v>
      </c>
      <c r="BA64" s="22">
        <v>167.32260894000001</v>
      </c>
      <c r="BB64" s="22">
        <v>188.61177026999999</v>
      </c>
      <c r="BC64" s="22">
        <v>216.25684816</v>
      </c>
      <c r="BD64" s="22">
        <v>204.22736789999999</v>
      </c>
      <c r="BE64" s="22">
        <v>197.58534039</v>
      </c>
      <c r="BF64" s="22">
        <v>183.72262111000001</v>
      </c>
      <c r="BG64" s="22">
        <v>176.26009060999999</v>
      </c>
      <c r="BH64" s="22">
        <v>167.51741663000001</v>
      </c>
      <c r="BI64" s="22">
        <v>159.16099263000001</v>
      </c>
      <c r="BJ64" s="22">
        <v>171.14284699999999</v>
      </c>
      <c r="BK64" s="22">
        <v>179.26739982999999</v>
      </c>
      <c r="BL64" s="22">
        <v>183.68085808999999</v>
      </c>
      <c r="BM64" s="22">
        <v>181.47762763</v>
      </c>
      <c r="BN64" s="22">
        <v>167.26888907</v>
      </c>
      <c r="BO64" s="22">
        <v>168.14665130501871</v>
      </c>
    </row>
    <row r="65" spans="1:67" ht="15.75" customHeight="1" x14ac:dyDescent="0.25">
      <c r="A65" s="15" t="s">
        <v>58</v>
      </c>
      <c r="B65" s="20">
        <v>735.14040224333337</v>
      </c>
      <c r="C65" s="20">
        <v>762.88662418333331</v>
      </c>
      <c r="D65" s="20">
        <v>786.79969173666666</v>
      </c>
      <c r="E65" s="20">
        <v>735.37930542333334</v>
      </c>
      <c r="F65" s="20">
        <v>716.52149129333338</v>
      </c>
      <c r="G65" s="20">
        <v>749.6820184733333</v>
      </c>
      <c r="H65" s="20">
        <v>759.12099679333335</v>
      </c>
      <c r="I65" s="20">
        <v>759.41545813333335</v>
      </c>
      <c r="J65" s="20">
        <v>777.24021622333339</v>
      </c>
      <c r="K65" s="20">
        <v>758.05526754666664</v>
      </c>
      <c r="L65" s="20">
        <v>770.96539285000006</v>
      </c>
      <c r="M65" s="20">
        <v>753.22768804333327</v>
      </c>
      <c r="N65" s="20">
        <v>784.49914145000002</v>
      </c>
      <c r="O65" s="20">
        <v>787.18327782000006</v>
      </c>
      <c r="P65" s="20">
        <v>805.50469998000005</v>
      </c>
      <c r="Q65" s="20">
        <v>790.54842787999996</v>
      </c>
      <c r="R65" s="20">
        <v>757.22245035000003</v>
      </c>
      <c r="S65" s="20">
        <v>753.93346288999999</v>
      </c>
      <c r="T65" s="20">
        <v>758.97524978000001</v>
      </c>
      <c r="U65" s="20">
        <v>785.99350850999997</v>
      </c>
      <c r="V65" s="20">
        <v>750.01583742000003</v>
      </c>
      <c r="W65" s="20">
        <v>758.43633761000001</v>
      </c>
      <c r="X65" s="20">
        <v>731.11579576999998</v>
      </c>
      <c r="Y65" s="20">
        <v>762.65504403</v>
      </c>
      <c r="Z65" s="20">
        <v>763.20946765999997</v>
      </c>
      <c r="AA65" s="20">
        <v>794.08619399999998</v>
      </c>
      <c r="AB65" s="20">
        <v>751.67342768000003</v>
      </c>
      <c r="AC65" s="20">
        <v>749.56378706999999</v>
      </c>
      <c r="AD65" s="20">
        <v>763.77345232000005</v>
      </c>
      <c r="AE65" s="20">
        <v>796.40514599000005</v>
      </c>
      <c r="AF65" s="20">
        <v>798.80965890000004</v>
      </c>
      <c r="AG65" s="20">
        <v>785.07741592000002</v>
      </c>
      <c r="AH65" s="20">
        <v>800.74564147000001</v>
      </c>
      <c r="AI65" s="20">
        <v>797.25405621000004</v>
      </c>
      <c r="AJ65" s="20">
        <v>770.67356739000002</v>
      </c>
      <c r="AK65" s="20">
        <v>761.51048517000004</v>
      </c>
      <c r="AL65" s="20">
        <v>737.33692085999996</v>
      </c>
      <c r="AM65" s="20">
        <v>792.48190086</v>
      </c>
      <c r="AN65" s="20">
        <v>804.47325666999996</v>
      </c>
      <c r="AO65" s="20">
        <v>822.52574335999998</v>
      </c>
      <c r="AP65" s="20">
        <v>793.47957779000001</v>
      </c>
      <c r="AQ65" s="20">
        <v>764.46377037000002</v>
      </c>
      <c r="AR65" s="20">
        <v>767.23485573000005</v>
      </c>
      <c r="AS65" s="20">
        <v>777.52750136999998</v>
      </c>
      <c r="AT65" s="20">
        <v>791.55903650000005</v>
      </c>
      <c r="AU65" s="20">
        <v>788.98964306000005</v>
      </c>
      <c r="AV65" s="20">
        <v>793.29545870000004</v>
      </c>
      <c r="AW65" s="20">
        <v>833.08029679000003</v>
      </c>
      <c r="AX65" s="20">
        <v>853.93873231999999</v>
      </c>
      <c r="AY65" s="20">
        <v>853.47861370999999</v>
      </c>
      <c r="AZ65" s="20">
        <v>817.54713680999998</v>
      </c>
      <c r="BA65" s="20">
        <v>793.10514029000001</v>
      </c>
      <c r="BB65" s="20">
        <v>807.82380231000002</v>
      </c>
      <c r="BC65" s="20">
        <v>834.97654402000001</v>
      </c>
      <c r="BD65" s="20">
        <v>850.88716126999998</v>
      </c>
      <c r="BE65" s="20">
        <v>820.10811318000003</v>
      </c>
      <c r="BF65" s="20">
        <v>823.96088350000002</v>
      </c>
      <c r="BG65" s="20">
        <v>813.93806102999997</v>
      </c>
      <c r="BH65" s="20">
        <v>816.77401456999996</v>
      </c>
      <c r="BI65" s="20">
        <v>797.27983280000001</v>
      </c>
      <c r="BJ65" s="20">
        <v>818.56981659999997</v>
      </c>
      <c r="BK65" s="20">
        <v>830.49255578999998</v>
      </c>
      <c r="BL65" s="20">
        <v>818.63044882999998</v>
      </c>
      <c r="BM65" s="20">
        <v>816.54048774</v>
      </c>
      <c r="BN65" s="20">
        <v>824.7861269</v>
      </c>
      <c r="BO65" s="20">
        <v>828.70340139549035</v>
      </c>
    </row>
    <row r="66" spans="1:67" ht="15.75" customHeight="1" x14ac:dyDescent="0.25">
      <c r="A66" s="21" t="s">
        <v>59</v>
      </c>
      <c r="B66" s="22">
        <v>2076.0449399000004</v>
      </c>
      <c r="C66" s="22">
        <v>2163.9832821</v>
      </c>
      <c r="D66" s="22">
        <v>2161.4595600666667</v>
      </c>
      <c r="E66" s="22">
        <v>2213.2347675333335</v>
      </c>
      <c r="F66" s="22">
        <v>2240.2891315666666</v>
      </c>
      <c r="G66" s="22">
        <v>2250.7095676666668</v>
      </c>
      <c r="H66" s="22">
        <v>2220.3129093333337</v>
      </c>
      <c r="I66" s="22">
        <v>2169.5209122333331</v>
      </c>
      <c r="J66" s="22">
        <v>2200.8519600333334</v>
      </c>
      <c r="K66" s="22">
        <v>2232.1354108999999</v>
      </c>
      <c r="L66" s="22">
        <v>2262.1654082666669</v>
      </c>
      <c r="M66" s="22">
        <v>2292.8146957333333</v>
      </c>
      <c r="N66" s="22">
        <v>2287.8764265666669</v>
      </c>
      <c r="O66" s="22">
        <v>2334.338547766667</v>
      </c>
      <c r="P66" s="22">
        <v>2270.0471502999999</v>
      </c>
      <c r="Q66" s="22">
        <v>2263.7314483999999</v>
      </c>
      <c r="R66" s="22">
        <v>2233.7082037999999</v>
      </c>
      <c r="S66" s="22">
        <v>2286.145051</v>
      </c>
      <c r="T66" s="22">
        <v>2343.0463110999999</v>
      </c>
      <c r="U66" s="22">
        <v>2360.3996582</v>
      </c>
      <c r="V66" s="22">
        <v>2387.5439025999999</v>
      </c>
      <c r="W66" s="22">
        <v>2325.1504264999999</v>
      </c>
      <c r="X66" s="22">
        <v>2292.6853052000001</v>
      </c>
      <c r="Y66" s="22">
        <v>2295.3745638999999</v>
      </c>
      <c r="Z66" s="22">
        <v>2357.2745986999998</v>
      </c>
      <c r="AA66" s="22">
        <v>2384.3721525999999</v>
      </c>
      <c r="AB66" s="22">
        <v>2354.7760996000002</v>
      </c>
      <c r="AC66" s="22">
        <v>2360.0640927999998</v>
      </c>
      <c r="AD66" s="22">
        <v>2407.0261672000001</v>
      </c>
      <c r="AE66" s="22">
        <v>2411.0888423000001</v>
      </c>
      <c r="AF66" s="22">
        <v>2383.7122721999999</v>
      </c>
      <c r="AG66" s="22">
        <v>2335.3099599000002</v>
      </c>
      <c r="AH66" s="22">
        <v>2391.3698746999999</v>
      </c>
      <c r="AI66" s="22">
        <v>2409.7826659000002</v>
      </c>
      <c r="AJ66" s="22">
        <v>2397.2639251000001</v>
      </c>
      <c r="AK66" s="22">
        <v>2313.0364275000002</v>
      </c>
      <c r="AL66" s="22">
        <v>2324.1971407999999</v>
      </c>
      <c r="AM66" s="22">
        <v>2348.9625311</v>
      </c>
      <c r="AN66" s="22">
        <v>2398.3445249000001</v>
      </c>
      <c r="AO66" s="22">
        <v>2380.7150797999998</v>
      </c>
      <c r="AP66" s="22">
        <v>2387.8950782000002</v>
      </c>
      <c r="AQ66" s="22">
        <v>2418.7588375</v>
      </c>
      <c r="AR66" s="22">
        <v>2411.7198116</v>
      </c>
      <c r="AS66" s="22">
        <v>2446.4782756</v>
      </c>
      <c r="AT66" s="22">
        <v>2410.1228434999998</v>
      </c>
      <c r="AU66" s="22">
        <v>2472.7370084999998</v>
      </c>
      <c r="AV66" s="22">
        <v>2441.4631635999999</v>
      </c>
      <c r="AW66" s="22">
        <v>2417.3122493000001</v>
      </c>
      <c r="AX66" s="22">
        <v>2364.7901864</v>
      </c>
      <c r="AY66" s="22">
        <v>2351.7256318</v>
      </c>
      <c r="AZ66" s="22">
        <v>2419.4166249</v>
      </c>
      <c r="BA66" s="22">
        <v>2455.1265008999999</v>
      </c>
      <c r="BB66" s="22">
        <v>2471.1680654000002</v>
      </c>
      <c r="BC66" s="22">
        <v>2394.0889750000001</v>
      </c>
      <c r="BD66" s="22">
        <v>2334.3759146000002</v>
      </c>
      <c r="BE66" s="22">
        <v>2339.1466559</v>
      </c>
      <c r="BF66" s="22">
        <v>2410.1394967000001</v>
      </c>
      <c r="BG66" s="22">
        <v>2488.1953577999998</v>
      </c>
      <c r="BH66" s="22">
        <v>2454.3040769999998</v>
      </c>
      <c r="BI66" s="22">
        <v>2396.4791694</v>
      </c>
      <c r="BJ66" s="22">
        <v>2356.3163244000002</v>
      </c>
      <c r="BK66" s="22">
        <v>2375.0656672999999</v>
      </c>
      <c r="BL66" s="22">
        <v>2390.1488141</v>
      </c>
      <c r="BM66" s="22">
        <v>2363.2323164999998</v>
      </c>
      <c r="BN66" s="22">
        <v>2394.7636292000002</v>
      </c>
      <c r="BO66" s="22">
        <v>2412.4656504667369</v>
      </c>
    </row>
    <row r="67" spans="1:67" ht="15.75" customHeight="1" x14ac:dyDescent="0.25">
      <c r="A67" s="15" t="s">
        <v>52</v>
      </c>
      <c r="B67" s="20">
        <v>658.47066243666666</v>
      </c>
      <c r="C67" s="20">
        <v>684.40363260666675</v>
      </c>
      <c r="D67" s="20">
        <v>672.03847170000006</v>
      </c>
      <c r="E67" s="20">
        <v>682.04444559666661</v>
      </c>
      <c r="F67" s="20">
        <v>699.30129175333332</v>
      </c>
      <c r="G67" s="20">
        <v>711.86568971666657</v>
      </c>
      <c r="H67" s="20">
        <v>703.46005091333336</v>
      </c>
      <c r="I67" s="20">
        <v>689.88934422333341</v>
      </c>
      <c r="J67" s="20">
        <v>677.46010892999993</v>
      </c>
      <c r="K67" s="20">
        <v>674.60652504999996</v>
      </c>
      <c r="L67" s="20">
        <v>664.57287430666668</v>
      </c>
      <c r="M67" s="20">
        <v>686.56114097</v>
      </c>
      <c r="N67" s="20">
        <v>719.43027482333343</v>
      </c>
      <c r="O67" s="20">
        <v>736.52833261666672</v>
      </c>
      <c r="P67" s="20">
        <v>745.59629666000001</v>
      </c>
      <c r="Q67" s="20">
        <v>740.83292058999996</v>
      </c>
      <c r="R67" s="20">
        <v>751.78490099999999</v>
      </c>
      <c r="S67" s="20">
        <v>746.59826049000003</v>
      </c>
      <c r="T67" s="20">
        <v>751.18861253</v>
      </c>
      <c r="U67" s="20">
        <v>755.95051145000002</v>
      </c>
      <c r="V67" s="20">
        <v>733.08727580000004</v>
      </c>
      <c r="W67" s="20">
        <v>729.38865969999995</v>
      </c>
      <c r="X67" s="20">
        <v>733.40425914000002</v>
      </c>
      <c r="Y67" s="20">
        <v>772.41093317000002</v>
      </c>
      <c r="Z67" s="20">
        <v>811.30181887000003</v>
      </c>
      <c r="AA67" s="20">
        <v>828.70597031</v>
      </c>
      <c r="AB67" s="20">
        <v>817.14142800000002</v>
      </c>
      <c r="AC67" s="20">
        <v>793.00365381999995</v>
      </c>
      <c r="AD67" s="20">
        <v>783.62074829999995</v>
      </c>
      <c r="AE67" s="20">
        <v>808.86698822999995</v>
      </c>
      <c r="AF67" s="20">
        <v>829.98379725999996</v>
      </c>
      <c r="AG67" s="20">
        <v>871.89509912000005</v>
      </c>
      <c r="AH67" s="20">
        <v>870.81043124999997</v>
      </c>
      <c r="AI67" s="20">
        <v>851.05899552000005</v>
      </c>
      <c r="AJ67" s="20">
        <v>795.69029341999999</v>
      </c>
      <c r="AK67" s="20">
        <v>786.07396592999999</v>
      </c>
      <c r="AL67" s="20">
        <v>788.75326765</v>
      </c>
      <c r="AM67" s="20">
        <v>823.31508011000005</v>
      </c>
      <c r="AN67" s="20">
        <v>861.39192198000001</v>
      </c>
      <c r="AO67" s="20">
        <v>898.10041522999995</v>
      </c>
      <c r="AP67" s="20">
        <v>902.81214589000001</v>
      </c>
      <c r="AQ67" s="20">
        <v>900.21017307</v>
      </c>
      <c r="AR67" s="20">
        <v>900.73265842000001</v>
      </c>
      <c r="AS67" s="20">
        <v>906.17418951000002</v>
      </c>
      <c r="AT67" s="20">
        <v>895.86729347999994</v>
      </c>
      <c r="AU67" s="20">
        <v>893.96920163000004</v>
      </c>
      <c r="AV67" s="20">
        <v>895.43273767000005</v>
      </c>
      <c r="AW67" s="20">
        <v>907.09531097000001</v>
      </c>
      <c r="AX67" s="20">
        <v>918.81332273999999</v>
      </c>
      <c r="AY67" s="20">
        <v>909.80463253000005</v>
      </c>
      <c r="AZ67" s="20">
        <v>919.47028203000002</v>
      </c>
      <c r="BA67" s="20">
        <v>903.60621105999996</v>
      </c>
      <c r="BB67" s="20">
        <v>924.14762480000002</v>
      </c>
      <c r="BC67" s="20">
        <v>943.77508738999995</v>
      </c>
      <c r="BD67" s="20">
        <v>986.42778217</v>
      </c>
      <c r="BE67" s="20">
        <v>1024.7004030000001</v>
      </c>
      <c r="BF67" s="20">
        <v>1030.1256409</v>
      </c>
      <c r="BG67" s="20">
        <v>1016.7740066</v>
      </c>
      <c r="BH67" s="20">
        <v>946.90897131999998</v>
      </c>
      <c r="BI67" s="20">
        <v>886.81247600999995</v>
      </c>
      <c r="BJ67" s="20">
        <v>856.41822133000005</v>
      </c>
      <c r="BK67" s="20">
        <v>871.01191237</v>
      </c>
      <c r="BL67" s="20">
        <v>898.02124203999995</v>
      </c>
      <c r="BM67" s="20">
        <v>937.23004908999997</v>
      </c>
      <c r="BN67" s="20">
        <v>958.35238704999995</v>
      </c>
      <c r="BO67" s="20">
        <v>984.69780948128232</v>
      </c>
    </row>
    <row r="68" spans="1:67" ht="15.75" customHeight="1" x14ac:dyDescent="0.25">
      <c r="A68" s="21" t="s">
        <v>53</v>
      </c>
      <c r="B68" s="22">
        <v>769.14818535666654</v>
      </c>
      <c r="C68" s="22">
        <v>766.85141538666664</v>
      </c>
      <c r="D68" s="22">
        <v>764.69573444000014</v>
      </c>
      <c r="E68" s="22">
        <v>765.94704195666657</v>
      </c>
      <c r="F68" s="22">
        <v>804.61088530333336</v>
      </c>
      <c r="G68" s="22">
        <v>833.26604830333326</v>
      </c>
      <c r="H68" s="22">
        <v>851.72576505999996</v>
      </c>
      <c r="I68" s="22">
        <v>863.61685970333338</v>
      </c>
      <c r="J68" s="22">
        <v>873.00946519333331</v>
      </c>
      <c r="K68" s="22">
        <v>882.80148249333331</v>
      </c>
      <c r="L68" s="22">
        <v>882.89901903333339</v>
      </c>
      <c r="M68" s="22">
        <v>875.98428521333335</v>
      </c>
      <c r="N68" s="22">
        <v>900.69543112999997</v>
      </c>
      <c r="O68" s="22">
        <v>930.00526266999998</v>
      </c>
      <c r="P68" s="22">
        <v>961.58530461999999</v>
      </c>
      <c r="Q68" s="22">
        <v>944.48534400999995</v>
      </c>
      <c r="R68" s="22">
        <v>949.96873933999996</v>
      </c>
      <c r="S68" s="22">
        <v>927.98842825999998</v>
      </c>
      <c r="T68" s="22">
        <v>953.07281333000003</v>
      </c>
      <c r="U68" s="22">
        <v>962.95225487000005</v>
      </c>
      <c r="V68" s="22">
        <v>951.81431911000004</v>
      </c>
      <c r="W68" s="22">
        <v>937.62923367999997</v>
      </c>
      <c r="X68" s="22">
        <v>899.64994968999997</v>
      </c>
      <c r="Y68" s="22">
        <v>953.72978037999997</v>
      </c>
      <c r="Z68" s="22">
        <v>956.91073082000003</v>
      </c>
      <c r="AA68" s="22">
        <v>955.28561760000002</v>
      </c>
      <c r="AB68" s="22">
        <v>951.04331418000004</v>
      </c>
      <c r="AC68" s="22">
        <v>981.25777301999995</v>
      </c>
      <c r="AD68" s="22">
        <v>1046.4062257</v>
      </c>
      <c r="AE68" s="22">
        <v>1023.282071</v>
      </c>
      <c r="AF68" s="22">
        <v>1052.3871615</v>
      </c>
      <c r="AG68" s="22">
        <v>1031.9838818999999</v>
      </c>
      <c r="AH68" s="22">
        <v>1071.3156638999999</v>
      </c>
      <c r="AI68" s="22">
        <v>1016.4676428</v>
      </c>
      <c r="AJ68" s="22">
        <v>1006.3063713</v>
      </c>
      <c r="AK68" s="22">
        <v>1025.5466618</v>
      </c>
      <c r="AL68" s="22">
        <v>1042.4979243</v>
      </c>
      <c r="AM68" s="22">
        <v>1043.7855761999999</v>
      </c>
      <c r="AN68" s="22">
        <v>1015.0694298</v>
      </c>
      <c r="AO68" s="22">
        <v>1026.0989304</v>
      </c>
      <c r="AP68" s="22">
        <v>1021.7920798</v>
      </c>
      <c r="AQ68" s="22">
        <v>1017.1421208</v>
      </c>
      <c r="AR68" s="22">
        <v>1011.3583803</v>
      </c>
      <c r="AS68" s="22">
        <v>1026.1230292</v>
      </c>
      <c r="AT68" s="22">
        <v>1049.5078285</v>
      </c>
      <c r="AU68" s="22">
        <v>1044.0961210999999</v>
      </c>
      <c r="AV68" s="22">
        <v>1028.1755826999999</v>
      </c>
      <c r="AW68" s="22">
        <v>1029.1333050999999</v>
      </c>
      <c r="AX68" s="22">
        <v>1064.4765351000001</v>
      </c>
      <c r="AY68" s="22">
        <v>1077.3335503999999</v>
      </c>
      <c r="AZ68" s="22">
        <v>1061.5484798</v>
      </c>
      <c r="BA68" s="22">
        <v>1037.6351242000001</v>
      </c>
      <c r="BB68" s="22">
        <v>1069.4942662999999</v>
      </c>
      <c r="BC68" s="22">
        <v>1081.4907436999999</v>
      </c>
      <c r="BD68" s="22">
        <v>1107.8519960000001</v>
      </c>
      <c r="BE68" s="22">
        <v>1111.7952522999999</v>
      </c>
      <c r="BF68" s="22">
        <v>1134.0146271000001</v>
      </c>
      <c r="BG68" s="22">
        <v>1088.0910211999999</v>
      </c>
      <c r="BH68" s="22">
        <v>1067.5115957999999</v>
      </c>
      <c r="BI68" s="22">
        <v>1047.7148035</v>
      </c>
      <c r="BJ68" s="22">
        <v>1072.3603651000001</v>
      </c>
      <c r="BK68" s="22">
        <v>1058.0257174000001</v>
      </c>
      <c r="BL68" s="22">
        <v>1032.6382828999999</v>
      </c>
      <c r="BM68" s="22">
        <v>1044.9322712000001</v>
      </c>
      <c r="BN68" s="22">
        <v>1053.5012409000001</v>
      </c>
      <c r="BO68" s="22">
        <v>1092.796593750342</v>
      </c>
    </row>
    <row r="69" spans="1:67" ht="15.75" customHeight="1" x14ac:dyDescent="0.25">
      <c r="A69" s="15" t="s">
        <v>60</v>
      </c>
      <c r="B69" s="20">
        <v>295.71203790666669</v>
      </c>
      <c r="C69" s="20">
        <v>277.36176753333331</v>
      </c>
      <c r="D69" s="20">
        <v>271.87838301333335</v>
      </c>
      <c r="E69" s="20">
        <v>260.31920375666664</v>
      </c>
      <c r="F69" s="20">
        <v>272.94847453333335</v>
      </c>
      <c r="G69" s="20">
        <v>279.89036125666667</v>
      </c>
      <c r="H69" s="20">
        <v>276.87187788666671</v>
      </c>
      <c r="I69" s="20">
        <v>289.93424608666669</v>
      </c>
      <c r="J69" s="20">
        <v>296.24986497000003</v>
      </c>
      <c r="K69" s="20">
        <v>311.55989862333337</v>
      </c>
      <c r="L69" s="20">
        <v>299.80231726666665</v>
      </c>
      <c r="M69" s="20">
        <v>300.03792610333335</v>
      </c>
      <c r="N69" s="20">
        <v>288.53853859666668</v>
      </c>
      <c r="O69" s="20">
        <v>298.3267795233333</v>
      </c>
      <c r="P69" s="20">
        <v>288.78733290999998</v>
      </c>
      <c r="Q69" s="20">
        <v>319.87775779999998</v>
      </c>
      <c r="R69" s="20">
        <v>308.84655055000002</v>
      </c>
      <c r="S69" s="20">
        <v>316.75206601000002</v>
      </c>
      <c r="T69" s="20">
        <v>295.12595879000003</v>
      </c>
      <c r="U69" s="20">
        <v>296.32493374000001</v>
      </c>
      <c r="V69" s="20">
        <v>304.09085743000003</v>
      </c>
      <c r="W69" s="20">
        <v>310.23238070000002</v>
      </c>
      <c r="X69" s="20">
        <v>313.59664557000002</v>
      </c>
      <c r="Y69" s="20">
        <v>295.91265466999999</v>
      </c>
      <c r="Z69" s="20">
        <v>303.86708456000002</v>
      </c>
      <c r="AA69" s="20">
        <v>315.78248629000001</v>
      </c>
      <c r="AB69" s="20">
        <v>339.39487492000001</v>
      </c>
      <c r="AC69" s="20">
        <v>326.28192166999997</v>
      </c>
      <c r="AD69" s="20">
        <v>315.73874195000002</v>
      </c>
      <c r="AE69" s="20">
        <v>306.69209152000002</v>
      </c>
      <c r="AF69" s="20">
        <v>315.10647374000001</v>
      </c>
      <c r="AG69" s="20">
        <v>323.5849182</v>
      </c>
      <c r="AH69" s="20">
        <v>333.92833290999999</v>
      </c>
      <c r="AI69" s="20">
        <v>318.16035578999998</v>
      </c>
      <c r="AJ69" s="20">
        <v>313.28442240999999</v>
      </c>
      <c r="AK69" s="20">
        <v>297.12628883999997</v>
      </c>
      <c r="AL69" s="20">
        <v>294.81423165000001</v>
      </c>
      <c r="AM69" s="20">
        <v>293.60148332</v>
      </c>
      <c r="AN69" s="20">
        <v>301.79082041999999</v>
      </c>
      <c r="AO69" s="20">
        <v>348.14750921000001</v>
      </c>
      <c r="AP69" s="20">
        <v>358.43412654999997</v>
      </c>
      <c r="AQ69" s="20">
        <v>348.73314534999997</v>
      </c>
      <c r="AR69" s="20">
        <v>308.2118413</v>
      </c>
      <c r="AS69" s="20">
        <v>294.89903906000001</v>
      </c>
      <c r="AT69" s="20">
        <v>327.20042852</v>
      </c>
      <c r="AU69" s="20">
        <v>347.04435169999999</v>
      </c>
      <c r="AV69" s="20">
        <v>348.70119313999999</v>
      </c>
      <c r="AW69" s="20">
        <v>310.08930464000002</v>
      </c>
      <c r="AX69" s="20">
        <v>307.51000162000003</v>
      </c>
      <c r="AY69" s="20">
        <v>332.01772206999999</v>
      </c>
      <c r="AZ69" s="20">
        <v>352.55735876</v>
      </c>
      <c r="BA69" s="20">
        <v>336.94580796000002</v>
      </c>
      <c r="BB69" s="20">
        <v>311.55319881999998</v>
      </c>
      <c r="BC69" s="20">
        <v>300.16947277999998</v>
      </c>
      <c r="BD69" s="20">
        <v>311.40505031999999</v>
      </c>
      <c r="BE69" s="20">
        <v>321.09781959999998</v>
      </c>
      <c r="BF69" s="20">
        <v>346.50544764</v>
      </c>
      <c r="BG69" s="20">
        <v>336.88898007</v>
      </c>
      <c r="BH69" s="20">
        <v>341.81006150000002</v>
      </c>
      <c r="BI69" s="20">
        <v>327.21382977000002</v>
      </c>
      <c r="BJ69" s="20">
        <v>339.93600355000001</v>
      </c>
      <c r="BK69" s="20">
        <v>348.43401846</v>
      </c>
      <c r="BL69" s="20">
        <v>343.27611784999999</v>
      </c>
      <c r="BM69" s="20">
        <v>328.80746976</v>
      </c>
      <c r="BN69" s="20">
        <v>320.34603630999999</v>
      </c>
      <c r="BO69" s="20">
        <v>315.76394576398371</v>
      </c>
    </row>
    <row r="70" spans="1:67" ht="15.75" customHeight="1" x14ac:dyDescent="0.25">
      <c r="A70" s="21" t="s">
        <v>61</v>
      </c>
      <c r="B70" s="22">
        <v>289.79523859</v>
      </c>
      <c r="C70" s="22">
        <v>272.93840225666668</v>
      </c>
      <c r="D70" s="22">
        <v>280.48264427000004</v>
      </c>
      <c r="E70" s="22">
        <v>287.16127128333329</v>
      </c>
      <c r="F70" s="22">
        <v>286.14155861</v>
      </c>
      <c r="G70" s="22">
        <v>279.04682302999998</v>
      </c>
      <c r="H70" s="22">
        <v>305.77978902333331</v>
      </c>
      <c r="I70" s="22">
        <v>315.05130947000004</v>
      </c>
      <c r="J70" s="22">
        <v>312.30303837999998</v>
      </c>
      <c r="K70" s="22">
        <v>294.09301535666668</v>
      </c>
      <c r="L70" s="22">
        <v>301.76538613333332</v>
      </c>
      <c r="M70" s="22">
        <v>314.67127750666663</v>
      </c>
      <c r="N70" s="22">
        <v>305.70982576</v>
      </c>
      <c r="O70" s="22">
        <v>302.06945003999999</v>
      </c>
      <c r="P70" s="22">
        <v>304.05685104000003</v>
      </c>
      <c r="Q70" s="22">
        <v>309.81903041999999</v>
      </c>
      <c r="R70" s="22">
        <v>315.70310652000001</v>
      </c>
      <c r="S70" s="22">
        <v>312.12206746999999</v>
      </c>
      <c r="T70" s="22">
        <v>321.38803946000002</v>
      </c>
      <c r="U70" s="22">
        <v>333.71789718999997</v>
      </c>
      <c r="V70" s="22">
        <v>340.21725478000002</v>
      </c>
      <c r="W70" s="22">
        <v>348.79345353000002</v>
      </c>
      <c r="X70" s="22">
        <v>326.38896844999999</v>
      </c>
      <c r="Y70" s="22">
        <v>320.0384335</v>
      </c>
      <c r="Z70" s="22">
        <v>295.74445154</v>
      </c>
      <c r="AA70" s="22">
        <v>298.63746011000001</v>
      </c>
      <c r="AB70" s="22">
        <v>320.89201766999997</v>
      </c>
      <c r="AC70" s="22">
        <v>338.99419398999999</v>
      </c>
      <c r="AD70" s="22">
        <v>347.58861241</v>
      </c>
      <c r="AE70" s="22">
        <v>330.76473618</v>
      </c>
      <c r="AF70" s="22">
        <v>325.63618085000002</v>
      </c>
      <c r="AG70" s="22">
        <v>323.58974448999999</v>
      </c>
      <c r="AH70" s="22">
        <v>341.49943610999998</v>
      </c>
      <c r="AI70" s="22">
        <v>353.88734419999997</v>
      </c>
      <c r="AJ70" s="22">
        <v>347.39140664000001</v>
      </c>
      <c r="AK70" s="22">
        <v>345.30267676</v>
      </c>
      <c r="AL70" s="22">
        <v>332.29030118999998</v>
      </c>
      <c r="AM70" s="22">
        <v>348.6625803</v>
      </c>
      <c r="AN70" s="22">
        <v>332.79222199999998</v>
      </c>
      <c r="AO70" s="22">
        <v>336.71733553000001</v>
      </c>
      <c r="AP70" s="22">
        <v>337.03186348000003</v>
      </c>
      <c r="AQ70" s="22">
        <v>329.36238393000002</v>
      </c>
      <c r="AR70" s="22">
        <v>301.36862322000002</v>
      </c>
      <c r="AS70" s="22">
        <v>286.65776577000003</v>
      </c>
      <c r="AT70" s="22">
        <v>304.99932682999997</v>
      </c>
      <c r="AU70" s="22">
        <v>339.92694840000001</v>
      </c>
      <c r="AV70" s="22">
        <v>340.25875790999999</v>
      </c>
      <c r="AW70" s="22">
        <v>348.86751070999998</v>
      </c>
      <c r="AX70" s="22">
        <v>314.72009578000001</v>
      </c>
      <c r="AY70" s="22">
        <v>316.22276040999998</v>
      </c>
      <c r="AZ70" s="22">
        <v>304.11014488000001</v>
      </c>
      <c r="BA70" s="22">
        <v>325.27112033999998</v>
      </c>
      <c r="BB70" s="22">
        <v>343.18252213</v>
      </c>
      <c r="BC70" s="22">
        <v>361.17273406999999</v>
      </c>
      <c r="BD70" s="22">
        <v>373.49883263999999</v>
      </c>
      <c r="BE70" s="22">
        <v>366.10539054999998</v>
      </c>
      <c r="BF70" s="22">
        <v>353.66764604000002</v>
      </c>
      <c r="BG70" s="22">
        <v>340.51795231</v>
      </c>
      <c r="BH70" s="22">
        <v>334.94767318999999</v>
      </c>
      <c r="BI70" s="22">
        <v>347.23038700000001</v>
      </c>
      <c r="BJ70" s="22">
        <v>384.42057276000003</v>
      </c>
      <c r="BK70" s="22">
        <v>372.16380002</v>
      </c>
      <c r="BL70" s="22">
        <v>345.15355919000001</v>
      </c>
      <c r="BM70" s="22">
        <v>319.13896624</v>
      </c>
      <c r="BN70" s="22">
        <v>331.90568683999999</v>
      </c>
      <c r="BO70" s="22">
        <v>348.51178931568751</v>
      </c>
    </row>
    <row r="71" spans="1:67" ht="15.75" customHeight="1" x14ac:dyDescent="0.25">
      <c r="A71" s="15" t="s">
        <v>62</v>
      </c>
      <c r="B71" s="20">
        <v>107.33474921</v>
      </c>
      <c r="C71" s="20">
        <v>113.34882411000001</v>
      </c>
      <c r="D71" s="20">
        <v>117.19727062333334</v>
      </c>
      <c r="E71" s="20">
        <v>122.38484919333332</v>
      </c>
      <c r="F71" s="20">
        <v>134.91482331999998</v>
      </c>
      <c r="G71" s="20">
        <v>142.09447155000001</v>
      </c>
      <c r="H71" s="20">
        <v>137.49535294333336</v>
      </c>
      <c r="I71" s="20">
        <v>123.54218232000001</v>
      </c>
      <c r="J71" s="20">
        <v>126.23859696333334</v>
      </c>
      <c r="K71" s="20">
        <v>129.82542664000002</v>
      </c>
      <c r="L71" s="20">
        <v>142.80580188666667</v>
      </c>
      <c r="M71" s="20">
        <v>140.50940043666668</v>
      </c>
      <c r="N71" s="20">
        <v>143.7282437866667</v>
      </c>
      <c r="O71" s="20">
        <v>153.91159614</v>
      </c>
      <c r="P71" s="20">
        <v>163.77735745999999</v>
      </c>
      <c r="Q71" s="20">
        <v>170.63424176000001</v>
      </c>
      <c r="R71" s="20">
        <v>168.87409829000001</v>
      </c>
      <c r="S71" s="20">
        <v>170.75518542</v>
      </c>
      <c r="T71" s="20">
        <v>182.20407582999999</v>
      </c>
      <c r="U71" s="20">
        <v>179.03512449999999</v>
      </c>
      <c r="V71" s="20">
        <v>183.22309712000001</v>
      </c>
      <c r="W71" s="20">
        <v>181.51660652000001</v>
      </c>
      <c r="X71" s="20">
        <v>193.95119867</v>
      </c>
      <c r="Y71" s="20">
        <v>185.68885165</v>
      </c>
      <c r="Z71" s="20">
        <v>189.76229265000001</v>
      </c>
      <c r="AA71" s="20">
        <v>188.53624417</v>
      </c>
      <c r="AB71" s="20">
        <v>195.30781648000001</v>
      </c>
      <c r="AC71" s="20">
        <v>188.76862374000001</v>
      </c>
      <c r="AD71" s="20">
        <v>205.33657776000001</v>
      </c>
      <c r="AE71" s="20">
        <v>226.91579994</v>
      </c>
      <c r="AF71" s="20">
        <v>238.27348332</v>
      </c>
      <c r="AG71" s="20">
        <v>234.44362194999999</v>
      </c>
      <c r="AH71" s="20">
        <v>219.37456265</v>
      </c>
      <c r="AI71" s="20">
        <v>206.08834408000001</v>
      </c>
      <c r="AJ71" s="20">
        <v>204.33115541999999</v>
      </c>
      <c r="AK71" s="20">
        <v>222.49257926000001</v>
      </c>
      <c r="AL71" s="20">
        <v>238.37350827</v>
      </c>
      <c r="AM71" s="20">
        <v>224.58710128999999</v>
      </c>
      <c r="AN71" s="20">
        <v>207.04682632999999</v>
      </c>
      <c r="AO71" s="20">
        <v>230.08322404</v>
      </c>
      <c r="AP71" s="20">
        <v>249.01519786</v>
      </c>
      <c r="AQ71" s="20">
        <v>259.04720450000002</v>
      </c>
      <c r="AR71" s="20">
        <v>222.77273830999999</v>
      </c>
      <c r="AS71" s="20">
        <v>219.91949577</v>
      </c>
      <c r="AT71" s="20">
        <v>217.12243312000001</v>
      </c>
      <c r="AU71" s="20">
        <v>255.06185203000001</v>
      </c>
      <c r="AV71" s="20">
        <v>272.49699719</v>
      </c>
      <c r="AW71" s="20">
        <v>261.96995339</v>
      </c>
      <c r="AX71" s="20">
        <v>249.80591656000001</v>
      </c>
      <c r="AY71" s="20">
        <v>230.55804841</v>
      </c>
      <c r="AZ71" s="20">
        <v>242.06048301000001</v>
      </c>
      <c r="BA71" s="20">
        <v>230.28129301000001</v>
      </c>
      <c r="BB71" s="20">
        <v>235.95179995999999</v>
      </c>
      <c r="BC71" s="20">
        <v>244.05445517999999</v>
      </c>
      <c r="BD71" s="20">
        <v>237.10898940000001</v>
      </c>
      <c r="BE71" s="20">
        <v>236.45011880999999</v>
      </c>
      <c r="BF71" s="20">
        <v>234.64351540999999</v>
      </c>
      <c r="BG71" s="20">
        <v>247.18236697</v>
      </c>
      <c r="BH71" s="20">
        <v>248.26827466</v>
      </c>
      <c r="BI71" s="20">
        <v>232.93225096</v>
      </c>
      <c r="BJ71" s="20">
        <v>241.87255173</v>
      </c>
      <c r="BK71" s="20">
        <v>235.44266139999999</v>
      </c>
      <c r="BL71" s="20">
        <v>247.02671271</v>
      </c>
      <c r="BM71" s="20">
        <v>221.49491104000001</v>
      </c>
      <c r="BN71" s="20">
        <v>223.80214053</v>
      </c>
      <c r="BO71" s="20">
        <v>221.230403290412</v>
      </c>
    </row>
    <row r="72" spans="1:67" ht="15.75" customHeight="1" x14ac:dyDescent="0.25">
      <c r="A72" s="21" t="s">
        <v>63</v>
      </c>
      <c r="B72" s="22">
        <v>1186.6523763333332</v>
      </c>
      <c r="C72" s="22">
        <v>1223.4178225666667</v>
      </c>
      <c r="D72" s="22">
        <v>1188.6510442666668</v>
      </c>
      <c r="E72" s="22">
        <v>1186.2756765666666</v>
      </c>
      <c r="F72" s="22">
        <v>1189.4105102666667</v>
      </c>
      <c r="G72" s="22">
        <v>1219.0637627666667</v>
      </c>
      <c r="H72" s="22">
        <v>1228.8296848</v>
      </c>
      <c r="I72" s="22">
        <v>1251.5095115666666</v>
      </c>
      <c r="J72" s="22">
        <v>1250.9685461666666</v>
      </c>
      <c r="K72" s="22">
        <v>1291.9109816</v>
      </c>
      <c r="L72" s="22">
        <v>1282.8948997</v>
      </c>
      <c r="M72" s="22">
        <v>1296.5764641666667</v>
      </c>
      <c r="N72" s="22">
        <v>1233.1811904666667</v>
      </c>
      <c r="O72" s="22">
        <v>1238.8481202666667</v>
      </c>
      <c r="P72" s="22">
        <v>1223.3329206999999</v>
      </c>
      <c r="Q72" s="22">
        <v>1239.5937202</v>
      </c>
      <c r="R72" s="22">
        <v>1248.8555885999999</v>
      </c>
      <c r="S72" s="22">
        <v>1260.0277182</v>
      </c>
      <c r="T72" s="22">
        <v>1292.7594733000001</v>
      </c>
      <c r="U72" s="22">
        <v>1282.6986998</v>
      </c>
      <c r="V72" s="22">
        <v>1296.632971</v>
      </c>
      <c r="W72" s="22">
        <v>1301.9361999</v>
      </c>
      <c r="X72" s="22">
        <v>1335.9301186</v>
      </c>
      <c r="Y72" s="22">
        <v>1297.4192668999999</v>
      </c>
      <c r="Z72" s="22">
        <v>1291.94876</v>
      </c>
      <c r="AA72" s="22">
        <v>1234.2397467999999</v>
      </c>
      <c r="AB72" s="22">
        <v>1256.681094</v>
      </c>
      <c r="AC72" s="22">
        <v>1253.4600620000001</v>
      </c>
      <c r="AD72" s="22">
        <v>1267.6786752999999</v>
      </c>
      <c r="AE72" s="22">
        <v>1267.0198114</v>
      </c>
      <c r="AF72" s="22">
        <v>1239.3203897000001</v>
      </c>
      <c r="AG72" s="22">
        <v>1246.9665439</v>
      </c>
      <c r="AH72" s="22">
        <v>1286.1168069</v>
      </c>
      <c r="AI72" s="22">
        <v>1367.7185351000001</v>
      </c>
      <c r="AJ72" s="22">
        <v>1368.8067612</v>
      </c>
      <c r="AK72" s="22">
        <v>1286.6493244000001</v>
      </c>
      <c r="AL72" s="22">
        <v>1262.5078065</v>
      </c>
      <c r="AM72" s="22">
        <v>1281.4842664</v>
      </c>
      <c r="AN72" s="22">
        <v>1289.8510375000001</v>
      </c>
      <c r="AO72" s="22">
        <v>1265.2594999999999</v>
      </c>
      <c r="AP72" s="22">
        <v>1277.7343825</v>
      </c>
      <c r="AQ72" s="22">
        <v>1312.0005157999999</v>
      </c>
      <c r="AR72" s="22">
        <v>1369.0299144999999</v>
      </c>
      <c r="AS72" s="22">
        <v>1330.3783378999999</v>
      </c>
      <c r="AT72" s="22">
        <v>1343.5140836</v>
      </c>
      <c r="AU72" s="22">
        <v>1278.8265853</v>
      </c>
      <c r="AV72" s="22">
        <v>1289.7027614000001</v>
      </c>
      <c r="AW72" s="22">
        <v>1254.2220248000001</v>
      </c>
      <c r="AX72" s="22">
        <v>1280.0018841999999</v>
      </c>
      <c r="AY72" s="22">
        <v>1276.9283069000001</v>
      </c>
      <c r="AZ72" s="22">
        <v>1314.4132354000001</v>
      </c>
      <c r="BA72" s="22">
        <v>1302.3845149000001</v>
      </c>
      <c r="BB72" s="22">
        <v>1329.3766817999999</v>
      </c>
      <c r="BC72" s="22">
        <v>1287.4059672999999</v>
      </c>
      <c r="BD72" s="22">
        <v>1270.818311</v>
      </c>
      <c r="BE72" s="22">
        <v>1255.659114</v>
      </c>
      <c r="BF72" s="22">
        <v>1279.1189919999999</v>
      </c>
      <c r="BG72" s="22">
        <v>1287.5664569</v>
      </c>
      <c r="BH72" s="22">
        <v>1293.6775393</v>
      </c>
      <c r="BI72" s="22">
        <v>1330.2358919000001</v>
      </c>
      <c r="BJ72" s="22">
        <v>1348.6739643999999</v>
      </c>
      <c r="BK72" s="22">
        <v>1357.9765964000001</v>
      </c>
      <c r="BL72" s="22">
        <v>1357.0197341999999</v>
      </c>
      <c r="BM72" s="22">
        <v>1365.9105191000001</v>
      </c>
      <c r="BN72" s="22">
        <v>1352.4249513</v>
      </c>
      <c r="BO72" s="22">
        <v>1302.0783510054489</v>
      </c>
    </row>
    <row r="73" spans="1:67" ht="15.75" customHeight="1" x14ac:dyDescent="0.25">
      <c r="A73" s="15" t="s">
        <v>64</v>
      </c>
      <c r="B73" s="20">
        <v>1600.4862458</v>
      </c>
      <c r="C73" s="20">
        <v>1625.9806210666666</v>
      </c>
      <c r="D73" s="20">
        <v>1634.9884753333336</v>
      </c>
      <c r="E73" s="20">
        <v>1640.3132701333334</v>
      </c>
      <c r="F73" s="20">
        <v>1615.9632038333336</v>
      </c>
      <c r="G73" s="20">
        <v>1589.3542172999998</v>
      </c>
      <c r="H73" s="20">
        <v>1607.0814028333334</v>
      </c>
      <c r="I73" s="20">
        <v>1610.0021921</v>
      </c>
      <c r="J73" s="20">
        <v>1637.9341623333332</v>
      </c>
      <c r="K73" s="20">
        <v>1617.0252307999999</v>
      </c>
      <c r="L73" s="20">
        <v>1620.7423148333335</v>
      </c>
      <c r="M73" s="20">
        <v>1606.8732221666667</v>
      </c>
      <c r="N73" s="20">
        <v>1679.4300737999999</v>
      </c>
      <c r="O73" s="20">
        <v>1684.7912778666669</v>
      </c>
      <c r="P73" s="20">
        <v>1745.8736790999999</v>
      </c>
      <c r="Q73" s="20">
        <v>1721.6988463</v>
      </c>
      <c r="R73" s="20">
        <v>1768.7616426</v>
      </c>
      <c r="S73" s="20">
        <v>1725.9568036000001</v>
      </c>
      <c r="T73" s="20">
        <v>1702.0915004999999</v>
      </c>
      <c r="U73" s="20">
        <v>1696.8982920000001</v>
      </c>
      <c r="V73" s="20">
        <v>1740.0611742000001</v>
      </c>
      <c r="W73" s="20">
        <v>1761.4473277</v>
      </c>
      <c r="X73" s="20">
        <v>1673.8709240999999</v>
      </c>
      <c r="Y73" s="20">
        <v>1633.3498236</v>
      </c>
      <c r="Z73" s="20">
        <v>1674.9104580000001</v>
      </c>
      <c r="AA73" s="20">
        <v>1761.2698514000001</v>
      </c>
      <c r="AB73" s="20">
        <v>1778.5024108</v>
      </c>
      <c r="AC73" s="20">
        <v>1791.0012661000001</v>
      </c>
      <c r="AD73" s="20">
        <v>1797.4287357000001</v>
      </c>
      <c r="AE73" s="20">
        <v>1834.2323466</v>
      </c>
      <c r="AF73" s="20">
        <v>1827.1072798</v>
      </c>
      <c r="AG73" s="20">
        <v>1864.1022556999999</v>
      </c>
      <c r="AH73" s="20">
        <v>1837.0489755999999</v>
      </c>
      <c r="AI73" s="20">
        <v>1802.0799109</v>
      </c>
      <c r="AJ73" s="20">
        <v>1740.2658403</v>
      </c>
      <c r="AK73" s="20">
        <v>1720.8487001000001</v>
      </c>
      <c r="AL73" s="20">
        <v>1782.1281967</v>
      </c>
      <c r="AM73" s="20">
        <v>1852.0321166000001</v>
      </c>
      <c r="AN73" s="20">
        <v>1867.529385</v>
      </c>
      <c r="AO73" s="20">
        <v>1804.5693087</v>
      </c>
      <c r="AP73" s="20">
        <v>1792.6160539</v>
      </c>
      <c r="AQ73" s="20">
        <v>1833.3617922999999</v>
      </c>
      <c r="AR73" s="20">
        <v>1875.9878716999999</v>
      </c>
      <c r="AS73" s="20">
        <v>1857.2854775999999</v>
      </c>
      <c r="AT73" s="20">
        <v>1834.7349503</v>
      </c>
      <c r="AU73" s="20">
        <v>1800.1799377</v>
      </c>
      <c r="AV73" s="20">
        <v>1743.1459164</v>
      </c>
      <c r="AW73" s="20">
        <v>1760.6457232</v>
      </c>
      <c r="AX73" s="20">
        <v>1755.9341664999999</v>
      </c>
      <c r="AY73" s="20">
        <v>1881.2742392</v>
      </c>
      <c r="AZ73" s="20">
        <v>1842.7088255000001</v>
      </c>
      <c r="BA73" s="20">
        <v>1875.7730162</v>
      </c>
      <c r="BB73" s="20">
        <v>1794.1199555999999</v>
      </c>
      <c r="BC73" s="20">
        <v>1838.2157869</v>
      </c>
      <c r="BD73" s="20">
        <v>1848.853775</v>
      </c>
      <c r="BE73" s="20">
        <v>1890.7579960999999</v>
      </c>
      <c r="BF73" s="20">
        <v>1866.5453665</v>
      </c>
      <c r="BG73" s="20">
        <v>1865.6274718</v>
      </c>
      <c r="BH73" s="20">
        <v>1835.5641926999999</v>
      </c>
      <c r="BI73" s="20">
        <v>1893.5827902000001</v>
      </c>
      <c r="BJ73" s="20">
        <v>1931.9300565000001</v>
      </c>
      <c r="BK73" s="20">
        <v>2002.7692901</v>
      </c>
      <c r="BL73" s="20">
        <v>2025.7138694</v>
      </c>
      <c r="BM73" s="20">
        <v>2006.999542</v>
      </c>
      <c r="BN73" s="20">
        <v>2029.9288782000001</v>
      </c>
      <c r="BO73" s="20">
        <v>1996.6717076149509</v>
      </c>
    </row>
    <row r="74" spans="1:67" ht="15.75" customHeight="1" x14ac:dyDescent="0.25">
      <c r="A74" s="23" t="s">
        <v>65</v>
      </c>
      <c r="B74" s="24">
        <v>826.5623855</v>
      </c>
      <c r="C74" s="24">
        <v>826.54335473000003</v>
      </c>
      <c r="D74" s="24">
        <v>836.50158935333332</v>
      </c>
      <c r="E74" s="24">
        <v>823.31923611666662</v>
      </c>
      <c r="F74" s="24">
        <v>824.83953925333333</v>
      </c>
      <c r="G74" s="24">
        <v>848.20738153333332</v>
      </c>
      <c r="H74" s="24">
        <v>884.62649710666665</v>
      </c>
      <c r="I74" s="24">
        <v>919.47948639000003</v>
      </c>
      <c r="J74" s="24">
        <v>912.36065618000009</v>
      </c>
      <c r="K74" s="24">
        <v>918.90534066999999</v>
      </c>
      <c r="L74" s="24">
        <v>919.16047901666661</v>
      </c>
      <c r="M74" s="24">
        <v>962.19677595333326</v>
      </c>
      <c r="N74" s="24">
        <v>979.95716343000004</v>
      </c>
      <c r="O74" s="24">
        <v>1013.1368394533333</v>
      </c>
      <c r="P74" s="24">
        <v>1027.3846180999999</v>
      </c>
      <c r="Q74" s="24">
        <v>1057.9601402999999</v>
      </c>
      <c r="R74" s="24">
        <v>1031.7276191000001</v>
      </c>
      <c r="S74" s="24">
        <v>1018.5216385</v>
      </c>
      <c r="T74" s="24">
        <v>1011.4127979</v>
      </c>
      <c r="U74" s="24">
        <v>1047.406968</v>
      </c>
      <c r="V74" s="24">
        <v>1067.0554543999999</v>
      </c>
      <c r="W74" s="24">
        <v>1070.9171647999999</v>
      </c>
      <c r="X74" s="24">
        <v>1060.1885132</v>
      </c>
      <c r="Y74" s="24">
        <v>1028.1245435000001</v>
      </c>
      <c r="Z74" s="24">
        <v>1033.6151109</v>
      </c>
      <c r="AA74" s="24">
        <v>1050.6820384</v>
      </c>
      <c r="AB74" s="24">
        <v>1067.3298867000001</v>
      </c>
      <c r="AC74" s="24">
        <v>1077.5655729</v>
      </c>
      <c r="AD74" s="24">
        <v>1083.0504596999999</v>
      </c>
      <c r="AE74" s="24">
        <v>1114.5829487999999</v>
      </c>
      <c r="AF74" s="24">
        <v>1103.2972797</v>
      </c>
      <c r="AG74" s="24">
        <v>1120.0437850000001</v>
      </c>
      <c r="AH74" s="24">
        <v>1089.9178199</v>
      </c>
      <c r="AI74" s="24">
        <v>1083.8677869000001</v>
      </c>
      <c r="AJ74" s="24">
        <v>1066.1670346000001</v>
      </c>
      <c r="AK74" s="24">
        <v>1092.7514596000001</v>
      </c>
      <c r="AL74" s="24">
        <v>1092.1185845</v>
      </c>
      <c r="AM74" s="24">
        <v>1075.8816403000001</v>
      </c>
      <c r="AN74" s="24">
        <v>1068.661306</v>
      </c>
      <c r="AO74" s="24">
        <v>1060.8390999000001</v>
      </c>
      <c r="AP74" s="24">
        <v>1081.4444504000001</v>
      </c>
      <c r="AQ74" s="24">
        <v>1099.3504671000001</v>
      </c>
      <c r="AR74" s="24">
        <v>1135.3990421000001</v>
      </c>
      <c r="AS74" s="24">
        <v>1144.3474378999999</v>
      </c>
      <c r="AT74" s="24">
        <v>1137.9702821000001</v>
      </c>
      <c r="AU74" s="24">
        <v>1107.6946227000001</v>
      </c>
      <c r="AV74" s="24">
        <v>1107.6789971999999</v>
      </c>
      <c r="AW74" s="24">
        <v>1083.687197</v>
      </c>
      <c r="AX74" s="24">
        <v>1099.8563220999999</v>
      </c>
      <c r="AY74" s="24">
        <v>1061.0354348999999</v>
      </c>
      <c r="AZ74" s="24">
        <v>1079.6821689999999</v>
      </c>
      <c r="BA74" s="24">
        <v>1046.5586315</v>
      </c>
      <c r="BB74" s="24">
        <v>1095.6766402000001</v>
      </c>
      <c r="BC74" s="24">
        <v>1116.448564</v>
      </c>
      <c r="BD74" s="24">
        <v>1169.6669709</v>
      </c>
      <c r="BE74" s="24">
        <v>1136.5554804000001</v>
      </c>
      <c r="BF74" s="24">
        <v>1134.5882280999999</v>
      </c>
      <c r="BG74" s="24">
        <v>1146.4955336999999</v>
      </c>
      <c r="BH74" s="24">
        <v>1139.7978989000001</v>
      </c>
      <c r="BI74" s="24">
        <v>1118.1173068999999</v>
      </c>
      <c r="BJ74" s="24">
        <v>1087.1354693999999</v>
      </c>
      <c r="BK74" s="24">
        <v>1110.2504675</v>
      </c>
      <c r="BL74" s="24">
        <v>1106.7061673000001</v>
      </c>
      <c r="BM74" s="24">
        <v>1118.5907176999999</v>
      </c>
      <c r="BN74" s="24">
        <v>1105.9187784000001</v>
      </c>
      <c r="BO74" s="24">
        <v>1094.51243861993</v>
      </c>
    </row>
    <row r="75" spans="1:67" x14ac:dyDescent="0.25">
      <c r="A75" s="2"/>
      <c r="B75" s="3"/>
      <c r="C75" s="3"/>
      <c r="D75" s="3"/>
      <c r="E75" s="3"/>
      <c r="F75" s="3"/>
      <c r="G75" s="3"/>
      <c r="H75" s="3"/>
      <c r="I75" s="3"/>
      <c r="J75" s="3"/>
      <c r="K75" s="3"/>
      <c r="L75" s="3"/>
      <c r="M75" s="3"/>
      <c r="N75" s="3"/>
    </row>
    <row r="76" spans="1:67" x14ac:dyDescent="0.25">
      <c r="A76" s="32" t="s">
        <v>97</v>
      </c>
      <c r="B76" s="49"/>
      <c r="C76" s="49"/>
      <c r="D76" s="49"/>
      <c r="E76" s="50"/>
    </row>
    <row r="77" spans="1:67" x14ac:dyDescent="0.25">
      <c r="A77" s="33" t="s">
        <v>98</v>
      </c>
      <c r="E77" s="51"/>
    </row>
    <row r="78" spans="1:67" x14ac:dyDescent="0.25">
      <c r="A78" s="34" t="s">
        <v>134</v>
      </c>
      <c r="E78" s="51"/>
    </row>
    <row r="79" spans="1:67" ht="27.75" customHeight="1" x14ac:dyDescent="0.25">
      <c r="A79" s="208" t="s">
        <v>181</v>
      </c>
      <c r="B79" s="209"/>
      <c r="C79" s="209"/>
      <c r="D79" s="209"/>
      <c r="E79" s="210"/>
    </row>
    <row r="80" spans="1:67" ht="28.5" customHeight="1" x14ac:dyDescent="0.25">
      <c r="A80" s="208" t="s">
        <v>72</v>
      </c>
      <c r="B80" s="209"/>
      <c r="C80" s="209"/>
      <c r="D80" s="209"/>
      <c r="E80" s="210"/>
    </row>
    <row r="81" spans="1:5" ht="85.5" customHeight="1" x14ac:dyDescent="0.25">
      <c r="A81" s="208" t="s">
        <v>195</v>
      </c>
      <c r="B81" s="209"/>
      <c r="C81" s="209"/>
      <c r="D81" s="209"/>
      <c r="E81" s="210"/>
    </row>
    <row r="82" spans="1:5" ht="38.450000000000003" customHeight="1" x14ac:dyDescent="0.25">
      <c r="A82" s="208" t="s">
        <v>226</v>
      </c>
      <c r="B82" s="209"/>
      <c r="C82" s="209"/>
      <c r="D82" s="209"/>
      <c r="E82" s="210"/>
    </row>
    <row r="83" spans="1:5" x14ac:dyDescent="0.25">
      <c r="A83" s="113" t="s">
        <v>228</v>
      </c>
      <c r="B83" s="52"/>
      <c r="C83" s="52"/>
      <c r="D83" s="52"/>
      <c r="E83" s="53"/>
    </row>
  </sheetData>
  <mergeCells count="23">
    <mergeCell ref="A82:E82"/>
    <mergeCell ref="AL15:AW15"/>
    <mergeCell ref="AL36:AW36"/>
    <mergeCell ref="AL57:AW57"/>
    <mergeCell ref="AX15:BI15"/>
    <mergeCell ref="AX36:BI36"/>
    <mergeCell ref="AX57:BI57"/>
    <mergeCell ref="A80:E80"/>
    <mergeCell ref="A81:E81"/>
    <mergeCell ref="N15:Y15"/>
    <mergeCell ref="Z15:AK15"/>
    <mergeCell ref="N36:Y36"/>
    <mergeCell ref="Z36:AK36"/>
    <mergeCell ref="N57:Y57"/>
    <mergeCell ref="Z57:AK57"/>
    <mergeCell ref="A36:A37"/>
    <mergeCell ref="A79:E79"/>
    <mergeCell ref="A57:A58"/>
    <mergeCell ref="A15:A16"/>
    <mergeCell ref="A6:C6"/>
    <mergeCell ref="B15:M15"/>
    <mergeCell ref="B36:M36"/>
    <mergeCell ref="B57:M57"/>
  </mergeCells>
  <phoneticPr fontId="15" type="noConversion"/>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80E2B-183D-4BF5-82B4-9A6E6891E629}">
  <dimension ref="A1:G93"/>
  <sheetViews>
    <sheetView showGridLines="0" topLeftCell="B1" zoomScaleNormal="100" workbookViewId="0">
      <selection activeCell="B92" sqref="B92"/>
    </sheetView>
  </sheetViews>
  <sheetFormatPr baseColWidth="10" defaultRowHeight="15.75" x14ac:dyDescent="0.25"/>
  <cols>
    <col min="1" max="1" width="42.125" customWidth="1"/>
    <col min="2" max="2" width="16.625" customWidth="1"/>
    <col min="3" max="5" width="12.375" customWidth="1"/>
    <col min="257" max="257" width="40.125" customWidth="1"/>
    <col min="258" max="258" width="16.625" customWidth="1"/>
    <col min="259" max="261" width="12.375" customWidth="1"/>
    <col min="513" max="513" width="40.125" customWidth="1"/>
    <col min="514" max="514" width="16.625" customWidth="1"/>
    <col min="515" max="517" width="12.375" customWidth="1"/>
    <col min="769" max="769" width="40.125" customWidth="1"/>
    <col min="770" max="770" width="16.625" customWidth="1"/>
    <col min="771" max="773" width="12.375" customWidth="1"/>
    <col min="1025" max="1025" width="40.125" customWidth="1"/>
    <col min="1026" max="1026" width="16.625" customWidth="1"/>
    <col min="1027" max="1029" width="12.375" customWidth="1"/>
    <col min="1281" max="1281" width="40.125" customWidth="1"/>
    <col min="1282" max="1282" width="16.625" customWidth="1"/>
    <col min="1283" max="1285" width="12.375" customWidth="1"/>
    <col min="1537" max="1537" width="40.125" customWidth="1"/>
    <col min="1538" max="1538" width="16.625" customWidth="1"/>
    <col min="1539" max="1541" width="12.375" customWidth="1"/>
    <col min="1793" max="1793" width="40.125" customWidth="1"/>
    <col min="1794" max="1794" width="16.625" customWidth="1"/>
    <col min="1795" max="1797" width="12.375" customWidth="1"/>
    <col min="2049" max="2049" width="40.125" customWidth="1"/>
    <col min="2050" max="2050" width="16.625" customWidth="1"/>
    <col min="2051" max="2053" width="12.375" customWidth="1"/>
    <col min="2305" max="2305" width="40.125" customWidth="1"/>
    <col min="2306" max="2306" width="16.625" customWidth="1"/>
    <col min="2307" max="2309" width="12.375" customWidth="1"/>
    <col min="2561" max="2561" width="40.125" customWidth="1"/>
    <col min="2562" max="2562" width="16.625" customWidth="1"/>
    <col min="2563" max="2565" width="12.375" customWidth="1"/>
    <col min="2817" max="2817" width="40.125" customWidth="1"/>
    <col min="2818" max="2818" width="16.625" customWidth="1"/>
    <col min="2819" max="2821" width="12.375" customWidth="1"/>
    <col min="3073" max="3073" width="40.125" customWidth="1"/>
    <col min="3074" max="3074" width="16.625" customWidth="1"/>
    <col min="3075" max="3077" width="12.375" customWidth="1"/>
    <col min="3329" max="3329" width="40.125" customWidth="1"/>
    <col min="3330" max="3330" width="16.625" customWidth="1"/>
    <col min="3331" max="3333" width="12.375" customWidth="1"/>
    <col min="3585" max="3585" width="40.125" customWidth="1"/>
    <col min="3586" max="3586" width="16.625" customWidth="1"/>
    <col min="3587" max="3589" width="12.375" customWidth="1"/>
    <col min="3841" max="3841" width="40.125" customWidth="1"/>
    <col min="3842" max="3842" width="16.625" customWidth="1"/>
    <col min="3843" max="3845" width="12.375" customWidth="1"/>
    <col min="4097" max="4097" width="40.125" customWidth="1"/>
    <col min="4098" max="4098" width="16.625" customWidth="1"/>
    <col min="4099" max="4101" width="12.375" customWidth="1"/>
    <col min="4353" max="4353" width="40.125" customWidth="1"/>
    <col min="4354" max="4354" width="16.625" customWidth="1"/>
    <col min="4355" max="4357" width="12.375" customWidth="1"/>
    <col min="4609" max="4609" width="40.125" customWidth="1"/>
    <col min="4610" max="4610" width="16.625" customWidth="1"/>
    <col min="4611" max="4613" width="12.375" customWidth="1"/>
    <col min="4865" max="4865" width="40.125" customWidth="1"/>
    <col min="4866" max="4866" width="16.625" customWidth="1"/>
    <col min="4867" max="4869" width="12.375" customWidth="1"/>
    <col min="5121" max="5121" width="40.125" customWidth="1"/>
    <col min="5122" max="5122" width="16.625" customWidth="1"/>
    <col min="5123" max="5125" width="12.375" customWidth="1"/>
    <col min="5377" max="5377" width="40.125" customWidth="1"/>
    <col min="5378" max="5378" width="16.625" customWidth="1"/>
    <col min="5379" max="5381" width="12.375" customWidth="1"/>
    <col min="5633" max="5633" width="40.125" customWidth="1"/>
    <col min="5634" max="5634" width="16.625" customWidth="1"/>
    <col min="5635" max="5637" width="12.375" customWidth="1"/>
    <col min="5889" max="5889" width="40.125" customWidth="1"/>
    <col min="5890" max="5890" width="16.625" customWidth="1"/>
    <col min="5891" max="5893" width="12.375" customWidth="1"/>
    <col min="6145" max="6145" width="40.125" customWidth="1"/>
    <col min="6146" max="6146" width="16.625" customWidth="1"/>
    <col min="6147" max="6149" width="12.375" customWidth="1"/>
    <col min="6401" max="6401" width="40.125" customWidth="1"/>
    <col min="6402" max="6402" width="16.625" customWidth="1"/>
    <col min="6403" max="6405" width="12.375" customWidth="1"/>
    <col min="6657" max="6657" width="40.125" customWidth="1"/>
    <col min="6658" max="6658" width="16.625" customWidth="1"/>
    <col min="6659" max="6661" width="12.375" customWidth="1"/>
    <col min="6913" max="6913" width="40.125" customWidth="1"/>
    <col min="6914" max="6914" width="16.625" customWidth="1"/>
    <col min="6915" max="6917" width="12.375" customWidth="1"/>
    <col min="7169" max="7169" width="40.125" customWidth="1"/>
    <col min="7170" max="7170" width="16.625" customWidth="1"/>
    <col min="7171" max="7173" width="12.375" customWidth="1"/>
    <col min="7425" max="7425" width="40.125" customWidth="1"/>
    <col min="7426" max="7426" width="16.625" customWidth="1"/>
    <col min="7427" max="7429" width="12.375" customWidth="1"/>
    <col min="7681" max="7681" width="40.125" customWidth="1"/>
    <col min="7682" max="7682" width="16.625" customWidth="1"/>
    <col min="7683" max="7685" width="12.375" customWidth="1"/>
    <col min="7937" max="7937" width="40.125" customWidth="1"/>
    <col min="7938" max="7938" width="16.625" customWidth="1"/>
    <col min="7939" max="7941" width="12.375" customWidth="1"/>
    <col min="8193" max="8193" width="40.125" customWidth="1"/>
    <col min="8194" max="8194" width="16.625" customWidth="1"/>
    <col min="8195" max="8197" width="12.375" customWidth="1"/>
    <col min="8449" max="8449" width="40.125" customWidth="1"/>
    <col min="8450" max="8450" width="16.625" customWidth="1"/>
    <col min="8451" max="8453" width="12.375" customWidth="1"/>
    <col min="8705" max="8705" width="40.125" customWidth="1"/>
    <col min="8706" max="8706" width="16.625" customWidth="1"/>
    <col min="8707" max="8709" width="12.375" customWidth="1"/>
    <col min="8961" max="8961" width="40.125" customWidth="1"/>
    <col min="8962" max="8962" width="16.625" customWidth="1"/>
    <col min="8963" max="8965" width="12.375" customWidth="1"/>
    <col min="9217" max="9217" width="40.125" customWidth="1"/>
    <col min="9218" max="9218" width="16.625" customWidth="1"/>
    <col min="9219" max="9221" width="12.375" customWidth="1"/>
    <col min="9473" max="9473" width="40.125" customWidth="1"/>
    <col min="9474" max="9474" width="16.625" customWidth="1"/>
    <col min="9475" max="9477" width="12.375" customWidth="1"/>
    <col min="9729" max="9729" width="40.125" customWidth="1"/>
    <col min="9730" max="9730" width="16.625" customWidth="1"/>
    <col min="9731" max="9733" width="12.375" customWidth="1"/>
    <col min="9985" max="9985" width="40.125" customWidth="1"/>
    <col min="9986" max="9986" width="16.625" customWidth="1"/>
    <col min="9987" max="9989" width="12.375" customWidth="1"/>
    <col min="10241" max="10241" width="40.125" customWidth="1"/>
    <col min="10242" max="10242" width="16.625" customWidth="1"/>
    <col min="10243" max="10245" width="12.375" customWidth="1"/>
    <col min="10497" max="10497" width="40.125" customWidth="1"/>
    <col min="10498" max="10498" width="16.625" customWidth="1"/>
    <col min="10499" max="10501" width="12.375" customWidth="1"/>
    <col min="10753" max="10753" width="40.125" customWidth="1"/>
    <col min="10754" max="10754" width="16.625" customWidth="1"/>
    <col min="10755" max="10757" width="12.375" customWidth="1"/>
    <col min="11009" max="11009" width="40.125" customWidth="1"/>
    <col min="11010" max="11010" width="16.625" customWidth="1"/>
    <col min="11011" max="11013" width="12.375" customWidth="1"/>
    <col min="11265" max="11265" width="40.125" customWidth="1"/>
    <col min="11266" max="11266" width="16.625" customWidth="1"/>
    <col min="11267" max="11269" width="12.375" customWidth="1"/>
    <col min="11521" max="11521" width="40.125" customWidth="1"/>
    <col min="11522" max="11522" width="16.625" customWidth="1"/>
    <col min="11523" max="11525" width="12.375" customWidth="1"/>
    <col min="11777" max="11777" width="40.125" customWidth="1"/>
    <col min="11778" max="11778" width="16.625" customWidth="1"/>
    <col min="11779" max="11781" width="12.375" customWidth="1"/>
    <col min="12033" max="12033" width="40.125" customWidth="1"/>
    <col min="12034" max="12034" width="16.625" customWidth="1"/>
    <col min="12035" max="12037" width="12.375" customWidth="1"/>
    <col min="12289" max="12289" width="40.125" customWidth="1"/>
    <col min="12290" max="12290" width="16.625" customWidth="1"/>
    <col min="12291" max="12293" width="12.375" customWidth="1"/>
    <col min="12545" max="12545" width="40.125" customWidth="1"/>
    <col min="12546" max="12546" width="16.625" customWidth="1"/>
    <col min="12547" max="12549" width="12.375" customWidth="1"/>
    <col min="12801" max="12801" width="40.125" customWidth="1"/>
    <col min="12802" max="12802" width="16.625" customWidth="1"/>
    <col min="12803" max="12805" width="12.375" customWidth="1"/>
    <col min="13057" max="13057" width="40.125" customWidth="1"/>
    <col min="13058" max="13058" width="16.625" customWidth="1"/>
    <col min="13059" max="13061" width="12.375" customWidth="1"/>
    <col min="13313" max="13313" width="40.125" customWidth="1"/>
    <col min="13314" max="13314" width="16.625" customWidth="1"/>
    <col min="13315" max="13317" width="12.375" customWidth="1"/>
    <col min="13569" max="13569" width="40.125" customWidth="1"/>
    <col min="13570" max="13570" width="16.625" customWidth="1"/>
    <col min="13571" max="13573" width="12.375" customWidth="1"/>
    <col min="13825" max="13825" width="40.125" customWidth="1"/>
    <col min="13826" max="13826" width="16.625" customWidth="1"/>
    <col min="13827" max="13829" width="12.375" customWidth="1"/>
    <col min="14081" max="14081" width="40.125" customWidth="1"/>
    <col min="14082" max="14082" width="16.625" customWidth="1"/>
    <col min="14083" max="14085" width="12.375" customWidth="1"/>
    <col min="14337" max="14337" width="40.125" customWidth="1"/>
    <col min="14338" max="14338" width="16.625" customWidth="1"/>
    <col min="14339" max="14341" width="12.375" customWidth="1"/>
    <col min="14593" max="14593" width="40.125" customWidth="1"/>
    <col min="14594" max="14594" width="16.625" customWidth="1"/>
    <col min="14595" max="14597" width="12.375" customWidth="1"/>
    <col min="14849" max="14849" width="40.125" customWidth="1"/>
    <col min="14850" max="14850" width="16.625" customWidth="1"/>
    <col min="14851" max="14853" width="12.375" customWidth="1"/>
    <col min="15105" max="15105" width="40.125" customWidth="1"/>
    <col min="15106" max="15106" width="16.625" customWidth="1"/>
    <col min="15107" max="15109" width="12.375" customWidth="1"/>
    <col min="15361" max="15361" width="40.125" customWidth="1"/>
    <col min="15362" max="15362" width="16.625" customWidth="1"/>
    <col min="15363" max="15365" width="12.375" customWidth="1"/>
    <col min="15617" max="15617" width="40.125" customWidth="1"/>
    <col min="15618" max="15618" width="16.625" customWidth="1"/>
    <col min="15619" max="15621" width="12.375" customWidth="1"/>
    <col min="15873" max="15873" width="40.125" customWidth="1"/>
    <col min="15874" max="15874" width="16.625" customWidth="1"/>
    <col min="15875" max="15877" width="12.375" customWidth="1"/>
    <col min="16129" max="16129" width="40.125" customWidth="1"/>
    <col min="16130" max="16130" width="16.625" customWidth="1"/>
    <col min="16131" max="16133" width="12.375" customWidth="1"/>
  </cols>
  <sheetData>
    <row r="1" spans="1:7" ht="16.5" customHeight="1" x14ac:dyDescent="0.25">
      <c r="A1" s="171"/>
    </row>
    <row r="2" spans="1:7" ht="16.5" customHeight="1" x14ac:dyDescent="0.25">
      <c r="A2" s="172"/>
    </row>
    <row r="3" spans="1:7" ht="16.5" customHeight="1" x14ac:dyDescent="0.25">
      <c r="A3" s="172"/>
    </row>
    <row r="4" spans="1:7" ht="16.5" customHeight="1" x14ac:dyDescent="0.25">
      <c r="A4" s="172"/>
    </row>
    <row r="5" spans="1:7" ht="16.5" customHeight="1" x14ac:dyDescent="0.25">
      <c r="A5" s="172"/>
    </row>
    <row r="6" spans="1:7" ht="32.25" customHeight="1" x14ac:dyDescent="0.25">
      <c r="A6" s="173" t="s">
        <v>0</v>
      </c>
      <c r="B6" s="172"/>
      <c r="C6" s="172"/>
      <c r="D6" s="172"/>
      <c r="E6" s="172"/>
    </row>
    <row r="7" spans="1:7" ht="15" customHeight="1" x14ac:dyDescent="0.25">
      <c r="A7" s="119" t="s">
        <v>34</v>
      </c>
      <c r="B7" s="120"/>
      <c r="C7" s="120"/>
      <c r="D7" s="120"/>
      <c r="E7" s="121"/>
    </row>
    <row r="8" spans="1:7" ht="15" customHeight="1" x14ac:dyDescent="0.25">
      <c r="A8" s="119" t="s">
        <v>175</v>
      </c>
      <c r="B8" s="120"/>
      <c r="C8" s="120"/>
      <c r="D8" s="120"/>
      <c r="E8" s="121"/>
    </row>
    <row r="9" spans="1:7" ht="15" customHeight="1" x14ac:dyDescent="0.25">
      <c r="A9" s="119" t="s">
        <v>163</v>
      </c>
      <c r="B9" s="120"/>
      <c r="C9" s="120"/>
      <c r="D9" s="120"/>
      <c r="E9" s="121"/>
    </row>
    <row r="10" spans="1:7" ht="15" customHeight="1" x14ac:dyDescent="0.25">
      <c r="A10" s="119" t="s">
        <v>147</v>
      </c>
      <c r="B10" s="120"/>
      <c r="C10" s="120"/>
      <c r="D10" s="120"/>
      <c r="E10" s="121"/>
    </row>
    <row r="11" spans="1:7" ht="15" customHeight="1" x14ac:dyDescent="0.25">
      <c r="A11" s="122" t="s">
        <v>229</v>
      </c>
      <c r="B11" s="114"/>
      <c r="C11" s="123"/>
      <c r="D11" s="123"/>
      <c r="E11" s="124"/>
      <c r="G11" s="125"/>
    </row>
    <row r="12" spans="1:7" ht="16.5" customHeight="1" x14ac:dyDescent="0.25"/>
    <row r="13" spans="1:7" ht="19.5" customHeight="1" x14ac:dyDescent="0.25">
      <c r="A13" s="126" t="s">
        <v>3</v>
      </c>
      <c r="B13" s="127"/>
      <c r="C13" s="128"/>
      <c r="D13" s="128"/>
      <c r="E13" s="129"/>
    </row>
    <row r="14" spans="1:7" ht="22.5" customHeight="1" x14ac:dyDescent="0.25">
      <c r="A14" s="174" t="s">
        <v>4</v>
      </c>
      <c r="B14" s="174" t="s">
        <v>35</v>
      </c>
      <c r="C14" s="130" t="s">
        <v>36</v>
      </c>
      <c r="D14" s="130" t="s">
        <v>36</v>
      </c>
      <c r="E14" s="130" t="s">
        <v>37</v>
      </c>
    </row>
    <row r="15" spans="1:7" ht="22.5" customHeight="1" x14ac:dyDescent="0.25">
      <c r="A15" s="175"/>
      <c r="B15" s="175"/>
      <c r="C15" s="131" t="s">
        <v>38</v>
      </c>
      <c r="D15" s="131" t="s">
        <v>39</v>
      </c>
      <c r="E15" s="131" t="s">
        <v>40</v>
      </c>
    </row>
    <row r="16" spans="1:7" ht="15" customHeight="1" x14ac:dyDescent="0.25">
      <c r="A16" s="20" t="s">
        <v>154</v>
      </c>
      <c r="B16" s="132" t="s">
        <v>230</v>
      </c>
      <c r="C16" s="133">
        <v>0.63833561846526776</v>
      </c>
      <c r="D16" s="133">
        <v>0.64566246715306064</v>
      </c>
      <c r="E16" s="133">
        <v>2.9113657939891838E-3</v>
      </c>
      <c r="F16" s="134"/>
    </row>
    <row r="17" spans="1:5" ht="15" customHeight="1" x14ac:dyDescent="0.25">
      <c r="A17" s="135" t="s">
        <v>149</v>
      </c>
      <c r="B17" s="136" t="s">
        <v>230</v>
      </c>
      <c r="C17" s="137">
        <v>0.58351666003761804</v>
      </c>
      <c r="D17" s="137">
        <v>0.59143423158228747</v>
      </c>
      <c r="E17" s="137">
        <v>3.4380818360327131E-3</v>
      </c>
    </row>
    <row r="18" spans="1:5" ht="15" customHeight="1" x14ac:dyDescent="0.25">
      <c r="A18" s="138" t="s">
        <v>150</v>
      </c>
      <c r="B18" s="132" t="s">
        <v>230</v>
      </c>
      <c r="C18" s="133">
        <v>8.1724870354338147E-2</v>
      </c>
      <c r="D18" s="133">
        <v>8.8130825257403345E-2</v>
      </c>
      <c r="E18" s="133">
        <v>1.924188839548481E-2</v>
      </c>
    </row>
    <row r="19" spans="1:5" ht="15" customHeight="1" x14ac:dyDescent="0.25">
      <c r="A19" s="135"/>
      <c r="B19" s="139"/>
      <c r="C19" s="139"/>
      <c r="D19" s="139"/>
      <c r="E19" s="136"/>
    </row>
    <row r="20" spans="1:5" ht="15" customHeight="1" x14ac:dyDescent="0.25">
      <c r="A20" s="140" t="s">
        <v>41</v>
      </c>
      <c r="B20" s="132" t="s">
        <v>231</v>
      </c>
      <c r="C20" s="141">
        <v>26328.055272336591</v>
      </c>
      <c r="D20" s="141">
        <v>26630.255737274689</v>
      </c>
      <c r="E20" s="133">
        <v>2.911420469106672E-3</v>
      </c>
    </row>
    <row r="21" spans="1:5" ht="15" customHeight="1" x14ac:dyDescent="0.25">
      <c r="A21" s="135" t="s">
        <v>152</v>
      </c>
      <c r="B21" s="136" t="s">
        <v>231</v>
      </c>
      <c r="C21" s="142">
        <v>24067.048750412581</v>
      </c>
      <c r="D21" s="142">
        <v>24393.626881718461</v>
      </c>
      <c r="E21" s="137">
        <v>3.438282553653665E-3</v>
      </c>
    </row>
    <row r="22" spans="1:5" ht="15" customHeight="1" x14ac:dyDescent="0.25">
      <c r="A22" s="140" t="s">
        <v>153</v>
      </c>
      <c r="B22" s="132" t="s">
        <v>230</v>
      </c>
      <c r="C22" s="141">
        <v>2163.2322711347629</v>
      </c>
      <c r="D22" s="141">
        <v>2334.4031063454722</v>
      </c>
      <c r="E22" s="133">
        <v>1.941732742904136E-2</v>
      </c>
    </row>
    <row r="23" spans="1:5" ht="15" customHeight="1" x14ac:dyDescent="0.25">
      <c r="A23" s="143" t="s">
        <v>142</v>
      </c>
      <c r="B23" s="144" t="s">
        <v>230</v>
      </c>
      <c r="C23" s="145">
        <v>14614.596262725319</v>
      </c>
      <c r="D23" s="145">
        <v>14916.79672766341</v>
      </c>
      <c r="E23" s="146">
        <v>5.2210171979655724E-3</v>
      </c>
    </row>
    <row r="24" spans="1:5" ht="12.75" customHeight="1" x14ac:dyDescent="0.25">
      <c r="A24" s="147"/>
      <c r="B24" s="148"/>
      <c r="C24" s="149"/>
      <c r="D24" s="149"/>
      <c r="E24" s="150"/>
    </row>
    <row r="25" spans="1:5" ht="12.75" customHeight="1" x14ac:dyDescent="0.25">
      <c r="A25" s="147"/>
      <c r="B25" s="148"/>
      <c r="C25" s="149"/>
      <c r="D25" s="149"/>
      <c r="E25" s="150"/>
    </row>
    <row r="26" spans="1:5" ht="19.5" customHeight="1" x14ac:dyDescent="0.25">
      <c r="A26" s="126" t="s">
        <v>42</v>
      </c>
      <c r="B26" s="151"/>
      <c r="C26" s="149"/>
      <c r="D26" s="149"/>
      <c r="E26" s="152"/>
    </row>
    <row r="27" spans="1:5" ht="22.5" customHeight="1" x14ac:dyDescent="0.25">
      <c r="A27" s="174" t="s">
        <v>4</v>
      </c>
      <c r="B27" s="176" t="s">
        <v>35</v>
      </c>
      <c r="C27" s="130" t="s">
        <v>36</v>
      </c>
      <c r="D27" s="130" t="s">
        <v>36</v>
      </c>
      <c r="E27" s="130" t="s">
        <v>37</v>
      </c>
    </row>
    <row r="28" spans="1:5" ht="22.5" customHeight="1" x14ac:dyDescent="0.25">
      <c r="A28" s="175"/>
      <c r="B28" s="175"/>
      <c r="C28" s="131" t="s">
        <v>38</v>
      </c>
      <c r="D28" s="131" t="s">
        <v>39</v>
      </c>
      <c r="E28" s="131" t="s">
        <v>40</v>
      </c>
    </row>
    <row r="29" spans="1:5" ht="15" customHeight="1" x14ac:dyDescent="0.25">
      <c r="A29" s="20" t="s">
        <v>154</v>
      </c>
      <c r="B29" s="132" t="s">
        <v>230</v>
      </c>
      <c r="C29" s="133">
        <v>0.1949899764418016</v>
      </c>
      <c r="D29" s="133">
        <v>0.22432402078662</v>
      </c>
      <c r="E29" s="133">
        <v>3.5692462580414863E-2</v>
      </c>
    </row>
    <row r="30" spans="1:5" ht="15" customHeight="1" x14ac:dyDescent="0.25">
      <c r="A30" s="135" t="s">
        <v>149</v>
      </c>
      <c r="B30" s="136" t="s">
        <v>230</v>
      </c>
      <c r="C30" s="137">
        <v>0.17641952995897051</v>
      </c>
      <c r="D30" s="137">
        <v>0.20497713847338511</v>
      </c>
      <c r="E30" s="137">
        <v>3.8202243573886657E-2</v>
      </c>
    </row>
    <row r="31" spans="1:5" ht="15" customHeight="1" x14ac:dyDescent="0.25">
      <c r="A31" s="138" t="s">
        <v>150</v>
      </c>
      <c r="B31" s="132" t="s">
        <v>230</v>
      </c>
      <c r="C31" s="133">
        <v>6.83602460479069E-2</v>
      </c>
      <c r="D31" s="133">
        <v>0.11249385873605749</v>
      </c>
      <c r="E31" s="133">
        <v>0.1245044969125057</v>
      </c>
    </row>
    <row r="32" spans="1:5" ht="15" customHeight="1" x14ac:dyDescent="0.25">
      <c r="A32" s="135"/>
      <c r="B32" s="139"/>
      <c r="C32" s="139"/>
      <c r="D32" s="139"/>
      <c r="E32" s="136"/>
    </row>
    <row r="33" spans="1:5" ht="15" customHeight="1" x14ac:dyDescent="0.25">
      <c r="A33" s="140" t="s">
        <v>41</v>
      </c>
      <c r="B33" s="132" t="s">
        <v>230</v>
      </c>
      <c r="C33" s="141">
        <v>428.29171318172888</v>
      </c>
      <c r="D33" s="141">
        <v>505.75157353463828</v>
      </c>
      <c r="E33" s="133">
        <v>4.231103362852015E-2</v>
      </c>
    </row>
    <row r="34" spans="1:5" ht="15" customHeight="1" x14ac:dyDescent="0.25">
      <c r="A34" s="135" t="s">
        <v>152</v>
      </c>
      <c r="B34" s="136" t="s">
        <v>230</v>
      </c>
      <c r="C34" s="142">
        <v>387.73209857489621</v>
      </c>
      <c r="D34" s="142">
        <v>461.84840691719069</v>
      </c>
      <c r="E34" s="137">
        <v>4.450954652011508E-2</v>
      </c>
    </row>
    <row r="35" spans="1:5" ht="15" customHeight="1" x14ac:dyDescent="0.25">
      <c r="A35" s="140" t="s">
        <v>153</v>
      </c>
      <c r="B35" s="132" t="s">
        <v>230</v>
      </c>
      <c r="C35" s="141">
        <v>31.468857856381529</v>
      </c>
      <c r="D35" s="141">
        <v>52.993923367898667</v>
      </c>
      <c r="E35" s="133">
        <v>0.1300238533730558</v>
      </c>
    </row>
    <row r="36" spans="1:5" ht="15" customHeight="1" x14ac:dyDescent="0.25">
      <c r="A36" s="143" t="s">
        <v>142</v>
      </c>
      <c r="B36" s="144" t="s">
        <v>230</v>
      </c>
      <c r="C36" s="145">
        <v>1692.8760232874499</v>
      </c>
      <c r="D36" s="145">
        <v>1828.1825606239181</v>
      </c>
      <c r="E36" s="146">
        <v>1.960602073935409E-2</v>
      </c>
    </row>
    <row r="37" spans="1:5" ht="12.75" customHeight="1" x14ac:dyDescent="0.25">
      <c r="A37" s="147"/>
      <c r="B37" s="148"/>
      <c r="C37" s="149"/>
      <c r="D37" s="149"/>
      <c r="E37" s="150"/>
    </row>
    <row r="38" spans="1:5" ht="12.75" customHeight="1" x14ac:dyDescent="0.25">
      <c r="A38" s="147"/>
      <c r="B38" s="148"/>
      <c r="C38" s="149"/>
      <c r="D38" s="149"/>
      <c r="E38" s="150"/>
    </row>
    <row r="39" spans="1:5" ht="19.5" customHeight="1" x14ac:dyDescent="0.25">
      <c r="A39" s="126" t="s">
        <v>43</v>
      </c>
      <c r="B39" s="151"/>
      <c r="C39" s="149"/>
      <c r="D39" s="149"/>
      <c r="E39" s="152"/>
    </row>
    <row r="40" spans="1:5" ht="22.5" customHeight="1" x14ac:dyDescent="0.25">
      <c r="A40" s="174" t="s">
        <v>4</v>
      </c>
      <c r="B40" s="176" t="s">
        <v>35</v>
      </c>
      <c r="C40" s="130" t="s">
        <v>36</v>
      </c>
      <c r="D40" s="130" t="s">
        <v>36</v>
      </c>
      <c r="E40" s="130" t="s">
        <v>37</v>
      </c>
    </row>
    <row r="41" spans="1:5" ht="22.5" customHeight="1" x14ac:dyDescent="0.25">
      <c r="A41" s="175"/>
      <c r="B41" s="175"/>
      <c r="C41" s="131" t="s">
        <v>38</v>
      </c>
      <c r="D41" s="131" t="s">
        <v>39</v>
      </c>
      <c r="E41" s="131" t="s">
        <v>40</v>
      </c>
    </row>
    <row r="42" spans="1:5" ht="15" customHeight="1" x14ac:dyDescent="0.25">
      <c r="A42" s="20" t="s">
        <v>154</v>
      </c>
      <c r="B42" s="132" t="s">
        <v>230</v>
      </c>
      <c r="C42" s="133">
        <v>0.66296254520585596</v>
      </c>
      <c r="D42" s="133">
        <v>0.67040153440192474</v>
      </c>
      <c r="E42" s="133">
        <v>2.846486349153726E-3</v>
      </c>
    </row>
    <row r="43" spans="1:5" ht="15" customHeight="1" x14ac:dyDescent="0.25">
      <c r="A43" s="135" t="s">
        <v>149</v>
      </c>
      <c r="B43" s="136" t="s">
        <v>230</v>
      </c>
      <c r="C43" s="137">
        <v>0.60607512286511311</v>
      </c>
      <c r="D43" s="137">
        <v>0.61418086172247577</v>
      </c>
      <c r="E43" s="137">
        <v>3.38910941794936E-3</v>
      </c>
    </row>
    <row r="44" spans="1:5" ht="15" customHeight="1" x14ac:dyDescent="0.25">
      <c r="A44" s="138" t="s">
        <v>150</v>
      </c>
      <c r="B44" s="132" t="s">
        <v>230</v>
      </c>
      <c r="C44" s="133">
        <v>8.1606863988213305E-2</v>
      </c>
      <c r="D44" s="133">
        <v>8.8051366273192211E-2</v>
      </c>
      <c r="E44" s="133">
        <v>1.9380205515648209E-2</v>
      </c>
    </row>
    <row r="45" spans="1:5" ht="15" customHeight="1" x14ac:dyDescent="0.25">
      <c r="A45" s="135"/>
      <c r="B45" s="139"/>
      <c r="C45" s="139"/>
      <c r="D45" s="139"/>
      <c r="E45" s="136"/>
    </row>
    <row r="46" spans="1:5" ht="15" customHeight="1" x14ac:dyDescent="0.25">
      <c r="A46" s="140" t="s">
        <v>41</v>
      </c>
      <c r="B46" s="132" t="s">
        <v>231</v>
      </c>
      <c r="C46" s="141">
        <v>25858.1369261771</v>
      </c>
      <c r="D46" s="141">
        <v>26166.130796717811</v>
      </c>
      <c r="E46" s="133">
        <v>3.0205082502018149E-3</v>
      </c>
    </row>
    <row r="47" spans="1:5" ht="15" customHeight="1" x14ac:dyDescent="0.25">
      <c r="A47" s="135" t="s">
        <v>152</v>
      </c>
      <c r="B47" s="136" t="s">
        <v>231</v>
      </c>
      <c r="C47" s="142">
        <v>23639.844383658481</v>
      </c>
      <c r="D47" s="142">
        <v>23971.250742980479</v>
      </c>
      <c r="E47" s="137">
        <v>3.5513755093294522E-3</v>
      </c>
    </row>
    <row r="48" spans="1:5" ht="15" customHeight="1" x14ac:dyDescent="0.25">
      <c r="A48" s="140" t="s">
        <v>153</v>
      </c>
      <c r="B48" s="132" t="s">
        <v>230</v>
      </c>
      <c r="C48" s="141">
        <v>2122.0672190216492</v>
      </c>
      <c r="D48" s="141">
        <v>2291.1053772343062</v>
      </c>
      <c r="E48" s="133">
        <v>1.9542394137254341E-2</v>
      </c>
    </row>
    <row r="49" spans="1:5" ht="15" customHeight="1" x14ac:dyDescent="0.25">
      <c r="A49" s="143" t="s">
        <v>142</v>
      </c>
      <c r="B49" s="144" t="s">
        <v>230</v>
      </c>
      <c r="C49" s="145">
        <v>12857.1631267952</v>
      </c>
      <c r="D49" s="145">
        <v>13153.171279682159</v>
      </c>
      <c r="E49" s="146">
        <v>5.8063293396896963E-3</v>
      </c>
    </row>
    <row r="50" spans="1:5" ht="16.5" customHeight="1" x14ac:dyDescent="0.25">
      <c r="B50" s="153"/>
    </row>
    <row r="51" spans="1:5" ht="16.5" customHeight="1" x14ac:dyDescent="0.25">
      <c r="B51" s="153"/>
    </row>
    <row r="52" spans="1:5" ht="19.5" customHeight="1" x14ac:dyDescent="0.25">
      <c r="A52" s="126" t="s">
        <v>70</v>
      </c>
      <c r="B52" s="154"/>
      <c r="C52" s="155"/>
      <c r="D52" s="155"/>
      <c r="E52" s="156"/>
    </row>
    <row r="53" spans="1:5" ht="23.45" customHeight="1" x14ac:dyDescent="0.25">
      <c r="A53" s="174" t="s">
        <v>4</v>
      </c>
      <c r="B53" s="176" t="s">
        <v>35</v>
      </c>
      <c r="C53" s="130" t="s">
        <v>36</v>
      </c>
      <c r="D53" s="130" t="s">
        <v>36</v>
      </c>
      <c r="E53" s="130" t="s">
        <v>37</v>
      </c>
    </row>
    <row r="54" spans="1:5" ht="23.45" customHeight="1" x14ac:dyDescent="0.25">
      <c r="A54" s="175"/>
      <c r="B54" s="175"/>
      <c r="C54" s="131" t="s">
        <v>38</v>
      </c>
      <c r="D54" s="131" t="s">
        <v>39</v>
      </c>
      <c r="E54" s="131" t="s">
        <v>40</v>
      </c>
    </row>
    <row r="55" spans="1:5" ht="15" customHeight="1" x14ac:dyDescent="0.25">
      <c r="A55" s="20" t="s">
        <v>154</v>
      </c>
      <c r="B55" s="132" t="s">
        <v>230</v>
      </c>
      <c r="C55" s="133">
        <v>0.65078021497491578</v>
      </c>
      <c r="D55" s="133">
        <v>0.65969984975664531</v>
      </c>
      <c r="E55" s="133">
        <v>3.47264654746442E-3</v>
      </c>
    </row>
    <row r="56" spans="1:5" ht="15" customHeight="1" x14ac:dyDescent="0.25">
      <c r="A56" s="135" t="s">
        <v>149</v>
      </c>
      <c r="B56" s="136" t="s">
        <v>231</v>
      </c>
      <c r="C56" s="137">
        <v>0.59286078385223318</v>
      </c>
      <c r="D56" s="137">
        <v>0.6028455699223001</v>
      </c>
      <c r="E56" s="137">
        <v>4.2604763210430177E-3</v>
      </c>
    </row>
    <row r="57" spans="1:5" ht="15" customHeight="1" x14ac:dyDescent="0.25">
      <c r="A57" s="138" t="s">
        <v>150</v>
      </c>
      <c r="B57" s="132" t="s">
        <v>230</v>
      </c>
      <c r="C57" s="133">
        <v>8.3406471908156685E-2</v>
      </c>
      <c r="D57" s="133">
        <v>9.1756377258172886E-2</v>
      </c>
      <c r="E57" s="133">
        <v>2.4321114957311939E-2</v>
      </c>
    </row>
    <row r="58" spans="1:5" ht="15" customHeight="1" x14ac:dyDescent="0.25">
      <c r="A58" s="135"/>
      <c r="B58" s="139"/>
      <c r="C58" s="139"/>
      <c r="D58" s="139"/>
      <c r="E58" s="136"/>
    </row>
    <row r="59" spans="1:5" ht="15" customHeight="1" x14ac:dyDescent="0.25">
      <c r="A59" s="140" t="s">
        <v>41</v>
      </c>
      <c r="B59" s="132" t="s">
        <v>230</v>
      </c>
      <c r="C59" s="141">
        <v>13728.73339433287</v>
      </c>
      <c r="D59" s="141">
        <v>13916.899818111589</v>
      </c>
      <c r="E59" s="133">
        <v>3.472638036552957E-3</v>
      </c>
    </row>
    <row r="60" spans="1:5" ht="15" customHeight="1" x14ac:dyDescent="0.25">
      <c r="A60" s="135" t="s">
        <v>152</v>
      </c>
      <c r="B60" s="136" t="s">
        <v>230</v>
      </c>
      <c r="C60" s="142">
        <v>12506.788572432009</v>
      </c>
      <c r="D60" s="142">
        <v>12717.60069976291</v>
      </c>
      <c r="E60" s="137">
        <v>4.2640163320208958E-3</v>
      </c>
    </row>
    <row r="61" spans="1:5" ht="15" customHeight="1" x14ac:dyDescent="0.25">
      <c r="A61" s="140" t="s">
        <v>153</v>
      </c>
      <c r="B61" s="132" t="s">
        <v>230</v>
      </c>
      <c r="C61" s="141">
        <v>1152.6117977165</v>
      </c>
      <c r="D61" s="141">
        <v>1268.63214253304</v>
      </c>
      <c r="E61" s="133">
        <v>2.4447785906167519E-2</v>
      </c>
    </row>
    <row r="62" spans="1:5" ht="15" customHeight="1" x14ac:dyDescent="0.25">
      <c r="A62" s="143" t="s">
        <v>142</v>
      </c>
      <c r="B62" s="144" t="s">
        <v>231</v>
      </c>
      <c r="C62" s="145">
        <v>7178.9061818884102</v>
      </c>
      <c r="D62" s="145">
        <v>7367.0726056671374</v>
      </c>
      <c r="E62" s="146">
        <v>6.5999874494701996E-3</v>
      </c>
    </row>
    <row r="63" spans="1:5" ht="16.5" customHeight="1" x14ac:dyDescent="0.25">
      <c r="B63" s="153"/>
    </row>
    <row r="64" spans="1:5" ht="16.5" customHeight="1" x14ac:dyDescent="0.25">
      <c r="B64" s="153"/>
    </row>
    <row r="65" spans="1:5" ht="19.5" customHeight="1" x14ac:dyDescent="0.25">
      <c r="A65" s="126" t="s">
        <v>178</v>
      </c>
      <c r="B65" s="154"/>
      <c r="C65" s="155"/>
      <c r="D65" s="155"/>
      <c r="E65" s="156"/>
    </row>
    <row r="66" spans="1:5" ht="22.5" customHeight="1" x14ac:dyDescent="0.25">
      <c r="A66" s="174" t="s">
        <v>4</v>
      </c>
      <c r="B66" s="176" t="s">
        <v>35</v>
      </c>
      <c r="C66" s="130" t="s">
        <v>36</v>
      </c>
      <c r="D66" s="130" t="s">
        <v>36</v>
      </c>
      <c r="E66" s="130" t="s">
        <v>37</v>
      </c>
    </row>
    <row r="67" spans="1:5" ht="22.5" customHeight="1" x14ac:dyDescent="0.25">
      <c r="A67" s="175"/>
      <c r="B67" s="175"/>
      <c r="C67" s="131" t="s">
        <v>38</v>
      </c>
      <c r="D67" s="131" t="s">
        <v>39</v>
      </c>
      <c r="E67" s="131" t="s">
        <v>40</v>
      </c>
    </row>
    <row r="68" spans="1:5" x14ac:dyDescent="0.25">
      <c r="A68" s="20" t="s">
        <v>154</v>
      </c>
      <c r="B68" s="132" t="s">
        <v>230</v>
      </c>
      <c r="C68" s="133">
        <v>0.1838493150295715</v>
      </c>
      <c r="D68" s="133">
        <v>0.22358587613249231</v>
      </c>
      <c r="E68" s="133">
        <v>4.9759461392944009E-2</v>
      </c>
    </row>
    <row r="69" spans="1:5" x14ac:dyDescent="0.25">
      <c r="A69" s="135" t="s">
        <v>149</v>
      </c>
      <c r="B69" s="136" t="s">
        <v>230</v>
      </c>
      <c r="C69" s="137">
        <v>0.1647705411219148</v>
      </c>
      <c r="D69" s="137">
        <v>0.20360931037801541</v>
      </c>
      <c r="E69" s="137">
        <v>5.3791483218660903E-2</v>
      </c>
    </row>
    <row r="70" spans="1:5" x14ac:dyDescent="0.25">
      <c r="A70" s="138" t="s">
        <v>150</v>
      </c>
      <c r="B70" s="132" t="s">
        <v>230</v>
      </c>
      <c r="C70" s="133">
        <v>6.3292756858188304E-2</v>
      </c>
      <c r="D70" s="133">
        <v>0.1284203818657503</v>
      </c>
      <c r="E70" s="133">
        <v>0.17332343691762769</v>
      </c>
    </row>
    <row r="71" spans="1:5" x14ac:dyDescent="0.25">
      <c r="A71" s="135"/>
      <c r="B71" s="139"/>
      <c r="C71" s="139"/>
      <c r="D71" s="139"/>
      <c r="E71" s="136"/>
    </row>
    <row r="72" spans="1:5" x14ac:dyDescent="0.25">
      <c r="A72" s="140" t="s">
        <v>41</v>
      </c>
      <c r="B72" s="132" t="s">
        <v>230</v>
      </c>
      <c r="C72" s="141">
        <v>189.33937730944911</v>
      </c>
      <c r="D72" s="141">
        <v>241.57156061025401</v>
      </c>
      <c r="E72" s="133">
        <v>6.184357547596387E-2</v>
      </c>
    </row>
    <row r="73" spans="1:5" x14ac:dyDescent="0.25">
      <c r="A73" s="135" t="s">
        <v>152</v>
      </c>
      <c r="B73" s="136" t="s">
        <v>230</v>
      </c>
      <c r="C73" s="142">
        <v>169.9041028368155</v>
      </c>
      <c r="D73" s="142">
        <v>219.7011908733563</v>
      </c>
      <c r="E73" s="137">
        <v>6.5211325358848327E-2</v>
      </c>
    </row>
    <row r="74" spans="1:5" x14ac:dyDescent="0.25">
      <c r="A74" s="140" t="s">
        <v>153</v>
      </c>
      <c r="B74" s="132" t="s">
        <v>230</v>
      </c>
      <c r="C74" s="141">
        <v>13.300187088050659</v>
      </c>
      <c r="D74" s="141">
        <v>28.00545712148061</v>
      </c>
      <c r="E74" s="133">
        <v>0.18163834352776059</v>
      </c>
    </row>
    <row r="75" spans="1:5" x14ac:dyDescent="0.25">
      <c r="A75" s="143" t="s">
        <v>142</v>
      </c>
      <c r="B75" s="144" t="s">
        <v>231</v>
      </c>
      <c r="C75" s="145">
        <v>796.63349818950678</v>
      </c>
      <c r="D75" s="145">
        <v>887.69228014341979</v>
      </c>
      <c r="E75" s="146">
        <v>2.7582883797792879E-2</v>
      </c>
    </row>
    <row r="76" spans="1:5" ht="16.5" customHeight="1" x14ac:dyDescent="0.25">
      <c r="B76" s="153"/>
    </row>
    <row r="77" spans="1:5" ht="16.5" customHeight="1" x14ac:dyDescent="0.25">
      <c r="B77" s="153"/>
    </row>
    <row r="78" spans="1:5" ht="19.5" customHeight="1" x14ac:dyDescent="0.25">
      <c r="A78" s="126" t="s">
        <v>179</v>
      </c>
      <c r="B78" s="154"/>
      <c r="C78" s="155"/>
      <c r="D78" s="155"/>
      <c r="E78" s="156"/>
    </row>
    <row r="79" spans="1:5" ht="22.5" customHeight="1" x14ac:dyDescent="0.25">
      <c r="A79" s="174" t="s">
        <v>4</v>
      </c>
      <c r="B79" s="176" t="s">
        <v>35</v>
      </c>
      <c r="C79" s="130" t="s">
        <v>36</v>
      </c>
      <c r="D79" s="130" t="s">
        <v>36</v>
      </c>
      <c r="E79" s="130" t="s">
        <v>37</v>
      </c>
    </row>
    <row r="80" spans="1:5" ht="22.5" customHeight="1" x14ac:dyDescent="0.25">
      <c r="A80" s="175"/>
      <c r="B80" s="175"/>
      <c r="C80" s="131" t="s">
        <v>38</v>
      </c>
      <c r="D80" s="131" t="s">
        <v>39</v>
      </c>
      <c r="E80" s="131" t="s">
        <v>40</v>
      </c>
    </row>
    <row r="81" spans="1:7" x14ac:dyDescent="0.25">
      <c r="A81" s="20" t="s">
        <v>154</v>
      </c>
      <c r="B81" s="132" t="s">
        <v>230</v>
      </c>
      <c r="C81" s="133">
        <v>0.67445540912332058</v>
      </c>
      <c r="D81" s="133">
        <v>0.68368749086900704</v>
      </c>
      <c r="E81" s="133">
        <v>3.4681518333910628E-3</v>
      </c>
    </row>
    <row r="82" spans="1:7" x14ac:dyDescent="0.25">
      <c r="A82" s="135" t="s">
        <v>149</v>
      </c>
      <c r="B82" s="136" t="s">
        <v>230</v>
      </c>
      <c r="C82" s="137">
        <v>0.6145233364103736</v>
      </c>
      <c r="D82" s="137">
        <v>0.62484942635324259</v>
      </c>
      <c r="E82" s="137">
        <v>4.2508705971639367E-3</v>
      </c>
    </row>
    <row r="83" spans="1:7" x14ac:dyDescent="0.25">
      <c r="A83" s="138" t="s">
        <v>150</v>
      </c>
      <c r="B83" s="132" t="s">
        <v>230</v>
      </c>
      <c r="C83" s="133">
        <v>8.3238335949840647E-2</v>
      </c>
      <c r="D83" s="133">
        <v>9.1662460173133523E-2</v>
      </c>
      <c r="E83" s="133">
        <v>2.457405945643918E-2</v>
      </c>
    </row>
    <row r="84" spans="1:7" x14ac:dyDescent="0.25">
      <c r="A84" s="135"/>
      <c r="B84" s="139"/>
      <c r="C84" s="139"/>
      <c r="D84" s="139"/>
      <c r="E84" s="136"/>
    </row>
    <row r="85" spans="1:7" x14ac:dyDescent="0.25">
      <c r="A85" s="140" t="s">
        <v>41</v>
      </c>
      <c r="B85" s="132" t="s">
        <v>230</v>
      </c>
      <c r="C85" s="141">
        <v>13509.313161049969</v>
      </c>
      <c r="D85" s="141">
        <v>13705.409113474791</v>
      </c>
      <c r="E85" s="133">
        <v>3.676280592157135E-3</v>
      </c>
    </row>
    <row r="86" spans="1:7" x14ac:dyDescent="0.25">
      <c r="A86" s="135" t="s">
        <v>152</v>
      </c>
      <c r="B86" s="136" t="s">
        <v>230</v>
      </c>
      <c r="C86" s="142">
        <v>12308.028879411941</v>
      </c>
      <c r="D86" s="142">
        <v>12526.75509907281</v>
      </c>
      <c r="E86" s="137">
        <v>4.4934963045275503E-3</v>
      </c>
    </row>
    <row r="87" spans="1:7" x14ac:dyDescent="0.25">
      <c r="A87" s="140" t="s">
        <v>153</v>
      </c>
      <c r="B87" s="132" t="s">
        <v>230</v>
      </c>
      <c r="C87" s="141">
        <v>1132.521417766824</v>
      </c>
      <c r="D87" s="141">
        <v>1247.4168782731849</v>
      </c>
      <c r="E87" s="133">
        <v>2.4630946528717539E-2</v>
      </c>
    </row>
    <row r="88" spans="1:7" x14ac:dyDescent="0.25">
      <c r="A88" s="143" t="s">
        <v>142</v>
      </c>
      <c r="B88" s="144" t="s">
        <v>230</v>
      </c>
      <c r="C88" s="145">
        <v>6335.4773510289542</v>
      </c>
      <c r="D88" s="145">
        <v>6526.1756581936661</v>
      </c>
      <c r="E88" s="146">
        <v>7.5647395094632884E-3</v>
      </c>
    </row>
    <row r="91" spans="1:7" ht="15" customHeight="1" x14ac:dyDescent="0.25">
      <c r="A91" s="166" t="s">
        <v>176</v>
      </c>
      <c r="B91" s="157"/>
      <c r="C91" s="158"/>
      <c r="D91" s="159"/>
      <c r="E91" s="160"/>
      <c r="F91" s="170"/>
      <c r="G91" s="170"/>
    </row>
    <row r="92" spans="1:7" ht="15" customHeight="1" x14ac:dyDescent="0.25">
      <c r="A92" s="113" t="str">
        <f>'Ramas CIIU4-23 Ciud trim móvil'!A83</f>
        <v>Actualizado el 13 de octubre de 2026</v>
      </c>
      <c r="B92" s="161"/>
      <c r="C92" s="162"/>
      <c r="D92" s="163"/>
      <c r="E92" s="164"/>
      <c r="F92" s="170"/>
      <c r="G92" s="170"/>
    </row>
    <row r="93" spans="1:7" ht="16.350000000000001" customHeight="1" x14ac:dyDescent="0.25">
      <c r="A93" s="165"/>
    </row>
  </sheetData>
  <mergeCells count="14">
    <mergeCell ref="A79:A80"/>
    <mergeCell ref="B79:B80"/>
    <mergeCell ref="A40:A41"/>
    <mergeCell ref="B40:B41"/>
    <mergeCell ref="A53:A54"/>
    <mergeCell ref="B53:B54"/>
    <mergeCell ref="A66:A67"/>
    <mergeCell ref="B66:B67"/>
    <mergeCell ref="A1:A5"/>
    <mergeCell ref="A6:E6"/>
    <mergeCell ref="A14:A15"/>
    <mergeCell ref="B14:B15"/>
    <mergeCell ref="A27:A28"/>
    <mergeCell ref="B27:B28"/>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Indice</vt:lpstr>
      <vt:lpstr>Ficha metodológica</vt:lpstr>
      <vt:lpstr>Código_SAS</vt:lpstr>
      <vt:lpstr>Tnal Trimestre Móvil</vt:lpstr>
      <vt:lpstr>23 ciudades  trim móvil</vt:lpstr>
      <vt:lpstr>Posc ocup t nal  trim m</vt:lpstr>
      <vt:lpstr>Posc ocup 23 ciud trim móvil</vt:lpstr>
      <vt:lpstr>Ramas CIIU4-TN trim móvil</vt:lpstr>
      <vt:lpstr>Ramas CIIU4-23 Ciud trim móvil</vt:lpstr>
      <vt:lpstr>Errores relativos P y T</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anex-GEIHMLPD</dc:title>
  <dc:creator>DANE</dc:creator>
  <cp:keywords>anex-GEIHMLPD</cp:keywords>
  <cp:lastModifiedBy>Mariley Adriana Zafra Torres</cp:lastModifiedBy>
  <cp:revision/>
  <dcterms:created xsi:type="dcterms:W3CDTF">2022-04-05T21:31:06Z</dcterms:created>
  <dcterms:modified xsi:type="dcterms:W3CDTF">2026-10-06T20:07:52Z</dcterms:modified>
</cp:coreProperties>
</file>