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d5cee95977018ec4/Documentos/DANE/Asfalto/Operativo de recolección/28. MAYO 2024/"/>
    </mc:Choice>
  </mc:AlternateContent>
  <xr:revisionPtr revIDLastSave="939" documentId="8_{1C110AD7-5F11-4503-97F2-3E138DDC4097}" xr6:coauthVersionLast="47" xr6:coauthVersionMax="47" xr10:uidLastSave="{4525DA74-034F-4FB4-969E-6A5606EB443E}"/>
  <bookViews>
    <workbookView xWindow="-108" yWindow="-108" windowWidth="23256" windowHeight="12576" activeTab="1"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AT43" i="3" s="1"/>
  <c r="BY43" i="3" s="1"/>
  <c r="I43" i="6"/>
  <c r="W43" i="6" s="1"/>
  <c r="AK43" i="6" s="1"/>
  <c r="I43" i="2" l="1"/>
  <c r="W43" i="2" s="1"/>
  <c r="AK43" i="2" s="1"/>
</calcChain>
</file>

<file path=xl/sharedStrings.xml><?xml version="1.0" encoding="utf-8"?>
<sst xmlns="http://schemas.openxmlformats.org/spreadsheetml/2006/main" count="2330" uniqueCount="90">
  <si>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</si>
  <si>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</si>
  <si>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</si>
  <si>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</si>
  <si>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</si>
  <si>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</si>
  <si>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</si>
  <si>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</si>
  <si>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</si>
  <si>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</si>
  <si>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</si>
  <si>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</si>
  <si>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</si>
  <si>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</si>
  <si>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</si>
  <si>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</si>
  <si>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</si>
  <si>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</si>
  <si>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</si>
  <si>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</si>
  <si>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</si>
  <si>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</si>
  <si>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</si>
  <si>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</si>
  <si>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</si>
  <si>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</si>
  <si>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</si>
  <si>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</si>
  <si>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</si>
  <si>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</si>
  <si>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</si>
  <si>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</si>
  <si>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</si>
  <si>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</si>
  <si>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</si>
  <si>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</si>
  <si>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</si>
  <si>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</si>
  <si>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</si>
  <si>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</si>
  <si>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</si>
  <si>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</si>
  <si>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</si>
  <si>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</si>
  <si>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</si>
  <si>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</si>
  <si>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</si>
  <si>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</si>
  <si>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</si>
  <si>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</si>
  <si>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</si>
  <si>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</si>
  <si>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</si>
  <si>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</si>
  <si>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</si>
  <si>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</si>
  <si>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</si>
  <si>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</si>
  <si>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</si>
  <si>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</si>
  <si>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</si>
  <si>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</si>
  <si>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</si>
  <si>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</si>
  <si>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</si>
  <si>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</si>
  <si>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</si>
  <si>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</si>
  <si>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</si>
  <si>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</si>
  <si>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Actualizado el 15 de julio de 2024</t>
  </si>
  <si>
    <t>Actualizado el 15 de julio  de 2024</t>
  </si>
  <si>
    <t>NOTA ACLARATORIA: en esta publicación se presentan cambios en la serie histórica para la producción y los despachos del mes de abril de 2024, con ocasión de la entrega de información imputada por no respuesta por parte de una de las fuentes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</si>
  <si>
    <t>A4.1.  Evolución de los despachos de mezcla asfáltica, según departamento de destino.
Metros cúbicos
Enero 2022- mayo 2024pr</t>
  </si>
  <si>
    <t>A4.2.   Evolución de los despachos de mezcla asfáltica, según departamento de destino. 
Variación y contribución anual
Enero 2022- mayo 2024pr</t>
  </si>
  <si>
    <t>A4.3.   Evolución de los despachos de mezcla asfáltica, según departamento de destino. 
Variación y contribución año corrido
Enero 2022- mayo 2024pr</t>
  </si>
  <si>
    <t>A4.4.   Evolución de los despachos de mezcla asfáltica, según departamento de destino. 
Variación y contribución doce meses
Enero 2022- mayo 2024pr</t>
  </si>
  <si>
    <t>A3.3. Evolución de los despachos de mezcla asfáltica, según destino de uso.
Variación y contribución año corrido
Enero 2022- mayo 2024pr</t>
  </si>
  <si>
    <t>A3.4. Evolución de los despachos de mezcla asfáltica, según destino de uso.
Variación y contribución doce meses
Enero 2022- mayo 2024pr</t>
  </si>
  <si>
    <t>A3.1. Evolución de los despachos de mezcla asfáltica, según destino de uso.
Metros cúbicos
Enero 2022- mayo 2024pr</t>
  </si>
  <si>
    <t>A3.2. Evolución de los despachos de mezcla asfáltica, según destino de uso.
Variación y contribución anual
Enero 2022- mayo 2024pr</t>
  </si>
  <si>
    <t>A2.2. Evolución de la producción de mezcla asfáltica, según tipo de mezcla.
Variación y contribución anual
Enero 2022- mayo 2024pr</t>
  </si>
  <si>
    <t>A2.4. Evolución de la producción de mezcla asfáltica, según tipo de mezcla.
Variación y contribución doce meses
Enero 2022- mayo 2024pr</t>
  </si>
  <si>
    <t>A2.1. Evolución de la producción de mezcla asfáltica, según tipo de mezcla.
Metros cúbicos
Enero 2022- mayo 2024pr</t>
  </si>
  <si>
    <t>A2.3. Evolución de la producción de mezcla asfáltica, según tipo de mezcla.
Variación y contribución año corrido
Enero 2022- mayo 2024pr</t>
  </si>
  <si>
    <t>Enero 2022- mayo 2024pr</t>
  </si>
  <si>
    <r>
      <rPr>
        <b/>
        <sz val="8"/>
        <rFont val="Segoe UI"/>
        <family val="2"/>
      </rPr>
      <t>NOTA ACLARATORIA:</t>
    </r>
    <r>
      <rPr>
        <sz val="8"/>
        <rFont val="Segoe UI"/>
        <family val="2"/>
      </rPr>
      <t xml:space="preserve"> en esta publicación se presentan cambios en la serie histórica para la producción y los despachos del mes de abril de 2024, con ocasión de la entrega de información imputada por no respuesta por parte de una de las fuentes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r>
  </si>
  <si>
    <r>
      <rPr>
        <b/>
        <sz val="8"/>
        <rFont val="Segoe UI"/>
        <family val="2"/>
      </rPr>
      <t xml:space="preserve">NOTA ACLARATORIA: </t>
    </r>
    <r>
      <rPr>
        <sz val="8"/>
        <rFont val="Segoe UI"/>
        <family val="2"/>
      </rPr>
      <t>en esta publicación se presentan cambios en la serie histórica para la producción y los despachos del mes de abril de 2024, con ocasión de la entrega de información imputada por no respuesta por parte de una de las fuentes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r>
  </si>
  <si>
    <r>
      <rPr>
        <b/>
        <sz val="8"/>
        <color theme="1"/>
        <rFont val="Segoe UI"/>
        <family val="2"/>
      </rPr>
      <t>NOTA ACLARATORIA:</t>
    </r>
    <r>
      <rPr>
        <sz val="8"/>
        <color theme="1"/>
        <rFont val="Segoe UI"/>
        <family val="2"/>
      </rPr>
      <t xml:space="preserve"> en esta publicación se presentan cambios en la serie histórica para la producción y los despachos del mes de abril de 2024, con ocasión de la entrega de información imputada por no respuesta por parte de una de las fuentes en dicho mes. Los cambios no afectan las tendencias de las series históricas mencionadas. Dado el cambio en la cantidad de metros cúbicos producidos y despachados, se podrían percibir cambios marginales en las contribuciones a la variación total en las diferentes desagregaciones.</t>
    </r>
  </si>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</sst>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54">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1" fontId="5" fillId="2" borderId="6"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5" fillId="2" borderId="7" xfId="3" applyFont="1" applyFill="1" applyBorder="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30" fillId="2" borderId="0" xfId="2" applyFont="1" applyFill="1" applyBorder="1" applyAlignment="1">
      <alignment horizontal="center" vertical="center"/>
    </xf>
    <xf numFmtId="3" fontId="11" fillId="2" borderId="0" xfId="2" applyNumberFormat="1" applyFont="1" applyFill="1" applyBorder="1" applyAlignment="1">
      <alignment horizontal="center" vertical="center"/>
    </xf>
    <xf numFmtId="164" fontId="11" fillId="2" borderId="0" xfId="2" applyNumberFormat="1" applyFont="1" applyFill="1" applyBorder="1" applyAlignment="1">
      <alignment horizontal="center" vertical="center"/>
    </xf>
    <xf numFmtId="0" fontId="7" fillId="2" borderId="1" xfId="2" applyFont="1" applyFill="1" applyBorder="1" applyAlignment="1">
      <alignment horizontal="left"/>
    </xf>
    <xf numFmtId="0" fontId="7" fillId="2" borderId="2" xfId="2" applyFont="1" applyFill="1" applyBorder="1" applyAlignment="1">
      <alignment horizontal="left"/>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applyBorder="1"/>
    <xf numFmtId="0" fontId="7" fillId="2" borderId="0" xfId="2" applyFont="1" applyFill="1" applyBorder="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0" fontId="7" fillId="3" borderId="4" xfId="2" quotePrefix="1" applyFont="1" applyFill="1" applyBorder="1" applyAlignment="1">
      <alignment horizontal="left" vertical="center" wrapText="1"/>
    </xf>
    <xf numFmtId="0" fontId="7" fillId="3" borderId="0" xfId="2" applyFont="1" applyFill="1" applyBorder="1" applyAlignment="1">
      <alignment horizontal="left" vertical="center" wrapText="1"/>
    </xf>
    <xf numFmtId="0" fontId="7" fillId="3" borderId="5" xfId="2" applyFont="1" applyFill="1" applyBorder="1" applyAlignment="1">
      <alignment horizontal="left" vertical="center" wrapText="1"/>
    </xf>
    <xf numFmtId="0" fontId="5" fillId="2" borderId="0" xfId="3" applyFont="1" applyFill="1" applyBorder="1" applyAlignment="1">
      <alignment horizontal="center" vertical="center"/>
    </xf>
    <xf numFmtId="3" fontId="5" fillId="2" borderId="0" xfId="3" applyNumberFormat="1" applyFont="1" applyFill="1" applyBorder="1" applyAlignment="1">
      <alignment horizontal="center" vertical="center"/>
    </xf>
    <xf numFmtId="1" fontId="5" fillId="2" borderId="0" xfId="3" applyNumberFormat="1" applyFont="1" applyFill="1" applyBorder="1" applyAlignment="1">
      <alignment horizontal="center" vertical="center"/>
    </xf>
    <xf numFmtId="164" fontId="5" fillId="2" borderId="0" xfId="3" applyNumberFormat="1" applyFont="1" applyFill="1" applyBorder="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Border="1" applyAlignment="1">
      <alignment horizontal="left" vertical="center"/>
    </xf>
    <xf numFmtId="0" fontId="15" fillId="2" borderId="5" xfId="3" applyFont="1" applyFill="1" applyBorder="1" applyAlignment="1">
      <alignment horizontal="left" vertical="center"/>
    </xf>
    <xf numFmtId="0" fontId="15" fillId="2" borderId="4" xfId="3" quotePrefix="1" applyFont="1" applyFill="1" applyBorder="1" applyAlignment="1">
      <alignment horizontal="left" vertical="center" wrapText="1"/>
    </xf>
    <xf numFmtId="0" fontId="15" fillId="2" borderId="0" xfId="3" quotePrefix="1" applyFont="1" applyFill="1" applyBorder="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7" fillId="2" borderId="4" xfId="3" quotePrefix="1"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5" xfId="3" applyFont="1" applyFill="1" applyBorder="1" applyAlignment="1">
      <alignment horizontal="left" vertical="center" wrapText="1"/>
    </xf>
    <xf numFmtId="0" fontId="10" fillId="2" borderId="10" xfId="1" applyFont="1" applyFill="1" applyBorder="1" applyAlignment="1" applyProtection="1">
      <alignment horizontal="center" vertical="center"/>
    </xf>
    <xf numFmtId="0" fontId="15" fillId="2" borderId="0" xfId="3" quotePrefix="1" applyFont="1" applyFill="1" applyBorder="1" applyAlignment="1">
      <alignment horizontal="left" vertical="center" wrapText="1"/>
    </xf>
    <xf numFmtId="0" fontId="15" fillId="2" borderId="5" xfId="3" quotePrefix="1" applyFont="1" applyFill="1" applyBorder="1" applyAlignment="1">
      <alignment horizontal="left" vertical="center" wrapText="1"/>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17" fillId="2" borderId="0" xfId="3" applyFont="1" applyFill="1" applyBorder="1" applyAlignment="1">
      <alignment horizontal="center" vertical="center"/>
    </xf>
    <xf numFmtId="0" fontId="15" fillId="2" borderId="4" xfId="3" quotePrefix="1" applyFont="1" applyFill="1" applyBorder="1" applyAlignment="1">
      <alignment horizontal="left" vertical="top" wrapText="1"/>
    </xf>
    <xf numFmtId="0" fontId="15" fillId="2" borderId="0" xfId="3" quotePrefix="1" applyFont="1" applyFill="1" applyBorder="1" applyAlignment="1">
      <alignment horizontal="left" vertical="top" wrapText="1"/>
    </xf>
    <xf numFmtId="0" fontId="15" fillId="2" borderId="5" xfId="3" quotePrefix="1" applyFont="1" applyFill="1" applyBorder="1" applyAlignment="1">
      <alignment horizontal="left" vertical="top" wrapText="1"/>
    </xf>
    <xf numFmtId="0" fontId="6" fillId="2" borderId="0" xfId="3" applyFont="1" applyFill="1" applyBorder="1" applyAlignment="1">
      <alignment horizontal="center" vertical="center"/>
    </xf>
    <xf numFmtId="3" fontId="5" fillId="2" borderId="0" xfId="0" applyNumberFormat="1" applyFont="1" applyFill="1" applyBorder="1" applyAlignment="1">
      <alignment horizontal="center" vertical="center"/>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5" fillId="2" borderId="0" xfId="3" applyFont="1" applyFill="1" applyBorder="1" applyAlignment="1">
      <alignment vertical="top"/>
    </xf>
    <xf numFmtId="0" fontId="15" fillId="2" borderId="5" xfId="3" applyFont="1" applyFill="1" applyBorder="1" applyAlignment="1">
      <alignment vertical="top"/>
    </xf>
    <xf numFmtId="0" fontId="7" fillId="2" borderId="4"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5" xfId="3" applyFont="1" applyFill="1" applyBorder="1" applyAlignment="1">
      <alignment horizontal="left" vertical="center" wrapText="1"/>
    </xf>
    <xf numFmtId="0" fontId="15" fillId="2" borderId="0" xfId="3" applyFont="1" applyFill="1" applyBorder="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horizontal="left" vertical="center" wrapText="1"/>
    </xf>
    <xf numFmtId="0" fontId="15" fillId="2" borderId="0" xfId="3" applyFont="1" applyFill="1" applyBorder="1" applyAlignment="1">
      <alignment horizontal="left" vertical="center" wrapText="1"/>
    </xf>
    <xf numFmtId="0" fontId="15" fillId="2" borderId="5" xfId="3" applyFont="1" applyFill="1" applyBorder="1" applyAlignment="1">
      <alignment horizontal="left" vertical="center" wrapText="1"/>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8282</xdr:colOff>
      <xdr:row>0</xdr:row>
      <xdr:rowOff>0</xdr:rowOff>
    </xdr:from>
    <xdr:to>
      <xdr:col>3</xdr:col>
      <xdr:colOff>276970</xdr:colOff>
      <xdr:row>0</xdr:row>
      <xdr:rowOff>708660</xdr:rowOff>
    </xdr:to>
    <xdr:pic>
      <xdr:nvPicPr>
        <xdr:cNvPr id="2" name="Imagen 2">
          <a:extLst>
            <a:ext uri="{FF2B5EF4-FFF2-40B4-BE49-F238E27FC236}">
              <a16:creationId xmlns:a16="http://schemas.microsoft.com/office/drawing/2014/main" id="{3E14F94C-0B99-494D-B54B-3C8536298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73"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11723</xdr:colOff>
      <xdr:row>0</xdr:row>
      <xdr:rowOff>82061</xdr:rowOff>
    </xdr:from>
    <xdr:to>
      <xdr:col>3</xdr:col>
      <xdr:colOff>292899</xdr:colOff>
      <xdr:row>0</xdr:row>
      <xdr:rowOff>790721</xdr:rowOff>
    </xdr:to>
    <xdr:pic>
      <xdr:nvPicPr>
        <xdr:cNvPr id="3" name="Imagen 2">
          <a:extLst>
            <a:ext uri="{FF2B5EF4-FFF2-40B4-BE49-F238E27FC236}">
              <a16:creationId xmlns:a16="http://schemas.microsoft.com/office/drawing/2014/main" id="{5FA92F18-9D7A-4B94-A851-1849E510C1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185" y="82061"/>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171061</xdr:colOff>
      <xdr:row>0</xdr:row>
      <xdr:rowOff>0</xdr:rowOff>
    </xdr:from>
    <xdr:to>
      <xdr:col>3</xdr:col>
      <xdr:colOff>367065</xdr:colOff>
      <xdr:row>1</xdr:row>
      <xdr:rowOff>350987</xdr:rowOff>
    </xdr:to>
    <xdr:pic>
      <xdr:nvPicPr>
        <xdr:cNvPr id="2" name="Imagen 2">
          <a:extLst>
            <a:ext uri="{FF2B5EF4-FFF2-40B4-BE49-F238E27FC236}">
              <a16:creationId xmlns:a16="http://schemas.microsoft.com/office/drawing/2014/main" id="{6E19224F-F14E-493A-B4D2-26F980446E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061"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141768</xdr:colOff>
      <xdr:row>0</xdr:row>
      <xdr:rowOff>0</xdr:rowOff>
    </xdr:from>
    <xdr:to>
      <xdr:col>3</xdr:col>
      <xdr:colOff>599608</xdr:colOff>
      <xdr:row>1</xdr:row>
      <xdr:rowOff>354241</xdr:rowOff>
    </xdr:to>
    <xdr:pic>
      <xdr:nvPicPr>
        <xdr:cNvPr id="3" name="Imagen 2">
          <a:extLst>
            <a:ext uri="{FF2B5EF4-FFF2-40B4-BE49-F238E27FC236}">
              <a16:creationId xmlns:a16="http://schemas.microsoft.com/office/drawing/2014/main" id="{CA3B1B3D-8B78-4FF0-877F-52BE83896E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768"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111125</xdr:rowOff>
    </xdr:from>
    <xdr:to>
      <xdr:col>3</xdr:col>
      <xdr:colOff>288014</xdr:colOff>
      <xdr:row>1</xdr:row>
      <xdr:rowOff>184785</xdr:rowOff>
    </xdr:to>
    <xdr:pic>
      <xdr:nvPicPr>
        <xdr:cNvPr id="3" name="Imagen 2">
          <a:extLst>
            <a:ext uri="{FF2B5EF4-FFF2-40B4-BE49-F238E27FC236}">
              <a16:creationId xmlns:a16="http://schemas.microsoft.com/office/drawing/2014/main" id="{90C01CD6-63A4-4AC6-8D38-389739AB2A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111125"/>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B3" sqref="B3:I4"/>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26" t="s">
        <v>12</v>
      </c>
      <c r="C3" s="127"/>
      <c r="D3" s="127"/>
      <c r="E3" s="127"/>
      <c r="F3" s="127"/>
      <c r="G3" s="127"/>
      <c r="H3" s="127"/>
      <c r="I3" s="128"/>
    </row>
    <row r="4" spans="2:15" ht="15.75" customHeight="1">
      <c r="B4" s="129"/>
      <c r="C4" s="130"/>
      <c r="D4" s="130"/>
      <c r="E4" s="130"/>
      <c r="F4" s="130"/>
      <c r="G4" s="130"/>
      <c r="H4" s="130"/>
      <c r="I4" s="131"/>
    </row>
    <row r="5" spans="2:15" ht="12" customHeight="1">
      <c r="B5" s="132" t="s">
        <v>44</v>
      </c>
      <c r="C5" s="133"/>
      <c r="D5" s="133"/>
      <c r="E5" s="133"/>
      <c r="F5" s="133"/>
      <c r="G5" s="133"/>
      <c r="H5" s="133"/>
      <c r="I5" s="134"/>
    </row>
    <row r="6" spans="2:15" ht="12" customHeight="1">
      <c r="B6" s="135"/>
      <c r="C6" s="136"/>
      <c r="D6" s="136"/>
      <c r="E6" s="136"/>
      <c r="F6" s="136"/>
      <c r="G6" s="136"/>
      <c r="H6" s="136"/>
      <c r="I6" s="137"/>
    </row>
    <row r="7" spans="2:15" ht="12" customHeight="1">
      <c r="B7" s="135"/>
      <c r="C7" s="136"/>
      <c r="D7" s="136"/>
      <c r="E7" s="136"/>
      <c r="F7" s="136"/>
      <c r="G7" s="136"/>
      <c r="H7" s="136"/>
      <c r="I7" s="137"/>
    </row>
    <row r="8" spans="2:15" s="36" customFormat="1" ht="44.25" customHeight="1">
      <c r="B8" s="80" t="s">
        <v>45</v>
      </c>
      <c r="C8" s="139" t="s">
        <v>49</v>
      </c>
      <c r="D8" s="139"/>
      <c r="E8" s="139"/>
      <c r="F8" s="139"/>
      <c r="G8" s="139"/>
      <c r="H8" s="139"/>
      <c r="I8" s="53"/>
      <c r="J8" s="35"/>
    </row>
    <row r="9" spans="2:15" s="36" customFormat="1" ht="44.25" customHeight="1">
      <c r="B9" s="80" t="s">
        <v>46</v>
      </c>
      <c r="C9" s="139" t="s">
        <v>51</v>
      </c>
      <c r="D9" s="139"/>
      <c r="E9" s="139"/>
      <c r="F9" s="139"/>
      <c r="G9" s="139"/>
      <c r="H9" s="139"/>
      <c r="I9" s="53"/>
      <c r="J9" s="35"/>
    </row>
    <row r="10" spans="2:15" s="36" customFormat="1" ht="44.25" customHeight="1">
      <c r="B10" s="80" t="s">
        <v>47</v>
      </c>
      <c r="C10" s="139" t="s">
        <v>52</v>
      </c>
      <c r="D10" s="139"/>
      <c r="E10" s="139"/>
      <c r="F10" s="139"/>
      <c r="G10" s="139"/>
      <c r="H10" s="139"/>
      <c r="I10" s="53"/>
      <c r="J10" s="35"/>
    </row>
    <row r="11" spans="2:15" s="36" customFormat="1" ht="44.25" customHeight="1">
      <c r="B11" s="80" t="s">
        <v>48</v>
      </c>
      <c r="C11" s="139" t="s">
        <v>53</v>
      </c>
      <c r="D11" s="139"/>
      <c r="E11" s="139"/>
      <c r="F11" s="139"/>
      <c r="G11" s="139"/>
      <c r="H11" s="139"/>
      <c r="I11" s="53"/>
      <c r="J11" s="35"/>
    </row>
    <row r="12" spans="2:15" ht="12" customHeight="1">
      <c r="B12" s="37"/>
      <c r="C12" s="38"/>
      <c r="D12" s="38"/>
      <c r="E12" s="38"/>
      <c r="F12" s="38"/>
      <c r="G12" s="38"/>
      <c r="H12" s="38"/>
      <c r="I12" s="39"/>
      <c r="K12" s="34"/>
      <c r="L12" s="34"/>
      <c r="M12" s="34"/>
      <c r="N12" s="34"/>
      <c r="O12" s="34"/>
    </row>
    <row r="13" spans="2:15">
      <c r="C13" s="138"/>
      <c r="D13" s="138"/>
      <c r="E13" s="138"/>
      <c r="F13" s="138"/>
      <c r="G13" s="138"/>
      <c r="H13" s="138"/>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08"/>
  <sheetViews>
    <sheetView tabSelected="1" topLeftCell="B34" zoomScale="71" zoomScaleNormal="70" workbookViewId="0">
      <selection activeCell="B43" sqref="B43:M43"/>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29" t="s">
        <v>12</v>
      </c>
      <c r="C3" s="130"/>
      <c r="D3" s="130"/>
      <c r="E3" s="130"/>
      <c r="F3" s="130"/>
      <c r="G3" s="130"/>
      <c r="H3" s="130"/>
      <c r="I3" s="130"/>
      <c r="J3" s="130"/>
      <c r="K3" s="130"/>
      <c r="L3" s="130"/>
      <c r="M3" s="131"/>
      <c r="N3" s="1"/>
      <c r="O3" s="1"/>
    </row>
    <row r="4" spans="2:15" ht="20.399999999999999" customHeight="1">
      <c r="B4" s="129"/>
      <c r="C4" s="130"/>
      <c r="D4" s="130"/>
      <c r="E4" s="130"/>
      <c r="F4" s="130"/>
      <c r="G4" s="130"/>
      <c r="H4" s="130"/>
      <c r="I4" s="130"/>
      <c r="J4" s="130"/>
      <c r="K4" s="130"/>
      <c r="L4" s="130"/>
      <c r="M4" s="131"/>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85</v>
      </c>
      <c r="C7" s="76"/>
      <c r="D7" s="77"/>
      <c r="E7" s="77"/>
      <c r="F7" s="77"/>
      <c r="G7" s="77"/>
      <c r="H7" s="77"/>
      <c r="I7" s="77"/>
      <c r="J7" s="78"/>
      <c r="K7" s="78"/>
      <c r="L7" s="96"/>
      <c r="M7" s="79"/>
      <c r="N7" s="1"/>
      <c r="O7" s="1"/>
    </row>
    <row r="8" spans="2:15" ht="33" customHeight="1">
      <c r="B8" s="142" t="s">
        <v>1</v>
      </c>
      <c r="C8" s="144" t="s">
        <v>2</v>
      </c>
      <c r="D8" s="144" t="s">
        <v>3</v>
      </c>
      <c r="E8" s="144"/>
      <c r="F8" s="65"/>
      <c r="G8" s="140" t="s">
        <v>14</v>
      </c>
      <c r="H8" s="140"/>
      <c r="I8" s="140"/>
      <c r="J8" s="66"/>
      <c r="K8" s="140" t="s">
        <v>4</v>
      </c>
      <c r="L8" s="140"/>
      <c r="M8" s="141"/>
      <c r="N8" s="4"/>
      <c r="O8" s="4"/>
    </row>
    <row r="9" spans="2:15" ht="33" customHeight="1">
      <c r="B9" s="143"/>
      <c r="C9" s="145"/>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5"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5"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5"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5"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5"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5" ht="26.25" customHeight="1">
      <c r="B38" s="68"/>
      <c r="C38" s="123" t="s">
        <v>60</v>
      </c>
      <c r="D38" s="123">
        <v>200729</v>
      </c>
      <c r="E38" s="123">
        <v>200729</v>
      </c>
      <c r="F38" s="123"/>
      <c r="G38" s="124">
        <v>-27.253914928007362</v>
      </c>
      <c r="H38" s="124">
        <v>-15.66507132746159</v>
      </c>
      <c r="I38" s="124">
        <v>-9.5759427103758128</v>
      </c>
      <c r="J38" s="124"/>
      <c r="K38" s="124">
        <v>-27.255496725701875</v>
      </c>
      <c r="L38" s="124">
        <v>-15.66359563938596</v>
      </c>
      <c r="M38" s="125">
        <v>-9.5744209354835021</v>
      </c>
      <c r="N38" s="2"/>
    </row>
    <row r="39" spans="2:15" ht="26.25" customHeight="1">
      <c r="B39" s="183"/>
      <c r="C39" s="184"/>
      <c r="D39" s="184"/>
      <c r="E39" s="184"/>
      <c r="F39" s="184"/>
      <c r="G39" s="185"/>
      <c r="H39" s="185"/>
      <c r="I39" s="185"/>
      <c r="J39" s="185"/>
      <c r="K39" s="185"/>
      <c r="L39" s="185"/>
      <c r="M39" s="185"/>
      <c r="N39" s="2"/>
    </row>
    <row r="40" spans="2:15">
      <c r="B40" s="186" t="s">
        <v>9</v>
      </c>
      <c r="C40" s="187"/>
      <c r="D40" s="187"/>
      <c r="E40" s="187"/>
      <c r="F40" s="188"/>
      <c r="G40" s="189"/>
      <c r="H40" s="189"/>
      <c r="I40" s="189"/>
      <c r="J40" s="189"/>
      <c r="K40" s="189"/>
      <c r="L40" s="189"/>
      <c r="M40" s="190"/>
      <c r="N40" s="1"/>
      <c r="O40" s="1"/>
    </row>
    <row r="41" spans="2:15">
      <c r="B41" s="191" t="s">
        <v>10</v>
      </c>
      <c r="C41" s="192"/>
      <c r="D41" s="192"/>
      <c r="E41" s="192"/>
      <c r="F41" s="192"/>
      <c r="G41" s="193"/>
      <c r="H41" s="193"/>
      <c r="I41" s="193"/>
      <c r="J41" s="193"/>
      <c r="K41" s="193"/>
      <c r="L41" s="193"/>
      <c r="M41" s="194"/>
      <c r="N41" s="1"/>
      <c r="O41" s="1"/>
    </row>
    <row r="42" spans="2:15">
      <c r="B42" s="191" t="s">
        <v>57</v>
      </c>
      <c r="C42" s="192"/>
      <c r="D42" s="192"/>
      <c r="E42" s="192"/>
      <c r="F42" s="192"/>
      <c r="G42" s="193"/>
      <c r="H42" s="193"/>
      <c r="I42" s="193"/>
      <c r="J42" s="193"/>
      <c r="K42" s="193"/>
      <c r="L42" s="193"/>
      <c r="M42" s="194"/>
      <c r="N42" s="1"/>
      <c r="O42" s="1"/>
    </row>
    <row r="43" spans="2:15" ht="68.400000000000006" customHeight="1">
      <c r="B43" s="200" t="s">
        <v>86</v>
      </c>
      <c r="C43" s="201"/>
      <c r="D43" s="201"/>
      <c r="E43" s="201"/>
      <c r="F43" s="201"/>
      <c r="G43" s="201"/>
      <c r="H43" s="201"/>
      <c r="I43" s="201"/>
      <c r="J43" s="201"/>
      <c r="K43" s="201"/>
      <c r="L43" s="201"/>
      <c r="M43" s="202"/>
      <c r="N43" s="1"/>
      <c r="O43" s="1"/>
    </row>
    <row r="44" spans="2:15" ht="16.2" customHeight="1">
      <c r="B44" s="195" t="s">
        <v>70</v>
      </c>
      <c r="C44" s="196"/>
      <c r="D44" s="197"/>
      <c r="E44" s="197"/>
      <c r="F44" s="197"/>
      <c r="G44" s="198"/>
      <c r="H44" s="198"/>
      <c r="I44" s="198"/>
      <c r="J44" s="198"/>
      <c r="K44" s="198"/>
      <c r="L44" s="198"/>
      <c r="M44" s="199"/>
      <c r="N44" s="1"/>
      <c r="O44" s="1"/>
    </row>
    <row r="45" spans="2:15">
      <c r="B45" s="2"/>
      <c r="C45" s="2"/>
      <c r="D45" s="5"/>
      <c r="E45" s="5"/>
      <c r="F45" s="5"/>
      <c r="G45" s="42"/>
      <c r="H45" s="5"/>
      <c r="I45" s="5"/>
      <c r="J45" s="5"/>
      <c r="K45" s="5"/>
      <c r="L45" s="5"/>
      <c r="M45" s="5"/>
      <c r="N45" s="1"/>
      <c r="O45" s="1"/>
    </row>
    <row r="46" spans="2:15" s="6" customFormat="1">
      <c r="B46" s="1"/>
      <c r="C46" s="1"/>
      <c r="D46" s="3"/>
      <c r="E46" s="3"/>
      <c r="F46" s="3"/>
      <c r="G46" s="42"/>
      <c r="H46" s="3"/>
      <c r="I46" s="3"/>
      <c r="J46" s="3"/>
      <c r="K46" s="3"/>
      <c r="L46" s="3"/>
      <c r="M46" s="3"/>
      <c r="N46" s="1"/>
      <c r="O46" s="1"/>
    </row>
    <row r="47" spans="2:15" s="6" customFormat="1"/>
    <row r="48" spans="2:15"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sheetData>
  <mergeCells count="8">
    <mergeCell ref="B43:M43"/>
    <mergeCell ref="B3:M4"/>
    <mergeCell ref="K8:M8"/>
    <mergeCell ref="G8:I8"/>
    <mergeCell ref="B40:E40"/>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52"/>
  <sheetViews>
    <sheetView topLeftCell="AC34" zoomScale="82" zoomScaleNormal="82" workbookViewId="0">
      <selection activeCell="AL40" sqref="AL40"/>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26" t="s">
        <v>12</v>
      </c>
      <c r="C3" s="127"/>
      <c r="D3" s="127"/>
      <c r="E3" s="127"/>
      <c r="F3" s="127"/>
      <c r="G3" s="128"/>
    </row>
    <row r="4" spans="2:49" ht="19.5" customHeight="1">
      <c r="B4" s="129"/>
      <c r="C4" s="130"/>
      <c r="D4" s="130"/>
      <c r="E4" s="130"/>
      <c r="F4" s="130"/>
      <c r="G4" s="131"/>
    </row>
    <row r="5" spans="2:49" s="9" customFormat="1" ht="49.5" customHeight="1">
      <c r="B5" s="146" t="s">
        <v>83</v>
      </c>
      <c r="C5" s="147"/>
      <c r="D5" s="147"/>
      <c r="E5" s="147"/>
      <c r="F5" s="147"/>
      <c r="G5" s="148"/>
      <c r="I5" s="146" t="s">
        <v>81</v>
      </c>
      <c r="J5" s="147"/>
      <c r="K5" s="147"/>
      <c r="L5" s="147"/>
      <c r="M5" s="147"/>
      <c r="N5" s="147"/>
      <c r="O5" s="147"/>
      <c r="P5" s="147"/>
      <c r="Q5" s="147"/>
      <c r="R5" s="147"/>
      <c r="S5" s="147"/>
      <c r="T5" s="147"/>
      <c r="U5" s="148"/>
      <c r="V5" s="10"/>
      <c r="W5" s="146" t="s">
        <v>84</v>
      </c>
      <c r="X5" s="147"/>
      <c r="Y5" s="147"/>
      <c r="Z5" s="147"/>
      <c r="AA5" s="147"/>
      <c r="AB5" s="147"/>
      <c r="AC5" s="147"/>
      <c r="AD5" s="147"/>
      <c r="AE5" s="147"/>
      <c r="AF5" s="147"/>
      <c r="AG5" s="147"/>
      <c r="AH5" s="147"/>
      <c r="AI5" s="148"/>
      <c r="AK5" s="146" t="s">
        <v>82</v>
      </c>
      <c r="AL5" s="147"/>
      <c r="AM5" s="147"/>
      <c r="AN5" s="147"/>
      <c r="AO5" s="147"/>
      <c r="AP5" s="147"/>
      <c r="AQ5" s="147"/>
      <c r="AR5" s="147"/>
      <c r="AS5" s="147"/>
      <c r="AT5" s="147"/>
      <c r="AU5" s="147"/>
      <c r="AV5" s="147"/>
      <c r="AW5" s="148"/>
    </row>
    <row r="6" spans="2:49" s="9" customFormat="1" ht="38.25" customHeight="1">
      <c r="B6" s="149" t="s">
        <v>1</v>
      </c>
      <c r="C6" s="151" t="s">
        <v>2</v>
      </c>
      <c r="D6" s="156" t="s">
        <v>40</v>
      </c>
      <c r="E6" s="156"/>
      <c r="F6" s="156"/>
      <c r="G6" s="154" t="s">
        <v>50</v>
      </c>
      <c r="I6" s="149" t="s">
        <v>1</v>
      </c>
      <c r="J6" s="151" t="s">
        <v>2</v>
      </c>
      <c r="K6" s="151"/>
      <c r="L6" s="153" t="s">
        <v>40</v>
      </c>
      <c r="M6" s="153"/>
      <c r="N6" s="153"/>
      <c r="O6" s="153"/>
      <c r="P6" s="153"/>
      <c r="Q6" s="153"/>
      <c r="R6" s="153"/>
      <c r="S6" s="153"/>
      <c r="T6" s="40"/>
      <c r="U6" s="154" t="s">
        <v>50</v>
      </c>
      <c r="V6" s="10"/>
      <c r="W6" s="149" t="s">
        <v>1</v>
      </c>
      <c r="X6" s="151" t="s">
        <v>2</v>
      </c>
      <c r="Y6" s="151"/>
      <c r="Z6" s="153" t="s">
        <v>40</v>
      </c>
      <c r="AA6" s="153"/>
      <c r="AB6" s="153"/>
      <c r="AC6" s="153"/>
      <c r="AD6" s="153"/>
      <c r="AE6" s="153"/>
      <c r="AF6" s="153"/>
      <c r="AG6" s="153"/>
      <c r="AH6" s="40"/>
      <c r="AI6" s="154" t="s">
        <v>50</v>
      </c>
      <c r="AK6" s="149" t="s">
        <v>1</v>
      </c>
      <c r="AL6" s="151" t="s">
        <v>2</v>
      </c>
      <c r="AM6" s="151"/>
      <c r="AN6" s="153" t="s">
        <v>40</v>
      </c>
      <c r="AO6" s="153"/>
      <c r="AP6" s="153"/>
      <c r="AQ6" s="153"/>
      <c r="AR6" s="153"/>
      <c r="AS6" s="153"/>
      <c r="AT6" s="153"/>
      <c r="AU6" s="153"/>
      <c r="AV6" s="40"/>
      <c r="AW6" s="154" t="s">
        <v>50</v>
      </c>
    </row>
    <row r="7" spans="2:49" s="9" customFormat="1" ht="26.25" customHeight="1">
      <c r="B7" s="150"/>
      <c r="C7" s="152"/>
      <c r="D7" s="158" t="s">
        <v>38</v>
      </c>
      <c r="E7" s="158" t="s">
        <v>39</v>
      </c>
      <c r="F7" s="158" t="s">
        <v>56</v>
      </c>
      <c r="G7" s="157"/>
      <c r="I7" s="150"/>
      <c r="J7" s="152"/>
      <c r="K7" s="152"/>
      <c r="L7" s="156" t="s">
        <v>38</v>
      </c>
      <c r="M7" s="156"/>
      <c r="N7" s="20"/>
      <c r="O7" s="156" t="s">
        <v>39</v>
      </c>
      <c r="P7" s="156"/>
      <c r="Q7" s="20"/>
      <c r="R7" s="156" t="s">
        <v>56</v>
      </c>
      <c r="S7" s="156"/>
      <c r="T7" s="19"/>
      <c r="U7" s="155"/>
      <c r="V7" s="11"/>
      <c r="W7" s="150"/>
      <c r="X7" s="152"/>
      <c r="Y7" s="152"/>
      <c r="Z7" s="156" t="s">
        <v>38</v>
      </c>
      <c r="AA7" s="156"/>
      <c r="AB7" s="20"/>
      <c r="AC7" s="156" t="s">
        <v>39</v>
      </c>
      <c r="AD7" s="156"/>
      <c r="AE7" s="20"/>
      <c r="AF7" s="156" t="s">
        <v>56</v>
      </c>
      <c r="AG7" s="156"/>
      <c r="AH7" s="19"/>
      <c r="AI7" s="155"/>
      <c r="AK7" s="150"/>
      <c r="AL7" s="152"/>
      <c r="AM7" s="152"/>
      <c r="AN7" s="156" t="s">
        <v>38</v>
      </c>
      <c r="AO7" s="156"/>
      <c r="AP7" s="20"/>
      <c r="AQ7" s="156" t="s">
        <v>39</v>
      </c>
      <c r="AR7" s="156"/>
      <c r="AS7" s="20"/>
      <c r="AT7" s="156" t="s">
        <v>56</v>
      </c>
      <c r="AU7" s="156"/>
      <c r="AV7" s="19"/>
      <c r="AW7" s="155"/>
    </row>
    <row r="8" spans="2:49" s="9" customFormat="1" ht="25.5" customHeight="1">
      <c r="B8" s="150"/>
      <c r="C8" s="152"/>
      <c r="D8" s="159"/>
      <c r="E8" s="159"/>
      <c r="F8" s="159"/>
      <c r="G8" s="157"/>
      <c r="I8" s="150"/>
      <c r="J8" s="152"/>
      <c r="K8" s="152"/>
      <c r="L8" s="19" t="s">
        <v>20</v>
      </c>
      <c r="M8" s="19" t="s">
        <v>21</v>
      </c>
      <c r="N8" s="19"/>
      <c r="O8" s="19" t="s">
        <v>20</v>
      </c>
      <c r="P8" s="19" t="s">
        <v>21</v>
      </c>
      <c r="Q8" s="19"/>
      <c r="R8" s="19" t="s">
        <v>20</v>
      </c>
      <c r="S8" s="19" t="s">
        <v>21</v>
      </c>
      <c r="T8" s="19"/>
      <c r="U8" s="45" t="s">
        <v>20</v>
      </c>
      <c r="V8" s="11"/>
      <c r="W8" s="150"/>
      <c r="X8" s="152"/>
      <c r="Y8" s="152"/>
      <c r="Z8" s="19" t="s">
        <v>20</v>
      </c>
      <c r="AA8" s="19" t="s">
        <v>21</v>
      </c>
      <c r="AB8" s="19"/>
      <c r="AC8" s="19" t="s">
        <v>20</v>
      </c>
      <c r="AD8" s="19" t="s">
        <v>21</v>
      </c>
      <c r="AE8" s="19"/>
      <c r="AF8" s="19" t="s">
        <v>20</v>
      </c>
      <c r="AG8" s="19" t="s">
        <v>21</v>
      </c>
      <c r="AH8" s="19"/>
      <c r="AI8" s="45" t="s">
        <v>20</v>
      </c>
      <c r="AK8" s="150"/>
      <c r="AL8" s="152"/>
      <c r="AM8" s="152"/>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6"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9"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6"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75" customHeight="1">
      <c r="B36" s="7"/>
      <c r="C36" s="107" t="s">
        <v>59</v>
      </c>
      <c r="D36" s="108">
        <v>151207</v>
      </c>
      <c r="E36" s="108">
        <v>56934</v>
      </c>
      <c r="F36" s="108">
        <v>2840</v>
      </c>
      <c r="G36" s="18">
        <v>210981</v>
      </c>
      <c r="H36" s="12"/>
      <c r="I36" s="89"/>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11"/>
      <c r="W36" s="89"/>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89"/>
      <c r="AL36" s="109"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75" customHeight="1">
      <c r="B37" s="17"/>
      <c r="C37" s="122" t="s">
        <v>60</v>
      </c>
      <c r="D37" s="120">
        <v>132006</v>
      </c>
      <c r="E37" s="120">
        <v>65671</v>
      </c>
      <c r="F37" s="120">
        <v>3052</v>
      </c>
      <c r="G37" s="121">
        <v>200729</v>
      </c>
      <c r="H37" s="12"/>
      <c r="I37" s="114"/>
      <c r="J37" s="122" t="s">
        <v>60</v>
      </c>
      <c r="K37" s="118"/>
      <c r="L37" s="118">
        <v>-34.104409812006438</v>
      </c>
      <c r="M37" s="118">
        <v>-24.759813141691218</v>
      </c>
      <c r="N37" s="118"/>
      <c r="O37" s="118">
        <v>4.9040750147761258</v>
      </c>
      <c r="P37" s="118">
        <v>1.1125969898271668</v>
      </c>
      <c r="Q37" s="118"/>
      <c r="R37" s="118">
        <v>-76.530298369732392</v>
      </c>
      <c r="S37" s="118">
        <v>-3.6066987761433111</v>
      </c>
      <c r="T37" s="118"/>
      <c r="U37" s="119">
        <v>-27.253914928007362</v>
      </c>
      <c r="V37" s="11"/>
      <c r="W37" s="114"/>
      <c r="X37" s="118" t="s">
        <v>60</v>
      </c>
      <c r="Y37" s="118"/>
      <c r="Z37" s="118">
        <v>-18.025497806450446</v>
      </c>
      <c r="AA37" s="118">
        <v>-12.625575112070052</v>
      </c>
      <c r="AB37" s="118"/>
      <c r="AC37" s="118">
        <v>4.5709114840408063</v>
      </c>
      <c r="AD37" s="118">
        <v>1.1084123156569323</v>
      </c>
      <c r="AE37" s="118"/>
      <c r="AF37" s="118">
        <v>-72.669956523562547</v>
      </c>
      <c r="AG37" s="118">
        <v>-4.1479085310484711</v>
      </c>
      <c r="AH37" s="118"/>
      <c r="AI37" s="119">
        <v>-15.66507132746159</v>
      </c>
      <c r="AK37" s="114"/>
      <c r="AL37" s="118" t="s">
        <v>60</v>
      </c>
      <c r="AM37" s="118"/>
      <c r="AN37" s="118">
        <v>-9.4190328604113631</v>
      </c>
      <c r="AO37" s="118">
        <v>-6.816331907654134</v>
      </c>
      <c r="AP37" s="118"/>
      <c r="AQ37" s="118">
        <v>-0.89404208682233843</v>
      </c>
      <c r="AR37" s="118">
        <v>-0.19623083960207321</v>
      </c>
      <c r="AS37" s="118"/>
      <c r="AT37" s="118">
        <v>-45.101076101511708</v>
      </c>
      <c r="AU37" s="118">
        <v>-2.5633799631196057</v>
      </c>
      <c r="AV37" s="118"/>
      <c r="AW37" s="119">
        <v>-9.5759427103758128</v>
      </c>
    </row>
    <row r="38" spans="2:49" s="9" customFormat="1" ht="21.75" customHeight="1">
      <c r="B38" s="203"/>
      <c r="C38" s="203"/>
      <c r="D38" s="204"/>
      <c r="E38" s="204"/>
      <c r="F38" s="204"/>
      <c r="G38" s="204"/>
      <c r="H38" s="12"/>
      <c r="I38" s="205"/>
      <c r="J38" s="203"/>
      <c r="K38" s="206"/>
      <c r="L38" s="206"/>
      <c r="M38" s="206"/>
      <c r="N38" s="206"/>
      <c r="O38" s="206"/>
      <c r="P38" s="206"/>
      <c r="Q38" s="206"/>
      <c r="R38" s="206"/>
      <c r="S38" s="206"/>
      <c r="T38" s="206"/>
      <c r="U38" s="206"/>
      <c r="V38" s="11"/>
      <c r="W38" s="205"/>
      <c r="X38" s="206"/>
      <c r="Y38" s="206"/>
      <c r="Z38" s="206"/>
      <c r="AA38" s="206"/>
      <c r="AB38" s="206"/>
      <c r="AC38" s="206"/>
      <c r="AD38" s="206"/>
      <c r="AE38" s="206"/>
      <c r="AF38" s="206"/>
      <c r="AG38" s="206"/>
      <c r="AH38" s="206"/>
      <c r="AI38" s="206"/>
      <c r="AK38" s="205"/>
      <c r="AL38" s="206"/>
      <c r="AM38" s="206"/>
      <c r="AN38" s="206"/>
      <c r="AO38" s="206"/>
      <c r="AP38" s="206"/>
      <c r="AQ38" s="206"/>
      <c r="AR38" s="206"/>
      <c r="AS38" s="206"/>
      <c r="AT38" s="206"/>
      <c r="AU38" s="206"/>
      <c r="AV38" s="206"/>
      <c r="AW38" s="206"/>
    </row>
    <row r="39" spans="2:49" s="13" customFormat="1" ht="18.75" customHeight="1">
      <c r="B39" s="207" t="s">
        <v>19</v>
      </c>
      <c r="C39" s="208"/>
      <c r="D39" s="208"/>
      <c r="E39" s="208"/>
      <c r="F39" s="208"/>
      <c r="G39" s="209"/>
      <c r="H39" s="14"/>
      <c r="I39" s="207" t="s">
        <v>19</v>
      </c>
      <c r="J39" s="208"/>
      <c r="K39" s="208"/>
      <c r="L39" s="208"/>
      <c r="M39" s="208"/>
      <c r="N39" s="208"/>
      <c r="O39" s="208"/>
      <c r="P39" s="208"/>
      <c r="Q39" s="208"/>
      <c r="R39" s="208"/>
      <c r="S39" s="208"/>
      <c r="T39" s="208"/>
      <c r="U39" s="209"/>
      <c r="W39" s="207" t="s">
        <v>19</v>
      </c>
      <c r="X39" s="208"/>
      <c r="Y39" s="208"/>
      <c r="Z39" s="208"/>
      <c r="AA39" s="208"/>
      <c r="AB39" s="208"/>
      <c r="AC39" s="208"/>
      <c r="AD39" s="208"/>
      <c r="AE39" s="208"/>
      <c r="AF39" s="208"/>
      <c r="AG39" s="208"/>
      <c r="AH39" s="208"/>
      <c r="AI39" s="209"/>
      <c r="AK39" s="207" t="s">
        <v>19</v>
      </c>
      <c r="AL39" s="208"/>
      <c r="AM39" s="208"/>
      <c r="AN39" s="208"/>
      <c r="AO39" s="208"/>
      <c r="AP39" s="208"/>
      <c r="AQ39" s="208"/>
      <c r="AR39" s="208"/>
      <c r="AS39" s="208"/>
      <c r="AT39" s="208"/>
      <c r="AU39" s="208"/>
      <c r="AV39" s="208"/>
      <c r="AW39" s="209"/>
    </row>
    <row r="40" spans="2:49" s="13" customFormat="1" ht="17.25" customHeight="1">
      <c r="B40" s="210" t="s">
        <v>58</v>
      </c>
      <c r="C40" s="211"/>
      <c r="D40" s="211"/>
      <c r="E40" s="211"/>
      <c r="F40" s="211"/>
      <c r="G40" s="212"/>
      <c r="H40" s="14"/>
      <c r="I40" s="210" t="s">
        <v>58</v>
      </c>
      <c r="J40" s="221"/>
      <c r="K40" s="221"/>
      <c r="L40" s="221"/>
      <c r="M40" s="221"/>
      <c r="N40" s="221"/>
      <c r="O40" s="221"/>
      <c r="P40" s="221"/>
      <c r="Q40" s="221"/>
      <c r="R40" s="221"/>
      <c r="S40" s="221"/>
      <c r="T40" s="221"/>
      <c r="U40" s="222"/>
      <c r="W40" s="210" t="s">
        <v>58</v>
      </c>
      <c r="X40" s="221"/>
      <c r="Y40" s="221"/>
      <c r="Z40" s="221"/>
      <c r="AA40" s="221"/>
      <c r="AB40" s="221"/>
      <c r="AC40" s="221"/>
      <c r="AD40" s="221"/>
      <c r="AE40" s="221"/>
      <c r="AF40" s="221"/>
      <c r="AG40" s="221"/>
      <c r="AH40" s="221"/>
      <c r="AI40" s="222"/>
      <c r="AK40" s="210" t="s">
        <v>58</v>
      </c>
      <c r="AL40" s="221"/>
      <c r="AM40" s="221"/>
      <c r="AN40" s="221"/>
      <c r="AO40" s="221"/>
      <c r="AP40" s="221"/>
      <c r="AQ40" s="221"/>
      <c r="AR40" s="221"/>
      <c r="AS40" s="221"/>
      <c r="AT40" s="221"/>
      <c r="AU40" s="221"/>
      <c r="AV40" s="221"/>
      <c r="AW40" s="222"/>
    </row>
    <row r="41" spans="2:49" s="13" customFormat="1" ht="16.2" customHeight="1">
      <c r="B41" s="213" t="s">
        <v>42</v>
      </c>
      <c r="C41" s="214"/>
      <c r="D41" s="214"/>
      <c r="E41" s="214"/>
      <c r="F41" s="214"/>
      <c r="G41" s="215"/>
      <c r="H41" s="14"/>
      <c r="I41" s="213" t="s">
        <v>42</v>
      </c>
      <c r="J41" s="214"/>
      <c r="K41" s="214"/>
      <c r="L41" s="214"/>
      <c r="M41" s="214"/>
      <c r="N41" s="214"/>
      <c r="O41" s="214"/>
      <c r="P41" s="214"/>
      <c r="Q41" s="214"/>
      <c r="R41" s="214"/>
      <c r="S41" s="214"/>
      <c r="T41" s="214"/>
      <c r="U41" s="215"/>
      <c r="W41" s="213" t="s">
        <v>42</v>
      </c>
      <c r="X41" s="214"/>
      <c r="Y41" s="214"/>
      <c r="Z41" s="214"/>
      <c r="AA41" s="214"/>
      <c r="AB41" s="214"/>
      <c r="AC41" s="214"/>
      <c r="AD41" s="214"/>
      <c r="AE41" s="214"/>
      <c r="AF41" s="214"/>
      <c r="AG41" s="214"/>
      <c r="AH41" s="214"/>
      <c r="AI41" s="215"/>
      <c r="AK41" s="213" t="s">
        <v>42</v>
      </c>
      <c r="AL41" s="214"/>
      <c r="AM41" s="214"/>
      <c r="AN41" s="214"/>
      <c r="AO41" s="214"/>
      <c r="AP41" s="214"/>
      <c r="AQ41" s="214"/>
      <c r="AR41" s="214"/>
      <c r="AS41" s="214"/>
      <c r="AT41" s="214"/>
      <c r="AU41" s="214"/>
      <c r="AV41" s="214"/>
      <c r="AW41" s="215"/>
    </row>
    <row r="42" spans="2:49" s="13" customFormat="1" ht="66" customHeight="1">
      <c r="B42" s="217" t="s">
        <v>86</v>
      </c>
      <c r="C42" s="218"/>
      <c r="D42" s="218"/>
      <c r="E42" s="218"/>
      <c r="F42" s="218"/>
      <c r="G42" s="219"/>
      <c r="H42" s="14"/>
      <c r="I42" s="217" t="s">
        <v>87</v>
      </c>
      <c r="J42" s="218"/>
      <c r="K42" s="218"/>
      <c r="L42" s="218"/>
      <c r="M42" s="218"/>
      <c r="N42" s="218"/>
      <c r="O42" s="218"/>
      <c r="P42" s="218"/>
      <c r="Q42" s="218"/>
      <c r="R42" s="218"/>
      <c r="S42" s="218"/>
      <c r="T42" s="218"/>
      <c r="U42" s="219"/>
      <c r="W42" s="217" t="s">
        <v>86</v>
      </c>
      <c r="X42" s="218"/>
      <c r="Y42" s="218"/>
      <c r="Z42" s="218"/>
      <c r="AA42" s="218"/>
      <c r="AB42" s="218"/>
      <c r="AC42" s="218"/>
      <c r="AD42" s="218"/>
      <c r="AE42" s="218"/>
      <c r="AF42" s="218"/>
      <c r="AG42" s="218"/>
      <c r="AH42" s="218"/>
      <c r="AI42" s="219"/>
      <c r="AK42" s="217" t="s">
        <v>86</v>
      </c>
      <c r="AL42" s="218"/>
      <c r="AM42" s="218"/>
      <c r="AN42" s="218"/>
      <c r="AO42" s="218"/>
      <c r="AP42" s="218"/>
      <c r="AQ42" s="218"/>
      <c r="AR42" s="218"/>
      <c r="AS42" s="218"/>
      <c r="AT42" s="218"/>
      <c r="AU42" s="218"/>
      <c r="AV42" s="218"/>
      <c r="AW42" s="219"/>
    </row>
    <row r="43" spans="2:49" s="13" customFormat="1" ht="20.25" customHeight="1">
      <c r="B43" s="195" t="s">
        <v>71</v>
      </c>
      <c r="C43" s="216"/>
      <c r="D43" s="216"/>
      <c r="E43" s="216"/>
      <c r="F43" s="216"/>
      <c r="G43" s="220" t="s">
        <v>11</v>
      </c>
      <c r="H43" s="14"/>
      <c r="I43" s="223" t="str">
        <f>+B43</f>
        <v>Actualizado el 15 de julio  de 2024</v>
      </c>
      <c r="J43" s="224"/>
      <c r="K43" s="224"/>
      <c r="L43" s="224"/>
      <c r="M43" s="224"/>
      <c r="N43" s="224"/>
      <c r="O43" s="224"/>
      <c r="P43" s="224"/>
      <c r="Q43" s="224"/>
      <c r="R43" s="224"/>
      <c r="S43" s="224"/>
      <c r="T43" s="224"/>
      <c r="U43" s="225"/>
      <c r="W43" s="223" t="str">
        <f>+I43</f>
        <v>Actualizado el 15 de julio  de 2024</v>
      </c>
      <c r="X43" s="224"/>
      <c r="Y43" s="224"/>
      <c r="Z43" s="224"/>
      <c r="AA43" s="224"/>
      <c r="AB43" s="224"/>
      <c r="AC43" s="224"/>
      <c r="AD43" s="224"/>
      <c r="AE43" s="224"/>
      <c r="AF43" s="224"/>
      <c r="AG43" s="224"/>
      <c r="AH43" s="224"/>
      <c r="AI43" s="225"/>
      <c r="AK43" s="223" t="str">
        <f>+W43</f>
        <v>Actualizado el 15 de julio  de 2024</v>
      </c>
      <c r="AL43" s="224"/>
      <c r="AM43" s="224"/>
      <c r="AN43" s="224"/>
      <c r="AO43" s="224"/>
      <c r="AP43" s="224"/>
      <c r="AQ43" s="224"/>
      <c r="AR43" s="224"/>
      <c r="AS43" s="224"/>
      <c r="AT43" s="224"/>
      <c r="AU43" s="224"/>
      <c r="AV43" s="224"/>
      <c r="AW43" s="225"/>
    </row>
    <row r="44" spans="2:49" s="13" customFormat="1" ht="11.4">
      <c r="H44" s="14"/>
    </row>
    <row r="45" spans="2:49" s="13" customFormat="1" ht="11.4">
      <c r="C45" s="15"/>
      <c r="D45" s="15"/>
      <c r="E45" s="15"/>
      <c r="F45" s="15"/>
      <c r="G45" s="15"/>
      <c r="H45" s="14"/>
    </row>
    <row r="51" spans="4:7">
      <c r="D51" s="43"/>
      <c r="E51" s="43"/>
      <c r="F51" s="43"/>
      <c r="G51" s="43"/>
    </row>
    <row r="52" spans="4:7">
      <c r="D52" s="43"/>
      <c r="E52" s="43"/>
      <c r="F52" s="43"/>
      <c r="G52" s="43"/>
    </row>
  </sheetData>
  <mergeCells count="48">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W5:AI5"/>
    <mergeCell ref="W6:W8"/>
    <mergeCell ref="X6:Y8"/>
    <mergeCell ref="Z6:AG6"/>
    <mergeCell ref="AI6:AI7"/>
    <mergeCell ref="Z7:AA7"/>
    <mergeCell ref="AC7:AD7"/>
    <mergeCell ref="AF7:AG7"/>
    <mergeCell ref="W43:AI43"/>
    <mergeCell ref="I43:U43"/>
    <mergeCell ref="I41:U41"/>
    <mergeCell ref="I39:U39"/>
    <mergeCell ref="R7:S7"/>
    <mergeCell ref="AK43:AW43"/>
    <mergeCell ref="AK5:AW5"/>
    <mergeCell ref="AK6:AK8"/>
    <mergeCell ref="AL6:AM8"/>
    <mergeCell ref="AN6:AU6"/>
    <mergeCell ref="AW6:AW7"/>
    <mergeCell ref="AN7:AO7"/>
    <mergeCell ref="AQ7:AR7"/>
    <mergeCell ref="AT7:AU7"/>
    <mergeCell ref="B42:G42"/>
    <mergeCell ref="I42:U42"/>
    <mergeCell ref="W42:AI42"/>
    <mergeCell ref="AK42:AW42"/>
    <mergeCell ref="AK39:AW39"/>
    <mergeCell ref="AK41:AW41"/>
    <mergeCell ref="W39:AI39"/>
    <mergeCell ref="W41:AI41"/>
    <mergeCell ref="B41:G41"/>
    <mergeCell ref="B39:G39"/>
  </mergeCells>
  <phoneticPr fontId="33" type="noConversion"/>
  <hyperlinks>
    <hyperlink ref="G43"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53"/>
  <sheetViews>
    <sheetView topLeftCell="A36" zoomScale="75" zoomScaleNormal="85" workbookViewId="0">
      <selection activeCell="A43" sqref="A39:XFD43"/>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26" t="s">
        <v>12</v>
      </c>
      <c r="C3" s="127"/>
      <c r="D3" s="127"/>
      <c r="E3" s="127"/>
      <c r="F3" s="127"/>
      <c r="G3" s="128"/>
    </row>
    <row r="4" spans="2:49" ht="19.5" customHeight="1">
      <c r="B4" s="129"/>
      <c r="C4" s="130"/>
      <c r="D4" s="130"/>
      <c r="E4" s="130"/>
      <c r="F4" s="130"/>
      <c r="G4" s="131"/>
    </row>
    <row r="5" spans="2:49" s="9" customFormat="1" ht="49.5" customHeight="1">
      <c r="B5" s="146" t="s">
        <v>79</v>
      </c>
      <c r="C5" s="147"/>
      <c r="D5" s="147"/>
      <c r="E5" s="147"/>
      <c r="F5" s="147"/>
      <c r="G5" s="148"/>
      <c r="I5" s="146" t="s">
        <v>80</v>
      </c>
      <c r="J5" s="164"/>
      <c r="K5" s="164"/>
      <c r="L5" s="164"/>
      <c r="M5" s="164"/>
      <c r="N5" s="164"/>
      <c r="O5" s="164"/>
      <c r="P5" s="164"/>
      <c r="Q5" s="164"/>
      <c r="R5" s="164"/>
      <c r="S5" s="164"/>
      <c r="T5" s="164"/>
      <c r="U5" s="165"/>
      <c r="V5" s="10"/>
      <c r="W5" s="160" t="s">
        <v>77</v>
      </c>
      <c r="X5" s="161"/>
      <c r="Y5" s="161"/>
      <c r="Z5" s="161"/>
      <c r="AA5" s="161"/>
      <c r="AB5" s="161"/>
      <c r="AC5" s="161"/>
      <c r="AD5" s="161"/>
      <c r="AE5" s="161"/>
      <c r="AF5" s="161"/>
      <c r="AG5" s="161"/>
      <c r="AH5" s="161"/>
      <c r="AI5" s="162"/>
      <c r="AK5" s="160" t="s">
        <v>78</v>
      </c>
      <c r="AL5" s="161"/>
      <c r="AM5" s="161"/>
      <c r="AN5" s="161"/>
      <c r="AO5" s="161"/>
      <c r="AP5" s="161"/>
      <c r="AQ5" s="161"/>
      <c r="AR5" s="161"/>
      <c r="AS5" s="161"/>
      <c r="AT5" s="161"/>
      <c r="AU5" s="161"/>
      <c r="AV5" s="161"/>
      <c r="AW5" s="162"/>
    </row>
    <row r="6" spans="2:49" s="9" customFormat="1" ht="29.25" customHeight="1">
      <c r="B6" s="149" t="s">
        <v>1</v>
      </c>
      <c r="C6" s="151" t="s">
        <v>2</v>
      </c>
      <c r="D6" s="156" t="s">
        <v>22</v>
      </c>
      <c r="E6" s="156"/>
      <c r="F6" s="156"/>
      <c r="G6" s="154" t="s">
        <v>55</v>
      </c>
      <c r="I6" s="149" t="s">
        <v>1</v>
      </c>
      <c r="J6" s="151" t="s">
        <v>2</v>
      </c>
      <c r="K6" s="151"/>
      <c r="L6" s="153" t="s">
        <v>22</v>
      </c>
      <c r="M6" s="153"/>
      <c r="N6" s="153"/>
      <c r="O6" s="153"/>
      <c r="P6" s="153"/>
      <c r="Q6" s="153"/>
      <c r="R6" s="153"/>
      <c r="S6" s="153"/>
      <c r="T6" s="40"/>
      <c r="U6" s="154" t="s">
        <v>55</v>
      </c>
      <c r="V6" s="10"/>
      <c r="W6" s="149" t="s">
        <v>1</v>
      </c>
      <c r="X6" s="151" t="s">
        <v>2</v>
      </c>
      <c r="Y6" s="91"/>
      <c r="Z6" s="153" t="s">
        <v>22</v>
      </c>
      <c r="AA6" s="153"/>
      <c r="AB6" s="153"/>
      <c r="AC6" s="153"/>
      <c r="AD6" s="153"/>
      <c r="AE6" s="153"/>
      <c r="AF6" s="153"/>
      <c r="AG6" s="153"/>
      <c r="AH6" s="40"/>
      <c r="AI6" s="154" t="s">
        <v>55</v>
      </c>
      <c r="AK6" s="149" t="s">
        <v>1</v>
      </c>
      <c r="AL6" s="151" t="s">
        <v>2</v>
      </c>
      <c r="AM6" s="91"/>
      <c r="AN6" s="153" t="s">
        <v>22</v>
      </c>
      <c r="AO6" s="153"/>
      <c r="AP6" s="153"/>
      <c r="AQ6" s="153"/>
      <c r="AR6" s="153"/>
      <c r="AS6" s="153"/>
      <c r="AT6" s="153"/>
      <c r="AU6" s="153"/>
      <c r="AV6" s="40"/>
      <c r="AW6" s="154" t="s">
        <v>55</v>
      </c>
    </row>
    <row r="7" spans="2:49" s="9" customFormat="1" ht="32.25" customHeight="1">
      <c r="B7" s="150"/>
      <c r="C7" s="152"/>
      <c r="D7" s="158" t="s">
        <v>15</v>
      </c>
      <c r="E7" s="158" t="s">
        <v>16</v>
      </c>
      <c r="F7" s="158" t="s">
        <v>17</v>
      </c>
      <c r="G7" s="157"/>
      <c r="I7" s="150"/>
      <c r="J7" s="152"/>
      <c r="K7" s="152"/>
      <c r="L7" s="156" t="s">
        <v>15</v>
      </c>
      <c r="M7" s="156"/>
      <c r="N7" s="20"/>
      <c r="O7" s="156" t="s">
        <v>16</v>
      </c>
      <c r="P7" s="156"/>
      <c r="Q7" s="20"/>
      <c r="R7" s="156" t="s">
        <v>17</v>
      </c>
      <c r="S7" s="156"/>
      <c r="T7" s="19"/>
      <c r="U7" s="155"/>
      <c r="V7" s="11"/>
      <c r="W7" s="150"/>
      <c r="X7" s="152"/>
      <c r="Y7" s="92"/>
      <c r="Z7" s="156" t="s">
        <v>15</v>
      </c>
      <c r="AA7" s="156"/>
      <c r="AB7" s="20"/>
      <c r="AC7" s="156" t="s">
        <v>16</v>
      </c>
      <c r="AD7" s="156"/>
      <c r="AE7" s="20"/>
      <c r="AF7" s="156" t="s">
        <v>17</v>
      </c>
      <c r="AG7" s="156"/>
      <c r="AH7" s="19"/>
      <c r="AI7" s="155"/>
      <c r="AK7" s="150"/>
      <c r="AL7" s="152"/>
      <c r="AM7" s="92"/>
      <c r="AN7" s="156" t="s">
        <v>15</v>
      </c>
      <c r="AO7" s="156"/>
      <c r="AP7" s="20"/>
      <c r="AQ7" s="156" t="s">
        <v>16</v>
      </c>
      <c r="AR7" s="156"/>
      <c r="AS7" s="20"/>
      <c r="AT7" s="156" t="s">
        <v>17</v>
      </c>
      <c r="AU7" s="156"/>
      <c r="AV7" s="19"/>
      <c r="AW7" s="155"/>
    </row>
    <row r="8" spans="2:49" s="9" customFormat="1" ht="30.75" customHeight="1">
      <c r="B8" s="150"/>
      <c r="C8" s="152"/>
      <c r="D8" s="159"/>
      <c r="E8" s="159"/>
      <c r="F8" s="159"/>
      <c r="G8" s="157"/>
      <c r="I8" s="150"/>
      <c r="J8" s="152"/>
      <c r="K8" s="152"/>
      <c r="L8" s="19" t="s">
        <v>20</v>
      </c>
      <c r="M8" s="19" t="s">
        <v>21</v>
      </c>
      <c r="N8" s="19"/>
      <c r="O8" s="19" t="s">
        <v>20</v>
      </c>
      <c r="P8" s="19" t="s">
        <v>21</v>
      </c>
      <c r="Q8" s="19"/>
      <c r="R8" s="19" t="s">
        <v>20</v>
      </c>
      <c r="S8" s="19" t="s">
        <v>21</v>
      </c>
      <c r="T8" s="19"/>
      <c r="U8" s="45" t="s">
        <v>20</v>
      </c>
      <c r="V8" s="11"/>
      <c r="W8" s="150"/>
      <c r="X8" s="163"/>
      <c r="Y8" s="92"/>
      <c r="Z8" s="19" t="s">
        <v>20</v>
      </c>
      <c r="AA8" s="19" t="s">
        <v>21</v>
      </c>
      <c r="AB8" s="19"/>
      <c r="AC8" s="19" t="s">
        <v>20</v>
      </c>
      <c r="AD8" s="19" t="s">
        <v>21</v>
      </c>
      <c r="AE8" s="19"/>
      <c r="AF8" s="19" t="s">
        <v>20</v>
      </c>
      <c r="AG8" s="19" t="s">
        <v>21</v>
      </c>
      <c r="AH8" s="19"/>
      <c r="AI8" s="45" t="s">
        <v>20</v>
      </c>
      <c r="AK8" s="150"/>
      <c r="AL8" s="163"/>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07"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07"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75"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11"/>
      <c r="W36" s="7"/>
      <c r="X36" s="107"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07"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75" customHeight="1">
      <c r="B37" s="17"/>
      <c r="C37" s="115" t="s">
        <v>60</v>
      </c>
      <c r="D37" s="120">
        <v>79819</v>
      </c>
      <c r="E37" s="120">
        <v>116088</v>
      </c>
      <c r="F37" s="120">
        <v>4822</v>
      </c>
      <c r="G37" s="121">
        <v>200729</v>
      </c>
      <c r="H37" s="12"/>
      <c r="I37" s="17"/>
      <c r="J37" s="115" t="s">
        <v>60</v>
      </c>
      <c r="K37" s="122"/>
      <c r="L37" s="118">
        <v>-13.476276679927594</v>
      </c>
      <c r="M37" s="118">
        <v>-4.5053762271822908</v>
      </c>
      <c r="N37" s="118"/>
      <c r="O37" s="118">
        <v>-33.901576618895518</v>
      </c>
      <c r="P37" s="118">
        <v>-21.577751443264219</v>
      </c>
      <c r="Q37" s="118"/>
      <c r="R37" s="118">
        <v>-40.151421124488017</v>
      </c>
      <c r="S37" s="118">
        <v>-1.1723690552553658</v>
      </c>
      <c r="T37" s="118"/>
      <c r="U37" s="119">
        <v>-27.255496725701875</v>
      </c>
      <c r="V37" s="11"/>
      <c r="W37" s="17"/>
      <c r="X37" s="115" t="s">
        <v>60</v>
      </c>
      <c r="Y37" s="122"/>
      <c r="Z37" s="118">
        <v>-8.6620009313979551</v>
      </c>
      <c r="AA37" s="118">
        <v>-3.1613015453017743</v>
      </c>
      <c r="AB37" s="118"/>
      <c r="AC37" s="118">
        <v>-19.899425099199846</v>
      </c>
      <c r="AD37" s="118">
        <v>-12.125105129354985</v>
      </c>
      <c r="AE37" s="118"/>
      <c r="AF37" s="118">
        <v>-14.666004778008741</v>
      </c>
      <c r="AG37" s="118">
        <v>-0.37718896472920099</v>
      </c>
      <c r="AH37" s="118"/>
      <c r="AI37" s="119">
        <v>-15.66359563938596</v>
      </c>
      <c r="AK37" s="17"/>
      <c r="AL37" s="115" t="s">
        <v>60</v>
      </c>
      <c r="AM37" s="122"/>
      <c r="AN37" s="118">
        <v>2.5996097327303289</v>
      </c>
      <c r="AO37" s="118">
        <v>0.90236834246593312</v>
      </c>
      <c r="AP37" s="118"/>
      <c r="AQ37" s="118">
        <v>-19.766154657422973</v>
      </c>
      <c r="AR37" s="118">
        <v>-12.465533056629859</v>
      </c>
      <c r="AS37" s="118"/>
      <c r="AT37" s="118">
        <v>89.45103592394517</v>
      </c>
      <c r="AU37" s="118">
        <v>1.9887437786804236</v>
      </c>
      <c r="AV37" s="118"/>
      <c r="AW37" s="119">
        <v>-9.5744209354835021</v>
      </c>
    </row>
    <row r="38" spans="2:49" s="9" customFormat="1" ht="21.75" customHeight="1">
      <c r="B38" s="203"/>
      <c r="C38" s="226"/>
      <c r="D38" s="204"/>
      <c r="E38" s="204"/>
      <c r="F38" s="204"/>
      <c r="G38" s="204"/>
      <c r="H38" s="12"/>
      <c r="I38" s="203"/>
      <c r="J38" s="226"/>
      <c r="K38" s="203"/>
      <c r="L38" s="206"/>
      <c r="M38" s="206"/>
      <c r="N38" s="206"/>
      <c r="O38" s="206"/>
      <c r="P38" s="206"/>
      <c r="Q38" s="206"/>
      <c r="R38" s="206"/>
      <c r="S38" s="206"/>
      <c r="T38" s="206"/>
      <c r="U38" s="206"/>
      <c r="V38" s="11"/>
      <c r="W38" s="203"/>
      <c r="X38" s="226"/>
      <c r="Y38" s="203"/>
      <c r="Z38" s="206"/>
      <c r="AA38" s="206"/>
      <c r="AB38" s="206"/>
      <c r="AC38" s="206"/>
      <c r="AD38" s="206"/>
      <c r="AE38" s="206"/>
      <c r="AF38" s="206"/>
      <c r="AG38" s="206"/>
      <c r="AH38" s="206"/>
      <c r="AI38" s="206"/>
      <c r="AK38" s="203"/>
      <c r="AL38" s="226"/>
      <c r="AM38" s="203"/>
      <c r="AN38" s="206"/>
      <c r="AO38" s="206"/>
      <c r="AP38" s="206"/>
      <c r="AQ38" s="206"/>
      <c r="AR38" s="206"/>
      <c r="AS38" s="206"/>
      <c r="AT38" s="206"/>
      <c r="AU38" s="206"/>
      <c r="AV38" s="206"/>
      <c r="AW38" s="206"/>
    </row>
    <row r="39" spans="2:49" s="13" customFormat="1" ht="18.75" customHeight="1">
      <c r="B39" s="207" t="s">
        <v>19</v>
      </c>
      <c r="C39" s="208"/>
      <c r="D39" s="208"/>
      <c r="E39" s="208"/>
      <c r="F39" s="208"/>
      <c r="G39" s="209"/>
      <c r="H39" s="14"/>
      <c r="I39" s="207" t="s">
        <v>19</v>
      </c>
      <c r="J39" s="208"/>
      <c r="K39" s="208"/>
      <c r="L39" s="208"/>
      <c r="M39" s="208"/>
      <c r="N39" s="208"/>
      <c r="O39" s="208"/>
      <c r="P39" s="208"/>
      <c r="Q39" s="208"/>
      <c r="R39" s="208"/>
      <c r="S39" s="208"/>
      <c r="T39" s="208"/>
      <c r="U39" s="209"/>
      <c r="W39" s="207" t="s">
        <v>19</v>
      </c>
      <c r="X39" s="208"/>
      <c r="Y39" s="208"/>
      <c r="Z39" s="208"/>
      <c r="AA39" s="208"/>
      <c r="AB39" s="208"/>
      <c r="AC39" s="208"/>
      <c r="AD39" s="208"/>
      <c r="AE39" s="208"/>
      <c r="AF39" s="208"/>
      <c r="AG39" s="208"/>
      <c r="AH39" s="208"/>
      <c r="AI39" s="209"/>
      <c r="AK39" s="207" t="s">
        <v>19</v>
      </c>
      <c r="AL39" s="208"/>
      <c r="AM39" s="208"/>
      <c r="AN39" s="208"/>
      <c r="AO39" s="208"/>
      <c r="AP39" s="208"/>
      <c r="AQ39" s="208"/>
      <c r="AR39" s="208"/>
      <c r="AS39" s="208"/>
      <c r="AT39" s="208"/>
      <c r="AU39" s="208"/>
      <c r="AV39" s="208"/>
      <c r="AW39" s="209"/>
    </row>
    <row r="40" spans="2:49" s="13" customFormat="1" ht="17.25" customHeight="1">
      <c r="B40" s="210" t="s">
        <v>58</v>
      </c>
      <c r="C40" s="211"/>
      <c r="D40" s="211"/>
      <c r="E40" s="211"/>
      <c r="F40" s="211"/>
      <c r="G40" s="212"/>
      <c r="H40" s="14"/>
      <c r="I40" s="210" t="s">
        <v>58</v>
      </c>
      <c r="J40" s="221"/>
      <c r="K40" s="221"/>
      <c r="L40" s="221"/>
      <c r="M40" s="221"/>
      <c r="N40" s="221"/>
      <c r="O40" s="221"/>
      <c r="P40" s="221"/>
      <c r="Q40" s="221"/>
      <c r="R40" s="221"/>
      <c r="S40" s="221"/>
      <c r="T40" s="221"/>
      <c r="U40" s="222"/>
      <c r="W40" s="210" t="s">
        <v>58</v>
      </c>
      <c r="X40" s="221"/>
      <c r="Y40" s="221"/>
      <c r="Z40" s="221"/>
      <c r="AA40" s="221"/>
      <c r="AB40" s="221"/>
      <c r="AC40" s="221"/>
      <c r="AD40" s="221"/>
      <c r="AE40" s="221"/>
      <c r="AF40" s="221"/>
      <c r="AG40" s="221"/>
      <c r="AH40" s="221"/>
      <c r="AI40" s="222"/>
      <c r="AK40" s="210" t="s">
        <v>58</v>
      </c>
      <c r="AL40" s="221"/>
      <c r="AM40" s="221"/>
      <c r="AN40" s="221"/>
      <c r="AO40" s="221"/>
      <c r="AP40" s="221"/>
      <c r="AQ40" s="221"/>
      <c r="AR40" s="221"/>
      <c r="AS40" s="221"/>
      <c r="AT40" s="221"/>
      <c r="AU40" s="221"/>
      <c r="AV40" s="221"/>
      <c r="AW40" s="222"/>
    </row>
    <row r="41" spans="2:49" s="13" customFormat="1" ht="45.75" customHeight="1">
      <c r="B41" s="213" t="s">
        <v>43</v>
      </c>
      <c r="C41" s="214"/>
      <c r="D41" s="214"/>
      <c r="E41" s="214"/>
      <c r="F41" s="214"/>
      <c r="G41" s="215"/>
      <c r="H41" s="14"/>
      <c r="I41" s="213" t="s">
        <v>43</v>
      </c>
      <c r="J41" s="214"/>
      <c r="K41" s="214"/>
      <c r="L41" s="214"/>
      <c r="M41" s="214"/>
      <c r="N41" s="214"/>
      <c r="O41" s="214"/>
      <c r="P41" s="214"/>
      <c r="Q41" s="214"/>
      <c r="R41" s="214"/>
      <c r="S41" s="214"/>
      <c r="T41" s="214"/>
      <c r="U41" s="215"/>
      <c r="W41" s="213" t="s">
        <v>43</v>
      </c>
      <c r="X41" s="214"/>
      <c r="Y41" s="214"/>
      <c r="Z41" s="214"/>
      <c r="AA41" s="214"/>
      <c r="AB41" s="214"/>
      <c r="AC41" s="214"/>
      <c r="AD41" s="214"/>
      <c r="AE41" s="214"/>
      <c r="AF41" s="214"/>
      <c r="AG41" s="214"/>
      <c r="AH41" s="214"/>
      <c r="AI41" s="215"/>
      <c r="AK41" s="213" t="s">
        <v>43</v>
      </c>
      <c r="AL41" s="214"/>
      <c r="AM41" s="214"/>
      <c r="AN41" s="214"/>
      <c r="AO41" s="214"/>
      <c r="AP41" s="214"/>
      <c r="AQ41" s="214"/>
      <c r="AR41" s="214"/>
      <c r="AS41" s="214"/>
      <c r="AT41" s="214"/>
      <c r="AU41" s="214"/>
      <c r="AV41" s="214"/>
      <c r="AW41" s="215"/>
    </row>
    <row r="42" spans="2:49" s="13" customFormat="1" ht="45.75" customHeight="1">
      <c r="B42" s="213" t="s">
        <v>88</v>
      </c>
      <c r="C42" s="214"/>
      <c r="D42" s="214"/>
      <c r="E42" s="214"/>
      <c r="F42" s="214"/>
      <c r="G42" s="215"/>
      <c r="H42" s="14"/>
      <c r="I42" s="227" t="s">
        <v>88</v>
      </c>
      <c r="J42" s="228"/>
      <c r="K42" s="228"/>
      <c r="L42" s="228"/>
      <c r="M42" s="228"/>
      <c r="N42" s="228"/>
      <c r="O42" s="228"/>
      <c r="P42" s="228"/>
      <c r="Q42" s="228"/>
      <c r="R42" s="228"/>
      <c r="S42" s="228"/>
      <c r="T42" s="228"/>
      <c r="U42" s="229"/>
      <c r="W42" s="213" t="s">
        <v>88</v>
      </c>
      <c r="X42" s="214"/>
      <c r="Y42" s="214"/>
      <c r="Z42" s="214"/>
      <c r="AA42" s="214"/>
      <c r="AB42" s="214"/>
      <c r="AC42" s="214"/>
      <c r="AD42" s="214"/>
      <c r="AE42" s="214"/>
      <c r="AF42" s="214"/>
      <c r="AG42" s="214"/>
      <c r="AH42" s="214"/>
      <c r="AI42" s="215"/>
      <c r="AK42" s="213" t="s">
        <v>72</v>
      </c>
      <c r="AL42" s="214"/>
      <c r="AM42" s="214"/>
      <c r="AN42" s="214"/>
      <c r="AO42" s="214"/>
      <c r="AP42" s="214"/>
      <c r="AQ42" s="214"/>
      <c r="AR42" s="214"/>
      <c r="AS42" s="214"/>
      <c r="AT42" s="214"/>
      <c r="AU42" s="214"/>
      <c r="AV42" s="214"/>
      <c r="AW42" s="215"/>
    </row>
    <row r="43" spans="2:49" s="13" customFormat="1" ht="20.25" customHeight="1">
      <c r="B43" s="195" t="s">
        <v>70</v>
      </c>
      <c r="C43" s="216"/>
      <c r="D43" s="216"/>
      <c r="E43" s="216"/>
      <c r="F43" s="216"/>
      <c r="G43" s="220" t="s">
        <v>11</v>
      </c>
      <c r="H43" s="14"/>
      <c r="I43" s="223" t="str">
        <f>+B43</f>
        <v>Actualizado el 15 de julio de 2024</v>
      </c>
      <c r="J43" s="224"/>
      <c r="K43" s="224"/>
      <c r="L43" s="224"/>
      <c r="M43" s="224"/>
      <c r="N43" s="224"/>
      <c r="O43" s="224"/>
      <c r="P43" s="224"/>
      <c r="Q43" s="224"/>
      <c r="R43" s="224"/>
      <c r="S43" s="224"/>
      <c r="T43" s="224"/>
      <c r="U43" s="225"/>
      <c r="W43" s="223" t="str">
        <f>+I43</f>
        <v>Actualizado el 15 de julio de 2024</v>
      </c>
      <c r="X43" s="224"/>
      <c r="Y43" s="224"/>
      <c r="Z43" s="224"/>
      <c r="AA43" s="224"/>
      <c r="AB43" s="224"/>
      <c r="AC43" s="224"/>
      <c r="AD43" s="224"/>
      <c r="AE43" s="224"/>
      <c r="AF43" s="224"/>
      <c r="AG43" s="224"/>
      <c r="AH43" s="224"/>
      <c r="AI43" s="225"/>
      <c r="AK43" s="223" t="str">
        <f>+W43</f>
        <v>Actualizado el 15 de julio de 2024</v>
      </c>
      <c r="AL43" s="224"/>
      <c r="AM43" s="224"/>
      <c r="AN43" s="224"/>
      <c r="AO43" s="224"/>
      <c r="AP43" s="224"/>
      <c r="AQ43" s="224"/>
      <c r="AR43" s="224"/>
      <c r="AS43" s="224"/>
      <c r="AT43" s="224"/>
      <c r="AU43" s="224"/>
      <c r="AV43" s="224"/>
      <c r="AW43" s="225"/>
    </row>
    <row r="44" spans="2:49" s="13" customFormat="1" ht="11.4">
      <c r="F44" s="15"/>
      <c r="G44" s="15"/>
      <c r="H44" s="14"/>
    </row>
    <row r="45" spans="2:49" s="13" customFormat="1" ht="11.4">
      <c r="B45" s="15"/>
      <c r="C45" s="15"/>
      <c r="D45" s="15"/>
      <c r="E45" s="15"/>
      <c r="F45" s="15"/>
      <c r="G45" s="15"/>
      <c r="H45" s="14"/>
    </row>
    <row r="52" spans="4:7">
      <c r="D52" s="43"/>
      <c r="E52" s="43"/>
      <c r="F52" s="43"/>
      <c r="G52" s="43"/>
    </row>
    <row r="53" spans="4:7">
      <c r="D53" s="43"/>
      <c r="E53" s="43"/>
      <c r="F53" s="43"/>
      <c r="G53" s="43"/>
    </row>
  </sheetData>
  <mergeCells count="48">
    <mergeCell ref="I43:U43"/>
    <mergeCell ref="O7:P7"/>
    <mergeCell ref="R7:S7"/>
    <mergeCell ref="B39:G39"/>
    <mergeCell ref="I39:U39"/>
    <mergeCell ref="B41:G41"/>
    <mergeCell ref="I41:U41"/>
    <mergeCell ref="I6:I8"/>
    <mergeCell ref="B42:G42"/>
    <mergeCell ref="I42:U42"/>
    <mergeCell ref="B3:G4"/>
    <mergeCell ref="B5:G5"/>
    <mergeCell ref="I5:U5"/>
    <mergeCell ref="D7:D8"/>
    <mergeCell ref="E7:E8"/>
    <mergeCell ref="F7:F8"/>
    <mergeCell ref="D6:F6"/>
    <mergeCell ref="U6:U7"/>
    <mergeCell ref="L6:S6"/>
    <mergeCell ref="G6:G8"/>
    <mergeCell ref="J6:K8"/>
    <mergeCell ref="B6:B8"/>
    <mergeCell ref="C6:C8"/>
    <mergeCell ref="L7:M7"/>
    <mergeCell ref="W39:AI39"/>
    <mergeCell ref="W41:AI41"/>
    <mergeCell ref="W43:AI43"/>
    <mergeCell ref="W5:AI5"/>
    <mergeCell ref="W6:W8"/>
    <mergeCell ref="Z6:AG6"/>
    <mergeCell ref="AI6:AI7"/>
    <mergeCell ref="Z7:AA7"/>
    <mergeCell ref="AC7:AD7"/>
    <mergeCell ref="AF7:AG7"/>
    <mergeCell ref="X6:X8"/>
    <mergeCell ref="W42:AI42"/>
    <mergeCell ref="AK39:AW39"/>
    <mergeCell ref="AK41:AW41"/>
    <mergeCell ref="AK43:AW43"/>
    <mergeCell ref="AK5:AW5"/>
    <mergeCell ref="AK6:AK8"/>
    <mergeCell ref="AL6:AL8"/>
    <mergeCell ref="AN6:AU6"/>
    <mergeCell ref="AW6:AW7"/>
    <mergeCell ref="AN7:AO7"/>
    <mergeCell ref="AQ7:AR7"/>
    <mergeCell ref="AT7:AU7"/>
    <mergeCell ref="AK42:AW42"/>
  </mergeCells>
  <phoneticPr fontId="33" type="noConversion"/>
  <hyperlinks>
    <hyperlink ref="G43"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49"/>
  <sheetViews>
    <sheetView topLeftCell="A31" zoomScale="69" zoomScaleNormal="88" workbookViewId="0">
      <selection activeCell="E51" sqref="E51"/>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174" t="s">
        <v>12</v>
      </c>
      <c r="C3" s="175"/>
      <c r="D3" s="175"/>
      <c r="E3" s="175"/>
      <c r="F3" s="175"/>
      <c r="G3" s="175"/>
      <c r="H3" s="175"/>
      <c r="I3" s="175"/>
      <c r="J3" s="175"/>
      <c r="K3" s="175"/>
      <c r="L3" s="175"/>
      <c r="M3" s="176"/>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177"/>
      <c r="C4" s="178"/>
      <c r="D4" s="178"/>
      <c r="E4" s="178"/>
      <c r="F4" s="178"/>
      <c r="G4" s="178"/>
      <c r="H4" s="178"/>
      <c r="I4" s="178"/>
      <c r="J4" s="178"/>
      <c r="K4" s="178"/>
      <c r="L4" s="178"/>
      <c r="M4" s="179"/>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25" customHeight="1">
      <c r="B5" s="180" t="s">
        <v>73</v>
      </c>
      <c r="C5" s="181"/>
      <c r="D5" s="181"/>
      <c r="E5" s="181"/>
      <c r="F5" s="181"/>
      <c r="G5" s="181"/>
      <c r="H5" s="181"/>
      <c r="I5" s="181"/>
      <c r="J5" s="181"/>
      <c r="K5" s="181"/>
      <c r="L5" s="181"/>
      <c r="M5" s="182"/>
      <c r="N5" s="24"/>
      <c r="O5" s="168" t="s">
        <v>74</v>
      </c>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70"/>
      <c r="AS5" s="24"/>
      <c r="AT5" s="168" t="s">
        <v>75</v>
      </c>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70"/>
      <c r="BY5" s="168" t="s">
        <v>76</v>
      </c>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70"/>
    </row>
    <row r="6" spans="2:106" ht="31.5" customHeight="1">
      <c r="B6" s="171" t="s">
        <v>1</v>
      </c>
      <c r="C6" s="151" t="s">
        <v>2</v>
      </c>
      <c r="D6" s="158" t="s">
        <v>54</v>
      </c>
      <c r="E6" s="158"/>
      <c r="F6" s="158"/>
      <c r="G6" s="158"/>
      <c r="H6" s="158"/>
      <c r="I6" s="158"/>
      <c r="J6" s="158"/>
      <c r="K6" s="158"/>
      <c r="L6" s="158"/>
      <c r="M6" s="166"/>
      <c r="N6" s="25"/>
      <c r="O6" s="171" t="s">
        <v>1</v>
      </c>
      <c r="P6" s="158" t="s">
        <v>2</v>
      </c>
      <c r="Q6" s="156" t="s">
        <v>54</v>
      </c>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73"/>
      <c r="AS6" s="25"/>
      <c r="AT6" s="171" t="s">
        <v>1</v>
      </c>
      <c r="AU6" s="158" t="s">
        <v>2</v>
      </c>
      <c r="AV6" s="156" t="s">
        <v>54</v>
      </c>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73"/>
      <c r="BY6" s="171" t="s">
        <v>1</v>
      </c>
      <c r="BZ6" s="158" t="s">
        <v>2</v>
      </c>
      <c r="CA6" s="156" t="s">
        <v>54</v>
      </c>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73"/>
    </row>
    <row r="7" spans="2:106" ht="26.25" customHeight="1">
      <c r="B7" s="172"/>
      <c r="C7" s="152"/>
      <c r="D7" s="158" t="s">
        <v>26</v>
      </c>
      <c r="E7" s="158" t="s">
        <v>31</v>
      </c>
      <c r="F7" s="158" t="s">
        <v>27</v>
      </c>
      <c r="G7" s="158" t="s">
        <v>28</v>
      </c>
      <c r="H7" s="158" t="s">
        <v>32</v>
      </c>
      <c r="I7" s="158" t="s">
        <v>29</v>
      </c>
      <c r="J7" s="158" t="s">
        <v>30</v>
      </c>
      <c r="K7" s="158" t="s">
        <v>33</v>
      </c>
      <c r="L7" s="158" t="s">
        <v>37</v>
      </c>
      <c r="M7" s="166" t="s">
        <v>18</v>
      </c>
      <c r="N7" s="26"/>
      <c r="O7" s="172"/>
      <c r="P7" s="159"/>
      <c r="Q7" s="156" t="s">
        <v>26</v>
      </c>
      <c r="R7" s="156"/>
      <c r="S7" s="20"/>
      <c r="T7" s="156" t="s">
        <v>31</v>
      </c>
      <c r="U7" s="156"/>
      <c r="V7" s="20"/>
      <c r="W7" s="156" t="s">
        <v>27</v>
      </c>
      <c r="X7" s="156"/>
      <c r="Y7" s="20"/>
      <c r="Z7" s="156" t="s">
        <v>28</v>
      </c>
      <c r="AA7" s="156"/>
      <c r="AB7" s="20"/>
      <c r="AC7" s="156" t="s">
        <v>32</v>
      </c>
      <c r="AD7" s="156"/>
      <c r="AE7" s="20"/>
      <c r="AF7" s="156" t="s">
        <v>29</v>
      </c>
      <c r="AG7" s="156"/>
      <c r="AH7" s="20"/>
      <c r="AI7" s="156" t="s">
        <v>30</v>
      </c>
      <c r="AJ7" s="156"/>
      <c r="AK7" s="20"/>
      <c r="AL7" s="156" t="s">
        <v>33</v>
      </c>
      <c r="AM7" s="156"/>
      <c r="AN7" s="20"/>
      <c r="AO7" s="156" t="s">
        <v>37</v>
      </c>
      <c r="AP7" s="156"/>
      <c r="AQ7" s="20"/>
      <c r="AR7" s="22" t="s">
        <v>41</v>
      </c>
      <c r="AS7" s="26"/>
      <c r="AT7" s="172"/>
      <c r="AU7" s="159"/>
      <c r="AV7" s="156" t="s">
        <v>26</v>
      </c>
      <c r="AW7" s="156"/>
      <c r="AX7" s="20"/>
      <c r="AY7" s="156" t="s">
        <v>31</v>
      </c>
      <c r="AZ7" s="156"/>
      <c r="BA7" s="20"/>
      <c r="BB7" s="156" t="s">
        <v>27</v>
      </c>
      <c r="BC7" s="156"/>
      <c r="BD7" s="20"/>
      <c r="BE7" s="156" t="s">
        <v>28</v>
      </c>
      <c r="BF7" s="156"/>
      <c r="BG7" s="20"/>
      <c r="BH7" s="156" t="s">
        <v>32</v>
      </c>
      <c r="BI7" s="156"/>
      <c r="BJ7" s="20"/>
      <c r="BK7" s="156" t="s">
        <v>29</v>
      </c>
      <c r="BL7" s="156"/>
      <c r="BM7" s="20"/>
      <c r="BN7" s="156" t="s">
        <v>30</v>
      </c>
      <c r="BO7" s="156"/>
      <c r="BP7" s="20"/>
      <c r="BQ7" s="156" t="s">
        <v>33</v>
      </c>
      <c r="BR7" s="156"/>
      <c r="BS7" s="20"/>
      <c r="BT7" s="156" t="s">
        <v>37</v>
      </c>
      <c r="BU7" s="156"/>
      <c r="BV7" s="20"/>
      <c r="BW7" s="22" t="s">
        <v>41</v>
      </c>
      <c r="BY7" s="172"/>
      <c r="BZ7" s="159"/>
      <c r="CA7" s="156" t="s">
        <v>26</v>
      </c>
      <c r="CB7" s="156"/>
      <c r="CC7" s="20"/>
      <c r="CD7" s="156" t="s">
        <v>31</v>
      </c>
      <c r="CE7" s="156"/>
      <c r="CF7" s="20"/>
      <c r="CG7" s="156" t="s">
        <v>27</v>
      </c>
      <c r="CH7" s="156"/>
      <c r="CI7" s="20"/>
      <c r="CJ7" s="156" t="s">
        <v>28</v>
      </c>
      <c r="CK7" s="156"/>
      <c r="CL7" s="20"/>
      <c r="CM7" s="156" t="s">
        <v>32</v>
      </c>
      <c r="CN7" s="156"/>
      <c r="CO7" s="20"/>
      <c r="CP7" s="156" t="s">
        <v>29</v>
      </c>
      <c r="CQ7" s="156"/>
      <c r="CR7" s="20"/>
      <c r="CS7" s="156" t="s">
        <v>30</v>
      </c>
      <c r="CT7" s="156"/>
      <c r="CU7" s="20"/>
      <c r="CV7" s="156" t="s">
        <v>33</v>
      </c>
      <c r="CW7" s="156"/>
      <c r="CX7" s="20"/>
      <c r="CY7" s="156" t="s">
        <v>37</v>
      </c>
      <c r="CZ7" s="156"/>
      <c r="DA7" s="20"/>
      <c r="DB7" s="22" t="s">
        <v>41</v>
      </c>
    </row>
    <row r="8" spans="2:106" ht="46.95" customHeight="1">
      <c r="B8" s="172"/>
      <c r="C8" s="152"/>
      <c r="D8" s="159"/>
      <c r="E8" s="159"/>
      <c r="F8" s="159"/>
      <c r="G8" s="159"/>
      <c r="H8" s="159"/>
      <c r="I8" s="159"/>
      <c r="J8" s="159"/>
      <c r="K8" s="159"/>
      <c r="L8" s="159"/>
      <c r="M8" s="167"/>
      <c r="N8" s="26"/>
      <c r="O8" s="172"/>
      <c r="P8" s="159"/>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172"/>
      <c r="AU8" s="159"/>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172"/>
      <c r="BZ8" s="159"/>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57"/>
      <c r="C37" s="115" t="s">
        <v>60</v>
      </c>
      <c r="D37" s="116">
        <v>35026</v>
      </c>
      <c r="E37" s="116">
        <v>36340</v>
      </c>
      <c r="F37" s="116">
        <v>2620</v>
      </c>
      <c r="G37" s="116">
        <v>22457</v>
      </c>
      <c r="H37" s="116">
        <v>2475</v>
      </c>
      <c r="I37" s="116">
        <v>4272</v>
      </c>
      <c r="J37" s="116">
        <v>4778</v>
      </c>
      <c r="K37" s="116">
        <v>13285</v>
      </c>
      <c r="L37" s="116">
        <v>79476</v>
      </c>
      <c r="M37" s="117">
        <v>200729</v>
      </c>
      <c r="N37" s="26"/>
      <c r="O37" s="57"/>
      <c r="P37" s="115" t="s">
        <v>60</v>
      </c>
      <c r="Q37" s="118">
        <v>-22.039707977207982</v>
      </c>
      <c r="R37" s="118">
        <v>-3.5885002736131795</v>
      </c>
      <c r="S37" s="118"/>
      <c r="T37" s="118">
        <v>-17.058474460218193</v>
      </c>
      <c r="U37" s="118">
        <v>-2.7085892794369721</v>
      </c>
      <c r="V37" s="118"/>
      <c r="W37" s="118">
        <v>-51.228592702903946</v>
      </c>
      <c r="X37" s="118">
        <v>-0.99732910048308099</v>
      </c>
      <c r="Y37" s="118"/>
      <c r="Z37" s="118">
        <v>-31.024632962712701</v>
      </c>
      <c r="AA37" s="118">
        <v>-3.6606181845856107</v>
      </c>
      <c r="AB37" s="118"/>
      <c r="AC37" s="118">
        <v>-16.834677419354833</v>
      </c>
      <c r="AD37" s="118">
        <v>-0.18156318290044463</v>
      </c>
      <c r="AE37" s="118"/>
      <c r="AF37" s="118">
        <v>-75.776820140621453</v>
      </c>
      <c r="AG37" s="118">
        <v>-4.8431344835958923</v>
      </c>
      <c r="AH37" s="118"/>
      <c r="AI37" s="118">
        <v>-68.769200601346483</v>
      </c>
      <c r="AJ37" s="118">
        <v>-3.8128268409093371</v>
      </c>
      <c r="AK37" s="118"/>
      <c r="AL37" s="118">
        <v>-12.690588853838065</v>
      </c>
      <c r="AM37" s="118">
        <v>-0.69979741752646418</v>
      </c>
      <c r="AN37" s="118"/>
      <c r="AO37" s="118">
        <v>-19.016079398398176</v>
      </c>
      <c r="AP37" s="118">
        <v>-6.7631379626508936</v>
      </c>
      <c r="AQ37" s="118"/>
      <c r="AR37" s="119">
        <v>-27.255496725701875</v>
      </c>
      <c r="AS37" s="26"/>
      <c r="AT37" s="57"/>
      <c r="AU37" s="115" t="s">
        <v>60</v>
      </c>
      <c r="AV37" s="118">
        <v>-25.724516271098821</v>
      </c>
      <c r="AW37" s="118">
        <v>-4.2880009703020532</v>
      </c>
      <c r="AX37" s="118"/>
      <c r="AY37" s="118">
        <v>3.6933578473696542</v>
      </c>
      <c r="AZ37" s="118">
        <v>0.58026616279051191</v>
      </c>
      <c r="BA37" s="118"/>
      <c r="BB37" s="118">
        <v>-55.312605713934246</v>
      </c>
      <c r="BC37" s="118">
        <v>-1.4351852590690521</v>
      </c>
      <c r="BD37" s="118"/>
      <c r="BE37" s="118">
        <v>-30.874772084345452</v>
      </c>
      <c r="BF37" s="118">
        <v>-4.0670497870282736</v>
      </c>
      <c r="BG37" s="118"/>
      <c r="BH37" s="118">
        <v>-17.194950911640944</v>
      </c>
      <c r="BI37" s="118">
        <v>-0.1956563024150626</v>
      </c>
      <c r="BJ37" s="118"/>
      <c r="BK37" s="118">
        <v>-64.67371379689601</v>
      </c>
      <c r="BL37" s="118">
        <v>-3.3783427943103264</v>
      </c>
      <c r="BM37" s="118"/>
      <c r="BN37" s="118">
        <v>-57.479233351043838</v>
      </c>
      <c r="BO37" s="118">
        <v>-3.5392884557993889</v>
      </c>
      <c r="BP37" s="118"/>
      <c r="BQ37" s="118">
        <v>19.030387762654712</v>
      </c>
      <c r="BR37" s="118">
        <v>1.1078679048657134</v>
      </c>
      <c r="BS37" s="118"/>
      <c r="BT37" s="118">
        <v>-1.3374510093385794</v>
      </c>
      <c r="BU37" s="118">
        <v>-0.44820613811802884</v>
      </c>
      <c r="BV37" s="118"/>
      <c r="BW37" s="119">
        <v>-15.66359563938596</v>
      </c>
      <c r="BY37" s="57"/>
      <c r="BZ37" s="115" t="s">
        <v>60</v>
      </c>
      <c r="CA37" s="118">
        <v>-20.620435798375254</v>
      </c>
      <c r="CB37" s="118">
        <v>-3.7310953343197975</v>
      </c>
      <c r="CC37" s="118"/>
      <c r="CD37" s="118">
        <v>15.615543893394303</v>
      </c>
      <c r="CE37" s="118">
        <v>2.2382842958503946</v>
      </c>
      <c r="CF37" s="118"/>
      <c r="CG37" s="118">
        <v>-47.403308923243827</v>
      </c>
      <c r="CH37" s="118">
        <v>-1.3355491618354611</v>
      </c>
      <c r="CI37" s="118"/>
      <c r="CJ37" s="118">
        <v>-5.0045747825330267</v>
      </c>
      <c r="CK37" s="118">
        <v>-0.58014196666904039</v>
      </c>
      <c r="CL37" s="118"/>
      <c r="CM37" s="118">
        <v>-17.502218278615786</v>
      </c>
      <c r="CN37" s="118">
        <v>-0.26528198781457329</v>
      </c>
      <c r="CO37" s="118"/>
      <c r="CP37" s="118">
        <v>-25.668212219441145</v>
      </c>
      <c r="CQ37" s="118">
        <v>-0.95604217246966516</v>
      </c>
      <c r="CR37" s="118"/>
      <c r="CS37" s="118">
        <v>-44.530969097136797</v>
      </c>
      <c r="CT37" s="118">
        <v>-2.877051778434673</v>
      </c>
      <c r="CU37" s="118"/>
      <c r="CV37" s="118">
        <v>6.1074972384558066</v>
      </c>
      <c r="CW37" s="118">
        <v>0.39546242174731533</v>
      </c>
      <c r="CX37" s="118"/>
      <c r="CY37" s="118">
        <v>-7.0399032690382342</v>
      </c>
      <c r="CZ37" s="118">
        <v>-2.4630052515380019</v>
      </c>
      <c r="DA37" s="118"/>
      <c r="DB37" s="119">
        <v>-9.5744209354835021</v>
      </c>
    </row>
    <row r="38" spans="2:106" ht="24" customHeight="1">
      <c r="B38" s="230"/>
      <c r="C38" s="226"/>
      <c r="D38" s="231"/>
      <c r="E38" s="231"/>
      <c r="F38" s="231"/>
      <c r="G38" s="231"/>
      <c r="H38" s="231"/>
      <c r="I38" s="231"/>
      <c r="J38" s="231"/>
      <c r="K38" s="231"/>
      <c r="L38" s="231"/>
      <c r="M38" s="231"/>
      <c r="N38" s="26"/>
      <c r="O38" s="230"/>
      <c r="P38" s="22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6"/>
      <c r="AT38" s="230"/>
      <c r="AU38" s="22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Y38" s="230"/>
      <c r="BZ38" s="22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row>
    <row r="39" spans="2:106">
      <c r="B39" s="207" t="s">
        <v>19</v>
      </c>
      <c r="C39" s="232"/>
      <c r="D39" s="232"/>
      <c r="E39" s="232"/>
      <c r="F39" s="232"/>
      <c r="G39" s="232"/>
      <c r="H39" s="232"/>
      <c r="I39" s="232"/>
      <c r="J39" s="232"/>
      <c r="K39" s="232"/>
      <c r="L39" s="232"/>
      <c r="M39" s="233"/>
      <c r="N39" s="13"/>
      <c r="O39" s="244" t="s">
        <v>19</v>
      </c>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6"/>
      <c r="AS39" s="13"/>
      <c r="AT39" s="244" t="s">
        <v>19</v>
      </c>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6"/>
      <c r="BY39" s="244" t="s">
        <v>19</v>
      </c>
      <c r="BZ39" s="245"/>
      <c r="CA39" s="245"/>
      <c r="CB39" s="245"/>
      <c r="CC39" s="245"/>
      <c r="CD39" s="245"/>
      <c r="CE39" s="245"/>
      <c r="CF39" s="245"/>
      <c r="CG39" s="245"/>
      <c r="CH39" s="245"/>
      <c r="CI39" s="245"/>
      <c r="CJ39" s="245"/>
      <c r="CK39" s="245"/>
      <c r="CL39" s="245"/>
      <c r="CM39" s="245"/>
      <c r="CN39" s="245"/>
      <c r="CO39" s="245"/>
      <c r="CP39" s="245"/>
      <c r="CQ39" s="245"/>
      <c r="CR39" s="245"/>
      <c r="CS39" s="245"/>
      <c r="CT39" s="245"/>
      <c r="CU39" s="245"/>
      <c r="CV39" s="245"/>
      <c r="CW39" s="245"/>
      <c r="CX39" s="245"/>
      <c r="CY39" s="245"/>
      <c r="CZ39" s="245"/>
      <c r="DA39" s="245"/>
      <c r="DB39" s="246"/>
    </row>
    <row r="40" spans="2:106">
      <c r="B40" s="210" t="s">
        <v>58</v>
      </c>
      <c r="C40" s="240"/>
      <c r="D40" s="240"/>
      <c r="E40" s="240"/>
      <c r="F40" s="240"/>
      <c r="G40" s="240"/>
      <c r="H40" s="240"/>
      <c r="I40" s="240"/>
      <c r="J40" s="240"/>
      <c r="K40" s="240"/>
      <c r="L40" s="240"/>
      <c r="M40" s="241"/>
      <c r="N40" s="13"/>
      <c r="O40" s="210" t="s">
        <v>58</v>
      </c>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1"/>
      <c r="AS40" s="13"/>
      <c r="AT40" s="210" t="s">
        <v>58</v>
      </c>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5"/>
      <c r="BY40" s="210" t="s">
        <v>58</v>
      </c>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5"/>
    </row>
    <row r="41" spans="2:106" ht="30.75" customHeight="1">
      <c r="B41" s="236" t="s">
        <v>89</v>
      </c>
      <c r="C41" s="218"/>
      <c r="D41" s="218"/>
      <c r="E41" s="218"/>
      <c r="F41" s="218"/>
      <c r="G41" s="218"/>
      <c r="H41" s="218"/>
      <c r="I41" s="218"/>
      <c r="J41" s="218"/>
      <c r="K41" s="218"/>
      <c r="L41" s="218"/>
      <c r="M41" s="219"/>
      <c r="N41" s="13"/>
      <c r="O41" s="247" t="s">
        <v>89</v>
      </c>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9"/>
      <c r="AS41" s="13"/>
      <c r="AT41" s="247" t="s">
        <v>89</v>
      </c>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9"/>
      <c r="BY41" s="247" t="s">
        <v>89</v>
      </c>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9"/>
    </row>
    <row r="42" spans="2:106" ht="45.6" customHeight="1">
      <c r="B42" s="213" t="s">
        <v>88</v>
      </c>
      <c r="C42" s="214"/>
      <c r="D42" s="214"/>
      <c r="E42" s="214"/>
      <c r="F42" s="214"/>
      <c r="G42" s="214"/>
      <c r="H42" s="214"/>
      <c r="I42" s="214"/>
      <c r="J42" s="214"/>
      <c r="K42" s="214"/>
      <c r="L42" s="214"/>
      <c r="M42" s="215"/>
      <c r="N42" s="13"/>
      <c r="O42" s="213" t="s">
        <v>88</v>
      </c>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5"/>
      <c r="AS42" s="13"/>
      <c r="AT42" s="227" t="s">
        <v>88</v>
      </c>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9"/>
      <c r="BY42" s="227" t="s">
        <v>88</v>
      </c>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9"/>
    </row>
    <row r="43" spans="2:106" ht="22.5" customHeight="1">
      <c r="B43" s="237" t="s">
        <v>71</v>
      </c>
      <c r="C43" s="238"/>
      <c r="D43" s="238"/>
      <c r="E43" s="238"/>
      <c r="F43" s="238"/>
      <c r="G43" s="238"/>
      <c r="H43" s="238"/>
      <c r="I43" s="238"/>
      <c r="J43" s="238"/>
      <c r="K43" s="238"/>
      <c r="L43" s="238"/>
      <c r="M43" s="239"/>
      <c r="N43" s="30"/>
      <c r="O43" s="237" t="str">
        <f>+B43</f>
        <v>Actualizado el 15 de julio  de 2024</v>
      </c>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9"/>
      <c r="AS43" s="13"/>
      <c r="AT43" s="237" t="str">
        <f>+O43</f>
        <v>Actualizado el 15 de julio  de 2024</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9"/>
      <c r="BY43" s="237" t="str">
        <f>+AT43</f>
        <v>Actualizado el 15 de julio  de 2024</v>
      </c>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9"/>
    </row>
    <row r="44" spans="2:106" ht="15">
      <c r="B44" s="242"/>
      <c r="C44" s="243"/>
      <c r="D44" s="243"/>
      <c r="E44" s="243"/>
      <c r="F44" s="243"/>
      <c r="G44" s="243"/>
      <c r="H44" s="243"/>
      <c r="I44" s="243"/>
      <c r="J44" s="243"/>
      <c r="K44" s="243"/>
      <c r="L44" s="243"/>
      <c r="M44" s="220" t="s">
        <v>11</v>
      </c>
      <c r="N44" s="8"/>
      <c r="O44" s="242"/>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50"/>
      <c r="AS44" s="13"/>
      <c r="AT44" s="251"/>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3"/>
      <c r="BY44" s="251"/>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3"/>
    </row>
    <row r="48" spans="2:106">
      <c r="D48" s="44"/>
      <c r="E48" s="44"/>
      <c r="F48" s="44"/>
      <c r="G48" s="44"/>
      <c r="H48" s="44"/>
      <c r="I48" s="44"/>
      <c r="J48" s="44"/>
      <c r="K48" s="44"/>
      <c r="L48" s="44"/>
      <c r="M48" s="44"/>
    </row>
    <row r="49" spans="4:13">
      <c r="D49" s="44"/>
      <c r="E49" s="44"/>
      <c r="F49" s="44"/>
      <c r="G49" s="44"/>
      <c r="H49" s="44"/>
      <c r="I49" s="44"/>
      <c r="J49" s="44"/>
      <c r="K49" s="44"/>
      <c r="L49" s="44"/>
      <c r="M49" s="44"/>
    </row>
  </sheetData>
  <mergeCells count="67">
    <mergeCell ref="AT41:BW41"/>
    <mergeCell ref="BY41:DB41"/>
    <mergeCell ref="B3:M4"/>
    <mergeCell ref="B5:M5"/>
    <mergeCell ref="O5:AR5"/>
    <mergeCell ref="D6:M6"/>
    <mergeCell ref="Q6:AR6"/>
    <mergeCell ref="B6:B8"/>
    <mergeCell ref="AL7:AM7"/>
    <mergeCell ref="AO7:AP7"/>
    <mergeCell ref="P6:P8"/>
    <mergeCell ref="O6:O8"/>
    <mergeCell ref="T7:U7"/>
    <mergeCell ref="W7:X7"/>
    <mergeCell ref="AI7:AJ7"/>
    <mergeCell ref="E7:E8"/>
    <mergeCell ref="D7:D8"/>
    <mergeCell ref="C6:C8"/>
    <mergeCell ref="B41:M41"/>
    <mergeCell ref="B39:M39"/>
    <mergeCell ref="K7:K8"/>
    <mergeCell ref="J7:J8"/>
    <mergeCell ref="I7:I8"/>
    <mergeCell ref="H7:H8"/>
    <mergeCell ref="F7:F8"/>
    <mergeCell ref="AT5:BW5"/>
    <mergeCell ref="AT6:AT8"/>
    <mergeCell ref="AU6:AU8"/>
    <mergeCell ref="AV6:BW6"/>
    <mergeCell ref="AV7:AW7"/>
    <mergeCell ref="AY7:AZ7"/>
    <mergeCell ref="BB7:BC7"/>
    <mergeCell ref="BE7:BF7"/>
    <mergeCell ref="BH7:BI7"/>
    <mergeCell ref="BK7:BL7"/>
    <mergeCell ref="BN7:BO7"/>
    <mergeCell ref="BQ7:BR7"/>
    <mergeCell ref="BT7:BU7"/>
    <mergeCell ref="BY5:DB5"/>
    <mergeCell ref="BY6:BY8"/>
    <mergeCell ref="BZ6:BZ8"/>
    <mergeCell ref="CA6:DB6"/>
    <mergeCell ref="CA7:CB7"/>
    <mergeCell ref="CD7:CE7"/>
    <mergeCell ref="CG7:CH7"/>
    <mergeCell ref="CJ7:CK7"/>
    <mergeCell ref="CM7:CN7"/>
    <mergeCell ref="CP7:CQ7"/>
    <mergeCell ref="CS7:CT7"/>
    <mergeCell ref="CV7:CW7"/>
    <mergeCell ref="CY7:CZ7"/>
    <mergeCell ref="B42:M42"/>
    <mergeCell ref="O42:AR42"/>
    <mergeCell ref="AT42:BW42"/>
    <mergeCell ref="AC7:AD7"/>
    <mergeCell ref="BY43:DB43"/>
    <mergeCell ref="BY42:DB42"/>
    <mergeCell ref="G7:G8"/>
    <mergeCell ref="AT43:BW43"/>
    <mergeCell ref="O41:AR41"/>
    <mergeCell ref="Z7:AA7"/>
    <mergeCell ref="Q7:R7"/>
    <mergeCell ref="AF7:AG7"/>
    <mergeCell ref="B43:M43"/>
    <mergeCell ref="O43:AR43"/>
    <mergeCell ref="M7:M8"/>
    <mergeCell ref="L7:L8"/>
  </mergeCells>
  <phoneticPr fontId="33" type="noConversion"/>
  <hyperlinks>
    <hyperlink ref="M44"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3.xml><?xml version="1.0" encoding="utf-8"?>
<ds:datastoreItem xmlns:ds="http://schemas.openxmlformats.org/officeDocument/2006/customXml" ds:itemID="{02DBA88B-F47D-4A17-A447-388228421A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2024-07-12T16:09:55Z</dcterms:modified>
</cp:coreProperties>
</file>