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.sharepoint.com/sites/DANE_preciosycostos_0365/Shared Documents/IPVN/2024/IV TRIMESTRE 2024/PRODUCTOS PUBLICADOS/2.Documentos de difusión IPVN III trimestre de 2024-Post rev cord precios/"/>
    </mc:Choice>
  </mc:AlternateContent>
  <xr:revisionPtr revIDLastSave="108" documentId="8_{8A5AABDA-6966-4E0D-A14B-D5A06DA56C7F}" xr6:coauthVersionLast="47" xr6:coauthVersionMax="47" xr10:uidLastSave="{EBF68B9F-5E65-4C05-B6D4-75722F09B596}"/>
  <bookViews>
    <workbookView xWindow="-108" yWindow="-108" windowWidth="23256" windowHeight="12456" tabRatio="638" xr2:uid="{33280269-290E-46A7-B511-4288A028D039}"/>
  </bookViews>
  <sheets>
    <sheet name="CONTENIDO" sheetId="1" r:id="rId1"/>
    <sheet name="TOTAL Y DESTINOS " sheetId="7" r:id="rId2"/>
    <sheet name="ÁREAS - DESTINO" sheetId="3" r:id="rId3"/>
    <sheet name="MUNICIPIO - ESTRATO " sheetId="4" r:id="rId4"/>
    <sheet name="ÁREAS TOTAL " sheetId="5" r:id="rId5"/>
    <sheet name="TOTAL DE OBR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6" l="1"/>
  <c r="A100" i="5"/>
  <c r="V100" i="5" s="1"/>
  <c r="AQ100" i="5" s="1"/>
  <c r="A33" i="3"/>
  <c r="G33" i="3" s="1"/>
  <c r="A27" i="4"/>
  <c r="M27" i="4"/>
  <c r="G27" i="4"/>
  <c r="M33" i="3" l="1"/>
</calcChain>
</file>

<file path=xl/sharedStrings.xml><?xml version="1.0" encoding="utf-8"?>
<sst xmlns="http://schemas.openxmlformats.org/spreadsheetml/2006/main" count="2289" uniqueCount="119">
  <si>
    <t>Periodo</t>
  </si>
  <si>
    <t>Total</t>
  </si>
  <si>
    <t>Apartamentos</t>
  </si>
  <si>
    <t>Casas</t>
  </si>
  <si>
    <t xml:space="preserve">I </t>
  </si>
  <si>
    <t>II</t>
  </si>
  <si>
    <t>III</t>
  </si>
  <si>
    <t xml:space="preserve">IV </t>
  </si>
  <si>
    <t>I</t>
  </si>
  <si>
    <t xml:space="preserve">III </t>
  </si>
  <si>
    <t>IV</t>
  </si>
  <si>
    <t>* Información calculada para 53 municipios a partir del I trimestre de 2015</t>
  </si>
  <si>
    <t>Armenia AU</t>
  </si>
  <si>
    <t>Barranquilla AU</t>
  </si>
  <si>
    <t>Bogotá+Soacha3</t>
  </si>
  <si>
    <t>Bucaramanga AM</t>
  </si>
  <si>
    <t>Cali AU</t>
  </si>
  <si>
    <t>Medellín AM</t>
  </si>
  <si>
    <t>Pereira AU</t>
  </si>
  <si>
    <t>Bogotá+Cund2</t>
  </si>
  <si>
    <t>Cartagena AU</t>
  </si>
  <si>
    <t>Manizales AU</t>
  </si>
  <si>
    <t>Popayán AU</t>
  </si>
  <si>
    <t>Cundinamarca1</t>
  </si>
  <si>
    <t>Neiva AU</t>
  </si>
  <si>
    <t>Villavicencio AU</t>
  </si>
  <si>
    <t>Pasto AU</t>
  </si>
  <si>
    <t>Cúcuta AM</t>
  </si>
  <si>
    <t>Ibagué AU</t>
  </si>
  <si>
    <t>1. Comprende los municipios de Cajicá, Chía, Cota, Facatativá, Funza, Fusagasugá, La Calera, Madrid, Mosquera, Soacha, Sopo,  Zipaquirá.</t>
  </si>
  <si>
    <t xml:space="preserve">2. Comprende la agregación de: Bogotá, Cajicá, Chía, Cota, Facatativá, Funza, Fusagasugá, La Calera, Madrid, Mosquera, Soacha, Sopo y Zipaquirá. </t>
  </si>
  <si>
    <t>3. Agrupa Bogotá y Soacha.</t>
  </si>
  <si>
    <t xml:space="preserve">53 municipios* </t>
  </si>
  <si>
    <t>Bucaramanga AU</t>
  </si>
  <si>
    <t>(-)</t>
  </si>
  <si>
    <t>Anexo 5: Total de obras que entran en el cálculo, por áreas urbanas y metropolitanas, según destinos</t>
  </si>
  <si>
    <t>Estratos socioeconómicos</t>
  </si>
  <si>
    <t>Bajo</t>
  </si>
  <si>
    <t>Medio</t>
  </si>
  <si>
    <t>Alto</t>
  </si>
  <si>
    <t>Armenia</t>
  </si>
  <si>
    <t>Barranquilla</t>
  </si>
  <si>
    <t>Bogotá</t>
  </si>
  <si>
    <t>Bucaramanga</t>
  </si>
  <si>
    <t>Cali</t>
  </si>
  <si>
    <t xml:space="preserve">Cartagena </t>
  </si>
  <si>
    <t>Cúcuta</t>
  </si>
  <si>
    <t>Ibagué</t>
  </si>
  <si>
    <t xml:space="preserve">Manizales </t>
  </si>
  <si>
    <t>Medellín</t>
  </si>
  <si>
    <t xml:space="preserve">Neiva </t>
  </si>
  <si>
    <t xml:space="preserve">Pasto </t>
  </si>
  <si>
    <t>Pereira</t>
  </si>
  <si>
    <t>Popayán</t>
  </si>
  <si>
    <t xml:space="preserve">Villavicencio </t>
  </si>
  <si>
    <t>Temática de Precios y Costos</t>
  </si>
  <si>
    <t>Anexos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</si>
  <si>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– Índice de Precios de Vivienda Nueva</t>
    </r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</si>
  <si>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 - Índice de Precios de Vivienda Nueva</t>
    </r>
  </si>
  <si>
    <t>Índice de Precios de la Vivienda Nueva - IPVN</t>
  </si>
  <si>
    <t>Índice de Precios de la Vivienda Nueva IPVN</t>
  </si>
  <si>
    <t>A1. Variación Anual</t>
  </si>
  <si>
    <t xml:space="preserve">Popayán </t>
  </si>
  <si>
    <t>A1. Variación Año corrido</t>
  </si>
  <si>
    <t>A1. Variación Trimestral</t>
  </si>
  <si>
    <t>A1.</t>
  </si>
  <si>
    <t>A2.</t>
  </si>
  <si>
    <t>A3.</t>
  </si>
  <si>
    <t>A4.</t>
  </si>
  <si>
    <t>A5.</t>
  </si>
  <si>
    <t xml:space="preserve">Nota: (-) Resultados no disponibles debido al tamaño de la muestra </t>
  </si>
  <si>
    <t>Total 
municipio</t>
  </si>
  <si>
    <t>Armenia 
AU</t>
  </si>
  <si>
    <t>Bucaramanga 
AU</t>
  </si>
  <si>
    <t>Bogotá+
Soacha3</t>
  </si>
  <si>
    <t>Neiva
 AU</t>
  </si>
  <si>
    <t>Pasto 
AU</t>
  </si>
  <si>
    <t>Cúcuta
 AM</t>
  </si>
  <si>
    <t>Ibagué 
AU</t>
  </si>
  <si>
    <t>Cúcuta 
AM</t>
  </si>
  <si>
    <t>Neiva 
AU</t>
  </si>
  <si>
    <t>Villavicencio 
AU</t>
  </si>
  <si>
    <t>Barranquilla 
AU</t>
  </si>
  <si>
    <t>Cali 
AU</t>
  </si>
  <si>
    <t>Pereira 
AU</t>
  </si>
  <si>
    <t>Popayán 
AU</t>
  </si>
  <si>
    <t>Pereira
 AU</t>
  </si>
  <si>
    <t>Anexo 1: Variación trimestral, año corrido y anual. Total y destinos</t>
  </si>
  <si>
    <t>Anexo 2: Variación trimestral, año corrido y anual, por tipo de vivienda, según áreas metropolitanas y urbanas</t>
  </si>
  <si>
    <t>Anexo 3: Variación trimestral, año corrido y anual, por estrato socioeconómico, según municipio</t>
  </si>
  <si>
    <t>Anexo 4: Variación trimestral, año corrido y anual del índice de precios de vivienda nueva, por áreas urbanas y metropolitanas</t>
  </si>
  <si>
    <t>(-) No disponible. El número de proyectos incluidos no permite calcular los resultados por destino.</t>
  </si>
  <si>
    <t>Bogotá+
Cundinamarca2</t>
  </si>
  <si>
    <t>2024 III</t>
  </si>
  <si>
    <t>Año</t>
  </si>
  <si>
    <t>Trimestre</t>
  </si>
  <si>
    <t xml:space="preserve">A1. Variación trimestral, año corrido y anual. Total y destinos*
2004 (I trimestre) -  2024  (IV trimestre) </t>
  </si>
  <si>
    <t>Actualizado el 24 de febrero de 2025</t>
  </si>
  <si>
    <t>A3. Variación trimestral, por estrato socioeconómico según municipios 
IV trimestre 2024</t>
  </si>
  <si>
    <t>A3. Variación año corrido, por estrato socioeconómico según municipios 
IV trimestre 2024</t>
  </si>
  <si>
    <t>A3. Variación anual, por estrato socioeconómico según municipios 
IV trimestre 2024</t>
  </si>
  <si>
    <t xml:space="preserve">2004 (I trimestre) -  2024  (IV trimestre) </t>
  </si>
  <si>
    <t>III trimestre de 2024 y IV trimestre de 2024</t>
  </si>
  <si>
    <t>2024 IV</t>
  </si>
  <si>
    <t>Índice de Precios de la Vivienda Nueva (IPVN)</t>
  </si>
  <si>
    <t>A2. Variación trimestral, por tipo de vivienda según áreas metropolitanas y urbanas *
IV trimestre 2023 - 2024</t>
  </si>
  <si>
    <t>A2. Variación año corrido, por tipo de vivienda según áreas metropolitanas y urbanas *
IV trimestre 2023 - 2024</t>
  </si>
  <si>
    <t>A2. Variación anual, por tipo de vivienda según áreas metropolitanas y urbanas *
IV trimestre 2023 - 2024</t>
  </si>
  <si>
    <t xml:space="preserve">* La cobertura geográfica del índice a partir del I trimestre de 2015 es: Medellín AM (Medellín, Barbosa, Bello, Caldas, Copacabana, Envigado, Girardota, Itagüí, La Estrella, Rio Negro y Sabaneta); Barranquilla AU (Barranquilla, Galapa, Malambo, Puerto Colombia y Soledad); Cartagena AU (Cartagena y Turbaco); Manizales AU (Manizales y Villamaría); Popayán AU (Popayán); Neiva AU (Neiva); Villavicencio AU (Villavicencio); Pasto AU (Pasto); Cúcuta AM (Cúcuta, El Zulia, Los Patios y Villa del Rosario); Armenia AU (Armenia); Pereira AU (Pereira, Dosquebradas); Bucaramanga AM (Bucaramanga, Floridablanca, Girón y Piedecuesta); Ibagué AU (Ibagué) y Cali AU (Cali, Jamundí, Palmira y Yumbo). </t>
  </si>
  <si>
    <t>A5. Total de obras que entran en el cálculo, por áreas urbanas y metropolitanas, según destinos *</t>
  </si>
  <si>
    <r>
      <t xml:space="preserve">Fuente: </t>
    </r>
    <r>
      <rPr>
        <sz val="8"/>
        <rFont val="Segoe UI"/>
        <family val="2"/>
      </rPr>
      <t>DANE – Índice de Precios de Vivienda Nueva</t>
    </r>
  </si>
  <si>
    <t xml:space="preserve">4. Los municipios de Bogotá, D.C.; Cartagena de Indias; San José de Cúcuta y Santiago de Cali, en el contexto del IPVN, se denominarán de manera abreviada de la siguiente forma: Bogotá, Cartagena, Cúcuta y Cali, respectivamente. </t>
  </si>
  <si>
    <t>Municipios1</t>
  </si>
  <si>
    <t xml:space="preserve">1. Los municipios de Bogotá, D.C.; Cartagena de Indias; San José de Cúcuta y Santiago de Cali, en el contexto del IPVN, se denominarán de manera abreviada de la siguiente forma: Bogotá, Cartagena, Cúcuta y Cali, respectivamente. </t>
  </si>
  <si>
    <t>Áreas4</t>
  </si>
  <si>
    <t xml:space="preserve">A4. Variación trimestral del índice de precios de vivienda nueva, por áreas urbanas y metropolitanas4 </t>
  </si>
  <si>
    <t xml:space="preserve">A4. Variación año corrido del índice de precios de vivienda nueva, por áreas urbanas y metropolitanas4 </t>
  </si>
  <si>
    <t>A4. Variación anual del índice de precios de vivienda nueva, por áreas urbanas y metropolitanas4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</si>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</sst>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name val="Segoe UI"/>
      <family val="2"/>
    </font>
    <font>
      <sz val="7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indexed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b/>
      <sz val="11"/>
      <color rgb="FFB6004B"/>
      <name val="Segoe UI"/>
      <family val="2"/>
    </font>
    <font>
      <sz val="12"/>
      <color rgb="FF0000FF"/>
      <name val="Segoe UI"/>
      <family val="2"/>
    </font>
    <font>
      <sz val="11"/>
      <color rgb="FF0000FF"/>
      <name val="Segoe UI"/>
      <family val="2"/>
    </font>
    <font>
      <b/>
      <u/>
      <sz val="12"/>
      <color rgb="FF0000FF"/>
      <name val="Segoe UI"/>
      <family val="2"/>
    </font>
    <font>
      <b/>
      <sz val="14"/>
      <color theme="0"/>
      <name val="Segoe UI"/>
      <family val="2"/>
    </font>
    <font>
      <b/>
      <u/>
      <sz val="10"/>
      <color rgb="FF0000FF"/>
      <name val="Arial"/>
      <family val="2"/>
    </font>
    <font>
      <b/>
      <sz val="12"/>
      <color rgb="FF40404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15" applyNumberFormat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3" fillId="28" borderId="1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4" fillId="29" borderId="0" applyNumberFormat="0" applyBorder="0" applyAlignment="0" applyProtection="0"/>
    <xf numFmtId="164" fontId="1" fillId="0" borderId="0" applyFont="0" applyFill="0" applyBorder="0" applyAlignment="0" applyProtection="0"/>
    <xf numFmtId="0" fontId="25" fillId="30" borderId="0" applyNumberFormat="0" applyBorder="0" applyAlignment="0" applyProtection="0"/>
    <xf numFmtId="0" fontId="18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7" fillId="0" borderId="0"/>
    <xf numFmtId="0" fontId="18" fillId="31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21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</cellStyleXfs>
  <cellXfs count="257">
    <xf numFmtId="0" fontId="0" fillId="0" borderId="0" xfId="0"/>
    <xf numFmtId="2" fontId="2" fillId="0" borderId="0" xfId="43" applyNumberFormat="1" applyFont="1" applyFill="1" applyBorder="1" applyAlignment="1">
      <alignment horizontal="center"/>
    </xf>
    <xf numFmtId="1" fontId="2" fillId="0" borderId="0" xfId="37" applyNumberFormat="1" applyFont="1" applyAlignment="1">
      <alignment horizontal="center"/>
    </xf>
    <xf numFmtId="0" fontId="1" fillId="32" borderId="0" xfId="37" applyFill="1"/>
    <xf numFmtId="0" fontId="0" fillId="32" borderId="0" xfId="0" applyFill="1"/>
    <xf numFmtId="3" fontId="3" fillId="0" borderId="0" xfId="37" applyNumberFormat="1" applyFont="1" applyAlignment="1">
      <alignment horizontal="left" vertical="center"/>
    </xf>
    <xf numFmtId="2" fontId="0" fillId="0" borderId="0" xfId="0" applyNumberFormat="1"/>
    <xf numFmtId="1" fontId="0" fillId="0" borderId="0" xfId="0" applyNumberFormat="1"/>
    <xf numFmtId="0" fontId="29" fillId="0" borderId="0" xfId="0" applyFont="1"/>
    <xf numFmtId="165" fontId="8" fillId="0" borderId="0" xfId="37" applyNumberFormat="1" applyFont="1" applyAlignment="1">
      <alignment horizontal="center"/>
    </xf>
    <xf numFmtId="165" fontId="8" fillId="32" borderId="0" xfId="37" applyNumberFormat="1" applyFont="1" applyFill="1" applyAlignment="1">
      <alignment horizontal="center"/>
    </xf>
    <xf numFmtId="2" fontId="8" fillId="32" borderId="0" xfId="43" applyNumberFormat="1" applyFont="1" applyFill="1" applyBorder="1" applyAlignment="1"/>
    <xf numFmtId="2" fontId="8" fillId="0" borderId="1" xfId="43" applyNumberFormat="1" applyFont="1" applyFill="1" applyBorder="1" applyAlignment="1">
      <alignment horizontal="center"/>
    </xf>
    <xf numFmtId="2" fontId="8" fillId="0" borderId="0" xfId="43" applyNumberFormat="1" applyFont="1" applyFill="1" applyBorder="1" applyAlignment="1">
      <alignment horizontal="center"/>
    </xf>
    <xf numFmtId="0" fontId="29" fillId="0" borderId="2" xfId="0" applyFont="1" applyBorder="1"/>
    <xf numFmtId="0" fontId="29" fillId="0" borderId="3" xfId="0" applyFont="1" applyBorder="1"/>
    <xf numFmtId="0" fontId="29" fillId="0" borderId="4" xfId="0" applyFont="1" applyBorder="1"/>
    <xf numFmtId="0" fontId="29" fillId="0" borderId="1" xfId="0" applyFont="1" applyBorder="1"/>
    <xf numFmtId="0" fontId="29" fillId="0" borderId="5" xfId="0" applyFont="1" applyBorder="1"/>
    <xf numFmtId="2" fontId="8" fillId="0" borderId="2" xfId="43" applyNumberFormat="1" applyFont="1" applyFill="1" applyBorder="1" applyAlignment="1">
      <alignment horizontal="center"/>
    </xf>
    <xf numFmtId="165" fontId="8" fillId="0" borderId="0" xfId="37" applyNumberFormat="1" applyFont="1" applyAlignment="1">
      <alignment horizontal="left"/>
    </xf>
    <xf numFmtId="2" fontId="8" fillId="32" borderId="0" xfId="43" applyNumberFormat="1" applyFont="1" applyFill="1" applyBorder="1" applyAlignment="1">
      <alignment horizontal="center"/>
    </xf>
    <xf numFmtId="2" fontId="8" fillId="32" borderId="0" xfId="43" applyNumberFormat="1" applyFont="1" applyFill="1" applyBorder="1" applyAlignment="1">
      <alignment horizontal="left"/>
    </xf>
    <xf numFmtId="0" fontId="9" fillId="0" borderId="4" xfId="37" applyFont="1" applyBorder="1" applyAlignment="1">
      <alignment horizontal="left" vertical="center" wrapText="1"/>
    </xf>
    <xf numFmtId="3" fontId="10" fillId="0" borderId="0" xfId="37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5" fontId="12" fillId="0" borderId="0" xfId="0" applyNumberFormat="1" applyFont="1"/>
    <xf numFmtId="3" fontId="10" fillId="0" borderId="0" xfId="37" applyNumberFormat="1" applyFont="1" applyAlignment="1">
      <alignment vertical="center"/>
    </xf>
    <xf numFmtId="0" fontId="9" fillId="0" borderId="6" xfId="0" applyFont="1" applyBorder="1"/>
    <xf numFmtId="165" fontId="8" fillId="0" borderId="0" xfId="43" applyNumberFormat="1" applyFont="1" applyFill="1" applyBorder="1" applyAlignment="1">
      <alignment horizontal="center"/>
    </xf>
    <xf numFmtId="2" fontId="8" fillId="0" borderId="0" xfId="37" applyNumberFormat="1" applyFont="1" applyAlignment="1">
      <alignment horizontal="center"/>
    </xf>
    <xf numFmtId="1" fontId="8" fillId="0" borderId="0" xfId="37" applyNumberFormat="1" applyFont="1" applyAlignment="1">
      <alignment horizontal="center"/>
    </xf>
    <xf numFmtId="165" fontId="8" fillId="32" borderId="0" xfId="43" applyNumberFormat="1" applyFont="1" applyFill="1" applyBorder="1" applyAlignment="1">
      <alignment horizontal="center"/>
    </xf>
    <xf numFmtId="0" fontId="9" fillId="0" borderId="2" xfId="37" applyFont="1" applyBorder="1" applyAlignment="1">
      <alignment vertical="center"/>
    </xf>
    <xf numFmtId="1" fontId="8" fillId="0" borderId="0" xfId="43" applyNumberFormat="1" applyFont="1" applyFill="1" applyBorder="1" applyAlignment="1">
      <alignment horizontal="center"/>
    </xf>
    <xf numFmtId="1" fontId="8" fillId="0" borderId="1" xfId="43" applyNumberFormat="1" applyFont="1" applyFill="1" applyBorder="1" applyAlignment="1">
      <alignment horizontal="center"/>
    </xf>
    <xf numFmtId="1" fontId="8" fillId="32" borderId="0" xfId="37" applyNumberFormat="1" applyFont="1" applyFill="1" applyAlignment="1">
      <alignment horizontal="center"/>
    </xf>
    <xf numFmtId="2" fontId="1" fillId="32" borderId="0" xfId="37" applyNumberFormat="1" applyFill="1"/>
    <xf numFmtId="0" fontId="13" fillId="32" borderId="0" xfId="0" applyFont="1" applyFill="1" applyAlignment="1">
      <alignment horizontal="center" vertical="center" wrapText="1"/>
    </xf>
    <xf numFmtId="0" fontId="13" fillId="32" borderId="4" xfId="0" applyFont="1" applyFill="1" applyBorder="1" applyAlignment="1">
      <alignment horizontal="center" vertical="center" wrapText="1"/>
    </xf>
    <xf numFmtId="0" fontId="32" fillId="32" borderId="0" xfId="0" applyFont="1" applyFill="1" applyAlignment="1">
      <alignment horizontal="right" vertical="center"/>
    </xf>
    <xf numFmtId="0" fontId="33" fillId="32" borderId="0" xfId="0" applyFont="1" applyFill="1" applyAlignment="1">
      <alignment vertical="center"/>
    </xf>
    <xf numFmtId="0" fontId="34" fillId="32" borderId="0" xfId="0" applyFont="1" applyFill="1" applyAlignment="1">
      <alignment vertical="center"/>
    </xf>
    <xf numFmtId="0" fontId="14" fillId="32" borderId="4" xfId="0" applyFont="1" applyFill="1" applyBorder="1" applyAlignment="1">
      <alignment vertical="center"/>
    </xf>
    <xf numFmtId="0" fontId="35" fillId="32" borderId="0" xfId="32" quotePrefix="1" applyFont="1" applyFill="1" applyBorder="1" applyAlignment="1" applyProtection="1">
      <alignment vertical="center"/>
    </xf>
    <xf numFmtId="0" fontId="35" fillId="32" borderId="0" xfId="32" quotePrefix="1" applyFont="1" applyFill="1" applyBorder="1" applyAlignment="1" applyProtection="1">
      <alignment horizontal="left" vertical="center"/>
    </xf>
    <xf numFmtId="2" fontId="8" fillId="33" borderId="0" xfId="43" applyNumberFormat="1" applyFont="1" applyFill="1" applyBorder="1" applyAlignment="1">
      <alignment horizontal="center"/>
    </xf>
    <xf numFmtId="165" fontId="8" fillId="33" borderId="0" xfId="37" applyNumberFormat="1" applyFont="1" applyFill="1" applyAlignment="1">
      <alignment horizontal="center"/>
    </xf>
    <xf numFmtId="2" fontId="31" fillId="33" borderId="1" xfId="0" applyNumberFormat="1" applyFont="1" applyFill="1" applyBorder="1" applyAlignment="1">
      <alignment horizontal="center"/>
    </xf>
    <xf numFmtId="165" fontId="8" fillId="33" borderId="0" xfId="43" applyNumberFormat="1" applyFont="1" applyFill="1" applyBorder="1" applyAlignment="1">
      <alignment horizontal="center"/>
    </xf>
    <xf numFmtId="2" fontId="8" fillId="33" borderId="0" xfId="37" applyNumberFormat="1" applyFont="1" applyFill="1" applyAlignment="1">
      <alignment horizontal="center"/>
    </xf>
    <xf numFmtId="1" fontId="8" fillId="33" borderId="0" xfId="37" applyNumberFormat="1" applyFont="1" applyFill="1" applyAlignment="1">
      <alignment horizontal="center"/>
    </xf>
    <xf numFmtId="1" fontId="8" fillId="33" borderId="7" xfId="37" applyNumberFormat="1" applyFont="1" applyFill="1" applyBorder="1" applyAlignment="1">
      <alignment horizontal="center"/>
    </xf>
    <xf numFmtId="1" fontId="8" fillId="33" borderId="0" xfId="43" applyNumberFormat="1" applyFont="1" applyFill="1" applyBorder="1" applyAlignment="1">
      <alignment horizontal="center"/>
    </xf>
    <xf numFmtId="1" fontId="8" fillId="32" borderId="7" xfId="37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9" fillId="32" borderId="0" xfId="0" applyFont="1" applyFill="1"/>
    <xf numFmtId="3" fontId="8" fillId="0" borderId="0" xfId="43" applyNumberFormat="1" applyFont="1" applyFill="1" applyBorder="1" applyAlignment="1">
      <alignment horizontal="center"/>
    </xf>
    <xf numFmtId="0" fontId="9" fillId="0" borderId="2" xfId="37" applyFont="1" applyBorder="1" applyAlignment="1">
      <alignment horizontal="left" vertical="center"/>
    </xf>
    <xf numFmtId="3" fontId="10" fillId="0" borderId="1" xfId="37" applyNumberFormat="1" applyFont="1" applyBorder="1" applyAlignment="1">
      <alignment horizontal="left" vertical="center"/>
    </xf>
    <xf numFmtId="0" fontId="9" fillId="0" borderId="0" xfId="37" applyFont="1" applyAlignment="1">
      <alignment horizontal="left" vertical="center" wrapText="1"/>
    </xf>
    <xf numFmtId="1" fontId="8" fillId="33" borderId="4" xfId="37" applyNumberFormat="1" applyFont="1" applyFill="1" applyBorder="1" applyAlignment="1">
      <alignment horizontal="center"/>
    </xf>
    <xf numFmtId="1" fontId="8" fillId="32" borderId="4" xfId="37" applyNumberFormat="1" applyFont="1" applyFill="1" applyBorder="1" applyAlignment="1">
      <alignment horizontal="center"/>
    </xf>
    <xf numFmtId="165" fontId="8" fillId="0" borderId="7" xfId="37" applyNumberFormat="1" applyFont="1" applyBorder="1" applyAlignment="1">
      <alignment horizontal="center"/>
    </xf>
    <xf numFmtId="0" fontId="36" fillId="32" borderId="0" xfId="37" applyFont="1" applyFill="1" applyAlignment="1">
      <alignment horizontal="center" vertical="center"/>
    </xf>
    <xf numFmtId="0" fontId="7" fillId="32" borderId="0" xfId="37" applyFont="1" applyFill="1" applyAlignment="1">
      <alignment horizontal="center"/>
    </xf>
    <xf numFmtId="0" fontId="11" fillId="32" borderId="0" xfId="37" applyFont="1" applyFill="1" applyAlignment="1">
      <alignment horizontal="center" vertical="center"/>
    </xf>
    <xf numFmtId="0" fontId="9" fillId="0" borderId="7" xfId="0" applyFont="1" applyBorder="1"/>
    <xf numFmtId="0" fontId="8" fillId="0" borderId="0" xfId="0" applyFont="1"/>
    <xf numFmtId="0" fontId="8" fillId="0" borderId="4" xfId="0" applyFont="1" applyBorder="1"/>
    <xf numFmtId="3" fontId="8" fillId="32" borderId="0" xfId="43" applyNumberFormat="1" applyFont="1" applyFill="1" applyBorder="1" applyAlignment="1">
      <alignment horizontal="center"/>
    </xf>
    <xf numFmtId="3" fontId="8" fillId="32" borderId="1" xfId="43" applyNumberFormat="1" applyFont="1" applyFill="1" applyBorder="1" applyAlignment="1">
      <alignment horizontal="center"/>
    </xf>
    <xf numFmtId="2" fontId="29" fillId="0" borderId="0" xfId="0" applyNumberFormat="1" applyFont="1"/>
    <xf numFmtId="0" fontId="11" fillId="32" borderId="0" xfId="0" applyFont="1" applyFill="1"/>
    <xf numFmtId="0" fontId="15" fillId="2" borderId="0" xfId="0" applyFont="1" applyFill="1"/>
    <xf numFmtId="0" fontId="15" fillId="32" borderId="0" xfId="0" applyFont="1" applyFill="1"/>
    <xf numFmtId="0" fontId="8" fillId="32" borderId="0" xfId="0" applyFont="1" applyFill="1" applyAlignment="1">
      <alignment horizontal="center"/>
    </xf>
    <xf numFmtId="2" fontId="31" fillId="33" borderId="1" xfId="0" applyNumberFormat="1" applyFont="1" applyFill="1" applyBorder="1" applyAlignment="1">
      <alignment horizontal="center" wrapText="1"/>
    </xf>
    <xf numFmtId="2" fontId="31" fillId="33" borderId="0" xfId="43" applyNumberFormat="1" applyFont="1" applyFill="1" applyBorder="1" applyAlignment="1">
      <alignment horizontal="center"/>
    </xf>
    <xf numFmtId="2" fontId="31" fillId="0" borderId="0" xfId="43" applyNumberFormat="1" applyFont="1" applyFill="1" applyBorder="1" applyAlignment="1">
      <alignment horizontal="center"/>
    </xf>
    <xf numFmtId="2" fontId="31" fillId="32" borderId="0" xfId="43" applyNumberFormat="1" applyFont="1" applyFill="1" applyBorder="1" applyAlignment="1">
      <alignment horizontal="center"/>
    </xf>
    <xf numFmtId="2" fontId="31" fillId="0" borderId="1" xfId="43" applyNumberFormat="1" applyFont="1" applyFill="1" applyBorder="1" applyAlignment="1">
      <alignment horizontal="center"/>
    </xf>
    <xf numFmtId="2" fontId="31" fillId="0" borderId="2" xfId="43" applyNumberFormat="1" applyFont="1" applyFill="1" applyBorder="1" applyAlignment="1">
      <alignment horizontal="center"/>
    </xf>
    <xf numFmtId="3" fontId="8" fillId="33" borderId="0" xfId="43" applyNumberFormat="1" applyFont="1" applyFill="1" applyBorder="1" applyAlignment="1">
      <alignment horizontal="center"/>
    </xf>
    <xf numFmtId="0" fontId="16" fillId="0" borderId="0" xfId="32" applyFont="1" applyAlignment="1" applyProtection="1">
      <alignment vertical="center"/>
    </xf>
    <xf numFmtId="0" fontId="37" fillId="0" borderId="0" xfId="32" applyFont="1" applyBorder="1" applyAlignment="1" applyProtection="1">
      <alignment vertical="center"/>
    </xf>
    <xf numFmtId="0" fontId="8" fillId="33" borderId="0" xfId="0" applyFont="1" applyFill="1" applyAlignment="1">
      <alignment horizontal="center"/>
    </xf>
    <xf numFmtId="0" fontId="7" fillId="34" borderId="8" xfId="37" applyFont="1" applyFill="1" applyBorder="1" applyAlignment="1">
      <alignment horizontal="center" vertical="center" wrapText="1"/>
    </xf>
    <xf numFmtId="0" fontId="7" fillId="34" borderId="9" xfId="37" applyFont="1" applyFill="1" applyBorder="1" applyAlignment="1">
      <alignment horizontal="center" vertical="center" wrapText="1"/>
    </xf>
    <xf numFmtId="0" fontId="7" fillId="34" borderId="10" xfId="37" applyFont="1" applyFill="1" applyBorder="1" applyAlignment="1">
      <alignment horizontal="center" vertical="center" wrapText="1"/>
    </xf>
    <xf numFmtId="0" fontId="7" fillId="34" borderId="5" xfId="37" applyFont="1" applyFill="1" applyBorder="1" applyAlignment="1">
      <alignment horizontal="center" vertical="center" wrapText="1"/>
    </xf>
    <xf numFmtId="165" fontId="8" fillId="0" borderId="4" xfId="37" applyNumberFormat="1" applyFont="1" applyBorder="1" applyAlignment="1">
      <alignment horizontal="center"/>
    </xf>
    <xf numFmtId="165" fontId="8" fillId="33" borderId="4" xfId="37" applyNumberFormat="1" applyFont="1" applyFill="1" applyBorder="1" applyAlignment="1">
      <alignment horizontal="center"/>
    </xf>
    <xf numFmtId="165" fontId="8" fillId="32" borderId="4" xfId="37" applyNumberFormat="1" applyFont="1" applyFill="1" applyBorder="1" applyAlignment="1">
      <alignment horizontal="center"/>
    </xf>
    <xf numFmtId="2" fontId="8" fillId="33" borderId="4" xfId="43" applyNumberFormat="1" applyFont="1" applyFill="1" applyBorder="1" applyAlignment="1">
      <alignment horizontal="center"/>
    </xf>
    <xf numFmtId="2" fontId="8" fillId="32" borderId="4" xfId="43" applyNumberFormat="1" applyFont="1" applyFill="1" applyBorder="1" applyAlignment="1">
      <alignment horizontal="center"/>
    </xf>
    <xf numFmtId="0" fontId="8" fillId="32" borderId="4" xfId="0" applyFont="1" applyFill="1" applyBorder="1" applyAlignment="1">
      <alignment horizontal="center"/>
    </xf>
    <xf numFmtId="0" fontId="8" fillId="33" borderId="4" xfId="0" applyFont="1" applyFill="1" applyBorder="1" applyAlignment="1">
      <alignment horizontal="center"/>
    </xf>
    <xf numFmtId="2" fontId="8" fillId="0" borderId="4" xfId="43" applyNumberFormat="1" applyFont="1" applyFill="1" applyBorder="1" applyAlignment="1">
      <alignment horizontal="center"/>
    </xf>
    <xf numFmtId="2" fontId="8" fillId="32" borderId="0" xfId="0" applyNumberFormat="1" applyFont="1" applyFill="1" applyAlignment="1">
      <alignment horizontal="center"/>
    </xf>
    <xf numFmtId="0" fontId="8" fillId="32" borderId="0" xfId="0" applyFont="1" applyFill="1" applyAlignment="1">
      <alignment horizontal="center" vertical="center"/>
    </xf>
    <xf numFmtId="2" fontId="8" fillId="33" borderId="0" xfId="0" applyNumberFormat="1" applyFont="1" applyFill="1" applyAlignment="1">
      <alignment horizontal="center" vertical="center"/>
    </xf>
    <xf numFmtId="0" fontId="8" fillId="33" borderId="0" xfId="0" applyFont="1" applyFill="1" applyAlignment="1">
      <alignment horizontal="center" vertical="center"/>
    </xf>
    <xf numFmtId="2" fontId="8" fillId="33" borderId="0" xfId="0" applyNumberFormat="1" applyFont="1" applyFill="1" applyAlignment="1">
      <alignment horizontal="center"/>
    </xf>
    <xf numFmtId="165" fontId="8" fillId="33" borderId="7" xfId="37" applyNumberFormat="1" applyFont="1" applyFill="1" applyBorder="1" applyAlignment="1">
      <alignment horizontal="center"/>
    </xf>
    <xf numFmtId="165" fontId="8" fillId="32" borderId="7" xfId="37" applyNumberFormat="1" applyFont="1" applyFill="1" applyBorder="1" applyAlignment="1">
      <alignment horizontal="center"/>
    </xf>
    <xf numFmtId="2" fontId="8" fillId="33" borderId="7" xfId="43" applyNumberFormat="1" applyFont="1" applyFill="1" applyBorder="1" applyAlignment="1">
      <alignment horizontal="center"/>
    </xf>
    <xf numFmtId="2" fontId="8" fillId="32" borderId="7" xfId="43" applyNumberFormat="1" applyFont="1" applyFill="1" applyBorder="1" applyAlignment="1">
      <alignment horizontal="center"/>
    </xf>
    <xf numFmtId="0" fontId="8" fillId="32" borderId="7" xfId="0" applyFont="1" applyFill="1" applyBorder="1" applyAlignment="1">
      <alignment horizontal="center"/>
    </xf>
    <xf numFmtId="0" fontId="8" fillId="33" borderId="7" xfId="0" applyFont="1" applyFill="1" applyBorder="1" applyAlignment="1">
      <alignment horizontal="center"/>
    </xf>
    <xf numFmtId="0" fontId="8" fillId="32" borderId="4" xfId="0" applyFont="1" applyFill="1" applyBorder="1" applyAlignment="1">
      <alignment horizontal="center" vertical="center"/>
    </xf>
    <xf numFmtId="0" fontId="8" fillId="33" borderId="4" xfId="0" applyFont="1" applyFill="1" applyBorder="1" applyAlignment="1">
      <alignment horizontal="center" vertical="center"/>
    </xf>
    <xf numFmtId="0" fontId="7" fillId="34" borderId="1" xfId="37" applyFont="1" applyFill="1" applyBorder="1" applyAlignment="1">
      <alignment horizontal="center" vertical="center" wrapText="1"/>
    </xf>
    <xf numFmtId="2" fontId="8" fillId="0" borderId="11" xfId="43" applyNumberFormat="1" applyFont="1" applyFill="1" applyBorder="1" applyAlignment="1">
      <alignment horizontal="left"/>
    </xf>
    <xf numFmtId="2" fontId="8" fillId="0" borderId="3" xfId="43" applyNumberFormat="1" applyFont="1" applyFill="1" applyBorder="1" applyAlignment="1">
      <alignment horizontal="center"/>
    </xf>
    <xf numFmtId="2" fontId="8" fillId="33" borderId="12" xfId="43" applyNumberFormat="1" applyFont="1" applyFill="1" applyBorder="1" applyAlignment="1">
      <alignment horizontal="left"/>
    </xf>
    <xf numFmtId="2" fontId="31" fillId="33" borderId="4" xfId="43" applyNumberFormat="1" applyFont="1" applyFill="1" applyBorder="1" applyAlignment="1">
      <alignment horizontal="center"/>
    </xf>
    <xf numFmtId="2" fontId="8" fillId="0" borderId="12" xfId="43" applyNumberFormat="1" applyFont="1" applyFill="1" applyBorder="1" applyAlignment="1">
      <alignment horizontal="left"/>
    </xf>
    <xf numFmtId="2" fontId="31" fillId="0" borderId="4" xfId="43" applyNumberFormat="1" applyFont="1" applyFill="1" applyBorder="1" applyAlignment="1">
      <alignment horizontal="center"/>
    </xf>
    <xf numFmtId="2" fontId="8" fillId="32" borderId="12" xfId="43" applyNumberFormat="1" applyFont="1" applyFill="1" applyBorder="1" applyAlignment="1">
      <alignment horizontal="left"/>
    </xf>
    <xf numFmtId="2" fontId="31" fillId="32" borderId="4" xfId="43" applyNumberFormat="1" applyFont="1" applyFill="1" applyBorder="1" applyAlignment="1">
      <alignment horizontal="center"/>
    </xf>
    <xf numFmtId="2" fontId="8" fillId="32" borderId="13" xfId="43" applyNumberFormat="1" applyFont="1" applyFill="1" applyBorder="1" applyAlignment="1">
      <alignment horizontal="left"/>
    </xf>
    <xf numFmtId="2" fontId="31" fillId="0" borderId="5" xfId="43" applyNumberFormat="1" applyFont="1" applyFill="1" applyBorder="1" applyAlignment="1">
      <alignment horizontal="center"/>
    </xf>
    <xf numFmtId="2" fontId="31" fillId="0" borderId="3" xfId="43" applyNumberFormat="1" applyFont="1" applyFill="1" applyBorder="1" applyAlignment="1">
      <alignment horizontal="center"/>
    </xf>
    <xf numFmtId="165" fontId="8" fillId="0" borderId="11" xfId="37" applyNumberFormat="1" applyFont="1" applyBorder="1" applyAlignment="1">
      <alignment horizontal="left"/>
    </xf>
    <xf numFmtId="165" fontId="8" fillId="33" borderId="12" xfId="37" applyNumberFormat="1" applyFont="1" applyFill="1" applyBorder="1" applyAlignment="1">
      <alignment horizontal="left"/>
    </xf>
    <xf numFmtId="165" fontId="8" fillId="0" borderId="12" xfId="37" applyNumberFormat="1" applyFont="1" applyBorder="1" applyAlignment="1">
      <alignment horizontal="left"/>
    </xf>
    <xf numFmtId="1" fontId="8" fillId="33" borderId="12" xfId="37" applyNumberFormat="1" applyFont="1" applyFill="1" applyBorder="1" applyAlignment="1">
      <alignment horizontal="left"/>
    </xf>
    <xf numFmtId="165" fontId="8" fillId="0" borderId="13" xfId="37" applyNumberFormat="1" applyFont="1" applyBorder="1" applyAlignment="1">
      <alignment horizontal="left"/>
    </xf>
    <xf numFmtId="0" fontId="8" fillId="33" borderId="12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33" borderId="13" xfId="0" applyFont="1" applyFill="1" applyBorder="1" applyAlignment="1">
      <alignment wrapText="1"/>
    </xf>
    <xf numFmtId="2" fontId="31" fillId="33" borderId="0" xfId="0" applyNumberFormat="1" applyFont="1" applyFill="1" applyAlignment="1">
      <alignment horizontal="center"/>
    </xf>
    <xf numFmtId="2" fontId="31" fillId="33" borderId="4" xfId="0" applyNumberFormat="1" applyFont="1" applyFill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2" fontId="31" fillId="0" borderId="0" xfId="0" applyNumberFormat="1" applyFont="1" applyAlignment="1">
      <alignment horizontal="center" wrapText="1"/>
    </xf>
    <xf numFmtId="2" fontId="31" fillId="0" borderId="4" xfId="0" applyNumberFormat="1" applyFont="1" applyBorder="1" applyAlignment="1">
      <alignment horizontal="center" wrapText="1"/>
    </xf>
    <xf numFmtId="2" fontId="31" fillId="33" borderId="0" xfId="0" applyNumberFormat="1" applyFont="1" applyFill="1" applyAlignment="1">
      <alignment horizontal="center" wrapText="1"/>
    </xf>
    <xf numFmtId="2" fontId="31" fillId="33" borderId="4" xfId="0" applyNumberFormat="1" applyFont="1" applyFill="1" applyBorder="1" applyAlignment="1">
      <alignment horizontal="center" wrapText="1"/>
    </xf>
    <xf numFmtId="2" fontId="31" fillId="33" borderId="5" xfId="0" applyNumberFormat="1" applyFont="1" applyFill="1" applyBorder="1" applyAlignment="1">
      <alignment horizontal="center" wrapText="1"/>
    </xf>
    <xf numFmtId="2" fontId="8" fillId="32" borderId="0" xfId="37" applyNumberFormat="1" applyFont="1" applyFill="1" applyAlignment="1">
      <alignment horizontal="center"/>
    </xf>
    <xf numFmtId="1" fontId="8" fillId="0" borderId="6" xfId="37" applyNumberFormat="1" applyFont="1" applyBorder="1" applyAlignment="1">
      <alignment horizontal="center"/>
    </xf>
    <xf numFmtId="2" fontId="8" fillId="0" borderId="2" xfId="37" applyNumberFormat="1" applyFont="1" applyBorder="1" applyAlignment="1">
      <alignment horizontal="center"/>
    </xf>
    <xf numFmtId="1" fontId="8" fillId="0" borderId="7" xfId="37" applyNumberFormat="1" applyFont="1" applyBorder="1" applyAlignment="1">
      <alignment horizontal="center"/>
    </xf>
    <xf numFmtId="165" fontId="8" fillId="0" borderId="3" xfId="37" applyNumberFormat="1" applyFont="1" applyBorder="1" applyAlignment="1">
      <alignment horizontal="center"/>
    </xf>
    <xf numFmtId="1" fontId="8" fillId="0" borderId="4" xfId="43" applyNumberFormat="1" applyFont="1" applyFill="1" applyBorder="1" applyAlignment="1">
      <alignment horizontal="center"/>
    </xf>
    <xf numFmtId="1" fontId="8" fillId="33" borderId="4" xfId="43" applyNumberFormat="1" applyFont="1" applyFill="1" applyBorder="1" applyAlignment="1">
      <alignment horizontal="center"/>
    </xf>
    <xf numFmtId="3" fontId="8" fillId="32" borderId="4" xfId="43" applyNumberFormat="1" applyFont="1" applyFill="1" applyBorder="1" applyAlignment="1">
      <alignment horizontal="center"/>
    </xf>
    <xf numFmtId="3" fontId="8" fillId="32" borderId="5" xfId="43" applyNumberFormat="1" applyFont="1" applyFill="1" applyBorder="1" applyAlignment="1">
      <alignment horizontal="center"/>
    </xf>
    <xf numFmtId="167" fontId="10" fillId="0" borderId="0" xfId="37" applyNumberFormat="1" applyFont="1" applyAlignment="1">
      <alignment vertical="center"/>
    </xf>
    <xf numFmtId="167" fontId="29" fillId="0" borderId="0" xfId="0" applyNumberFormat="1" applyFont="1"/>
    <xf numFmtId="167" fontId="0" fillId="0" borderId="0" xfId="0" applyNumberFormat="1"/>
    <xf numFmtId="0" fontId="7" fillId="34" borderId="14" xfId="37" applyFont="1" applyFill="1" applyBorder="1" applyAlignment="1">
      <alignment horizontal="center" vertical="center" wrapText="1"/>
    </xf>
    <xf numFmtId="2" fontId="8" fillId="33" borderId="0" xfId="43" applyNumberFormat="1" applyFont="1" applyFill="1" applyBorder="1" applyAlignment="1">
      <alignment horizontal="center" vertical="center"/>
    </xf>
    <xf numFmtId="2" fontId="8" fillId="33" borderId="4" xfId="43" applyNumberFormat="1" applyFont="1" applyFill="1" applyBorder="1" applyAlignment="1">
      <alignment horizontal="center" vertical="center"/>
    </xf>
    <xf numFmtId="2" fontId="8" fillId="33" borderId="7" xfId="43" applyNumberFormat="1" applyFont="1" applyFill="1" applyBorder="1" applyAlignment="1">
      <alignment horizontal="center" vertical="center"/>
    </xf>
    <xf numFmtId="2" fontId="8" fillId="0" borderId="6" xfId="43" applyNumberFormat="1" applyFont="1" applyFill="1" applyBorder="1" applyAlignment="1">
      <alignment horizontal="center"/>
    </xf>
    <xf numFmtId="165" fontId="8" fillId="0" borderId="2" xfId="43" applyNumberFormat="1" applyFont="1" applyFill="1" applyBorder="1" applyAlignment="1">
      <alignment horizontal="center"/>
    </xf>
    <xf numFmtId="165" fontId="8" fillId="0" borderId="2" xfId="37" applyNumberFormat="1" applyFont="1" applyBorder="1" applyAlignment="1">
      <alignment horizontal="center"/>
    </xf>
    <xf numFmtId="1" fontId="8" fillId="0" borderId="2" xfId="37" applyNumberFormat="1" applyFont="1" applyBorder="1" applyAlignment="1">
      <alignment horizontal="center"/>
    </xf>
    <xf numFmtId="2" fontId="8" fillId="0" borderId="7" xfId="43" applyNumberFormat="1" applyFont="1" applyFill="1" applyBorder="1" applyAlignment="1">
      <alignment horizontal="center"/>
    </xf>
    <xf numFmtId="0" fontId="7" fillId="34" borderId="14" xfId="37" applyFont="1" applyFill="1" applyBorder="1" applyAlignment="1">
      <alignment vertical="center" wrapText="1"/>
    </xf>
    <xf numFmtId="0" fontId="7" fillId="34" borderId="9" xfId="37" applyFont="1" applyFill="1" applyBorder="1" applyAlignment="1">
      <alignment vertical="center" wrapText="1"/>
    </xf>
    <xf numFmtId="1" fontId="8" fillId="0" borderId="6" xfId="43" applyNumberFormat="1" applyFont="1" applyFill="1" applyBorder="1" applyAlignment="1">
      <alignment horizontal="center"/>
    </xf>
    <xf numFmtId="1" fontId="8" fillId="0" borderId="2" xfId="43" applyNumberFormat="1" applyFont="1" applyFill="1" applyBorder="1" applyAlignment="1">
      <alignment horizontal="center"/>
    </xf>
    <xf numFmtId="1" fontId="8" fillId="0" borderId="3" xfId="43" applyNumberFormat="1" applyFont="1" applyFill="1" applyBorder="1" applyAlignment="1">
      <alignment horizontal="center"/>
    </xf>
    <xf numFmtId="1" fontId="8" fillId="33" borderId="7" xfId="43" applyNumberFormat="1" applyFont="1" applyFill="1" applyBorder="1" applyAlignment="1">
      <alignment horizontal="center"/>
    </xf>
    <xf numFmtId="3" fontId="8" fillId="0" borderId="7" xfId="43" applyNumberFormat="1" applyFont="1" applyFill="1" applyBorder="1" applyAlignment="1">
      <alignment horizontal="center"/>
    </xf>
    <xf numFmtId="1" fontId="8" fillId="0" borderId="7" xfId="43" applyNumberFormat="1" applyFont="1" applyFill="1" applyBorder="1" applyAlignment="1">
      <alignment horizontal="center"/>
    </xf>
    <xf numFmtId="3" fontId="8" fillId="33" borderId="7" xfId="43" applyNumberFormat="1" applyFont="1" applyFill="1" applyBorder="1" applyAlignment="1">
      <alignment horizontal="center"/>
    </xf>
    <xf numFmtId="1" fontId="8" fillId="0" borderId="10" xfId="43" applyNumberFormat="1" applyFont="1" applyFill="1" applyBorder="1" applyAlignment="1">
      <alignment horizontal="center"/>
    </xf>
    <xf numFmtId="3" fontId="10" fillId="0" borderId="10" xfId="37" applyNumberFormat="1" applyFont="1" applyBorder="1" applyAlignment="1">
      <alignment vertical="center"/>
    </xf>
    <xf numFmtId="3" fontId="10" fillId="0" borderId="1" xfId="37" applyNumberFormat="1" applyFont="1" applyBorder="1" applyAlignment="1">
      <alignment vertical="center"/>
    </xf>
    <xf numFmtId="2" fontId="8" fillId="32" borderId="0" xfId="0" applyNumberFormat="1" applyFont="1" applyFill="1" applyAlignment="1">
      <alignment horizontal="center" vertical="center"/>
    </xf>
    <xf numFmtId="1" fontId="8" fillId="33" borderId="1" xfId="37" applyNumberFormat="1" applyFont="1" applyFill="1" applyBorder="1" applyAlignment="1">
      <alignment horizontal="center"/>
    </xf>
    <xf numFmtId="2" fontId="8" fillId="33" borderId="1" xfId="43" applyNumberFormat="1" applyFont="1" applyFill="1" applyBorder="1" applyAlignment="1">
      <alignment horizontal="center"/>
    </xf>
    <xf numFmtId="2" fontId="8" fillId="33" borderId="1" xfId="43" applyNumberFormat="1" applyFont="1" applyFill="1" applyBorder="1" applyAlignment="1">
      <alignment horizontal="center" vertical="center"/>
    </xf>
    <xf numFmtId="2" fontId="8" fillId="33" borderId="5" xfId="43" applyNumberFormat="1" applyFont="1" applyFill="1" applyBorder="1" applyAlignment="1">
      <alignment horizontal="center"/>
    </xf>
    <xf numFmtId="2" fontId="8" fillId="33" borderId="5" xfId="43" applyNumberFormat="1" applyFont="1" applyFill="1" applyBorder="1" applyAlignment="1">
      <alignment horizontal="center" vertical="center"/>
    </xf>
    <xf numFmtId="1" fontId="8" fillId="33" borderId="10" xfId="37" applyNumberFormat="1" applyFont="1" applyFill="1" applyBorder="1" applyAlignment="1">
      <alignment horizontal="center"/>
    </xf>
    <xf numFmtId="1" fontId="8" fillId="33" borderId="5" xfId="37" applyNumberFormat="1" applyFont="1" applyFill="1" applyBorder="1" applyAlignment="1">
      <alignment horizontal="center"/>
    </xf>
    <xf numFmtId="3" fontId="3" fillId="0" borderId="7" xfId="37" applyNumberFormat="1" applyFont="1" applyBorder="1" applyAlignment="1">
      <alignment vertical="center"/>
    </xf>
    <xf numFmtId="3" fontId="3" fillId="0" borderId="0" xfId="37" applyNumberFormat="1" applyFont="1" applyAlignment="1">
      <alignment vertical="center"/>
    </xf>
    <xf numFmtId="0" fontId="12" fillId="0" borderId="0" xfId="38" applyFont="1"/>
    <xf numFmtId="0" fontId="9" fillId="0" borderId="0" xfId="37" applyFont="1" applyAlignment="1">
      <alignment vertical="center" wrapText="1"/>
    </xf>
    <xf numFmtId="0" fontId="12" fillId="0" borderId="1" xfId="38" applyFont="1" applyBorder="1"/>
    <xf numFmtId="0" fontId="28" fillId="0" borderId="0" xfId="0" applyFont="1"/>
    <xf numFmtId="0" fontId="36" fillId="35" borderId="6" xfId="0" applyFont="1" applyFill="1" applyBorder="1" applyAlignment="1">
      <alignment horizontal="center" vertical="center" wrapText="1"/>
    </xf>
    <xf numFmtId="0" fontId="36" fillId="35" borderId="2" xfId="0" applyFont="1" applyFill="1" applyBorder="1" applyAlignment="1">
      <alignment horizontal="center" vertical="center" wrapText="1"/>
    </xf>
    <xf numFmtId="0" fontId="36" fillId="35" borderId="3" xfId="0" applyFont="1" applyFill="1" applyBorder="1" applyAlignment="1">
      <alignment horizontal="center" vertical="center" wrapText="1"/>
    </xf>
    <xf numFmtId="0" fontId="36" fillId="35" borderId="10" xfId="0" applyFont="1" applyFill="1" applyBorder="1" applyAlignment="1">
      <alignment horizontal="center" vertical="center" wrapText="1"/>
    </xf>
    <xf numFmtId="0" fontId="36" fillId="35" borderId="1" xfId="0" applyFont="1" applyFill="1" applyBorder="1" applyAlignment="1">
      <alignment horizontal="center" vertical="center" wrapText="1"/>
    </xf>
    <xf numFmtId="0" fontId="36" fillId="35" borderId="5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8" fillId="33" borderId="1" xfId="0" applyFont="1" applyFill="1" applyBorder="1" applyAlignment="1">
      <alignment horizontal="center" vertical="center" wrapText="1"/>
    </xf>
    <xf numFmtId="0" fontId="38" fillId="33" borderId="5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8" fillId="33" borderId="14" xfId="0" applyFont="1" applyFill="1" applyBorder="1" applyAlignment="1">
      <alignment horizontal="center" vertical="center" wrapText="1"/>
    </xf>
    <xf numFmtId="0" fontId="8" fillId="33" borderId="8" xfId="0" applyFont="1" applyFill="1" applyBorder="1" applyAlignment="1">
      <alignment horizontal="center" vertical="center" wrapText="1"/>
    </xf>
    <xf numFmtId="0" fontId="8" fillId="33" borderId="9" xfId="0" applyFont="1" applyFill="1" applyBorder="1" applyAlignment="1">
      <alignment horizontal="center" vertical="center" wrapText="1"/>
    </xf>
    <xf numFmtId="0" fontId="36" fillId="35" borderId="0" xfId="37" applyFont="1" applyFill="1" applyAlignment="1">
      <alignment horizontal="center" vertical="center"/>
    </xf>
    <xf numFmtId="0" fontId="7" fillId="36" borderId="0" xfId="37" applyFont="1" applyFill="1" applyAlignment="1">
      <alignment horizontal="center" vertical="center" wrapText="1"/>
    </xf>
    <xf numFmtId="0" fontId="9" fillId="0" borderId="7" xfId="37" applyFont="1" applyBorder="1" applyAlignment="1">
      <alignment horizontal="left" vertical="center" wrapText="1"/>
    </xf>
    <xf numFmtId="0" fontId="9" fillId="0" borderId="0" xfId="37" applyFont="1" applyAlignment="1">
      <alignment horizontal="left" vertical="center" wrapText="1"/>
    </xf>
    <xf numFmtId="0" fontId="10" fillId="0" borderId="6" xfId="37" applyFont="1" applyBorder="1" applyAlignment="1">
      <alignment horizontal="left" vertical="center"/>
    </xf>
    <xf numFmtId="0" fontId="9" fillId="0" borderId="2" xfId="37" applyFont="1" applyBorder="1" applyAlignment="1">
      <alignment horizontal="left" vertical="center"/>
    </xf>
    <xf numFmtId="0" fontId="7" fillId="36" borderId="1" xfId="37" applyFont="1" applyFill="1" applyBorder="1" applyAlignment="1">
      <alignment horizontal="center" vertical="center" wrapText="1"/>
    </xf>
    <xf numFmtId="0" fontId="7" fillId="34" borderId="11" xfId="37" applyFont="1" applyFill="1" applyBorder="1" applyAlignment="1">
      <alignment horizontal="center" vertical="center" wrapText="1"/>
    </xf>
    <xf numFmtId="0" fontId="7" fillId="34" borderId="13" xfId="37" applyFont="1" applyFill="1" applyBorder="1" applyAlignment="1">
      <alignment horizontal="center" vertical="center" wrapText="1"/>
    </xf>
    <xf numFmtId="0" fontId="7" fillId="34" borderId="10" xfId="37" applyFont="1" applyFill="1" applyBorder="1" applyAlignment="1">
      <alignment horizontal="center" vertical="center" wrapText="1"/>
    </xf>
    <xf numFmtId="0" fontId="7" fillId="34" borderId="14" xfId="37" applyFont="1" applyFill="1" applyBorder="1" applyAlignment="1">
      <alignment horizontal="center" vertical="center" wrapText="1"/>
    </xf>
    <xf numFmtId="0" fontId="7" fillId="34" borderId="9" xfId="37" applyFont="1" applyFill="1" applyBorder="1" applyAlignment="1">
      <alignment horizontal="center" vertical="center" wrapText="1"/>
    </xf>
    <xf numFmtId="0" fontId="7" fillId="34" borderId="6" xfId="37" applyFont="1" applyFill="1" applyBorder="1" applyAlignment="1">
      <alignment horizontal="center" vertical="center" wrapText="1"/>
    </xf>
    <xf numFmtId="0" fontId="7" fillId="34" borderId="3" xfId="37" applyFont="1" applyFill="1" applyBorder="1" applyAlignment="1">
      <alignment horizontal="center" vertical="center" wrapText="1"/>
    </xf>
    <xf numFmtId="0" fontId="7" fillId="34" borderId="5" xfId="37" applyFont="1" applyFill="1" applyBorder="1" applyAlignment="1">
      <alignment horizontal="center" vertical="center" wrapText="1"/>
    </xf>
    <xf numFmtId="0" fontId="9" fillId="0" borderId="6" xfId="37" applyFont="1" applyBorder="1" applyAlignment="1">
      <alignment horizontal="left" vertical="center"/>
    </xf>
    <xf numFmtId="0" fontId="9" fillId="0" borderId="3" xfId="37" applyFont="1" applyBorder="1" applyAlignment="1">
      <alignment horizontal="left" vertical="center"/>
    </xf>
    <xf numFmtId="0" fontId="9" fillId="0" borderId="7" xfId="37" applyFont="1" applyBorder="1" applyAlignment="1">
      <alignment horizontal="left" vertical="top" wrapText="1"/>
    </xf>
    <xf numFmtId="0" fontId="9" fillId="0" borderId="0" xfId="37" applyFont="1" applyAlignment="1">
      <alignment horizontal="left" vertical="top" wrapText="1"/>
    </xf>
    <xf numFmtId="0" fontId="9" fillId="0" borderId="4" xfId="37" applyFont="1" applyBorder="1" applyAlignment="1">
      <alignment horizontal="left" vertical="top" wrapText="1"/>
    </xf>
    <xf numFmtId="0" fontId="7" fillId="34" borderId="8" xfId="37" applyFont="1" applyFill="1" applyBorder="1" applyAlignment="1">
      <alignment horizontal="center" vertical="center" wrapText="1"/>
    </xf>
    <xf numFmtId="0" fontId="9" fillId="0" borderId="4" xfId="37" applyFont="1" applyBorder="1" applyAlignment="1">
      <alignment horizontal="left" vertical="center" wrapText="1"/>
    </xf>
    <xf numFmtId="3" fontId="9" fillId="0" borderId="7" xfId="37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3" fontId="10" fillId="0" borderId="10" xfId="37" applyNumberFormat="1" applyFont="1" applyBorder="1" applyAlignment="1">
      <alignment horizontal="left" vertical="center"/>
    </xf>
    <xf numFmtId="3" fontId="10" fillId="0" borderId="1" xfId="37" applyNumberFormat="1" applyFont="1" applyBorder="1" applyAlignment="1">
      <alignment horizontal="left" vertical="center"/>
    </xf>
    <xf numFmtId="3" fontId="10" fillId="0" borderId="5" xfId="37" applyNumberFormat="1" applyFont="1" applyBorder="1" applyAlignment="1">
      <alignment horizontal="left" vertical="center"/>
    </xf>
    <xf numFmtId="0" fontId="9" fillId="0" borderId="7" xfId="37" applyFont="1" applyBorder="1" applyAlignment="1">
      <alignment horizontal="justify" vertical="center" wrapText="1"/>
    </xf>
    <xf numFmtId="0" fontId="9" fillId="0" borderId="0" xfId="37" applyFont="1" applyAlignment="1">
      <alignment horizontal="justify" vertical="center" wrapText="1"/>
    </xf>
    <xf numFmtId="0" fontId="9" fillId="0" borderId="4" xfId="37" applyFont="1" applyBorder="1" applyAlignment="1">
      <alignment horizontal="justify" vertical="center" wrapText="1"/>
    </xf>
    <xf numFmtId="0" fontId="36" fillId="35" borderId="0" xfId="0" applyFont="1" applyFill="1" applyAlignment="1">
      <alignment horizontal="center" vertical="center"/>
    </xf>
    <xf numFmtId="3" fontId="3" fillId="0" borderId="0" xfId="37" applyNumberFormat="1" applyFont="1" applyAlignment="1">
      <alignment horizontal="left" vertical="center"/>
    </xf>
    <xf numFmtId="0" fontId="9" fillId="0" borderId="7" xfId="37" applyFont="1" applyBorder="1" applyAlignment="1">
      <alignment vertical="center"/>
    </xf>
    <xf numFmtId="0" fontId="9" fillId="0" borderId="0" xfId="37" applyFont="1" applyAlignment="1">
      <alignment vertical="center"/>
    </xf>
    <xf numFmtId="0" fontId="9" fillId="0" borderId="4" xfId="37" applyFont="1" applyBorder="1" applyAlignment="1">
      <alignment vertical="center"/>
    </xf>
    <xf numFmtId="3" fontId="10" fillId="0" borderId="10" xfId="37" applyNumberFormat="1" applyFont="1" applyBorder="1" applyAlignment="1">
      <alignment vertical="center"/>
    </xf>
    <xf numFmtId="3" fontId="10" fillId="0" borderId="1" xfId="37" applyNumberFormat="1" applyFont="1" applyBorder="1" applyAlignment="1">
      <alignment vertical="center"/>
    </xf>
    <xf numFmtId="3" fontId="10" fillId="0" borderId="5" xfId="37" applyNumberFormat="1" applyFont="1" applyBorder="1" applyAlignment="1">
      <alignment vertical="center"/>
    </xf>
    <xf numFmtId="0" fontId="9" fillId="0" borderId="7" xfId="37" applyFont="1" applyBorder="1" applyAlignment="1">
      <alignment vertical="center" wrapText="1"/>
    </xf>
    <xf numFmtId="0" fontId="9" fillId="0" borderId="0" xfId="37" applyFont="1" applyAlignment="1">
      <alignment vertical="center" wrapText="1"/>
    </xf>
    <xf numFmtId="0" fontId="9" fillId="0" borderId="4" xfId="37" applyFont="1" applyBorder="1" applyAlignment="1">
      <alignment vertical="center" wrapText="1"/>
    </xf>
    <xf numFmtId="0" fontId="9" fillId="0" borderId="6" xfId="37" applyFont="1" applyBorder="1" applyAlignment="1">
      <alignment vertical="center"/>
    </xf>
    <xf numFmtId="0" fontId="9" fillId="0" borderId="2" xfId="37" applyFont="1" applyBorder="1" applyAlignment="1">
      <alignment vertical="center"/>
    </xf>
    <xf numFmtId="0" fontId="9" fillId="0" borderId="3" xfId="37" applyFont="1" applyBorder="1" applyAlignment="1">
      <alignment vertic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2DFEAAAF-3CA3-4E88-AC83-74700A65B43B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C476A262-6B1A-41A0-A7BD-26F4F30ECA28}"/>
    <cellStyle name="Euro 2" xfId="30" xr:uid="{2165F024-4203-4917-B620-D360454EF230}"/>
    <cellStyle name="Euro 3" xfId="31" xr:uid="{3AF42B23-9058-405E-B089-DF0D6FB5C904}"/>
    <cellStyle name="Hipervínculo" xfId="32" builtinId="8"/>
    <cellStyle name="Incorrecto" xfId="33" builtinId="27" customBuiltin="1"/>
    <cellStyle name="Millares 2" xfId="34" xr:uid="{BE5EEA95-743E-485F-80F0-8494245FF7EE}"/>
    <cellStyle name="Neutral" xfId="35" builtinId="28" customBuiltin="1"/>
    <cellStyle name="Normal" xfId="0" builtinId="0"/>
    <cellStyle name="Normal 2" xfId="36" xr:uid="{71C220CE-35ED-4400-906A-B23B3277DA31}"/>
    <cellStyle name="Normal 2 2" xfId="37" xr:uid="{D9D8078C-4312-4548-BF1F-C956E7BB339C}"/>
    <cellStyle name="Normal 3" xfId="38" xr:uid="{607D873D-36C9-42AA-B83C-6B5D78D45D99}"/>
    <cellStyle name="Normal 4" xfId="39" xr:uid="{D0D336E1-44DC-4216-8CA1-F3EC99FD6BE4}"/>
    <cellStyle name="Normal 5" xfId="40" xr:uid="{4192717D-7453-4127-ADAF-847FA9F74F35}"/>
    <cellStyle name="Normal 6" xfId="41" xr:uid="{44FB8315-E26C-4371-A1A6-531855566E85}"/>
    <cellStyle name="Notas 2" xfId="42" xr:uid="{7D950E06-CDB1-44D0-91EB-AD273AE55258}"/>
    <cellStyle name="Porcentaje 2" xfId="43" xr:uid="{B2B9DC62-EB28-4700-86B3-37F10E02011A}"/>
    <cellStyle name="Porcentaje 3" xfId="44" xr:uid="{36434E80-2FBE-4DE9-9CCA-A57774FFDADB}"/>
    <cellStyle name="Porcentaje 4" xfId="45" xr:uid="{5461D3AF-49B0-4CD0-8ABF-20D6E0FDED6A}"/>
    <cellStyle name="Porcentaje 5" xfId="46" xr:uid="{973FC313-33C1-4EA8-83E4-BCC81C1A3710}"/>
    <cellStyle name="Salida 2" xfId="47" xr:uid="{039EBCAE-0835-418E-B52A-6C98265F4DFC}"/>
    <cellStyle name="Título" xfId="48" builtinId="15" customBuiltin="1"/>
    <cellStyle name="Total" xfId="4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628650</xdr:rowOff>
    </xdr:from>
    <xdr:to>
      <xdr:col>13</xdr:col>
      <xdr:colOff>66675</xdr:colOff>
      <xdr:row>0</xdr:row>
      <xdr:rowOff>685800</xdr:rowOff>
    </xdr:to>
    <xdr:pic>
      <xdr:nvPicPr>
        <xdr:cNvPr id="60588" name="Imagen 12">
          <a:extLst>
            <a:ext uri="{FF2B5EF4-FFF2-40B4-BE49-F238E27FC236}">
              <a16:creationId xmlns:a16="http://schemas.microsoft.com/office/drawing/2014/main" id="{B4700B13-B227-CE94-CAF9-4C6CA8D5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28650"/>
          <a:ext cx="9972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704850</xdr:rowOff>
    </xdr:to>
    <xdr:pic>
      <xdr:nvPicPr>
        <xdr:cNvPr id="60589" name="Imagen 1">
          <a:extLst>
            <a:ext uri="{FF2B5EF4-FFF2-40B4-BE49-F238E27FC236}">
              <a16:creationId xmlns:a16="http://schemas.microsoft.com/office/drawing/2014/main" id="{CBB9F8D9-F138-84D2-F06D-185ADC70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657225</xdr:rowOff>
    </xdr:from>
    <xdr:to>
      <xdr:col>13</xdr:col>
      <xdr:colOff>76200</xdr:colOff>
      <xdr:row>0</xdr:row>
      <xdr:rowOff>733425</xdr:rowOff>
    </xdr:to>
    <xdr:pic>
      <xdr:nvPicPr>
        <xdr:cNvPr id="14305" name="Imagen 12">
          <a:extLst>
            <a:ext uri="{FF2B5EF4-FFF2-40B4-BE49-F238E27FC236}">
              <a16:creationId xmlns:a16="http://schemas.microsoft.com/office/drawing/2014/main" id="{BD641E31-CD59-199F-3B1E-05206613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57225"/>
          <a:ext cx="101917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142875</xdr:colOff>
      <xdr:row>0</xdr:row>
      <xdr:rowOff>647700</xdr:rowOff>
    </xdr:to>
    <xdr:pic>
      <xdr:nvPicPr>
        <xdr:cNvPr id="14306" name="Imagen 1">
          <a:extLst>
            <a:ext uri="{FF2B5EF4-FFF2-40B4-BE49-F238E27FC236}">
              <a16:creationId xmlns:a16="http://schemas.microsoft.com/office/drawing/2014/main" id="{EF6DA264-07E1-208E-7373-E29DC740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504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9525</xdr:colOff>
      <xdr:row>1</xdr:row>
      <xdr:rowOff>38100</xdr:rowOff>
    </xdr:to>
    <xdr:pic>
      <xdr:nvPicPr>
        <xdr:cNvPr id="61742" name="Imagen 12">
          <a:extLst>
            <a:ext uri="{FF2B5EF4-FFF2-40B4-BE49-F238E27FC236}">
              <a16:creationId xmlns:a16="http://schemas.microsoft.com/office/drawing/2014/main" id="{54203007-D8AB-4B89-A8E8-53E77C2E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76275"/>
          <a:ext cx="52387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66675</xdr:rowOff>
    </xdr:from>
    <xdr:to>
      <xdr:col>1</xdr:col>
      <xdr:colOff>247650</xdr:colOff>
      <xdr:row>0</xdr:row>
      <xdr:rowOff>657225</xdr:rowOff>
    </xdr:to>
    <xdr:pic>
      <xdr:nvPicPr>
        <xdr:cNvPr id="61743" name="Imagen 1">
          <a:extLst>
            <a:ext uri="{FF2B5EF4-FFF2-40B4-BE49-F238E27FC236}">
              <a16:creationId xmlns:a16="http://schemas.microsoft.com/office/drawing/2014/main" id="{70B7058F-F7AE-BA3F-F70B-83941DDA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504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57150</xdr:colOff>
      <xdr:row>1</xdr:row>
      <xdr:rowOff>47625</xdr:rowOff>
    </xdr:to>
    <xdr:pic>
      <xdr:nvPicPr>
        <xdr:cNvPr id="62766" name="Imagen 12">
          <a:extLst>
            <a:ext uri="{FF2B5EF4-FFF2-40B4-BE49-F238E27FC236}">
              <a16:creationId xmlns:a16="http://schemas.microsoft.com/office/drawing/2014/main" id="{D8C04D6C-AE8A-150F-552B-5AF6755B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38175"/>
          <a:ext cx="5057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171450</xdr:colOff>
      <xdr:row>0</xdr:row>
      <xdr:rowOff>590550</xdr:rowOff>
    </xdr:to>
    <xdr:pic>
      <xdr:nvPicPr>
        <xdr:cNvPr id="62767" name="Imagen 1">
          <a:extLst>
            <a:ext uri="{FF2B5EF4-FFF2-40B4-BE49-F238E27FC236}">
              <a16:creationId xmlns:a16="http://schemas.microsoft.com/office/drawing/2014/main" id="{9F5C2EBD-D9D3-F001-36C7-A5C24A57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752475</xdr:rowOff>
    </xdr:from>
    <xdr:to>
      <xdr:col>20</xdr:col>
      <xdr:colOff>19050</xdr:colOff>
      <xdr:row>1</xdr:row>
      <xdr:rowOff>47625</xdr:rowOff>
    </xdr:to>
    <xdr:pic>
      <xdr:nvPicPr>
        <xdr:cNvPr id="63790" name="Imagen 12">
          <a:extLst>
            <a:ext uri="{FF2B5EF4-FFF2-40B4-BE49-F238E27FC236}">
              <a16:creationId xmlns:a16="http://schemas.microsoft.com/office/drawing/2014/main" id="{E23B2134-5733-722E-7BCC-D97B9367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752475"/>
          <a:ext cx="141541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457200</xdr:colOff>
      <xdr:row>0</xdr:row>
      <xdr:rowOff>666750</xdr:rowOff>
    </xdr:to>
    <xdr:pic>
      <xdr:nvPicPr>
        <xdr:cNvPr id="63791" name="Imagen 1">
          <a:extLst>
            <a:ext uri="{FF2B5EF4-FFF2-40B4-BE49-F238E27FC236}">
              <a16:creationId xmlns:a16="http://schemas.microsoft.com/office/drawing/2014/main" id="{7ED2B0A9-88E3-EE9B-1B9C-1F0285CF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495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752475</xdr:rowOff>
    </xdr:from>
    <xdr:to>
      <xdr:col>4</xdr:col>
      <xdr:colOff>1009650</xdr:colOff>
      <xdr:row>1</xdr:row>
      <xdr:rowOff>38100</xdr:rowOff>
    </xdr:to>
    <xdr:pic>
      <xdr:nvPicPr>
        <xdr:cNvPr id="64688" name="Imagen 12">
          <a:extLst>
            <a:ext uri="{FF2B5EF4-FFF2-40B4-BE49-F238E27FC236}">
              <a16:creationId xmlns:a16="http://schemas.microsoft.com/office/drawing/2014/main" id="{9FE7BD40-A2DF-80EA-EFF8-443DB2A2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5" y="619125"/>
          <a:ext cx="52863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390525</xdr:colOff>
      <xdr:row>1</xdr:row>
      <xdr:rowOff>19050</xdr:rowOff>
    </xdr:to>
    <xdr:pic>
      <xdr:nvPicPr>
        <xdr:cNvPr id="64689" name="Imagen 1">
          <a:extLst>
            <a:ext uri="{FF2B5EF4-FFF2-40B4-BE49-F238E27FC236}">
              <a16:creationId xmlns:a16="http://schemas.microsoft.com/office/drawing/2014/main" id="{50831282-5320-AB3F-D585-15FDC11D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14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A54A-BEAC-47B4-B405-C530F1B06616}">
  <sheetPr>
    <tabColor rgb="FFB6004C"/>
  </sheetPr>
  <dimension ref="A1:M14"/>
  <sheetViews>
    <sheetView showGridLines="0" tabSelected="1" workbookViewId="0">
      <selection activeCell="C1" sqref="C1"/>
    </sheetView>
  </sheetViews>
  <sheetFormatPr baseColWidth="10" defaultRowHeight="14.4" x14ac:dyDescent="0.3"/>
  <sheetData>
    <row r="1" spans="1:13" ht="57.75" customHeight="1" x14ac:dyDescent="0.3"/>
    <row r="2" spans="1:13" hidden="1" x14ac:dyDescent="0.3"/>
    <row r="3" spans="1:13" ht="10.5" customHeight="1" x14ac:dyDescent="0.3">
      <c r="A3" s="197" t="s">
        <v>104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 ht="23.25" customHeight="1" x14ac:dyDescent="0.3">
      <c r="A4" s="200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2"/>
    </row>
    <row r="5" spans="1:13" ht="20.25" customHeight="1" x14ac:dyDescent="0.3">
      <c r="A5" s="206" t="s">
        <v>56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8"/>
    </row>
    <row r="6" spans="1:13" ht="20.25" customHeight="1" x14ac:dyDescent="0.3">
      <c r="A6" s="203" t="s">
        <v>55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5"/>
    </row>
    <row r="7" spans="1:13" s="4" customFormat="1" ht="16.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ht="19.2" x14ac:dyDescent="0.3">
      <c r="A8" s="49" t="s">
        <v>65</v>
      </c>
      <c r="B8" s="94" t="s">
        <v>87</v>
      </c>
      <c r="C8" s="50"/>
      <c r="D8" s="50"/>
      <c r="E8" s="50"/>
      <c r="F8" s="50"/>
      <c r="G8" s="50"/>
      <c r="H8" s="50"/>
      <c r="I8" s="50"/>
      <c r="J8" s="50"/>
      <c r="K8" s="51"/>
      <c r="L8" s="51"/>
      <c r="M8" s="52"/>
    </row>
    <row r="9" spans="1:13" ht="19.5" customHeight="1" x14ac:dyDescent="0.3">
      <c r="A9" s="49" t="s">
        <v>66</v>
      </c>
      <c r="B9" s="94" t="s">
        <v>88</v>
      </c>
      <c r="C9" s="53"/>
      <c r="D9" s="50"/>
      <c r="E9" s="50"/>
      <c r="F9" s="50"/>
      <c r="G9" s="50"/>
      <c r="H9" s="50"/>
      <c r="I9" s="50"/>
      <c r="J9" s="50"/>
      <c r="K9" s="51"/>
      <c r="L9" s="51"/>
      <c r="M9" s="52"/>
    </row>
    <row r="10" spans="1:13" ht="18" customHeight="1" x14ac:dyDescent="0.3">
      <c r="A10" s="49" t="s">
        <v>67</v>
      </c>
      <c r="B10" s="94" t="s">
        <v>89</v>
      </c>
      <c r="C10" s="53"/>
      <c r="D10" s="50"/>
      <c r="E10" s="50"/>
      <c r="F10" s="50"/>
      <c r="G10" s="50"/>
      <c r="H10" s="50"/>
      <c r="I10" s="50"/>
      <c r="J10" s="50"/>
      <c r="K10" s="51"/>
      <c r="L10" s="51"/>
      <c r="M10" s="52"/>
    </row>
    <row r="11" spans="1:13" ht="16.5" customHeight="1" x14ac:dyDescent="0.3">
      <c r="A11" s="49" t="s">
        <v>68</v>
      </c>
      <c r="B11" s="94" t="s">
        <v>90</v>
      </c>
      <c r="C11" s="53"/>
      <c r="D11" s="50"/>
      <c r="E11" s="50"/>
      <c r="F11" s="50"/>
      <c r="G11" s="50"/>
      <c r="H11" s="50"/>
      <c r="I11" s="50"/>
      <c r="J11" s="50"/>
      <c r="K11" s="51"/>
      <c r="L11" s="51"/>
      <c r="M11" s="52"/>
    </row>
    <row r="12" spans="1:13" ht="18" customHeight="1" x14ac:dyDescent="0.3">
      <c r="A12" s="49" t="s">
        <v>69</v>
      </c>
      <c r="B12" s="95" t="s">
        <v>35</v>
      </c>
      <c r="C12" s="54"/>
      <c r="D12" s="50"/>
      <c r="E12" s="50"/>
      <c r="F12" s="50"/>
      <c r="G12" s="50"/>
      <c r="H12" s="50"/>
      <c r="I12" s="50"/>
      <c r="J12" s="50"/>
      <c r="K12" s="51"/>
      <c r="L12" s="51"/>
      <c r="M12" s="52"/>
    </row>
    <row r="13" spans="1:13" ht="16.8" x14ac:dyDescent="0.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ht="7.5" customHeight="1" x14ac:dyDescent="0.3">
      <c r="A14" s="209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1"/>
    </row>
  </sheetData>
  <mergeCells count="4">
    <mergeCell ref="A3:M4"/>
    <mergeCell ref="A6:M6"/>
    <mergeCell ref="A5:M5"/>
    <mergeCell ref="A14:M14"/>
  </mergeCells>
  <hyperlinks>
    <hyperlink ref="B11" location="'ÁREAS TOTAL '!A1" display="Anexo 4: Variación trimestral y anual del índice de precios de vivienda nueva, por áreas urbanas y metropolitanas" xr:uid="{21BE7F58-2285-4032-BD0F-8C6A77E30A8F}"/>
    <hyperlink ref="B12" location="'TOTAL DE OBRAS'!A1" display="Anexo 5: Total de obras que entran en el cálculo, por áreas urbanas y metropolitanas, según destinos" xr:uid="{987D6274-5BF6-4BE3-BBBC-9439B5317ABF}"/>
    <hyperlink ref="B10" location="'MUNICIPIO - ESTRATO '!A1" display="Anexo 3: Variación trimestral y anual, por estrato socioeconómico, según municipio" xr:uid="{6E2CDDD9-1E0D-494F-8178-A0ADC0B1F310}"/>
    <hyperlink ref="B9" location="'ÁREAS - DESTINO'!A1" display="Anexo 2: Variación trimestral y anual, por tipo de vivienda, según áreas metropolitanas y urbanas" xr:uid="{22092904-5F50-4C96-AFDC-7DB82CABD913}"/>
    <hyperlink ref="B8" location="'TOTAL Y DESTINOS '!A1" display="Anexo 1: Variación trimestral y anual. Total y destinos" xr:uid="{F354FD31-CCC7-42C7-B0D8-AD5DEE17D522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7774-C4F2-43AD-A28B-DB04E897B115}">
  <dimension ref="A1:M126"/>
  <sheetViews>
    <sheetView showGridLines="0" zoomScale="85" zoomScaleNormal="85" workbookViewId="0">
      <selection activeCell="C1" sqref="C1"/>
    </sheetView>
  </sheetViews>
  <sheetFormatPr baseColWidth="10" defaultRowHeight="14.4" x14ac:dyDescent="0.3"/>
  <cols>
    <col min="1" max="3" width="10.6640625" customWidth="1"/>
    <col min="4" max="4" width="14.88671875" customWidth="1"/>
    <col min="5" max="7" width="10.6640625" customWidth="1"/>
    <col min="8" max="8" width="14.88671875" customWidth="1"/>
    <col min="9" max="11" width="10.6640625" customWidth="1"/>
    <col min="12" max="12" width="14.88671875" customWidth="1"/>
    <col min="13" max="13" width="10.6640625" customWidth="1"/>
  </cols>
  <sheetData>
    <row r="1" spans="1:13" s="85" customFormat="1" ht="60" customHeight="1" x14ac:dyDescent="0.2">
      <c r="A1" s="84"/>
      <c r="B1" s="84"/>
      <c r="C1" s="84"/>
      <c r="D1" s="84" t="s">
        <v>118</v>
      </c>
      <c r="E1" s="84"/>
      <c r="F1" s="84"/>
      <c r="G1" s="84"/>
      <c r="H1" s="84"/>
      <c r="I1" s="84"/>
      <c r="J1" s="84"/>
      <c r="K1" s="84"/>
      <c r="L1" s="84"/>
      <c r="M1" s="84"/>
    </row>
    <row r="2" spans="1:13" ht="1.5" customHeight="1" x14ac:dyDescent="0.35">
      <c r="A2" s="83"/>
      <c r="B2" s="83"/>
      <c r="C2" s="83"/>
      <c r="D2" s="83"/>
      <c r="E2" s="83"/>
    </row>
    <row r="3" spans="1:13" ht="15" customHeight="1" x14ac:dyDescent="0.3">
      <c r="A3" s="212" t="s">
        <v>60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 ht="15" customHeight="1" x14ac:dyDescent="0.3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15" customHeight="1" x14ac:dyDescent="0.3">
      <c r="A5" s="213" t="s">
        <v>96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16.5" customHeight="1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3" ht="9" customHeight="1" x14ac:dyDescent="0.3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3" ht="15" customHeight="1" x14ac:dyDescent="0.3">
      <c r="A8" s="218" t="s">
        <v>64</v>
      </c>
      <c r="B8" s="218"/>
      <c r="C8" s="218"/>
      <c r="D8" s="218"/>
      <c r="E8" s="218"/>
      <c r="F8" s="218" t="s">
        <v>63</v>
      </c>
      <c r="G8" s="218"/>
      <c r="H8" s="218"/>
      <c r="I8" s="218"/>
      <c r="J8" s="218" t="s">
        <v>61</v>
      </c>
      <c r="K8" s="218"/>
      <c r="L8" s="218"/>
      <c r="M8" s="218"/>
    </row>
    <row r="9" spans="1:13" x14ac:dyDescent="0.3">
      <c r="A9" s="224" t="s">
        <v>94</v>
      </c>
      <c r="B9" s="225" t="s">
        <v>95</v>
      </c>
      <c r="C9" s="219" t="s">
        <v>1</v>
      </c>
      <c r="D9" s="222" t="s">
        <v>1</v>
      </c>
      <c r="E9" s="223"/>
      <c r="F9" s="219" t="s">
        <v>0</v>
      </c>
      <c r="G9" s="219" t="s">
        <v>1</v>
      </c>
      <c r="H9" s="222" t="s">
        <v>1</v>
      </c>
      <c r="I9" s="223"/>
      <c r="J9" s="219" t="s">
        <v>0</v>
      </c>
      <c r="K9" s="219" t="s">
        <v>1</v>
      </c>
      <c r="L9" s="222" t="s">
        <v>1</v>
      </c>
      <c r="M9" s="223"/>
    </row>
    <row r="10" spans="1:13" ht="18.75" customHeight="1" x14ac:dyDescent="0.3">
      <c r="A10" s="221"/>
      <c r="B10" s="226"/>
      <c r="C10" s="221"/>
      <c r="D10" s="162" t="s">
        <v>2</v>
      </c>
      <c r="E10" s="98" t="s">
        <v>3</v>
      </c>
      <c r="F10" s="220"/>
      <c r="G10" s="221"/>
      <c r="H10" s="162" t="s">
        <v>2</v>
      </c>
      <c r="I10" s="98" t="s">
        <v>3</v>
      </c>
      <c r="J10" s="220"/>
      <c r="K10" s="221"/>
      <c r="L10" s="162" t="s">
        <v>2</v>
      </c>
      <c r="M10" s="98" t="s">
        <v>3</v>
      </c>
    </row>
    <row r="11" spans="1:13" x14ac:dyDescent="0.3">
      <c r="A11" s="153">
        <v>2004</v>
      </c>
      <c r="B11" s="101" t="s">
        <v>4</v>
      </c>
      <c r="C11" s="13">
        <v>3.78</v>
      </c>
      <c r="D11" s="13">
        <v>4.28</v>
      </c>
      <c r="E11" s="13">
        <v>1.6</v>
      </c>
      <c r="F11" s="73" t="s">
        <v>4</v>
      </c>
      <c r="G11" s="13">
        <v>3.78</v>
      </c>
      <c r="H11" s="13">
        <v>4.28</v>
      </c>
      <c r="I11" s="108">
        <v>1.6</v>
      </c>
      <c r="J11" s="9" t="s">
        <v>4</v>
      </c>
      <c r="K11" s="13">
        <v>12.22</v>
      </c>
      <c r="L11" s="13">
        <v>13.33</v>
      </c>
      <c r="M11" s="108">
        <v>8.26</v>
      </c>
    </row>
    <row r="12" spans="1:13" x14ac:dyDescent="0.3">
      <c r="A12" s="61"/>
      <c r="B12" s="102" t="s">
        <v>5</v>
      </c>
      <c r="C12" s="55">
        <v>3.25</v>
      </c>
      <c r="D12" s="55">
        <v>3.55</v>
      </c>
      <c r="E12" s="55">
        <v>1.72</v>
      </c>
      <c r="F12" s="114" t="s">
        <v>5</v>
      </c>
      <c r="G12" s="55">
        <v>7.15</v>
      </c>
      <c r="H12" s="55">
        <v>7.98</v>
      </c>
      <c r="I12" s="104">
        <v>3.34</v>
      </c>
      <c r="J12" s="56" t="s">
        <v>5</v>
      </c>
      <c r="K12" s="55">
        <v>12.92</v>
      </c>
      <c r="L12" s="55">
        <v>13.99</v>
      </c>
      <c r="M12" s="104">
        <v>8.85</v>
      </c>
    </row>
    <row r="13" spans="1:13" x14ac:dyDescent="0.3">
      <c r="A13" s="153"/>
      <c r="B13" s="101" t="s">
        <v>6</v>
      </c>
      <c r="C13" s="13">
        <v>3.13</v>
      </c>
      <c r="D13" s="13">
        <v>2.93</v>
      </c>
      <c r="E13" s="13">
        <v>4.09</v>
      </c>
      <c r="F13" s="73" t="s">
        <v>6</v>
      </c>
      <c r="G13" s="13">
        <v>10.5</v>
      </c>
      <c r="H13" s="13">
        <v>11.14</v>
      </c>
      <c r="I13" s="108">
        <v>7.57</v>
      </c>
      <c r="J13" s="9" t="s">
        <v>6</v>
      </c>
      <c r="K13" s="13">
        <v>13.47</v>
      </c>
      <c r="L13" s="13">
        <v>14.06</v>
      </c>
      <c r="M13" s="108">
        <v>10.93</v>
      </c>
    </row>
    <row r="14" spans="1:13" x14ac:dyDescent="0.3">
      <c r="A14" s="61"/>
      <c r="B14" s="102" t="s">
        <v>7</v>
      </c>
      <c r="C14" s="55">
        <v>1.28</v>
      </c>
      <c r="D14" s="55">
        <v>0.92</v>
      </c>
      <c r="E14" s="55">
        <v>2.99</v>
      </c>
      <c r="F14" s="114" t="s">
        <v>7</v>
      </c>
      <c r="G14" s="55">
        <v>11.92</v>
      </c>
      <c r="H14" s="55">
        <v>12.16</v>
      </c>
      <c r="I14" s="104">
        <v>10.78</v>
      </c>
      <c r="J14" s="56" t="s">
        <v>7</v>
      </c>
      <c r="K14" s="55">
        <v>11.92</v>
      </c>
      <c r="L14" s="55">
        <v>12.16</v>
      </c>
      <c r="M14" s="104">
        <v>10.78</v>
      </c>
    </row>
    <row r="15" spans="1:13" x14ac:dyDescent="0.3">
      <c r="A15" s="153">
        <v>2005</v>
      </c>
      <c r="B15" s="101" t="s">
        <v>8</v>
      </c>
      <c r="C15" s="13">
        <v>2.99</v>
      </c>
      <c r="D15" s="13">
        <v>2.96</v>
      </c>
      <c r="E15" s="13">
        <v>3.26</v>
      </c>
      <c r="F15" s="73" t="s">
        <v>8</v>
      </c>
      <c r="G15" s="13">
        <v>2.99</v>
      </c>
      <c r="H15" s="13">
        <v>2.96</v>
      </c>
      <c r="I15" s="108">
        <v>3.26</v>
      </c>
      <c r="J15" s="9" t="s">
        <v>8</v>
      </c>
      <c r="K15" s="13">
        <v>11.06</v>
      </c>
      <c r="L15" s="13">
        <v>10.75</v>
      </c>
      <c r="M15" s="108">
        <v>12.6</v>
      </c>
    </row>
    <row r="16" spans="1:13" x14ac:dyDescent="0.3">
      <c r="A16" s="61"/>
      <c r="B16" s="102" t="s">
        <v>5</v>
      </c>
      <c r="C16" s="55">
        <v>1.86</v>
      </c>
      <c r="D16" s="55">
        <v>1.77</v>
      </c>
      <c r="E16" s="55">
        <v>2.39</v>
      </c>
      <c r="F16" s="114" t="s">
        <v>5</v>
      </c>
      <c r="G16" s="55">
        <v>4.9000000000000004</v>
      </c>
      <c r="H16" s="55">
        <v>4.78</v>
      </c>
      <c r="I16" s="104">
        <v>5.73</v>
      </c>
      <c r="J16" s="56" t="s">
        <v>5</v>
      </c>
      <c r="K16" s="55">
        <v>9.57</v>
      </c>
      <c r="L16" s="55">
        <v>8.84</v>
      </c>
      <c r="M16" s="104">
        <v>13.34</v>
      </c>
    </row>
    <row r="17" spans="1:13" x14ac:dyDescent="0.3">
      <c r="A17" s="153"/>
      <c r="B17" s="101" t="s">
        <v>9</v>
      </c>
      <c r="C17" s="13">
        <v>1.19</v>
      </c>
      <c r="D17" s="13">
        <v>1.32</v>
      </c>
      <c r="E17" s="13">
        <v>0.5</v>
      </c>
      <c r="F17" s="73" t="s">
        <v>9</v>
      </c>
      <c r="G17" s="13">
        <v>6.15</v>
      </c>
      <c r="H17" s="13">
        <v>6.17</v>
      </c>
      <c r="I17" s="108">
        <v>6.26</v>
      </c>
      <c r="J17" s="9" t="s">
        <v>9</v>
      </c>
      <c r="K17" s="13">
        <v>7.51</v>
      </c>
      <c r="L17" s="13">
        <v>7.14</v>
      </c>
      <c r="M17" s="108">
        <v>9.44</v>
      </c>
    </row>
    <row r="18" spans="1:13" x14ac:dyDescent="0.3">
      <c r="A18" s="61"/>
      <c r="B18" s="102" t="s">
        <v>7</v>
      </c>
      <c r="C18" s="55">
        <v>2.14</v>
      </c>
      <c r="D18" s="55">
        <v>2.13</v>
      </c>
      <c r="E18" s="55">
        <v>2.16</v>
      </c>
      <c r="F18" s="114" t="s">
        <v>7</v>
      </c>
      <c r="G18" s="55">
        <v>8.42</v>
      </c>
      <c r="H18" s="55">
        <v>8.43</v>
      </c>
      <c r="I18" s="104">
        <v>8.56</v>
      </c>
      <c r="J18" s="56" t="s">
        <v>7</v>
      </c>
      <c r="K18" s="55">
        <v>8.42</v>
      </c>
      <c r="L18" s="55">
        <v>8.43</v>
      </c>
      <c r="M18" s="104">
        <v>8.56</v>
      </c>
    </row>
    <row r="19" spans="1:13" x14ac:dyDescent="0.3">
      <c r="A19" s="153">
        <v>2006</v>
      </c>
      <c r="B19" s="101" t="s">
        <v>4</v>
      </c>
      <c r="C19" s="13">
        <v>1.3</v>
      </c>
      <c r="D19" s="13">
        <v>1.45</v>
      </c>
      <c r="E19" s="13">
        <v>0.4</v>
      </c>
      <c r="F19" s="73" t="s">
        <v>4</v>
      </c>
      <c r="G19" s="13">
        <v>1.3</v>
      </c>
      <c r="H19" s="13">
        <v>1.45</v>
      </c>
      <c r="I19" s="108">
        <v>0.4</v>
      </c>
      <c r="J19" s="9" t="s">
        <v>4</v>
      </c>
      <c r="K19" s="13">
        <v>6.64</v>
      </c>
      <c r="L19" s="13">
        <v>6.84</v>
      </c>
      <c r="M19" s="108">
        <v>5.54</v>
      </c>
    </row>
    <row r="20" spans="1:13" x14ac:dyDescent="0.3">
      <c r="A20" s="61"/>
      <c r="B20" s="102" t="s">
        <v>5</v>
      </c>
      <c r="C20" s="55">
        <v>2.16</v>
      </c>
      <c r="D20" s="55">
        <v>2.42</v>
      </c>
      <c r="E20" s="55">
        <v>0.73</v>
      </c>
      <c r="F20" s="114" t="s">
        <v>5</v>
      </c>
      <c r="G20" s="55">
        <v>3.48</v>
      </c>
      <c r="H20" s="55">
        <v>3.91</v>
      </c>
      <c r="I20" s="104">
        <v>1.1299999999999999</v>
      </c>
      <c r="J20" s="56" t="s">
        <v>5</v>
      </c>
      <c r="K20" s="55">
        <v>6.96</v>
      </c>
      <c r="L20" s="55">
        <v>7.52</v>
      </c>
      <c r="M20" s="104">
        <v>3.83</v>
      </c>
    </row>
    <row r="21" spans="1:13" x14ac:dyDescent="0.3">
      <c r="A21" s="153"/>
      <c r="B21" s="101" t="s">
        <v>9</v>
      </c>
      <c r="C21" s="13">
        <v>2.16</v>
      </c>
      <c r="D21" s="13">
        <v>2.73</v>
      </c>
      <c r="E21" s="13">
        <v>-1.66</v>
      </c>
      <c r="F21" s="73" t="s">
        <v>9</v>
      </c>
      <c r="G21" s="13">
        <v>5.72</v>
      </c>
      <c r="H21" s="13">
        <v>6.75</v>
      </c>
      <c r="I21" s="108">
        <v>-0.55000000000000004</v>
      </c>
      <c r="J21" s="9" t="s">
        <v>9</v>
      </c>
      <c r="K21" s="13">
        <v>7.97</v>
      </c>
      <c r="L21" s="13">
        <v>9.02</v>
      </c>
      <c r="M21" s="108">
        <v>1.6</v>
      </c>
    </row>
    <row r="22" spans="1:13" x14ac:dyDescent="0.3">
      <c r="A22" s="61"/>
      <c r="B22" s="102" t="s">
        <v>7</v>
      </c>
      <c r="C22" s="55">
        <v>3.01</v>
      </c>
      <c r="D22" s="55">
        <v>2.27</v>
      </c>
      <c r="E22" s="55">
        <v>7.97</v>
      </c>
      <c r="F22" s="114" t="s">
        <v>7</v>
      </c>
      <c r="G22" s="55">
        <v>8.9</v>
      </c>
      <c r="H22" s="55">
        <v>9.17</v>
      </c>
      <c r="I22" s="104">
        <v>7.38</v>
      </c>
      <c r="J22" s="56" t="s">
        <v>7</v>
      </c>
      <c r="K22" s="55">
        <v>8.9</v>
      </c>
      <c r="L22" s="55">
        <v>9.17</v>
      </c>
      <c r="M22" s="104">
        <v>7.38</v>
      </c>
    </row>
    <row r="23" spans="1:13" x14ac:dyDescent="0.3">
      <c r="A23" s="153">
        <v>2007</v>
      </c>
      <c r="B23" s="101" t="s">
        <v>4</v>
      </c>
      <c r="C23" s="13">
        <v>5.09</v>
      </c>
      <c r="D23" s="13">
        <v>5.24</v>
      </c>
      <c r="E23" s="13">
        <v>4.05</v>
      </c>
      <c r="F23" s="73" t="s">
        <v>4</v>
      </c>
      <c r="G23" s="13">
        <v>5.09</v>
      </c>
      <c r="H23" s="13">
        <v>5.24</v>
      </c>
      <c r="I23" s="108">
        <v>4.05</v>
      </c>
      <c r="J23" s="9" t="s">
        <v>4</v>
      </c>
      <c r="K23" s="13">
        <v>12.98</v>
      </c>
      <c r="L23" s="13">
        <v>13.25</v>
      </c>
      <c r="M23" s="108">
        <v>11.28</v>
      </c>
    </row>
    <row r="24" spans="1:13" x14ac:dyDescent="0.3">
      <c r="A24" s="61"/>
      <c r="B24" s="102" t="s">
        <v>5</v>
      </c>
      <c r="C24" s="55">
        <v>4.1399999999999997</v>
      </c>
      <c r="D24" s="55">
        <v>4.2</v>
      </c>
      <c r="E24" s="55">
        <v>3.69</v>
      </c>
      <c r="F24" s="114" t="s">
        <v>5</v>
      </c>
      <c r="G24" s="55">
        <v>9.44</v>
      </c>
      <c r="H24" s="55">
        <v>9.66</v>
      </c>
      <c r="I24" s="104">
        <v>7.89</v>
      </c>
      <c r="J24" s="56" t="s">
        <v>5</v>
      </c>
      <c r="K24" s="55">
        <v>15.16</v>
      </c>
      <c r="L24" s="55">
        <v>15.21</v>
      </c>
      <c r="M24" s="104">
        <v>14.56</v>
      </c>
    </row>
    <row r="25" spans="1:13" x14ac:dyDescent="0.3">
      <c r="A25" s="153"/>
      <c r="B25" s="101" t="s">
        <v>9</v>
      </c>
      <c r="C25" s="13">
        <v>5.71</v>
      </c>
      <c r="D25" s="13">
        <v>6</v>
      </c>
      <c r="E25" s="13">
        <v>3.52</v>
      </c>
      <c r="F25" s="73" t="s">
        <v>9</v>
      </c>
      <c r="G25" s="13">
        <v>15.69</v>
      </c>
      <c r="H25" s="13">
        <v>16.239999999999998</v>
      </c>
      <c r="I25" s="108">
        <v>11.69</v>
      </c>
      <c r="J25" s="9" t="s">
        <v>9</v>
      </c>
      <c r="K25" s="13">
        <v>19.170000000000002</v>
      </c>
      <c r="L25" s="13">
        <v>18.88</v>
      </c>
      <c r="M25" s="108">
        <v>20.59</v>
      </c>
    </row>
    <row r="26" spans="1:13" x14ac:dyDescent="0.3">
      <c r="A26" s="61"/>
      <c r="B26" s="102" t="s">
        <v>7</v>
      </c>
      <c r="C26" s="55">
        <v>1.96</v>
      </c>
      <c r="D26" s="55">
        <v>2.04</v>
      </c>
      <c r="E26" s="55">
        <v>1.39</v>
      </c>
      <c r="F26" s="114" t="s">
        <v>7</v>
      </c>
      <c r="G26" s="55">
        <v>17.96</v>
      </c>
      <c r="H26" s="55">
        <v>18.61</v>
      </c>
      <c r="I26" s="104">
        <v>13.24</v>
      </c>
      <c r="J26" s="56" t="s">
        <v>7</v>
      </c>
      <c r="K26" s="55">
        <v>17.96</v>
      </c>
      <c r="L26" s="55">
        <v>18.61</v>
      </c>
      <c r="M26" s="104">
        <v>13.24</v>
      </c>
    </row>
    <row r="27" spans="1:13" x14ac:dyDescent="0.3">
      <c r="A27" s="153">
        <v>2008</v>
      </c>
      <c r="B27" s="101" t="s">
        <v>4</v>
      </c>
      <c r="C27" s="13">
        <v>2.12</v>
      </c>
      <c r="D27" s="13">
        <v>1.81</v>
      </c>
      <c r="E27" s="13">
        <v>4.4000000000000004</v>
      </c>
      <c r="F27" s="73" t="s">
        <v>4</v>
      </c>
      <c r="G27" s="13">
        <v>2.12</v>
      </c>
      <c r="H27" s="13">
        <v>1.81</v>
      </c>
      <c r="I27" s="108">
        <v>4.4000000000000004</v>
      </c>
      <c r="J27" s="9" t="s">
        <v>4</v>
      </c>
      <c r="K27" s="13">
        <v>14.63</v>
      </c>
      <c r="L27" s="13">
        <v>14.75</v>
      </c>
      <c r="M27" s="108">
        <v>13.62</v>
      </c>
    </row>
    <row r="28" spans="1:13" x14ac:dyDescent="0.3">
      <c r="A28" s="61"/>
      <c r="B28" s="102" t="s">
        <v>5</v>
      </c>
      <c r="C28" s="55">
        <v>3.38</v>
      </c>
      <c r="D28" s="55">
        <v>3.6</v>
      </c>
      <c r="E28" s="55">
        <v>1.63</v>
      </c>
      <c r="F28" s="114" t="s">
        <v>5</v>
      </c>
      <c r="G28" s="55">
        <v>5.57</v>
      </c>
      <c r="H28" s="55">
        <v>5.48</v>
      </c>
      <c r="I28" s="104">
        <v>6.1</v>
      </c>
      <c r="J28" s="56" t="s">
        <v>5</v>
      </c>
      <c r="K28" s="55">
        <v>13.79</v>
      </c>
      <c r="L28" s="55">
        <v>14.09</v>
      </c>
      <c r="M28" s="104">
        <v>11.36</v>
      </c>
    </row>
    <row r="29" spans="1:13" x14ac:dyDescent="0.3">
      <c r="A29" s="153"/>
      <c r="B29" s="101" t="s">
        <v>9</v>
      </c>
      <c r="C29" s="13">
        <v>4.38</v>
      </c>
      <c r="D29" s="13">
        <v>4.6500000000000004</v>
      </c>
      <c r="E29" s="13">
        <v>2.04</v>
      </c>
      <c r="F29" s="73" t="s">
        <v>9</v>
      </c>
      <c r="G29" s="13">
        <v>10.199999999999999</v>
      </c>
      <c r="H29" s="13">
        <v>10.39</v>
      </c>
      <c r="I29" s="108">
        <v>8.27</v>
      </c>
      <c r="J29" s="9" t="s">
        <v>9</v>
      </c>
      <c r="K29" s="13">
        <v>12.36</v>
      </c>
      <c r="L29" s="13">
        <v>12.64</v>
      </c>
      <c r="M29" s="108">
        <v>9.77</v>
      </c>
    </row>
    <row r="30" spans="1:13" x14ac:dyDescent="0.3">
      <c r="A30" s="61"/>
      <c r="B30" s="102" t="s">
        <v>7</v>
      </c>
      <c r="C30" s="55">
        <v>3.65</v>
      </c>
      <c r="D30" s="55">
        <v>3.54</v>
      </c>
      <c r="E30" s="55">
        <v>4.08</v>
      </c>
      <c r="F30" s="114" t="s">
        <v>7</v>
      </c>
      <c r="G30" s="55">
        <v>14.23</v>
      </c>
      <c r="H30" s="55">
        <v>14.3</v>
      </c>
      <c r="I30" s="104">
        <v>12.68</v>
      </c>
      <c r="J30" s="56" t="s">
        <v>7</v>
      </c>
      <c r="K30" s="55">
        <v>14.23</v>
      </c>
      <c r="L30" s="55">
        <v>14.3</v>
      </c>
      <c r="M30" s="104">
        <v>12.68</v>
      </c>
    </row>
    <row r="31" spans="1:13" x14ac:dyDescent="0.3">
      <c r="A31" s="153">
        <v>2009</v>
      </c>
      <c r="B31" s="101" t="s">
        <v>4</v>
      </c>
      <c r="C31" s="13">
        <v>1.6</v>
      </c>
      <c r="D31" s="13">
        <v>1.7</v>
      </c>
      <c r="E31" s="13">
        <v>0.76</v>
      </c>
      <c r="F31" s="73" t="s">
        <v>4</v>
      </c>
      <c r="G31" s="13">
        <v>1.6</v>
      </c>
      <c r="H31" s="13">
        <v>1.7</v>
      </c>
      <c r="I31" s="108">
        <v>0.76</v>
      </c>
      <c r="J31" s="9" t="s">
        <v>4</v>
      </c>
      <c r="K31" s="13">
        <v>13.64</v>
      </c>
      <c r="L31" s="13">
        <v>14.18</v>
      </c>
      <c r="M31" s="108">
        <v>8.75</v>
      </c>
    </row>
    <row r="32" spans="1:13" x14ac:dyDescent="0.3">
      <c r="A32" s="61"/>
      <c r="B32" s="102" t="s">
        <v>5</v>
      </c>
      <c r="C32" s="55">
        <v>1.48</v>
      </c>
      <c r="D32" s="55">
        <v>1.67</v>
      </c>
      <c r="E32" s="55">
        <v>-0.2</v>
      </c>
      <c r="F32" s="114" t="s">
        <v>5</v>
      </c>
      <c r="G32" s="55">
        <v>3.09</v>
      </c>
      <c r="H32" s="55">
        <v>3.4</v>
      </c>
      <c r="I32" s="104">
        <v>0.56000000000000005</v>
      </c>
      <c r="J32" s="56" t="s">
        <v>5</v>
      </c>
      <c r="K32" s="55">
        <v>11.55</v>
      </c>
      <c r="L32" s="55">
        <v>12.05</v>
      </c>
      <c r="M32" s="104">
        <v>6.79</v>
      </c>
    </row>
    <row r="33" spans="1:13" x14ac:dyDescent="0.3">
      <c r="A33" s="153"/>
      <c r="B33" s="101" t="s">
        <v>9</v>
      </c>
      <c r="C33" s="13">
        <v>1.62</v>
      </c>
      <c r="D33" s="13">
        <v>1.1200000000000001</v>
      </c>
      <c r="E33" s="13">
        <v>5.93</v>
      </c>
      <c r="F33" s="73" t="s">
        <v>9</v>
      </c>
      <c r="G33" s="13">
        <v>4.76</v>
      </c>
      <c r="H33" s="13">
        <v>4.5599999999999996</v>
      </c>
      <c r="I33" s="108">
        <v>6.52</v>
      </c>
      <c r="J33" s="9" t="s">
        <v>9</v>
      </c>
      <c r="K33" s="13">
        <v>8.59</v>
      </c>
      <c r="L33" s="13">
        <v>8.26</v>
      </c>
      <c r="M33" s="108">
        <v>10.86</v>
      </c>
    </row>
    <row r="34" spans="1:13" x14ac:dyDescent="0.3">
      <c r="A34" s="61"/>
      <c r="B34" s="102" t="s">
        <v>7</v>
      </c>
      <c r="C34" s="55">
        <v>0.65</v>
      </c>
      <c r="D34" s="55">
        <v>0.95</v>
      </c>
      <c r="E34" s="55">
        <v>-1.85</v>
      </c>
      <c r="F34" s="114" t="s">
        <v>7</v>
      </c>
      <c r="G34" s="55">
        <v>5.45</v>
      </c>
      <c r="H34" s="55">
        <v>5.55</v>
      </c>
      <c r="I34" s="104">
        <v>4.55</v>
      </c>
      <c r="J34" s="56" t="s">
        <v>7</v>
      </c>
      <c r="K34" s="55">
        <v>5.45</v>
      </c>
      <c r="L34" s="55">
        <v>5.55</v>
      </c>
      <c r="M34" s="104">
        <v>4.55</v>
      </c>
    </row>
    <row r="35" spans="1:13" x14ac:dyDescent="0.3">
      <c r="A35" s="153">
        <v>2010</v>
      </c>
      <c r="B35" s="101" t="s">
        <v>4</v>
      </c>
      <c r="C35" s="13">
        <v>2.29</v>
      </c>
      <c r="D35" s="13">
        <v>2.23</v>
      </c>
      <c r="E35" s="13">
        <v>3.11</v>
      </c>
      <c r="F35" s="73" t="s">
        <v>4</v>
      </c>
      <c r="G35" s="13">
        <v>2.29</v>
      </c>
      <c r="H35" s="13">
        <v>2.23</v>
      </c>
      <c r="I35" s="108">
        <v>3.11</v>
      </c>
      <c r="J35" s="9" t="s">
        <v>4</v>
      </c>
      <c r="K35" s="13">
        <v>6.17</v>
      </c>
      <c r="L35" s="13">
        <v>6.09</v>
      </c>
      <c r="M35" s="108">
        <v>6.98</v>
      </c>
    </row>
    <row r="36" spans="1:13" x14ac:dyDescent="0.3">
      <c r="A36" s="61"/>
      <c r="B36" s="102" t="s">
        <v>5</v>
      </c>
      <c r="C36" s="55">
        <v>1.89</v>
      </c>
      <c r="D36" s="55">
        <v>1.78</v>
      </c>
      <c r="E36" s="55">
        <v>2.7</v>
      </c>
      <c r="F36" s="114" t="s">
        <v>5</v>
      </c>
      <c r="G36" s="55">
        <v>4.22</v>
      </c>
      <c r="H36" s="55">
        <v>4.05</v>
      </c>
      <c r="I36" s="104">
        <v>5.89</v>
      </c>
      <c r="J36" s="56" t="s">
        <v>5</v>
      </c>
      <c r="K36" s="55">
        <v>6.6</v>
      </c>
      <c r="L36" s="55">
        <v>6.21</v>
      </c>
      <c r="M36" s="104">
        <v>10.09</v>
      </c>
    </row>
    <row r="37" spans="1:13" x14ac:dyDescent="0.3">
      <c r="A37" s="153"/>
      <c r="B37" s="101" t="s">
        <v>9</v>
      </c>
      <c r="C37" s="13">
        <v>3.23</v>
      </c>
      <c r="D37" s="13">
        <v>3.51</v>
      </c>
      <c r="E37" s="13">
        <v>0.4</v>
      </c>
      <c r="F37" s="73" t="s">
        <v>9</v>
      </c>
      <c r="G37" s="13">
        <v>7.59</v>
      </c>
      <c r="H37" s="13">
        <v>7.69</v>
      </c>
      <c r="I37" s="108">
        <v>6.32</v>
      </c>
      <c r="J37" s="9" t="s">
        <v>9</v>
      </c>
      <c r="K37" s="13">
        <v>8.3000000000000007</v>
      </c>
      <c r="L37" s="13">
        <v>8.7100000000000009</v>
      </c>
      <c r="M37" s="108">
        <v>4.3499999999999996</v>
      </c>
    </row>
    <row r="38" spans="1:13" x14ac:dyDescent="0.3">
      <c r="A38" s="61"/>
      <c r="B38" s="102" t="s">
        <v>7</v>
      </c>
      <c r="C38" s="55">
        <v>1.54</v>
      </c>
      <c r="D38" s="55">
        <v>1.75</v>
      </c>
      <c r="E38" s="55">
        <v>-0.34</v>
      </c>
      <c r="F38" s="114" t="s">
        <v>7</v>
      </c>
      <c r="G38" s="55">
        <v>9.25</v>
      </c>
      <c r="H38" s="55">
        <v>9.57</v>
      </c>
      <c r="I38" s="104">
        <v>5.96</v>
      </c>
      <c r="J38" s="56" t="s">
        <v>7</v>
      </c>
      <c r="K38" s="55">
        <v>9.25</v>
      </c>
      <c r="L38" s="55">
        <v>9.57</v>
      </c>
      <c r="M38" s="104">
        <v>5.96</v>
      </c>
    </row>
    <row r="39" spans="1:13" x14ac:dyDescent="0.3">
      <c r="A39" s="153">
        <v>2011</v>
      </c>
      <c r="B39" s="101" t="s">
        <v>8</v>
      </c>
      <c r="C39" s="13">
        <v>2.8</v>
      </c>
      <c r="D39" s="13">
        <v>2.6</v>
      </c>
      <c r="E39" s="13">
        <v>5.0999999999999996</v>
      </c>
      <c r="F39" s="73" t="s">
        <v>8</v>
      </c>
      <c r="G39" s="13">
        <v>2.8</v>
      </c>
      <c r="H39" s="13">
        <v>2.6</v>
      </c>
      <c r="I39" s="108">
        <v>5.0999999999999996</v>
      </c>
      <c r="J39" s="9" t="s">
        <v>8</v>
      </c>
      <c r="K39" s="13">
        <v>9.7799999999999994</v>
      </c>
      <c r="L39" s="13">
        <v>9.9700000000000006</v>
      </c>
      <c r="M39" s="108">
        <v>8</v>
      </c>
    </row>
    <row r="40" spans="1:13" x14ac:dyDescent="0.3">
      <c r="A40" s="61"/>
      <c r="B40" s="102" t="s">
        <v>5</v>
      </c>
      <c r="C40" s="55">
        <v>2.02</v>
      </c>
      <c r="D40" s="55">
        <v>2.0299999999999998</v>
      </c>
      <c r="E40" s="55">
        <v>1.35</v>
      </c>
      <c r="F40" s="114" t="s">
        <v>5</v>
      </c>
      <c r="G40" s="55">
        <v>4.87</v>
      </c>
      <c r="H40" s="55">
        <v>4.6900000000000004</v>
      </c>
      <c r="I40" s="104">
        <v>6.52</v>
      </c>
      <c r="J40" s="56" t="s">
        <v>5</v>
      </c>
      <c r="K40" s="55">
        <v>9.93</v>
      </c>
      <c r="L40" s="55">
        <v>10.25</v>
      </c>
      <c r="M40" s="104">
        <v>6.59</v>
      </c>
    </row>
    <row r="41" spans="1:13" x14ac:dyDescent="0.3">
      <c r="A41" s="153"/>
      <c r="B41" s="101" t="s">
        <v>6</v>
      </c>
      <c r="C41" s="13">
        <v>2.41</v>
      </c>
      <c r="D41" s="13">
        <v>2.7</v>
      </c>
      <c r="E41" s="13">
        <v>-0.56000000000000005</v>
      </c>
      <c r="F41" s="73" t="s">
        <v>6</v>
      </c>
      <c r="G41" s="13">
        <v>7.4</v>
      </c>
      <c r="H41" s="13">
        <v>7.51</v>
      </c>
      <c r="I41" s="108">
        <v>5.93</v>
      </c>
      <c r="J41" s="9" t="s">
        <v>6</v>
      </c>
      <c r="K41" s="13">
        <v>9.0500000000000007</v>
      </c>
      <c r="L41" s="13">
        <v>9.39</v>
      </c>
      <c r="M41" s="108">
        <v>5.57</v>
      </c>
    </row>
    <row r="42" spans="1:13" x14ac:dyDescent="0.3">
      <c r="A42" s="61"/>
      <c r="B42" s="102" t="s">
        <v>7</v>
      </c>
      <c r="C42" s="55">
        <v>2.1800000000000002</v>
      </c>
      <c r="D42" s="55">
        <v>2.2200000000000002</v>
      </c>
      <c r="E42" s="55">
        <v>0.94</v>
      </c>
      <c r="F42" s="114" t="s">
        <v>7</v>
      </c>
      <c r="G42" s="55">
        <v>9.74</v>
      </c>
      <c r="H42" s="55">
        <v>9.9</v>
      </c>
      <c r="I42" s="104">
        <v>6.93</v>
      </c>
      <c r="J42" s="56" t="s">
        <v>7</v>
      </c>
      <c r="K42" s="55">
        <v>9.74</v>
      </c>
      <c r="L42" s="55">
        <v>9.9</v>
      </c>
      <c r="M42" s="104">
        <v>6.93</v>
      </c>
    </row>
    <row r="43" spans="1:13" x14ac:dyDescent="0.3">
      <c r="A43" s="153">
        <v>2012</v>
      </c>
      <c r="B43" s="103" t="s">
        <v>8</v>
      </c>
      <c r="C43" s="21">
        <v>2.58</v>
      </c>
      <c r="D43" s="21">
        <v>2.8</v>
      </c>
      <c r="E43" s="21">
        <v>0.75</v>
      </c>
      <c r="F43" s="115" t="s">
        <v>8</v>
      </c>
      <c r="G43" s="21">
        <v>2.58</v>
      </c>
      <c r="H43" s="21">
        <v>2.8</v>
      </c>
      <c r="I43" s="105">
        <v>0.75</v>
      </c>
      <c r="J43" s="10" t="s">
        <v>8</v>
      </c>
      <c r="K43" s="21">
        <v>9.51</v>
      </c>
      <c r="L43" s="21">
        <v>10.11</v>
      </c>
      <c r="M43" s="105">
        <v>2.5</v>
      </c>
    </row>
    <row r="44" spans="1:13" x14ac:dyDescent="0.3">
      <c r="A44" s="61"/>
      <c r="B44" s="102" t="s">
        <v>5</v>
      </c>
      <c r="C44" s="55">
        <v>3.5</v>
      </c>
      <c r="D44" s="55">
        <v>3.33</v>
      </c>
      <c r="E44" s="55">
        <v>5.48</v>
      </c>
      <c r="F44" s="114" t="s">
        <v>5</v>
      </c>
      <c r="G44" s="55">
        <v>6.17</v>
      </c>
      <c r="H44" s="55">
        <v>6.22</v>
      </c>
      <c r="I44" s="104">
        <v>6.27</v>
      </c>
      <c r="J44" s="56" t="s">
        <v>5</v>
      </c>
      <c r="K44" s="55">
        <v>11.1</v>
      </c>
      <c r="L44" s="55">
        <v>11.51</v>
      </c>
      <c r="M44" s="104">
        <v>6.67</v>
      </c>
    </row>
    <row r="45" spans="1:13" x14ac:dyDescent="0.3">
      <c r="A45" s="153"/>
      <c r="B45" s="101" t="s">
        <v>6</v>
      </c>
      <c r="C45" s="13">
        <v>2.33</v>
      </c>
      <c r="D45" s="13">
        <v>2.39</v>
      </c>
      <c r="E45" s="13">
        <v>1.46</v>
      </c>
      <c r="F45" s="73" t="s">
        <v>6</v>
      </c>
      <c r="G45" s="13">
        <v>8.65</v>
      </c>
      <c r="H45" s="13">
        <v>8.76</v>
      </c>
      <c r="I45" s="108">
        <v>7.83</v>
      </c>
      <c r="J45" s="9" t="s">
        <v>6</v>
      </c>
      <c r="K45" s="13">
        <v>11.02</v>
      </c>
      <c r="L45" s="13">
        <v>11.18</v>
      </c>
      <c r="M45" s="108">
        <v>8.84</v>
      </c>
    </row>
    <row r="46" spans="1:13" x14ac:dyDescent="0.3">
      <c r="A46" s="61"/>
      <c r="B46" s="102" t="s">
        <v>7</v>
      </c>
      <c r="C46" s="55">
        <v>2.4700000000000002</v>
      </c>
      <c r="D46" s="55">
        <v>2.37</v>
      </c>
      <c r="E46" s="55">
        <v>2.66</v>
      </c>
      <c r="F46" s="114" t="s">
        <v>7</v>
      </c>
      <c r="G46" s="55">
        <v>11.33</v>
      </c>
      <c r="H46" s="55">
        <v>11.33</v>
      </c>
      <c r="I46" s="104">
        <v>10.7</v>
      </c>
      <c r="J46" s="56" t="s">
        <v>7</v>
      </c>
      <c r="K46" s="55">
        <v>11.33</v>
      </c>
      <c r="L46" s="55">
        <v>11.33</v>
      </c>
      <c r="M46" s="104">
        <v>10.7</v>
      </c>
    </row>
    <row r="47" spans="1:13" x14ac:dyDescent="0.3">
      <c r="A47" s="153">
        <v>2013</v>
      </c>
      <c r="B47" s="101" t="s">
        <v>8</v>
      </c>
      <c r="C47" s="13">
        <v>2.98</v>
      </c>
      <c r="D47" s="13">
        <v>3</v>
      </c>
      <c r="E47" s="13">
        <v>2.62</v>
      </c>
      <c r="F47" s="73" t="s">
        <v>8</v>
      </c>
      <c r="G47" s="13">
        <v>2.98</v>
      </c>
      <c r="H47" s="13">
        <v>3</v>
      </c>
      <c r="I47" s="108">
        <v>2.62</v>
      </c>
      <c r="J47" s="9" t="s">
        <v>8</v>
      </c>
      <c r="K47" s="13">
        <v>11.76</v>
      </c>
      <c r="L47" s="13">
        <v>11.56</v>
      </c>
      <c r="M47" s="108">
        <v>12.75</v>
      </c>
    </row>
    <row r="48" spans="1:13" x14ac:dyDescent="0.3">
      <c r="A48" s="61"/>
      <c r="B48" s="102" t="s">
        <v>5</v>
      </c>
      <c r="C48" s="55">
        <v>3.69</v>
      </c>
      <c r="D48" s="55">
        <v>3.34</v>
      </c>
      <c r="E48" s="55">
        <v>7.03</v>
      </c>
      <c r="F48" s="114" t="s">
        <v>5</v>
      </c>
      <c r="G48" s="55">
        <v>6.78</v>
      </c>
      <c r="H48" s="55">
        <v>6.45</v>
      </c>
      <c r="I48" s="104">
        <v>9.83</v>
      </c>
      <c r="J48" s="56" t="s">
        <v>5</v>
      </c>
      <c r="K48" s="55">
        <v>11.97</v>
      </c>
      <c r="L48" s="55">
        <v>11.57</v>
      </c>
      <c r="M48" s="104">
        <v>14.41</v>
      </c>
    </row>
    <row r="49" spans="1:13" x14ac:dyDescent="0.3">
      <c r="A49" s="153"/>
      <c r="B49" s="101" t="s">
        <v>6</v>
      </c>
      <c r="C49" s="13">
        <v>1.89</v>
      </c>
      <c r="D49" s="13">
        <v>1.75</v>
      </c>
      <c r="E49" s="13">
        <v>3.89</v>
      </c>
      <c r="F49" s="73" t="s">
        <v>6</v>
      </c>
      <c r="G49" s="13">
        <v>8.7899999999999991</v>
      </c>
      <c r="H49" s="13">
        <v>8.31</v>
      </c>
      <c r="I49" s="108">
        <v>14.11</v>
      </c>
      <c r="J49" s="9" t="s">
        <v>6</v>
      </c>
      <c r="K49" s="13">
        <v>11.48</v>
      </c>
      <c r="L49" s="13">
        <v>10.87</v>
      </c>
      <c r="M49" s="108">
        <v>17.14</v>
      </c>
    </row>
    <row r="50" spans="1:13" x14ac:dyDescent="0.3">
      <c r="A50" s="61"/>
      <c r="B50" s="102" t="s">
        <v>10</v>
      </c>
      <c r="C50" s="55">
        <v>1.66</v>
      </c>
      <c r="D50" s="55">
        <v>1.84</v>
      </c>
      <c r="E50" s="55">
        <v>-2.2799999999999998</v>
      </c>
      <c r="F50" s="114" t="s">
        <v>10</v>
      </c>
      <c r="G50" s="55">
        <v>10.59</v>
      </c>
      <c r="H50" s="55">
        <v>10.3</v>
      </c>
      <c r="I50" s="104">
        <v>11.51</v>
      </c>
      <c r="J50" s="56" t="s">
        <v>10</v>
      </c>
      <c r="K50" s="55">
        <v>10.59</v>
      </c>
      <c r="L50" s="55">
        <v>10.3</v>
      </c>
      <c r="M50" s="104">
        <v>11.51</v>
      </c>
    </row>
    <row r="51" spans="1:13" x14ac:dyDescent="0.3">
      <c r="A51" s="153">
        <v>2014</v>
      </c>
      <c r="B51" s="101" t="s">
        <v>8</v>
      </c>
      <c r="C51" s="13">
        <v>4.58</v>
      </c>
      <c r="D51" s="13">
        <v>4.37</v>
      </c>
      <c r="E51" s="13">
        <v>5.55</v>
      </c>
      <c r="F51" s="73" t="s">
        <v>8</v>
      </c>
      <c r="G51" s="13">
        <v>4.58</v>
      </c>
      <c r="H51" s="13">
        <v>4.37</v>
      </c>
      <c r="I51" s="108">
        <v>5.55</v>
      </c>
      <c r="J51" s="9" t="s">
        <v>8</v>
      </c>
      <c r="K51" s="13">
        <v>12.32</v>
      </c>
      <c r="L51" s="13">
        <v>11.77</v>
      </c>
      <c r="M51" s="108">
        <v>14.69</v>
      </c>
    </row>
    <row r="52" spans="1:13" x14ac:dyDescent="0.3">
      <c r="A52" s="61"/>
      <c r="B52" s="102" t="s">
        <v>5</v>
      </c>
      <c r="C52" s="55">
        <v>1.54</v>
      </c>
      <c r="D52" s="55">
        <v>1.47</v>
      </c>
      <c r="E52" s="55">
        <v>3.19</v>
      </c>
      <c r="F52" s="114" t="s">
        <v>5</v>
      </c>
      <c r="G52" s="55">
        <v>6.19</v>
      </c>
      <c r="H52" s="55">
        <v>5.9</v>
      </c>
      <c r="I52" s="104">
        <v>8.92</v>
      </c>
      <c r="J52" s="56" t="s">
        <v>5</v>
      </c>
      <c r="K52" s="55">
        <v>9.99</v>
      </c>
      <c r="L52" s="55">
        <v>9.73</v>
      </c>
      <c r="M52" s="104">
        <v>10.58</v>
      </c>
    </row>
    <row r="53" spans="1:13" x14ac:dyDescent="0.3">
      <c r="A53" s="153"/>
      <c r="B53" s="101" t="s">
        <v>6</v>
      </c>
      <c r="C53" s="13">
        <v>1.19</v>
      </c>
      <c r="D53" s="13">
        <v>0.66</v>
      </c>
      <c r="E53" s="13">
        <v>6.01</v>
      </c>
      <c r="F53" s="73" t="s">
        <v>6</v>
      </c>
      <c r="G53" s="13">
        <v>7.45</v>
      </c>
      <c r="H53" s="13">
        <v>6.6</v>
      </c>
      <c r="I53" s="108">
        <v>15.46</v>
      </c>
      <c r="J53" s="9" t="s">
        <v>6</v>
      </c>
      <c r="K53" s="13">
        <v>9.23</v>
      </c>
      <c r="L53" s="13">
        <v>8.56</v>
      </c>
      <c r="M53" s="108">
        <v>12.83</v>
      </c>
    </row>
    <row r="54" spans="1:13" x14ac:dyDescent="0.3">
      <c r="A54" s="61"/>
      <c r="B54" s="102" t="s">
        <v>10</v>
      </c>
      <c r="C54" s="55">
        <v>1.88</v>
      </c>
      <c r="D54" s="55">
        <v>1.91</v>
      </c>
      <c r="E54" s="55">
        <v>1.2</v>
      </c>
      <c r="F54" s="114" t="s">
        <v>10</v>
      </c>
      <c r="G54" s="55">
        <v>9.4700000000000006</v>
      </c>
      <c r="H54" s="55">
        <v>8.6300000000000008</v>
      </c>
      <c r="I54" s="104">
        <v>16.850000000000001</v>
      </c>
      <c r="J54" s="56" t="s">
        <v>10</v>
      </c>
      <c r="K54" s="55">
        <v>9.4700000000000006</v>
      </c>
      <c r="L54" s="55">
        <v>8.6300000000000008</v>
      </c>
      <c r="M54" s="104">
        <v>16.850000000000001</v>
      </c>
    </row>
    <row r="55" spans="1:13" x14ac:dyDescent="0.3">
      <c r="A55" s="153">
        <v>2015</v>
      </c>
      <c r="B55" s="101" t="s">
        <v>8</v>
      </c>
      <c r="C55" s="13">
        <v>2.37</v>
      </c>
      <c r="D55" s="13">
        <v>2.36</v>
      </c>
      <c r="E55" s="13">
        <v>2.4900000000000002</v>
      </c>
      <c r="F55" s="73" t="s">
        <v>8</v>
      </c>
      <c r="G55" s="13">
        <v>2.37</v>
      </c>
      <c r="H55" s="13">
        <v>2.36</v>
      </c>
      <c r="I55" s="108">
        <v>2.4900000000000002</v>
      </c>
      <c r="J55" s="9" t="s">
        <v>8</v>
      </c>
      <c r="K55" s="13">
        <v>7.15</v>
      </c>
      <c r="L55" s="13">
        <v>6.54</v>
      </c>
      <c r="M55" s="108">
        <v>13.47</v>
      </c>
    </row>
    <row r="56" spans="1:13" x14ac:dyDescent="0.3">
      <c r="A56" s="61"/>
      <c r="B56" s="102" t="s">
        <v>5</v>
      </c>
      <c r="C56" s="55">
        <v>1.37</v>
      </c>
      <c r="D56" s="55">
        <v>1.39</v>
      </c>
      <c r="E56" s="55">
        <v>1.1499999999999999</v>
      </c>
      <c r="F56" s="114" t="s">
        <v>5</v>
      </c>
      <c r="G56" s="55">
        <v>3.77</v>
      </c>
      <c r="H56" s="55">
        <v>3.78</v>
      </c>
      <c r="I56" s="104">
        <v>3.67</v>
      </c>
      <c r="J56" s="56" t="s">
        <v>5</v>
      </c>
      <c r="K56" s="55">
        <v>6.97</v>
      </c>
      <c r="L56" s="55">
        <v>6.45</v>
      </c>
      <c r="M56" s="104">
        <v>11.22</v>
      </c>
    </row>
    <row r="57" spans="1:13" x14ac:dyDescent="0.3">
      <c r="A57" s="153"/>
      <c r="B57" s="101" t="s">
        <v>6</v>
      </c>
      <c r="C57" s="13">
        <v>1.46</v>
      </c>
      <c r="D57" s="13">
        <v>1.49</v>
      </c>
      <c r="E57" s="13">
        <v>0.96</v>
      </c>
      <c r="F57" s="73" t="s">
        <v>6</v>
      </c>
      <c r="G57" s="13">
        <v>5.29</v>
      </c>
      <c r="H57" s="13">
        <v>5.33</v>
      </c>
      <c r="I57" s="108">
        <v>4.67</v>
      </c>
      <c r="J57" s="9" t="s">
        <v>6</v>
      </c>
      <c r="K57" s="13">
        <v>7.27</v>
      </c>
      <c r="L57" s="13">
        <v>7.34</v>
      </c>
      <c r="M57" s="108">
        <v>5.93</v>
      </c>
    </row>
    <row r="58" spans="1:13" x14ac:dyDescent="0.3">
      <c r="A58" s="61"/>
      <c r="B58" s="102" t="s">
        <v>10</v>
      </c>
      <c r="C58" s="55">
        <v>1.52</v>
      </c>
      <c r="D58" s="55">
        <v>1.46</v>
      </c>
      <c r="E58" s="55">
        <v>2.41</v>
      </c>
      <c r="F58" s="114" t="s">
        <v>10</v>
      </c>
      <c r="G58" s="55">
        <v>6.89</v>
      </c>
      <c r="H58" s="55">
        <v>6.87</v>
      </c>
      <c r="I58" s="104">
        <v>7.19</v>
      </c>
      <c r="J58" s="56" t="s">
        <v>10</v>
      </c>
      <c r="K58" s="55">
        <v>6.89</v>
      </c>
      <c r="L58" s="55">
        <v>6.87</v>
      </c>
      <c r="M58" s="104">
        <v>7.19</v>
      </c>
    </row>
    <row r="59" spans="1:13" x14ac:dyDescent="0.3">
      <c r="A59" s="153">
        <v>2016</v>
      </c>
      <c r="B59" s="101" t="s">
        <v>8</v>
      </c>
      <c r="C59" s="13">
        <v>2.31</v>
      </c>
      <c r="D59" s="13">
        <v>2.38</v>
      </c>
      <c r="E59" s="13">
        <v>1.39</v>
      </c>
      <c r="F59" s="73" t="s">
        <v>8</v>
      </c>
      <c r="G59" s="13">
        <v>2.31</v>
      </c>
      <c r="H59" s="13">
        <v>2.38</v>
      </c>
      <c r="I59" s="108">
        <v>1.39</v>
      </c>
      <c r="J59" s="9" t="s">
        <v>8</v>
      </c>
      <c r="K59" s="13">
        <v>6.83</v>
      </c>
      <c r="L59" s="13">
        <v>6.89</v>
      </c>
      <c r="M59" s="108">
        <v>6.04</v>
      </c>
    </row>
    <row r="60" spans="1:13" x14ac:dyDescent="0.3">
      <c r="A60" s="61"/>
      <c r="B60" s="102" t="s">
        <v>5</v>
      </c>
      <c r="C60" s="55">
        <v>2.23</v>
      </c>
      <c r="D60" s="55">
        <v>2.21</v>
      </c>
      <c r="E60" s="55">
        <v>2.57</v>
      </c>
      <c r="F60" s="114" t="s">
        <v>5</v>
      </c>
      <c r="G60" s="55">
        <v>4.59</v>
      </c>
      <c r="H60" s="55">
        <v>4.6399999999999997</v>
      </c>
      <c r="I60" s="104">
        <v>3.99</v>
      </c>
      <c r="J60" s="56" t="s">
        <v>5</v>
      </c>
      <c r="K60" s="55">
        <v>7.74</v>
      </c>
      <c r="L60" s="55">
        <v>7.76</v>
      </c>
      <c r="M60" s="104">
        <v>7.52</v>
      </c>
    </row>
    <row r="61" spans="1:13" x14ac:dyDescent="0.3">
      <c r="A61" s="153"/>
      <c r="B61" s="101" t="s">
        <v>6</v>
      </c>
      <c r="C61" s="13">
        <v>2.16</v>
      </c>
      <c r="D61" s="13">
        <v>2.15</v>
      </c>
      <c r="E61" s="13">
        <v>2.36</v>
      </c>
      <c r="F61" s="73" t="s">
        <v>6</v>
      </c>
      <c r="G61" s="13">
        <v>6.86</v>
      </c>
      <c r="H61" s="13">
        <v>6.89</v>
      </c>
      <c r="I61" s="108">
        <v>6.45</v>
      </c>
      <c r="J61" s="9" t="s">
        <v>6</v>
      </c>
      <c r="K61" s="13">
        <v>8.48</v>
      </c>
      <c r="L61" s="13">
        <v>8.4499999999999993</v>
      </c>
      <c r="M61" s="108">
        <v>9.01</v>
      </c>
    </row>
    <row r="62" spans="1:13" x14ac:dyDescent="0.3">
      <c r="A62" s="61"/>
      <c r="B62" s="102" t="s">
        <v>10</v>
      </c>
      <c r="C62" s="55">
        <v>1.37</v>
      </c>
      <c r="D62" s="55">
        <v>1.3</v>
      </c>
      <c r="E62" s="55">
        <v>2.42</v>
      </c>
      <c r="F62" s="114" t="s">
        <v>10</v>
      </c>
      <c r="G62" s="55">
        <v>8.33</v>
      </c>
      <c r="H62" s="55">
        <v>8.2799999999999994</v>
      </c>
      <c r="I62" s="104">
        <v>9.02</v>
      </c>
      <c r="J62" s="56" t="s">
        <v>10</v>
      </c>
      <c r="K62" s="55">
        <v>8.33</v>
      </c>
      <c r="L62" s="55">
        <v>8.2799999999999994</v>
      </c>
      <c r="M62" s="104">
        <v>9.02</v>
      </c>
    </row>
    <row r="63" spans="1:13" x14ac:dyDescent="0.3">
      <c r="A63" s="153">
        <v>2017</v>
      </c>
      <c r="B63" s="101" t="s">
        <v>8</v>
      </c>
      <c r="C63" s="13">
        <v>1.81</v>
      </c>
      <c r="D63" s="13">
        <v>1.78</v>
      </c>
      <c r="E63" s="13">
        <v>2.34</v>
      </c>
      <c r="F63" s="73" t="s">
        <v>8</v>
      </c>
      <c r="G63" s="13">
        <v>1.81</v>
      </c>
      <c r="H63" s="13">
        <v>1.78</v>
      </c>
      <c r="I63" s="108">
        <v>2.34</v>
      </c>
      <c r="J63" s="9" t="s">
        <v>8</v>
      </c>
      <c r="K63" s="13">
        <v>7.8</v>
      </c>
      <c r="L63" s="13">
        <v>7.65</v>
      </c>
      <c r="M63" s="108">
        <v>10.050000000000001</v>
      </c>
    </row>
    <row r="64" spans="1:13" x14ac:dyDescent="0.3">
      <c r="A64" s="61"/>
      <c r="B64" s="102" t="s">
        <v>5</v>
      </c>
      <c r="C64" s="55">
        <v>1.2</v>
      </c>
      <c r="D64" s="55">
        <v>1.1100000000000001</v>
      </c>
      <c r="E64" s="55">
        <v>2.69</v>
      </c>
      <c r="F64" s="114" t="s">
        <v>5</v>
      </c>
      <c r="G64" s="55">
        <v>3.03</v>
      </c>
      <c r="H64" s="55">
        <v>2.91</v>
      </c>
      <c r="I64" s="104">
        <v>5.0999999999999996</v>
      </c>
      <c r="J64" s="56" t="s">
        <v>5</v>
      </c>
      <c r="K64" s="55">
        <v>6.71</v>
      </c>
      <c r="L64" s="55">
        <v>6.49</v>
      </c>
      <c r="M64" s="104">
        <v>10.18</v>
      </c>
    </row>
    <row r="65" spans="1:13" x14ac:dyDescent="0.3">
      <c r="A65" s="153"/>
      <c r="B65" s="101" t="s">
        <v>6</v>
      </c>
      <c r="C65" s="13">
        <v>2.0499999999999998</v>
      </c>
      <c r="D65" s="13">
        <v>2.06</v>
      </c>
      <c r="E65" s="13">
        <v>1.95</v>
      </c>
      <c r="F65" s="73" t="s">
        <v>6</v>
      </c>
      <c r="G65" s="13">
        <v>5.15</v>
      </c>
      <c r="H65" s="13">
        <v>5.03</v>
      </c>
      <c r="I65" s="108">
        <v>7.15</v>
      </c>
      <c r="J65" s="9" t="s">
        <v>6</v>
      </c>
      <c r="K65" s="13">
        <v>6.59</v>
      </c>
      <c r="L65" s="13">
        <v>6.4</v>
      </c>
      <c r="M65" s="108">
        <v>9.75</v>
      </c>
    </row>
    <row r="66" spans="1:13" x14ac:dyDescent="0.3">
      <c r="A66" s="61"/>
      <c r="B66" s="102" t="s">
        <v>10</v>
      </c>
      <c r="C66" s="55">
        <v>0.9</v>
      </c>
      <c r="D66" s="55">
        <v>0.92</v>
      </c>
      <c r="E66" s="55">
        <v>0.54</v>
      </c>
      <c r="F66" s="114" t="s">
        <v>10</v>
      </c>
      <c r="G66" s="55">
        <v>6.09</v>
      </c>
      <c r="H66" s="55">
        <v>6</v>
      </c>
      <c r="I66" s="104">
        <v>7.73</v>
      </c>
      <c r="J66" s="56" t="s">
        <v>10</v>
      </c>
      <c r="K66" s="55">
        <v>6.09</v>
      </c>
      <c r="L66" s="55">
        <v>6</v>
      </c>
      <c r="M66" s="104">
        <v>7.73</v>
      </c>
    </row>
    <row r="67" spans="1:13" x14ac:dyDescent="0.3">
      <c r="A67" s="153">
        <v>2018</v>
      </c>
      <c r="B67" s="101" t="s">
        <v>8</v>
      </c>
      <c r="C67" s="13">
        <v>2.1</v>
      </c>
      <c r="D67" s="13">
        <v>2.16</v>
      </c>
      <c r="E67" s="13">
        <v>1.34</v>
      </c>
      <c r="F67" s="73" t="s">
        <v>8</v>
      </c>
      <c r="G67" s="13">
        <v>2.1</v>
      </c>
      <c r="H67" s="13">
        <v>2.16</v>
      </c>
      <c r="I67" s="108">
        <v>1.34</v>
      </c>
      <c r="J67" s="9" t="s">
        <v>8</v>
      </c>
      <c r="K67" s="13">
        <v>6.39</v>
      </c>
      <c r="L67" s="13">
        <v>6.39</v>
      </c>
      <c r="M67" s="108">
        <v>6.67</v>
      </c>
    </row>
    <row r="68" spans="1:13" x14ac:dyDescent="0.3">
      <c r="A68" s="116"/>
      <c r="B68" s="104" t="s">
        <v>5</v>
      </c>
      <c r="C68" s="55">
        <v>2.27</v>
      </c>
      <c r="D68" s="55">
        <v>2.25</v>
      </c>
      <c r="E68" s="55">
        <v>2.57</v>
      </c>
      <c r="F68" s="116" t="s">
        <v>5</v>
      </c>
      <c r="G68" s="55">
        <v>4.42</v>
      </c>
      <c r="H68" s="55">
        <v>4.46</v>
      </c>
      <c r="I68" s="104">
        <v>3.95</v>
      </c>
      <c r="J68" s="55" t="s">
        <v>5</v>
      </c>
      <c r="K68" s="55">
        <v>7.52</v>
      </c>
      <c r="L68" s="55">
        <v>7.59</v>
      </c>
      <c r="M68" s="104">
        <v>6.55</v>
      </c>
    </row>
    <row r="69" spans="1:13" s="4" customFormat="1" x14ac:dyDescent="0.3">
      <c r="A69" s="117"/>
      <c r="B69" s="105" t="s">
        <v>6</v>
      </c>
      <c r="C69" s="21">
        <v>2.12</v>
      </c>
      <c r="D69" s="21">
        <v>2.1</v>
      </c>
      <c r="E69" s="21">
        <v>3.16</v>
      </c>
      <c r="F69" s="117" t="s">
        <v>6</v>
      </c>
      <c r="G69" s="21">
        <v>6.63</v>
      </c>
      <c r="H69" s="21">
        <v>6.65</v>
      </c>
      <c r="I69" s="105">
        <v>7.24</v>
      </c>
      <c r="J69" s="21" t="s">
        <v>6</v>
      </c>
      <c r="K69" s="21">
        <v>7.59</v>
      </c>
      <c r="L69" s="21">
        <v>7.64</v>
      </c>
      <c r="M69" s="105">
        <v>7.81</v>
      </c>
    </row>
    <row r="70" spans="1:13" s="4" customFormat="1" x14ac:dyDescent="0.3">
      <c r="A70" s="116"/>
      <c r="B70" s="104" t="s">
        <v>10</v>
      </c>
      <c r="C70" s="55">
        <v>1.38</v>
      </c>
      <c r="D70" s="55">
        <v>1.38</v>
      </c>
      <c r="E70" s="55">
        <v>1.84</v>
      </c>
      <c r="F70" s="116" t="s">
        <v>10</v>
      </c>
      <c r="G70" s="55">
        <v>8.11</v>
      </c>
      <c r="H70" s="55">
        <v>8.1300000000000008</v>
      </c>
      <c r="I70" s="104">
        <v>9.2100000000000009</v>
      </c>
      <c r="J70" s="55" t="s">
        <v>10</v>
      </c>
      <c r="K70" s="55">
        <v>8.11</v>
      </c>
      <c r="L70" s="55">
        <v>8.1300000000000008</v>
      </c>
      <c r="M70" s="104">
        <v>9.2100000000000009</v>
      </c>
    </row>
    <row r="71" spans="1:13" x14ac:dyDescent="0.3">
      <c r="A71" s="153">
        <v>2019</v>
      </c>
      <c r="B71" s="105" t="s">
        <v>8</v>
      </c>
      <c r="C71" s="21">
        <v>2.2799999999999998</v>
      </c>
      <c r="D71" s="21">
        <v>2.34</v>
      </c>
      <c r="E71" s="21">
        <v>1.31</v>
      </c>
      <c r="F71" s="117" t="s">
        <v>8</v>
      </c>
      <c r="G71" s="21">
        <v>2.2799999999999998</v>
      </c>
      <c r="H71" s="21">
        <v>2.34</v>
      </c>
      <c r="I71" s="105">
        <v>1.31</v>
      </c>
      <c r="J71" s="21" t="s">
        <v>8</v>
      </c>
      <c r="K71" s="21">
        <v>8.3000000000000007</v>
      </c>
      <c r="L71" s="21">
        <v>8.32</v>
      </c>
      <c r="M71" s="105">
        <v>9.18</v>
      </c>
    </row>
    <row r="72" spans="1:13" x14ac:dyDescent="0.3">
      <c r="A72" s="61"/>
      <c r="B72" s="104" t="s">
        <v>5</v>
      </c>
      <c r="C72" s="55">
        <v>1.19</v>
      </c>
      <c r="D72" s="55">
        <v>1.23</v>
      </c>
      <c r="E72" s="55">
        <v>0.44</v>
      </c>
      <c r="F72" s="116" t="s">
        <v>5</v>
      </c>
      <c r="G72" s="55">
        <v>3.49</v>
      </c>
      <c r="H72" s="55">
        <v>3.6</v>
      </c>
      <c r="I72" s="104">
        <v>1.75</v>
      </c>
      <c r="J72" s="55" t="s">
        <v>5</v>
      </c>
      <c r="K72" s="55">
        <v>7.15</v>
      </c>
      <c r="L72" s="55">
        <v>7.24</v>
      </c>
      <c r="M72" s="104">
        <v>6.91</v>
      </c>
    </row>
    <row r="73" spans="1:13" s="4" customFormat="1" x14ac:dyDescent="0.3">
      <c r="A73" s="63"/>
      <c r="B73" s="105" t="s">
        <v>6</v>
      </c>
      <c r="C73" s="21">
        <v>0.79</v>
      </c>
      <c r="D73" s="21">
        <v>0.75</v>
      </c>
      <c r="E73" s="21">
        <v>0.99</v>
      </c>
      <c r="F73" s="117" t="s">
        <v>6</v>
      </c>
      <c r="G73" s="21">
        <v>4.3099999999999996</v>
      </c>
      <c r="H73" s="21">
        <v>4.38</v>
      </c>
      <c r="I73" s="105">
        <v>2.76</v>
      </c>
      <c r="J73" s="21" t="s">
        <v>6</v>
      </c>
      <c r="K73" s="21">
        <v>5.75</v>
      </c>
      <c r="L73" s="21">
        <v>5.82</v>
      </c>
      <c r="M73" s="105">
        <v>4.6500000000000004</v>
      </c>
    </row>
    <row r="74" spans="1:13" s="4" customFormat="1" x14ac:dyDescent="0.3">
      <c r="A74" s="61"/>
      <c r="B74" s="104" t="s">
        <v>10</v>
      </c>
      <c r="C74" s="55">
        <v>1.42</v>
      </c>
      <c r="D74" s="55">
        <v>1.37</v>
      </c>
      <c r="E74" s="55">
        <v>2.41</v>
      </c>
      <c r="F74" s="116" t="s">
        <v>10</v>
      </c>
      <c r="G74" s="55">
        <v>5.79</v>
      </c>
      <c r="H74" s="55">
        <v>5.81</v>
      </c>
      <c r="I74" s="104">
        <v>5.23</v>
      </c>
      <c r="J74" s="55" t="s">
        <v>10</v>
      </c>
      <c r="K74" s="55">
        <v>5.79</v>
      </c>
      <c r="L74" s="55">
        <v>5.81</v>
      </c>
      <c r="M74" s="104">
        <v>5.23</v>
      </c>
    </row>
    <row r="75" spans="1:13" s="4" customFormat="1" x14ac:dyDescent="0.3">
      <c r="A75" s="153">
        <v>2020</v>
      </c>
      <c r="B75" s="105" t="s">
        <v>8</v>
      </c>
      <c r="C75" s="21">
        <v>1.32</v>
      </c>
      <c r="D75" s="21">
        <v>1.35</v>
      </c>
      <c r="E75" s="21">
        <v>1.1000000000000001</v>
      </c>
      <c r="F75" s="117" t="s">
        <v>8</v>
      </c>
      <c r="G75" s="21">
        <v>1.32</v>
      </c>
      <c r="H75" s="21">
        <v>1.35</v>
      </c>
      <c r="I75" s="105">
        <v>1.1000000000000001</v>
      </c>
      <c r="J75" s="21" t="s">
        <v>8</v>
      </c>
      <c r="K75" s="21">
        <v>4.79</v>
      </c>
      <c r="L75" s="21">
        <v>4.7699999999999996</v>
      </c>
      <c r="M75" s="105">
        <v>5.01</v>
      </c>
    </row>
    <row r="76" spans="1:13" s="4" customFormat="1" x14ac:dyDescent="0.3">
      <c r="A76" s="61"/>
      <c r="B76" s="104" t="s">
        <v>5</v>
      </c>
      <c r="C76" s="55">
        <v>1.35</v>
      </c>
      <c r="D76" s="55">
        <v>1.29</v>
      </c>
      <c r="E76" s="55">
        <v>2.21</v>
      </c>
      <c r="F76" s="116" t="s">
        <v>5</v>
      </c>
      <c r="G76" s="55">
        <v>2.68</v>
      </c>
      <c r="H76" s="55">
        <v>2.66</v>
      </c>
      <c r="I76" s="104">
        <v>3.33</v>
      </c>
      <c r="J76" s="55" t="s">
        <v>5</v>
      </c>
      <c r="K76" s="55">
        <v>4.96</v>
      </c>
      <c r="L76" s="55">
        <v>4.84</v>
      </c>
      <c r="M76" s="104">
        <v>6.86</v>
      </c>
    </row>
    <row r="77" spans="1:13" s="4" customFormat="1" x14ac:dyDescent="0.3">
      <c r="A77" s="63"/>
      <c r="B77" s="105" t="s">
        <v>6</v>
      </c>
      <c r="C77" s="21">
        <v>0.02</v>
      </c>
      <c r="D77" s="21">
        <v>0.01</v>
      </c>
      <c r="E77" s="21">
        <v>0.37</v>
      </c>
      <c r="F77" s="117" t="s">
        <v>6</v>
      </c>
      <c r="G77" s="21">
        <v>2.7</v>
      </c>
      <c r="H77" s="21">
        <v>2.67</v>
      </c>
      <c r="I77" s="105">
        <v>3.72</v>
      </c>
      <c r="J77" s="21" t="s">
        <v>6</v>
      </c>
      <c r="K77" s="21">
        <v>4.17</v>
      </c>
      <c r="L77" s="21">
        <v>4.07</v>
      </c>
      <c r="M77" s="105">
        <v>6.21</v>
      </c>
    </row>
    <row r="78" spans="1:13" s="4" customFormat="1" x14ac:dyDescent="0.3">
      <c r="A78" s="61"/>
      <c r="B78" s="104" t="s">
        <v>10</v>
      </c>
      <c r="C78" s="55">
        <v>0.24</v>
      </c>
      <c r="D78" s="55">
        <v>0.19</v>
      </c>
      <c r="E78" s="55">
        <v>1</v>
      </c>
      <c r="F78" s="116" t="s">
        <v>10</v>
      </c>
      <c r="G78" s="55">
        <v>2.95</v>
      </c>
      <c r="H78" s="55">
        <v>2.86</v>
      </c>
      <c r="I78" s="104">
        <v>4.76</v>
      </c>
      <c r="J78" s="55" t="s">
        <v>10</v>
      </c>
      <c r="K78" s="55">
        <v>2.95</v>
      </c>
      <c r="L78" s="55">
        <v>2.86</v>
      </c>
      <c r="M78" s="104">
        <v>4.76</v>
      </c>
    </row>
    <row r="79" spans="1:13" s="4" customFormat="1" x14ac:dyDescent="0.3">
      <c r="A79" s="63">
        <v>2021</v>
      </c>
      <c r="B79" s="105" t="s">
        <v>8</v>
      </c>
      <c r="C79" s="21">
        <v>1.55</v>
      </c>
      <c r="D79" s="21">
        <v>1.55</v>
      </c>
      <c r="E79" s="21">
        <v>1.39</v>
      </c>
      <c r="F79" s="117" t="s">
        <v>8</v>
      </c>
      <c r="G79" s="21">
        <v>1.55</v>
      </c>
      <c r="H79" s="21">
        <v>1.55</v>
      </c>
      <c r="I79" s="105">
        <v>1.39</v>
      </c>
      <c r="J79" s="21" t="s">
        <v>8</v>
      </c>
      <c r="K79" s="21">
        <v>3.19</v>
      </c>
      <c r="L79" s="21">
        <v>3.07</v>
      </c>
      <c r="M79" s="105">
        <v>5.0599999999999996</v>
      </c>
    </row>
    <row r="80" spans="1:13" s="4" customFormat="1" x14ac:dyDescent="0.3">
      <c r="A80" s="61"/>
      <c r="B80" s="104" t="s">
        <v>5</v>
      </c>
      <c r="C80" s="55">
        <v>1.55</v>
      </c>
      <c r="D80" s="55">
        <v>1.6</v>
      </c>
      <c r="E80" s="55">
        <v>0.79</v>
      </c>
      <c r="F80" s="116" t="s">
        <v>5</v>
      </c>
      <c r="G80" s="55">
        <v>3.12</v>
      </c>
      <c r="H80" s="55">
        <v>3.17</v>
      </c>
      <c r="I80" s="104">
        <v>2.19</v>
      </c>
      <c r="J80" s="55" t="s">
        <v>5</v>
      </c>
      <c r="K80" s="55">
        <v>3.39</v>
      </c>
      <c r="L80" s="55">
        <v>3.38</v>
      </c>
      <c r="M80" s="104">
        <v>3.6</v>
      </c>
    </row>
    <row r="81" spans="1:13" s="4" customFormat="1" x14ac:dyDescent="0.3">
      <c r="A81" s="63"/>
      <c r="B81" s="105" t="s">
        <v>6</v>
      </c>
      <c r="C81" s="21">
        <v>1.98</v>
      </c>
      <c r="D81" s="21">
        <v>1.97</v>
      </c>
      <c r="E81" s="21">
        <v>2.19</v>
      </c>
      <c r="F81" s="117" t="s">
        <v>6</v>
      </c>
      <c r="G81" s="21">
        <v>5.16</v>
      </c>
      <c r="H81" s="21">
        <v>5.2</v>
      </c>
      <c r="I81" s="105">
        <v>4.43</v>
      </c>
      <c r="J81" s="21" t="s">
        <v>6</v>
      </c>
      <c r="K81" s="21">
        <v>5.42</v>
      </c>
      <c r="L81" s="21">
        <v>5.4</v>
      </c>
      <c r="M81" s="105">
        <v>5.47</v>
      </c>
    </row>
    <row r="82" spans="1:13" s="4" customFormat="1" x14ac:dyDescent="0.3">
      <c r="A82" s="61"/>
      <c r="B82" s="104" t="s">
        <v>10</v>
      </c>
      <c r="C82" s="55">
        <v>1.52</v>
      </c>
      <c r="D82" s="55">
        <v>1.52</v>
      </c>
      <c r="E82" s="55">
        <v>1.33</v>
      </c>
      <c r="F82" s="116" t="s">
        <v>10</v>
      </c>
      <c r="G82" s="55">
        <v>6.76</v>
      </c>
      <c r="H82" s="55">
        <v>6.8</v>
      </c>
      <c r="I82" s="104">
        <v>5.82</v>
      </c>
      <c r="J82" s="55" t="s">
        <v>10</v>
      </c>
      <c r="K82" s="55">
        <v>6.76</v>
      </c>
      <c r="L82" s="55">
        <v>6.8</v>
      </c>
      <c r="M82" s="104">
        <v>5.82</v>
      </c>
    </row>
    <row r="83" spans="1:13" s="4" customFormat="1" x14ac:dyDescent="0.3">
      <c r="A83" s="63">
        <v>2022</v>
      </c>
      <c r="B83" s="105" t="s">
        <v>8</v>
      </c>
      <c r="C83" s="21">
        <v>2.4</v>
      </c>
      <c r="D83" s="21">
        <v>2.3199999999999998</v>
      </c>
      <c r="E83" s="21">
        <v>4.13</v>
      </c>
      <c r="F83" s="117" t="s">
        <v>8</v>
      </c>
      <c r="G83" s="21">
        <v>2.4</v>
      </c>
      <c r="H83" s="21">
        <v>2.3199999999999998</v>
      </c>
      <c r="I83" s="105">
        <v>4.13</v>
      </c>
      <c r="J83" s="21" t="s">
        <v>8</v>
      </c>
      <c r="K83" s="21">
        <v>7.65</v>
      </c>
      <c r="L83" s="21">
        <v>7.61</v>
      </c>
      <c r="M83" s="105">
        <v>8.68</v>
      </c>
    </row>
    <row r="84" spans="1:13" s="4" customFormat="1" x14ac:dyDescent="0.3">
      <c r="A84" s="61"/>
      <c r="B84" s="104" t="s">
        <v>5</v>
      </c>
      <c r="C84" s="55">
        <v>2.39</v>
      </c>
      <c r="D84" s="55">
        <v>2.36</v>
      </c>
      <c r="E84" s="55">
        <v>2.68</v>
      </c>
      <c r="F84" s="116" t="s">
        <v>5</v>
      </c>
      <c r="G84" s="55">
        <v>4.84</v>
      </c>
      <c r="H84" s="55">
        <v>4.74</v>
      </c>
      <c r="I84" s="104">
        <v>6.92</v>
      </c>
      <c r="J84" s="55" t="s">
        <v>5</v>
      </c>
      <c r="K84" s="55">
        <v>8.5399999999999991</v>
      </c>
      <c r="L84" s="55">
        <v>8.42</v>
      </c>
      <c r="M84" s="104">
        <v>10.72</v>
      </c>
    </row>
    <row r="85" spans="1:13" s="4" customFormat="1" x14ac:dyDescent="0.3">
      <c r="A85" s="63"/>
      <c r="B85" s="105" t="s">
        <v>6</v>
      </c>
      <c r="C85" s="21">
        <v>1.9</v>
      </c>
      <c r="D85" s="21">
        <v>1.9</v>
      </c>
      <c r="E85" s="21">
        <v>2.09</v>
      </c>
      <c r="F85" s="117" t="s">
        <v>6</v>
      </c>
      <c r="G85" s="21">
        <v>6.84</v>
      </c>
      <c r="H85" s="21">
        <v>6.72</v>
      </c>
      <c r="I85" s="105">
        <v>9.15</v>
      </c>
      <c r="J85" s="21" t="s">
        <v>6</v>
      </c>
      <c r="K85" s="21">
        <v>8.4600000000000009</v>
      </c>
      <c r="L85" s="21">
        <v>8.35</v>
      </c>
      <c r="M85" s="105">
        <v>10.6</v>
      </c>
    </row>
    <row r="86" spans="1:13" s="4" customFormat="1" x14ac:dyDescent="0.3">
      <c r="A86" s="61"/>
      <c r="B86" s="104" t="s">
        <v>10</v>
      </c>
      <c r="C86" s="55">
        <v>1.81</v>
      </c>
      <c r="D86" s="55">
        <v>1.74</v>
      </c>
      <c r="E86" s="55">
        <v>3.24</v>
      </c>
      <c r="F86" s="116" t="s">
        <v>10</v>
      </c>
      <c r="G86" s="55">
        <v>8.7799999999999994</v>
      </c>
      <c r="H86" s="55">
        <v>8.58</v>
      </c>
      <c r="I86" s="104">
        <v>12.68</v>
      </c>
      <c r="J86" s="55" t="s">
        <v>10</v>
      </c>
      <c r="K86" s="55">
        <v>8.7799999999999994</v>
      </c>
      <c r="L86" s="55">
        <v>8.58</v>
      </c>
      <c r="M86" s="104">
        <v>12.68</v>
      </c>
    </row>
    <row r="87" spans="1:13" s="4" customFormat="1" x14ac:dyDescent="0.3">
      <c r="A87" s="63">
        <v>2023</v>
      </c>
      <c r="B87" s="105" t="s">
        <v>8</v>
      </c>
      <c r="C87" s="21">
        <v>2.98</v>
      </c>
      <c r="D87" s="21">
        <v>2.98</v>
      </c>
      <c r="E87" s="21">
        <v>3.17</v>
      </c>
      <c r="F87" s="117" t="s">
        <v>8</v>
      </c>
      <c r="G87" s="21">
        <v>2.98</v>
      </c>
      <c r="H87" s="21">
        <v>2.98</v>
      </c>
      <c r="I87" s="105">
        <v>3.17</v>
      </c>
      <c r="J87" s="21" t="s">
        <v>8</v>
      </c>
      <c r="K87" s="21">
        <v>9.39</v>
      </c>
      <c r="L87" s="21">
        <v>9.2799999999999994</v>
      </c>
      <c r="M87" s="105">
        <v>11.64</v>
      </c>
    </row>
    <row r="88" spans="1:13" s="4" customFormat="1" x14ac:dyDescent="0.3">
      <c r="A88" s="61"/>
      <c r="B88" s="104" t="s">
        <v>5</v>
      </c>
      <c r="C88" s="55">
        <v>3.05</v>
      </c>
      <c r="D88" s="55">
        <v>3.03</v>
      </c>
      <c r="E88" s="55">
        <v>3.39</v>
      </c>
      <c r="F88" s="116" t="s">
        <v>5</v>
      </c>
      <c r="G88" s="55">
        <v>6.12</v>
      </c>
      <c r="H88" s="55">
        <v>6.11</v>
      </c>
      <c r="I88" s="104">
        <v>6.67</v>
      </c>
      <c r="J88" s="55" t="s">
        <v>5</v>
      </c>
      <c r="K88" s="55">
        <v>10.1</v>
      </c>
      <c r="L88" s="55">
        <v>9.99</v>
      </c>
      <c r="M88" s="104">
        <v>12.42</v>
      </c>
    </row>
    <row r="89" spans="1:13" s="86" customFormat="1" ht="13.2" x14ac:dyDescent="0.3">
      <c r="A89" s="118"/>
      <c r="B89" s="106" t="s">
        <v>6</v>
      </c>
      <c r="C89" s="86">
        <v>2.87</v>
      </c>
      <c r="D89" s="109">
        <v>2.9</v>
      </c>
      <c r="E89" s="86">
        <v>2.52</v>
      </c>
      <c r="F89" s="118" t="s">
        <v>6</v>
      </c>
      <c r="G89" s="110">
        <v>9.17</v>
      </c>
      <c r="H89" s="110">
        <v>9.18</v>
      </c>
      <c r="I89" s="120">
        <v>9.35</v>
      </c>
      <c r="J89" s="86" t="s">
        <v>6</v>
      </c>
      <c r="K89" s="86">
        <v>11.15</v>
      </c>
      <c r="L89" s="86">
        <v>11.08</v>
      </c>
      <c r="M89" s="106">
        <v>12.89</v>
      </c>
    </row>
    <row r="90" spans="1:13" s="86" customFormat="1" ht="13.2" x14ac:dyDescent="0.3">
      <c r="A90" s="119"/>
      <c r="B90" s="107" t="s">
        <v>10</v>
      </c>
      <c r="C90" s="96">
        <v>2.96</v>
      </c>
      <c r="D90" s="96">
        <v>3.02</v>
      </c>
      <c r="E90" s="96">
        <v>1.75</v>
      </c>
      <c r="F90" s="119" t="s">
        <v>10</v>
      </c>
      <c r="G90" s="111">
        <v>12.4</v>
      </c>
      <c r="H90" s="112">
        <v>12.48</v>
      </c>
      <c r="I90" s="121">
        <v>11.26</v>
      </c>
      <c r="J90" s="96" t="s">
        <v>10</v>
      </c>
      <c r="K90" s="113">
        <v>12.4</v>
      </c>
      <c r="L90" s="96">
        <v>12.48</v>
      </c>
      <c r="M90" s="107">
        <v>11.26</v>
      </c>
    </row>
    <row r="91" spans="1:13" s="4" customFormat="1" x14ac:dyDescent="0.3">
      <c r="A91" s="63">
        <v>2024</v>
      </c>
      <c r="B91" s="105" t="s">
        <v>8</v>
      </c>
      <c r="C91" s="21">
        <v>2.64</v>
      </c>
      <c r="D91" s="21">
        <v>2.67</v>
      </c>
      <c r="E91" s="21">
        <v>2.2000000000000002</v>
      </c>
      <c r="F91" s="117" t="s">
        <v>8</v>
      </c>
      <c r="G91" s="21">
        <v>2.64</v>
      </c>
      <c r="H91" s="21">
        <v>2.67</v>
      </c>
      <c r="I91" s="105">
        <v>2.2000000000000002</v>
      </c>
      <c r="J91" s="21" t="s">
        <v>8</v>
      </c>
      <c r="K91" s="21">
        <v>12.03</v>
      </c>
      <c r="L91" s="21">
        <v>12.13</v>
      </c>
      <c r="M91" s="105">
        <v>10.220000000000001</v>
      </c>
    </row>
    <row r="92" spans="1:13" s="4" customFormat="1" x14ac:dyDescent="0.3">
      <c r="A92" s="61"/>
      <c r="B92" s="55" t="s">
        <v>5</v>
      </c>
      <c r="C92" s="165">
        <v>2.02</v>
      </c>
      <c r="D92" s="163">
        <v>2.12</v>
      </c>
      <c r="E92" s="163">
        <v>-0.3</v>
      </c>
      <c r="F92" s="165" t="s">
        <v>5</v>
      </c>
      <c r="G92" s="163">
        <v>4.72</v>
      </c>
      <c r="H92" s="163">
        <v>4.8499999999999996</v>
      </c>
      <c r="I92" s="163">
        <v>1.89</v>
      </c>
      <c r="J92" s="165" t="s">
        <v>5</v>
      </c>
      <c r="K92" s="163">
        <v>10.91</v>
      </c>
      <c r="L92" s="163">
        <v>11.14</v>
      </c>
      <c r="M92" s="164">
        <v>6.28</v>
      </c>
    </row>
    <row r="93" spans="1:13" s="4" customFormat="1" x14ac:dyDescent="0.3">
      <c r="A93" s="63"/>
      <c r="B93" s="86" t="s">
        <v>6</v>
      </c>
      <c r="C93" s="118">
        <v>2.37</v>
      </c>
      <c r="D93" s="109">
        <v>2.4</v>
      </c>
      <c r="E93" s="86">
        <v>1.75</v>
      </c>
      <c r="F93" s="118" t="s">
        <v>6</v>
      </c>
      <c r="G93" s="183">
        <v>7.2</v>
      </c>
      <c r="H93" s="110">
        <v>7.36</v>
      </c>
      <c r="I93" s="110">
        <v>3.68</v>
      </c>
      <c r="J93" s="118" t="s">
        <v>6</v>
      </c>
      <c r="K93" s="86">
        <v>10.37</v>
      </c>
      <c r="L93" s="109">
        <v>10.6</v>
      </c>
      <c r="M93" s="106">
        <v>5.49</v>
      </c>
    </row>
    <row r="94" spans="1:13" s="4" customFormat="1" x14ac:dyDescent="0.3">
      <c r="A94" s="184"/>
      <c r="B94" s="187" t="s">
        <v>10</v>
      </c>
      <c r="C94" s="186">
        <v>1.74</v>
      </c>
      <c r="D94" s="186">
        <v>1.82</v>
      </c>
      <c r="E94" s="188">
        <v>-0.27</v>
      </c>
      <c r="F94" s="186" t="s">
        <v>10</v>
      </c>
      <c r="G94" s="186">
        <v>9.07</v>
      </c>
      <c r="H94" s="186">
        <v>9.32</v>
      </c>
      <c r="I94" s="188">
        <v>3.4</v>
      </c>
      <c r="J94" s="186" t="s">
        <v>10</v>
      </c>
      <c r="K94" s="186">
        <v>9.07</v>
      </c>
      <c r="L94" s="186">
        <v>9.32</v>
      </c>
      <c r="M94" s="188">
        <v>3.4</v>
      </c>
    </row>
    <row r="95" spans="1:13" s="4" customFormat="1" ht="8.25" customHeight="1" x14ac:dyDescent="0.3">
      <c r="A95" s="45"/>
      <c r="B95" s="2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s="4" customFormat="1" x14ac:dyDescent="0.3">
      <c r="A96" s="45"/>
      <c r="B96" s="2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ht="16.8" x14ac:dyDescent="0.4">
      <c r="A97" s="216" t="s">
        <v>110</v>
      </c>
      <c r="B97" s="217"/>
      <c r="C97" s="217"/>
      <c r="D97" s="217"/>
      <c r="E97" s="217"/>
      <c r="F97" s="68"/>
      <c r="G97" s="68"/>
      <c r="H97" s="68"/>
      <c r="I97" s="68"/>
      <c r="J97" s="14"/>
      <c r="K97" s="64"/>
      <c r="L97" s="64"/>
      <c r="M97" s="65"/>
    </row>
    <row r="98" spans="1:13" ht="16.8" x14ac:dyDescent="0.4">
      <c r="A98" s="214" t="s">
        <v>11</v>
      </c>
      <c r="B98" s="215"/>
      <c r="C98" s="215"/>
      <c r="D98" s="215"/>
      <c r="E98" s="215"/>
      <c r="F98" s="70"/>
      <c r="G98" s="70"/>
      <c r="H98" s="70"/>
      <c r="I98" s="70"/>
      <c r="J98" s="8"/>
      <c r="K98" s="8"/>
      <c r="L98" s="8"/>
      <c r="M98" s="16"/>
    </row>
    <row r="99" spans="1:13" ht="16.8" x14ac:dyDescent="0.4">
      <c r="A99" s="181" t="s">
        <v>97</v>
      </c>
      <c r="B99" s="182"/>
      <c r="C99" s="182"/>
      <c r="D99" s="182"/>
      <c r="E99" s="182"/>
      <c r="F99" s="69"/>
      <c r="G99" s="69"/>
      <c r="H99" s="69"/>
      <c r="I99" s="69"/>
      <c r="J99" s="17"/>
      <c r="K99" s="17"/>
      <c r="L99" s="17"/>
      <c r="M99" s="18"/>
    </row>
    <row r="100" spans="1:13" ht="16.8" x14ac:dyDescent="0.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ht="16.8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ht="16.8" x14ac:dyDescent="0.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ht="16.8" x14ac:dyDescent="0.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ht="16.8" x14ac:dyDescent="0.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ht="16.8" x14ac:dyDescent="0.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ht="16.8" x14ac:dyDescent="0.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ht="16.8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ht="16.8" x14ac:dyDescent="0.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ht="16.8" x14ac:dyDescent="0.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ht="16.8" x14ac:dyDescent="0.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ht="16.8" x14ac:dyDescent="0.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ht="16.8" x14ac:dyDescent="0.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ht="16.8" x14ac:dyDescent="0.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ht="16.8" x14ac:dyDescent="0.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ht="16.8" x14ac:dyDescent="0.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ht="16.8" x14ac:dyDescent="0.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ht="16.8" x14ac:dyDescent="0.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ht="16.8" x14ac:dyDescent="0.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ht="16.8" x14ac:dyDescent="0.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ht="16.8" x14ac:dyDescent="0.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ht="16.8" x14ac:dyDescent="0.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ht="16.8" x14ac:dyDescent="0.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ht="16.8" x14ac:dyDescent="0.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ht="16.8" x14ac:dyDescent="0.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ht="16.8" x14ac:dyDescent="0.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ht="16.8" x14ac:dyDescent="0.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</sheetData>
  <mergeCells count="17">
    <mergeCell ref="H9:I9"/>
    <mergeCell ref="A3:M4"/>
    <mergeCell ref="A5:M7"/>
    <mergeCell ref="A98:E98"/>
    <mergeCell ref="A97:E97"/>
    <mergeCell ref="J8:M8"/>
    <mergeCell ref="J9:J10"/>
    <mergeCell ref="C9:C10"/>
    <mergeCell ref="D9:E9"/>
    <mergeCell ref="A8:E8"/>
    <mergeCell ref="A9:A10"/>
    <mergeCell ref="B9:B10"/>
    <mergeCell ref="K9:K10"/>
    <mergeCell ref="L9:M9"/>
    <mergeCell ref="F8:I8"/>
    <mergeCell ref="F9:F10"/>
    <mergeCell ref="G9:G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C11E-03A7-4930-865E-68C2A559D79E}">
  <dimension ref="A1:W71"/>
  <sheetViews>
    <sheetView showGridLines="0" zoomScale="90" zoomScaleNormal="90" workbookViewId="0">
      <selection activeCell="C1" sqref="C1"/>
    </sheetView>
  </sheetViews>
  <sheetFormatPr baseColWidth="10" defaultRowHeight="14.4" x14ac:dyDescent="0.3"/>
  <cols>
    <col min="1" max="1" width="19" customWidth="1"/>
    <col min="2" max="5" width="14.88671875" customWidth="1"/>
    <col min="6" max="6" width="1.6640625" customWidth="1"/>
    <col min="7" max="7" width="19" customWidth="1"/>
    <col min="8" max="11" width="14.88671875" customWidth="1"/>
    <col min="12" max="12" width="1.6640625" customWidth="1"/>
    <col min="13" max="13" width="19" customWidth="1"/>
    <col min="14" max="17" width="14.88671875" customWidth="1"/>
    <col min="18" max="19" width="11.44140625" customWidth="1"/>
    <col min="20" max="20" width="12.44140625" customWidth="1"/>
  </cols>
  <sheetData>
    <row r="1" spans="1:23" ht="53.25" customHeight="1" x14ac:dyDescent="0.3"/>
    <row r="2" spans="1:23" ht="6.9" customHeight="1" x14ac:dyDescent="0.3"/>
    <row r="3" spans="1:23" ht="20.399999999999999" x14ac:dyDescent="0.4">
      <c r="A3" s="212" t="s">
        <v>59</v>
      </c>
      <c r="B3" s="212"/>
      <c r="C3" s="212"/>
      <c r="D3" s="212"/>
      <c r="E3" s="212"/>
      <c r="F3" s="8"/>
      <c r="G3" s="4"/>
      <c r="H3" s="4"/>
      <c r="I3" s="4"/>
      <c r="J3" s="4"/>
      <c r="K3" s="4"/>
      <c r="M3" s="4"/>
      <c r="N3" s="4"/>
      <c r="O3" s="4"/>
      <c r="P3" s="4"/>
      <c r="Q3" s="4"/>
    </row>
    <row r="4" spans="1:23" ht="27.75" customHeight="1" x14ac:dyDescent="0.4">
      <c r="A4" s="213" t="s">
        <v>105</v>
      </c>
      <c r="B4" s="213"/>
      <c r="C4" s="213"/>
      <c r="D4" s="213"/>
      <c r="E4" s="213"/>
      <c r="F4" s="8"/>
      <c r="G4" s="213" t="s">
        <v>106</v>
      </c>
      <c r="H4" s="213"/>
      <c r="I4" s="213"/>
      <c r="J4" s="213"/>
      <c r="K4" s="213"/>
      <c r="M4" s="213" t="s">
        <v>107</v>
      </c>
      <c r="N4" s="213"/>
      <c r="O4" s="213"/>
      <c r="P4" s="213"/>
      <c r="Q4" s="213"/>
    </row>
    <row r="5" spans="1:23" ht="16.8" x14ac:dyDescent="0.4">
      <c r="A5" s="219" t="s">
        <v>114</v>
      </c>
      <c r="B5" s="222" t="s">
        <v>2</v>
      </c>
      <c r="C5" s="223"/>
      <c r="D5" s="222" t="s">
        <v>3</v>
      </c>
      <c r="E5" s="223"/>
      <c r="F5" s="8"/>
      <c r="G5" s="219" t="s">
        <v>114</v>
      </c>
      <c r="H5" s="232" t="s">
        <v>2</v>
      </c>
      <c r="I5" s="223"/>
      <c r="J5" s="222" t="s">
        <v>3</v>
      </c>
      <c r="K5" s="223"/>
      <c r="M5" s="219" t="s">
        <v>114</v>
      </c>
      <c r="N5" s="232" t="s">
        <v>2</v>
      </c>
      <c r="O5" s="223"/>
      <c r="P5" s="222" t="s">
        <v>3</v>
      </c>
      <c r="Q5" s="223"/>
    </row>
    <row r="6" spans="1:23" ht="16.8" x14ac:dyDescent="0.4">
      <c r="A6" s="220"/>
      <c r="B6" s="99">
        <v>2023</v>
      </c>
      <c r="C6" s="100">
        <v>2024</v>
      </c>
      <c r="D6" s="122">
        <v>2023</v>
      </c>
      <c r="E6" s="100">
        <v>2024</v>
      </c>
      <c r="F6" s="66"/>
      <c r="G6" s="220"/>
      <c r="H6" s="122">
        <v>2023</v>
      </c>
      <c r="I6" s="100">
        <v>2024</v>
      </c>
      <c r="J6" s="122">
        <v>2023</v>
      </c>
      <c r="K6" s="100">
        <v>2024</v>
      </c>
      <c r="M6" s="220"/>
      <c r="N6" s="122">
        <v>2023</v>
      </c>
      <c r="O6" s="100">
        <v>2024</v>
      </c>
      <c r="P6" s="122">
        <v>2023</v>
      </c>
      <c r="Q6" s="100">
        <v>2024</v>
      </c>
    </row>
    <row r="7" spans="1:23" x14ac:dyDescent="0.3">
      <c r="A7" s="123" t="s">
        <v>12</v>
      </c>
      <c r="B7" s="19">
        <v>4.7699999999999996</v>
      </c>
      <c r="C7" s="19">
        <v>2.2000000000000002</v>
      </c>
      <c r="D7" s="19">
        <v>8.41</v>
      </c>
      <c r="E7" s="124" t="s">
        <v>34</v>
      </c>
      <c r="F7" s="21"/>
      <c r="G7" s="134" t="s">
        <v>12</v>
      </c>
      <c r="H7" s="19">
        <v>17.329999999999998</v>
      </c>
      <c r="I7" s="19">
        <v>3.44</v>
      </c>
      <c r="J7" s="92">
        <v>25.97</v>
      </c>
      <c r="K7" s="133" t="s">
        <v>34</v>
      </c>
      <c r="L7" s="6"/>
      <c r="M7" s="134" t="s">
        <v>12</v>
      </c>
      <c r="N7" s="19">
        <v>17.329999999999998</v>
      </c>
      <c r="O7" s="19">
        <v>3.44</v>
      </c>
      <c r="P7" s="92">
        <v>25.97</v>
      </c>
      <c r="Q7" s="133" t="s">
        <v>34</v>
      </c>
      <c r="R7" s="6"/>
      <c r="S7" s="6"/>
      <c r="T7" s="6"/>
      <c r="U7" s="6"/>
      <c r="V7" s="6"/>
      <c r="W7" s="6"/>
    </row>
    <row r="8" spans="1:23" x14ac:dyDescent="0.3">
      <c r="A8" s="125" t="s">
        <v>13</v>
      </c>
      <c r="B8" s="55">
        <v>4.07</v>
      </c>
      <c r="C8" s="55">
        <v>3.27</v>
      </c>
      <c r="D8" s="88">
        <v>2.84</v>
      </c>
      <c r="E8" s="126">
        <v>-2.12</v>
      </c>
      <c r="F8" s="21"/>
      <c r="G8" s="135" t="s">
        <v>13</v>
      </c>
      <c r="H8" s="55">
        <v>14.51</v>
      </c>
      <c r="I8" s="55">
        <v>15.39</v>
      </c>
      <c r="J8" s="88">
        <v>11.57</v>
      </c>
      <c r="K8" s="126">
        <v>3.01</v>
      </c>
      <c r="L8" s="6"/>
      <c r="M8" s="135" t="s">
        <v>13</v>
      </c>
      <c r="N8" s="55">
        <v>14.51</v>
      </c>
      <c r="O8" s="55">
        <v>15.39</v>
      </c>
      <c r="P8" s="88">
        <v>11.57</v>
      </c>
      <c r="Q8" s="126">
        <v>3.01</v>
      </c>
      <c r="R8" s="6"/>
      <c r="S8" s="6"/>
      <c r="T8" s="6"/>
      <c r="U8" s="6"/>
      <c r="V8" s="6"/>
      <c r="W8" s="6"/>
    </row>
    <row r="9" spans="1:23" x14ac:dyDescent="0.3">
      <c r="A9" s="127" t="s">
        <v>14</v>
      </c>
      <c r="B9" s="13">
        <v>2.1</v>
      </c>
      <c r="C9" s="13">
        <v>2.1</v>
      </c>
      <c r="D9" s="89" t="s">
        <v>34</v>
      </c>
      <c r="E9" s="128" t="s">
        <v>34</v>
      </c>
      <c r="F9" s="21"/>
      <c r="G9" s="136" t="s">
        <v>14</v>
      </c>
      <c r="H9" s="13">
        <v>6.86</v>
      </c>
      <c r="I9" s="13">
        <v>5.93</v>
      </c>
      <c r="J9" s="89" t="s">
        <v>34</v>
      </c>
      <c r="K9" s="128" t="s">
        <v>34</v>
      </c>
      <c r="L9" s="6"/>
      <c r="M9" s="136" t="s">
        <v>14</v>
      </c>
      <c r="N9" s="13">
        <v>6.86</v>
      </c>
      <c r="O9" s="13">
        <v>5.93</v>
      </c>
      <c r="P9" s="89" t="s">
        <v>34</v>
      </c>
      <c r="Q9" s="128" t="s">
        <v>34</v>
      </c>
      <c r="R9" s="6"/>
      <c r="S9" s="6"/>
      <c r="T9" s="6"/>
      <c r="U9" s="6"/>
      <c r="V9" s="6"/>
      <c r="W9" s="6"/>
    </row>
    <row r="10" spans="1:23" x14ac:dyDescent="0.3">
      <c r="A10" s="125" t="s">
        <v>15</v>
      </c>
      <c r="B10" s="55">
        <v>3.42</v>
      </c>
      <c r="C10" s="55">
        <v>1.89</v>
      </c>
      <c r="D10" s="88">
        <v>-3.19</v>
      </c>
      <c r="E10" s="126">
        <v>1.69</v>
      </c>
      <c r="F10" s="21"/>
      <c r="G10" s="135" t="s">
        <v>15</v>
      </c>
      <c r="H10" s="55">
        <v>11</v>
      </c>
      <c r="I10" s="55">
        <v>10.65</v>
      </c>
      <c r="J10" s="88">
        <v>-7.16</v>
      </c>
      <c r="K10" s="126">
        <v>-3.2</v>
      </c>
      <c r="L10" s="6"/>
      <c r="M10" s="135" t="s">
        <v>15</v>
      </c>
      <c r="N10" s="55">
        <v>11</v>
      </c>
      <c r="O10" s="55">
        <v>10.65</v>
      </c>
      <c r="P10" s="88">
        <v>-7.16</v>
      </c>
      <c r="Q10" s="126">
        <v>-3.2</v>
      </c>
      <c r="R10" s="6"/>
      <c r="S10" s="6"/>
      <c r="T10" s="6"/>
      <c r="U10" s="6"/>
      <c r="V10" s="6"/>
      <c r="W10" s="6"/>
    </row>
    <row r="11" spans="1:23" x14ac:dyDescent="0.3">
      <c r="A11" s="127" t="s">
        <v>16</v>
      </c>
      <c r="B11" s="13">
        <v>6.04</v>
      </c>
      <c r="C11" s="13">
        <v>-0.8</v>
      </c>
      <c r="D11" s="89">
        <v>1.72</v>
      </c>
      <c r="E11" s="128">
        <v>0.98</v>
      </c>
      <c r="F11" s="21"/>
      <c r="G11" s="136" t="s">
        <v>16</v>
      </c>
      <c r="H11" s="13">
        <v>18.07</v>
      </c>
      <c r="I11" s="13">
        <v>9.41</v>
      </c>
      <c r="J11" s="89">
        <v>10.58</v>
      </c>
      <c r="K11" s="128">
        <v>-1.39</v>
      </c>
      <c r="L11" s="6"/>
      <c r="M11" s="136" t="s">
        <v>16</v>
      </c>
      <c r="N11" s="13">
        <v>18.07</v>
      </c>
      <c r="O11" s="13">
        <v>9.41</v>
      </c>
      <c r="P11" s="89">
        <v>10.58</v>
      </c>
      <c r="Q11" s="128">
        <v>-1.39</v>
      </c>
      <c r="R11" s="6"/>
      <c r="S11" s="6"/>
      <c r="T11" s="6"/>
      <c r="U11" s="6"/>
      <c r="V11" s="6"/>
      <c r="W11" s="6"/>
    </row>
    <row r="12" spans="1:23" x14ac:dyDescent="0.3">
      <c r="A12" s="125" t="s">
        <v>17</v>
      </c>
      <c r="B12" s="55">
        <v>2.36</v>
      </c>
      <c r="C12" s="55">
        <v>1.88</v>
      </c>
      <c r="D12" s="88">
        <v>1.22</v>
      </c>
      <c r="E12" s="126">
        <v>1.66</v>
      </c>
      <c r="F12" s="21"/>
      <c r="G12" s="135" t="s">
        <v>17</v>
      </c>
      <c r="H12" s="55">
        <v>14.5</v>
      </c>
      <c r="I12" s="55">
        <v>10.42</v>
      </c>
      <c r="J12" s="88">
        <v>23.71</v>
      </c>
      <c r="K12" s="126">
        <v>9.59</v>
      </c>
      <c r="L12" s="6"/>
      <c r="M12" s="135" t="s">
        <v>17</v>
      </c>
      <c r="N12" s="55">
        <v>14.5</v>
      </c>
      <c r="O12" s="55">
        <v>10.42</v>
      </c>
      <c r="P12" s="88">
        <v>23.71</v>
      </c>
      <c r="Q12" s="126">
        <v>9.59</v>
      </c>
      <c r="R12" s="6"/>
      <c r="S12" s="6"/>
      <c r="T12" s="6"/>
      <c r="U12" s="6"/>
      <c r="V12" s="6"/>
      <c r="W12" s="6"/>
    </row>
    <row r="13" spans="1:23" x14ac:dyDescent="0.3">
      <c r="A13" s="127" t="s">
        <v>18</v>
      </c>
      <c r="B13" s="13">
        <v>1.65</v>
      </c>
      <c r="C13" s="13">
        <v>3.55</v>
      </c>
      <c r="D13" s="89">
        <v>0.31</v>
      </c>
      <c r="E13" s="128">
        <v>-5.91</v>
      </c>
      <c r="F13" s="21"/>
      <c r="G13" s="136" t="s">
        <v>18</v>
      </c>
      <c r="H13" s="13">
        <v>17.64</v>
      </c>
      <c r="I13" s="13">
        <v>10.74</v>
      </c>
      <c r="J13" s="89">
        <v>9.68</v>
      </c>
      <c r="K13" s="128">
        <v>23.61</v>
      </c>
      <c r="L13" s="6"/>
      <c r="M13" s="136" t="s">
        <v>18</v>
      </c>
      <c r="N13" s="13">
        <v>17.64</v>
      </c>
      <c r="O13" s="13">
        <v>10.74</v>
      </c>
      <c r="P13" s="89">
        <v>9.68</v>
      </c>
      <c r="Q13" s="128">
        <v>23.61</v>
      </c>
      <c r="R13" s="6"/>
      <c r="S13" s="6"/>
      <c r="T13" s="6"/>
      <c r="U13" s="6"/>
      <c r="V13" s="6"/>
      <c r="W13" s="6"/>
    </row>
    <row r="14" spans="1:23" x14ac:dyDescent="0.3">
      <c r="A14" s="125" t="s">
        <v>19</v>
      </c>
      <c r="B14" s="55">
        <v>2.0299999999999998</v>
      </c>
      <c r="C14" s="55">
        <v>2.2799999999999998</v>
      </c>
      <c r="D14" s="88">
        <v>0.71</v>
      </c>
      <c r="E14" s="126">
        <v>0.33</v>
      </c>
      <c r="F14" s="21"/>
      <c r="G14" s="137" t="s">
        <v>19</v>
      </c>
      <c r="H14" s="55">
        <v>7.2</v>
      </c>
      <c r="I14" s="55">
        <v>7.41</v>
      </c>
      <c r="J14" s="88">
        <v>9.51</v>
      </c>
      <c r="K14" s="126">
        <v>3.46</v>
      </c>
      <c r="L14" s="6"/>
      <c r="M14" s="137" t="s">
        <v>19</v>
      </c>
      <c r="N14" s="55">
        <v>7.2</v>
      </c>
      <c r="O14" s="55">
        <v>7.41</v>
      </c>
      <c r="P14" s="88">
        <v>9.51</v>
      </c>
      <c r="Q14" s="126">
        <v>3.46</v>
      </c>
      <c r="R14" s="6"/>
      <c r="S14" s="6"/>
      <c r="T14" s="6"/>
      <c r="U14" s="6"/>
      <c r="V14" s="6"/>
      <c r="W14" s="6"/>
    </row>
    <row r="15" spans="1:23" x14ac:dyDescent="0.3">
      <c r="A15" s="127" t="s">
        <v>20</v>
      </c>
      <c r="B15" s="13">
        <v>6.27</v>
      </c>
      <c r="C15" s="13">
        <v>-1.5</v>
      </c>
      <c r="D15" s="89">
        <v>2.13</v>
      </c>
      <c r="E15" s="128">
        <v>-8.73</v>
      </c>
      <c r="F15" s="21"/>
      <c r="G15" s="136" t="s">
        <v>20</v>
      </c>
      <c r="H15" s="13">
        <v>24.29</v>
      </c>
      <c r="I15" s="13">
        <v>4.08</v>
      </c>
      <c r="J15" s="89">
        <v>15.44</v>
      </c>
      <c r="K15" s="128">
        <v>-6.46</v>
      </c>
      <c r="L15" s="6"/>
      <c r="M15" s="136" t="s">
        <v>20</v>
      </c>
      <c r="N15" s="13">
        <v>24.29</v>
      </c>
      <c r="O15" s="13">
        <v>4.08</v>
      </c>
      <c r="P15" s="89">
        <v>15.44</v>
      </c>
      <c r="Q15" s="128">
        <v>-6.46</v>
      </c>
      <c r="R15" s="6"/>
      <c r="S15" s="6"/>
      <c r="T15" s="6"/>
      <c r="U15" s="6"/>
      <c r="V15" s="6"/>
      <c r="W15" s="6"/>
    </row>
    <row r="16" spans="1:23" x14ac:dyDescent="0.3">
      <c r="A16" s="125" t="s">
        <v>21</v>
      </c>
      <c r="B16" s="55">
        <v>2.44</v>
      </c>
      <c r="C16" s="55">
        <v>2.58</v>
      </c>
      <c r="D16" s="88" t="s">
        <v>34</v>
      </c>
      <c r="E16" s="126" t="s">
        <v>34</v>
      </c>
      <c r="F16" s="21"/>
      <c r="G16" s="135" t="s">
        <v>21</v>
      </c>
      <c r="H16" s="55">
        <v>18.100000000000001</v>
      </c>
      <c r="I16" s="55">
        <v>10.62</v>
      </c>
      <c r="J16" s="88" t="s">
        <v>34</v>
      </c>
      <c r="K16" s="126" t="s">
        <v>34</v>
      </c>
      <c r="L16" s="6"/>
      <c r="M16" s="135" t="s">
        <v>21</v>
      </c>
      <c r="N16" s="55">
        <v>18.100000000000001</v>
      </c>
      <c r="O16" s="55">
        <v>10.62</v>
      </c>
      <c r="P16" s="88" t="s">
        <v>34</v>
      </c>
      <c r="Q16" s="126" t="s">
        <v>34</v>
      </c>
      <c r="R16" s="6"/>
      <c r="S16" s="6"/>
      <c r="T16" s="6"/>
      <c r="U16" s="6"/>
      <c r="V16" s="6"/>
      <c r="W16" s="6"/>
    </row>
    <row r="17" spans="1:23" x14ac:dyDescent="0.3">
      <c r="A17" s="127" t="s">
        <v>22</v>
      </c>
      <c r="B17" s="13">
        <v>2.25</v>
      </c>
      <c r="C17" s="13">
        <v>-0.2</v>
      </c>
      <c r="D17" s="89">
        <v>2.0699999999999998</v>
      </c>
      <c r="E17" s="128">
        <v>4.0199999999999996</v>
      </c>
      <c r="F17" s="21"/>
      <c r="G17" s="136" t="s">
        <v>22</v>
      </c>
      <c r="H17" s="13">
        <v>17.649999999999999</v>
      </c>
      <c r="I17" s="13">
        <v>17.190000000000001</v>
      </c>
      <c r="J17" s="89">
        <v>7.65</v>
      </c>
      <c r="K17" s="128">
        <v>11.72</v>
      </c>
      <c r="L17" s="6"/>
      <c r="M17" s="136" t="s">
        <v>22</v>
      </c>
      <c r="N17" s="13">
        <v>17.649999999999999</v>
      </c>
      <c r="O17" s="13">
        <v>17.190000000000001</v>
      </c>
      <c r="P17" s="89">
        <v>7.65</v>
      </c>
      <c r="Q17" s="128">
        <v>11.72</v>
      </c>
      <c r="R17" s="6"/>
      <c r="S17" s="6"/>
      <c r="T17" s="6"/>
      <c r="U17" s="6"/>
      <c r="V17" s="6"/>
      <c r="W17" s="6"/>
    </row>
    <row r="18" spans="1:23" x14ac:dyDescent="0.3">
      <c r="A18" s="125" t="s">
        <v>23</v>
      </c>
      <c r="B18" s="55">
        <v>2.42</v>
      </c>
      <c r="C18" s="55">
        <v>3.25</v>
      </c>
      <c r="D18" s="88">
        <v>0.74</v>
      </c>
      <c r="E18" s="126">
        <v>0.31</v>
      </c>
      <c r="F18" s="21"/>
      <c r="G18" s="135" t="s">
        <v>23</v>
      </c>
      <c r="H18" s="55">
        <v>11.34</v>
      </c>
      <c r="I18" s="55">
        <v>15.36</v>
      </c>
      <c r="J18" s="88">
        <v>7.16</v>
      </c>
      <c r="K18" s="126">
        <v>3.48</v>
      </c>
      <c r="L18" s="6"/>
      <c r="M18" s="135" t="s">
        <v>23</v>
      </c>
      <c r="N18" s="55">
        <v>11.34</v>
      </c>
      <c r="O18" s="55">
        <v>15.36</v>
      </c>
      <c r="P18" s="88">
        <v>7.16</v>
      </c>
      <c r="Q18" s="126">
        <v>3.48</v>
      </c>
      <c r="R18" s="6"/>
      <c r="S18" s="6"/>
      <c r="T18" s="6"/>
      <c r="U18" s="6"/>
      <c r="V18" s="6"/>
      <c r="W18" s="6"/>
    </row>
    <row r="19" spans="1:23" x14ac:dyDescent="0.3">
      <c r="A19" s="129" t="s">
        <v>24</v>
      </c>
      <c r="B19" s="90">
        <v>1.59</v>
      </c>
      <c r="C19" s="13">
        <v>-3.98</v>
      </c>
      <c r="D19" s="89">
        <v>6.5</v>
      </c>
      <c r="E19" s="130">
        <v>-5.81</v>
      </c>
      <c r="F19" s="21"/>
      <c r="G19" s="136" t="s">
        <v>24</v>
      </c>
      <c r="H19" s="90">
        <v>25.26</v>
      </c>
      <c r="I19" s="13">
        <v>0.1</v>
      </c>
      <c r="J19" s="89">
        <v>19.399999999999999</v>
      </c>
      <c r="K19" s="130">
        <v>-11.45</v>
      </c>
      <c r="L19" s="6"/>
      <c r="M19" s="136" t="s">
        <v>24</v>
      </c>
      <c r="N19" s="90">
        <v>25.26</v>
      </c>
      <c r="O19" s="13">
        <v>0.1</v>
      </c>
      <c r="P19" s="89">
        <v>19.399999999999999</v>
      </c>
      <c r="Q19" s="130">
        <v>-11.45</v>
      </c>
      <c r="R19" s="6"/>
      <c r="S19" s="6"/>
      <c r="T19" s="6"/>
      <c r="U19" s="6"/>
      <c r="V19" s="6"/>
      <c r="W19" s="6"/>
    </row>
    <row r="20" spans="1:23" x14ac:dyDescent="0.3">
      <c r="A20" s="125" t="s">
        <v>25</v>
      </c>
      <c r="B20" s="55">
        <v>2.4300000000000002</v>
      </c>
      <c r="C20" s="55">
        <v>5.55</v>
      </c>
      <c r="D20" s="88" t="s">
        <v>34</v>
      </c>
      <c r="E20" s="126" t="s">
        <v>34</v>
      </c>
      <c r="F20" s="21"/>
      <c r="G20" s="135" t="s">
        <v>25</v>
      </c>
      <c r="H20" s="55">
        <v>24.37</v>
      </c>
      <c r="I20" s="55">
        <v>14.67</v>
      </c>
      <c r="J20" s="88" t="s">
        <v>34</v>
      </c>
      <c r="K20" s="126" t="s">
        <v>34</v>
      </c>
      <c r="L20" s="6"/>
      <c r="M20" s="135" t="s">
        <v>25</v>
      </c>
      <c r="N20" s="55">
        <v>24.37</v>
      </c>
      <c r="O20" s="55">
        <v>14.67</v>
      </c>
      <c r="P20" s="88" t="s">
        <v>34</v>
      </c>
      <c r="Q20" s="126" t="s">
        <v>34</v>
      </c>
      <c r="R20" s="6"/>
      <c r="S20" s="6"/>
      <c r="T20" s="6"/>
      <c r="U20" s="6"/>
      <c r="V20" s="6"/>
      <c r="W20" s="6"/>
    </row>
    <row r="21" spans="1:23" x14ac:dyDescent="0.3">
      <c r="A21" s="129" t="s">
        <v>26</v>
      </c>
      <c r="B21" s="21">
        <v>3.41</v>
      </c>
      <c r="C21" s="21">
        <v>5.99</v>
      </c>
      <c r="D21" s="90" t="s">
        <v>34</v>
      </c>
      <c r="E21" s="130" t="s">
        <v>34</v>
      </c>
      <c r="F21" s="21"/>
      <c r="G21" s="136" t="s">
        <v>26</v>
      </c>
      <c r="H21" s="21">
        <v>7.58</v>
      </c>
      <c r="I21" s="21">
        <v>18.59</v>
      </c>
      <c r="J21" s="90" t="s">
        <v>34</v>
      </c>
      <c r="K21" s="130" t="s">
        <v>34</v>
      </c>
      <c r="L21" s="6"/>
      <c r="M21" s="136" t="s">
        <v>26</v>
      </c>
      <c r="N21" s="21">
        <v>7.58</v>
      </c>
      <c r="O21" s="21">
        <v>18.59</v>
      </c>
      <c r="P21" s="90" t="s">
        <v>34</v>
      </c>
      <c r="Q21" s="130" t="s">
        <v>34</v>
      </c>
      <c r="R21" s="6"/>
      <c r="S21" s="6"/>
      <c r="T21" s="6"/>
      <c r="U21" s="6"/>
      <c r="V21" s="6"/>
      <c r="W21" s="6"/>
    </row>
    <row r="22" spans="1:23" x14ac:dyDescent="0.3">
      <c r="A22" s="125" t="s">
        <v>27</v>
      </c>
      <c r="B22" s="55">
        <v>3.09</v>
      </c>
      <c r="C22" s="55">
        <v>0.55000000000000004</v>
      </c>
      <c r="D22" s="88">
        <v>3.18</v>
      </c>
      <c r="E22" s="126">
        <v>6.07</v>
      </c>
      <c r="F22" s="21"/>
      <c r="G22" s="135" t="s">
        <v>27</v>
      </c>
      <c r="H22" s="55">
        <v>8.23</v>
      </c>
      <c r="I22" s="55">
        <v>31.4</v>
      </c>
      <c r="J22" s="88">
        <v>20.41</v>
      </c>
      <c r="K22" s="126">
        <v>16.739999999999998</v>
      </c>
      <c r="L22" s="6"/>
      <c r="M22" s="135" t="s">
        <v>27</v>
      </c>
      <c r="N22" s="55">
        <v>8.23</v>
      </c>
      <c r="O22" s="55">
        <v>31.4</v>
      </c>
      <c r="P22" s="88">
        <v>20.41</v>
      </c>
      <c r="Q22" s="126">
        <v>16.739999999999998</v>
      </c>
      <c r="R22" s="6"/>
      <c r="S22" s="6"/>
      <c r="T22" s="6"/>
      <c r="U22" s="6"/>
      <c r="V22" s="6"/>
      <c r="W22" s="6"/>
    </row>
    <row r="23" spans="1:23" x14ac:dyDescent="0.3">
      <c r="A23" s="131" t="s">
        <v>28</v>
      </c>
      <c r="B23" s="12">
        <v>6.3</v>
      </c>
      <c r="C23" s="12">
        <v>3.93</v>
      </c>
      <c r="D23" s="91" t="s">
        <v>34</v>
      </c>
      <c r="E23" s="132" t="s">
        <v>34</v>
      </c>
      <c r="F23" s="21"/>
      <c r="G23" s="138" t="s">
        <v>28</v>
      </c>
      <c r="H23" s="12">
        <v>16.66</v>
      </c>
      <c r="I23" s="12">
        <v>11.71</v>
      </c>
      <c r="J23" s="91" t="s">
        <v>34</v>
      </c>
      <c r="K23" s="132" t="s">
        <v>34</v>
      </c>
      <c r="L23" s="6"/>
      <c r="M23" s="138" t="s">
        <v>28</v>
      </c>
      <c r="N23" s="12">
        <v>16.66</v>
      </c>
      <c r="O23" s="12">
        <v>11.71</v>
      </c>
      <c r="P23" s="91" t="s">
        <v>34</v>
      </c>
      <c r="Q23" s="132" t="s">
        <v>34</v>
      </c>
      <c r="R23" s="6"/>
      <c r="S23" s="6"/>
      <c r="T23" s="6"/>
      <c r="U23" s="6"/>
      <c r="V23" s="6"/>
      <c r="W23" s="6"/>
    </row>
    <row r="24" spans="1:23" ht="9" customHeight="1" x14ac:dyDescent="0.4">
      <c r="A24" s="22"/>
      <c r="B24" s="13"/>
      <c r="C24" s="13"/>
      <c r="D24" s="13"/>
      <c r="E24" s="13"/>
      <c r="F24" s="66"/>
      <c r="G24" s="20"/>
      <c r="H24" s="21"/>
      <c r="I24" s="21"/>
      <c r="J24" s="21"/>
      <c r="K24" s="21"/>
      <c r="M24" s="20"/>
      <c r="N24" s="21"/>
      <c r="O24" s="21"/>
      <c r="P24" s="21"/>
      <c r="Q24" s="21"/>
    </row>
    <row r="25" spans="1:23" ht="7.5" customHeight="1" x14ac:dyDescent="0.4">
      <c r="A25" s="22"/>
      <c r="B25" s="13"/>
      <c r="C25" s="13"/>
      <c r="D25" s="13"/>
      <c r="E25" s="13"/>
      <c r="F25" s="66"/>
      <c r="G25" s="20"/>
      <c r="H25" s="21"/>
      <c r="I25" s="21"/>
      <c r="J25" s="21"/>
      <c r="K25" s="21"/>
      <c r="M25" s="20"/>
      <c r="N25" s="21"/>
      <c r="O25" s="21"/>
      <c r="P25" s="21"/>
      <c r="Q25" s="21"/>
      <c r="U25" s="6"/>
      <c r="W25" s="6"/>
    </row>
    <row r="26" spans="1:23" ht="16.8" x14ac:dyDescent="0.4">
      <c r="A26" s="227" t="s">
        <v>57</v>
      </c>
      <c r="B26" s="217"/>
      <c r="C26" s="217"/>
      <c r="D26" s="217"/>
      <c r="E26" s="228"/>
      <c r="F26" s="8"/>
      <c r="G26" s="227" t="s">
        <v>57</v>
      </c>
      <c r="H26" s="217"/>
      <c r="I26" s="217"/>
      <c r="J26" s="217"/>
      <c r="K26" s="228"/>
      <c r="M26" s="227" t="s">
        <v>57</v>
      </c>
      <c r="N26" s="217"/>
      <c r="O26" s="217"/>
      <c r="P26" s="217"/>
      <c r="Q26" s="228"/>
    </row>
    <row r="27" spans="1:23" ht="87.75" customHeight="1" x14ac:dyDescent="0.4">
      <c r="A27" s="229" t="s">
        <v>108</v>
      </c>
      <c r="B27" s="230"/>
      <c r="C27" s="230"/>
      <c r="D27" s="230"/>
      <c r="E27" s="231"/>
      <c r="F27" s="8"/>
      <c r="G27" s="229" t="s">
        <v>108</v>
      </c>
      <c r="H27" s="230"/>
      <c r="I27" s="230"/>
      <c r="J27" s="230"/>
      <c r="K27" s="231"/>
      <c r="M27" s="229" t="s">
        <v>108</v>
      </c>
      <c r="N27" s="230"/>
      <c r="O27" s="230"/>
      <c r="P27" s="230"/>
      <c r="Q27" s="231"/>
    </row>
    <row r="28" spans="1:23" ht="21" customHeight="1" x14ac:dyDescent="0.4">
      <c r="A28" s="214" t="s">
        <v>29</v>
      </c>
      <c r="B28" s="215"/>
      <c r="C28" s="215"/>
      <c r="D28" s="215"/>
      <c r="E28" s="233"/>
      <c r="F28" s="8"/>
      <c r="G28" s="214" t="s">
        <v>29</v>
      </c>
      <c r="H28" s="215"/>
      <c r="I28" s="215"/>
      <c r="J28" s="215"/>
      <c r="K28" s="233"/>
      <c r="M28" s="214" t="s">
        <v>29</v>
      </c>
      <c r="N28" s="215"/>
      <c r="O28" s="215"/>
      <c r="P28" s="215"/>
      <c r="Q28" s="233"/>
    </row>
    <row r="29" spans="1:23" ht="21" customHeight="1" x14ac:dyDescent="0.4">
      <c r="A29" s="214" t="s">
        <v>30</v>
      </c>
      <c r="B29" s="215"/>
      <c r="C29" s="215"/>
      <c r="D29" s="215"/>
      <c r="E29" s="233"/>
      <c r="F29" s="8"/>
      <c r="G29" s="214" t="s">
        <v>30</v>
      </c>
      <c r="H29" s="215"/>
      <c r="I29" s="215"/>
      <c r="J29" s="215"/>
      <c r="K29" s="233"/>
      <c r="M29" s="214" t="s">
        <v>30</v>
      </c>
      <c r="N29" s="215"/>
      <c r="O29" s="215"/>
      <c r="P29" s="215"/>
      <c r="Q29" s="233"/>
    </row>
    <row r="30" spans="1:23" ht="16.5" customHeight="1" x14ac:dyDescent="0.3">
      <c r="A30" s="214" t="s">
        <v>31</v>
      </c>
      <c r="B30" s="215"/>
      <c r="C30" s="215"/>
      <c r="D30" s="215"/>
      <c r="E30" s="233"/>
      <c r="F30" s="24"/>
      <c r="G30" s="214" t="s">
        <v>31</v>
      </c>
      <c r="H30" s="215"/>
      <c r="I30" s="70"/>
      <c r="J30" s="70"/>
      <c r="K30" s="23"/>
      <c r="M30" s="214" t="s">
        <v>31</v>
      </c>
      <c r="N30" s="215"/>
      <c r="O30" s="70"/>
      <c r="P30" s="70"/>
      <c r="Q30" s="23"/>
    </row>
    <row r="31" spans="1:23" ht="46.5" customHeight="1" x14ac:dyDescent="0.3">
      <c r="A31" s="240" t="s">
        <v>111</v>
      </c>
      <c r="B31" s="241"/>
      <c r="C31" s="241"/>
      <c r="D31" s="241"/>
      <c r="E31" s="242"/>
      <c r="F31" s="24"/>
      <c r="G31" s="240" t="s">
        <v>111</v>
      </c>
      <c r="H31" s="241"/>
      <c r="I31" s="241"/>
      <c r="J31" s="241"/>
      <c r="K31" s="242"/>
      <c r="M31" s="240" t="s">
        <v>111</v>
      </c>
      <c r="N31" s="241"/>
      <c r="O31" s="241"/>
      <c r="P31" s="241"/>
      <c r="Q31" s="242"/>
    </row>
    <row r="32" spans="1:23" ht="16.8" x14ac:dyDescent="0.4">
      <c r="A32" s="234" t="s">
        <v>91</v>
      </c>
      <c r="B32" s="235"/>
      <c r="C32" s="235"/>
      <c r="D32" s="235"/>
      <c r="E32" s="236"/>
      <c r="F32" s="8"/>
      <c r="G32" s="234" t="s">
        <v>91</v>
      </c>
      <c r="H32" s="235"/>
      <c r="I32" s="235"/>
      <c r="J32" s="235"/>
      <c r="K32" s="236"/>
      <c r="L32" s="191"/>
      <c r="M32" s="234" t="s">
        <v>91</v>
      </c>
      <c r="N32" s="235"/>
      <c r="O32" s="235"/>
      <c r="P32" s="235"/>
      <c r="Q32" s="236"/>
      <c r="R32" s="192"/>
    </row>
    <row r="33" spans="1:22" ht="16.8" x14ac:dyDescent="0.4">
      <c r="A33" s="237" t="str">
        <f>+'TOTAL Y DESTINOS '!A99</f>
        <v>Actualizado el 24 de febrero de 2025</v>
      </c>
      <c r="B33" s="238"/>
      <c r="C33" s="238"/>
      <c r="D33" s="238"/>
      <c r="E33" s="239"/>
      <c r="F33" s="8"/>
      <c r="G33" s="237" t="str">
        <f>+A33</f>
        <v>Actualizado el 24 de febrero de 2025</v>
      </c>
      <c r="H33" s="238"/>
      <c r="I33" s="238"/>
      <c r="J33" s="238"/>
      <c r="K33" s="239"/>
      <c r="M33" s="237" t="str">
        <f>+A33</f>
        <v>Actualizado el 24 de febrero de 2025</v>
      </c>
      <c r="N33" s="238"/>
      <c r="O33" s="238"/>
      <c r="P33" s="238"/>
      <c r="Q33" s="239"/>
    </row>
    <row r="34" spans="1:22" x14ac:dyDescent="0.3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U34" s="6"/>
      <c r="V34" s="6"/>
    </row>
    <row r="35" spans="1:22" x14ac:dyDescent="0.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U35" s="6"/>
      <c r="V35" s="6"/>
    </row>
    <row r="36" spans="1:22" x14ac:dyDescent="0.3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U36" s="6"/>
      <c r="V36" s="6"/>
    </row>
    <row r="37" spans="1:22" x14ac:dyDescent="0.3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U37" s="6"/>
      <c r="V37" s="6"/>
    </row>
    <row r="38" spans="1:22" x14ac:dyDescent="0.3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U38" s="6"/>
      <c r="V38" s="6"/>
    </row>
    <row r="39" spans="1:22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U39" s="6"/>
      <c r="V39" s="6"/>
    </row>
    <row r="40" spans="1:22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U40" s="6"/>
      <c r="V40" s="6"/>
    </row>
    <row r="41" spans="1:22" x14ac:dyDescent="0.3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U41" s="6"/>
      <c r="V41" s="6"/>
    </row>
    <row r="42" spans="1:22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U42" s="6"/>
    </row>
    <row r="43" spans="1:22" x14ac:dyDescent="0.3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22" x14ac:dyDescent="0.3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2" x14ac:dyDescent="0.3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22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2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22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 x14ac:dyDescent="0.3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 x14ac:dyDescent="0.3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2:17" x14ac:dyDescent="0.3">
      <c r="B54" s="6"/>
      <c r="C54" s="6"/>
      <c r="D54" s="6"/>
      <c r="E54" s="6"/>
    </row>
    <row r="55" spans="2:17" x14ac:dyDescent="0.3">
      <c r="B55" s="6"/>
      <c r="C55" s="6"/>
      <c r="D55" s="6"/>
      <c r="E55" s="6"/>
    </row>
    <row r="56" spans="2:17" x14ac:dyDescent="0.3">
      <c r="B56" s="6"/>
      <c r="C56" s="6"/>
      <c r="D56" s="6"/>
      <c r="E56" s="6"/>
    </row>
    <row r="71" spans="7:17" ht="16.8" x14ac:dyDescent="0.4">
      <c r="G71" s="8"/>
      <c r="H71" s="8"/>
      <c r="I71" s="8"/>
      <c r="J71" s="8"/>
      <c r="K71" s="8"/>
      <c r="M71" s="8"/>
      <c r="N71" s="8"/>
      <c r="O71" s="8"/>
      <c r="P71" s="8"/>
      <c r="Q71" s="8"/>
    </row>
  </sheetData>
  <mergeCells count="37">
    <mergeCell ref="A33:E33"/>
    <mergeCell ref="G33:K33"/>
    <mergeCell ref="M33:Q33"/>
    <mergeCell ref="A29:E29"/>
    <mergeCell ref="G29:K29"/>
    <mergeCell ref="M29:Q29"/>
    <mergeCell ref="G30:H30"/>
    <mergeCell ref="M30:N30"/>
    <mergeCell ref="A30:E30"/>
    <mergeCell ref="A31:E31"/>
    <mergeCell ref="G31:K31"/>
    <mergeCell ref="M31:Q31"/>
    <mergeCell ref="A32:E32"/>
    <mergeCell ref="G32:K32"/>
    <mergeCell ref="M26:Q26"/>
    <mergeCell ref="M27:Q27"/>
    <mergeCell ref="M28:Q28"/>
    <mergeCell ref="M32:Q32"/>
    <mergeCell ref="M4:Q4"/>
    <mergeCell ref="M5:M6"/>
    <mergeCell ref="N5:O5"/>
    <mergeCell ref="P5:Q5"/>
    <mergeCell ref="G28:K28"/>
    <mergeCell ref="D5:E5"/>
    <mergeCell ref="G5:G6"/>
    <mergeCell ref="A5:A6"/>
    <mergeCell ref="A28:E28"/>
    <mergeCell ref="A4:E4"/>
    <mergeCell ref="A26:E26"/>
    <mergeCell ref="G27:K27"/>
    <mergeCell ref="A3:E3"/>
    <mergeCell ref="B5:C5"/>
    <mergeCell ref="G4:K4"/>
    <mergeCell ref="G26:K26"/>
    <mergeCell ref="H5:I5"/>
    <mergeCell ref="J5:K5"/>
    <mergeCell ref="A27:E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9D9C-54B2-49C9-9381-55203E239D8D}">
  <sheetPr>
    <tabColor theme="0" tint="-0.14999847407452621"/>
  </sheetPr>
  <dimension ref="A1:AE70"/>
  <sheetViews>
    <sheetView showGridLines="0" zoomScale="90" zoomScaleNormal="90" workbookViewId="0">
      <selection activeCell="B1" sqref="B1"/>
    </sheetView>
  </sheetViews>
  <sheetFormatPr baseColWidth="10" defaultRowHeight="14.4" x14ac:dyDescent="0.3"/>
  <cols>
    <col min="1" max="1" width="20.109375" customWidth="1"/>
    <col min="2" max="5" width="13.6640625" customWidth="1"/>
    <col min="6" max="6" width="2.5546875" customWidth="1"/>
    <col min="7" max="7" width="20.109375" customWidth="1"/>
    <col min="8" max="11" width="13.6640625" customWidth="1"/>
    <col min="12" max="12" width="2.5546875" customWidth="1"/>
    <col min="13" max="13" width="20.109375" customWidth="1"/>
    <col min="14" max="17" width="13.6640625" customWidth="1"/>
    <col min="21" max="26" width="11.5546875" customWidth="1"/>
    <col min="27" max="28" width="4.5546875" bestFit="1" customWidth="1"/>
  </cols>
  <sheetData>
    <row r="1" spans="1:31" ht="50.25" customHeight="1" x14ac:dyDescent="0.3"/>
    <row r="2" spans="1:31" ht="6.9" customHeight="1" x14ac:dyDescent="0.3"/>
    <row r="3" spans="1:31" s="3" customFormat="1" ht="20.399999999999999" x14ac:dyDescent="0.3">
      <c r="A3" s="243" t="s">
        <v>59</v>
      </c>
      <c r="B3" s="243"/>
      <c r="C3" s="243"/>
      <c r="D3" s="243"/>
      <c r="E3" s="243"/>
      <c r="F3" s="25"/>
      <c r="G3"/>
      <c r="H3"/>
      <c r="I3"/>
      <c r="J3"/>
      <c r="K3"/>
      <c r="M3"/>
      <c r="N3"/>
      <c r="O3"/>
      <c r="P3"/>
      <c r="Q3"/>
    </row>
    <row r="4" spans="1:31" s="3" customFormat="1" ht="27.75" customHeight="1" x14ac:dyDescent="0.3">
      <c r="A4" s="213" t="s">
        <v>98</v>
      </c>
      <c r="B4" s="213"/>
      <c r="C4" s="213"/>
      <c r="D4" s="213"/>
      <c r="E4" s="213"/>
      <c r="F4" s="26"/>
      <c r="G4" s="213" t="s">
        <v>99</v>
      </c>
      <c r="H4" s="213"/>
      <c r="I4" s="213"/>
      <c r="J4" s="213"/>
      <c r="K4" s="213"/>
      <c r="M4" s="213" t="s">
        <v>100</v>
      </c>
      <c r="N4" s="213"/>
      <c r="O4" s="213"/>
      <c r="P4" s="213"/>
      <c r="Q4" s="213"/>
    </row>
    <row r="5" spans="1:31" s="3" customFormat="1" ht="12.75" customHeight="1" x14ac:dyDescent="0.3">
      <c r="A5" s="219" t="s">
        <v>112</v>
      </c>
      <c r="B5" s="219" t="s">
        <v>71</v>
      </c>
      <c r="C5" s="222" t="s">
        <v>36</v>
      </c>
      <c r="D5" s="232"/>
      <c r="E5" s="223"/>
      <c r="F5" s="26"/>
      <c r="G5" s="219" t="s">
        <v>112</v>
      </c>
      <c r="H5" s="225" t="s">
        <v>71</v>
      </c>
      <c r="I5" s="222" t="s">
        <v>36</v>
      </c>
      <c r="J5" s="232"/>
      <c r="K5" s="223"/>
      <c r="M5" s="219" t="s">
        <v>112</v>
      </c>
      <c r="N5" s="225" t="s">
        <v>71</v>
      </c>
      <c r="O5" s="222" t="s">
        <v>36</v>
      </c>
      <c r="P5" s="232"/>
      <c r="Q5" s="223"/>
    </row>
    <row r="6" spans="1:31" s="3" customFormat="1" ht="13.2" x14ac:dyDescent="0.25">
      <c r="A6" s="220"/>
      <c r="B6" s="220"/>
      <c r="C6" s="122" t="s">
        <v>37</v>
      </c>
      <c r="D6" s="122" t="s">
        <v>38</v>
      </c>
      <c r="E6" s="100" t="s">
        <v>39</v>
      </c>
      <c r="F6" s="27"/>
      <c r="G6" s="220"/>
      <c r="H6" s="226"/>
      <c r="I6" s="122" t="s">
        <v>37</v>
      </c>
      <c r="J6" s="122" t="s">
        <v>38</v>
      </c>
      <c r="K6" s="100" t="s">
        <v>39</v>
      </c>
      <c r="L6" s="46"/>
      <c r="M6" s="220"/>
      <c r="N6" s="226"/>
      <c r="O6" s="122" t="s">
        <v>37</v>
      </c>
      <c r="P6" s="122" t="s">
        <v>38</v>
      </c>
      <c r="Q6" s="100" t="s">
        <v>39</v>
      </c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5.75" customHeight="1" x14ac:dyDescent="0.3">
      <c r="A7" s="139" t="s">
        <v>49</v>
      </c>
      <c r="B7" s="142">
        <v>0.21</v>
      </c>
      <c r="C7" s="142">
        <v>4.3600000000000003</v>
      </c>
      <c r="D7" s="142">
        <v>-0.73</v>
      </c>
      <c r="E7" s="143">
        <v>0.04</v>
      </c>
      <c r="F7" s="29"/>
      <c r="G7" s="139" t="s">
        <v>49</v>
      </c>
      <c r="H7" s="142">
        <v>10.11</v>
      </c>
      <c r="I7" s="142">
        <v>12.55</v>
      </c>
      <c r="J7" s="142">
        <v>13.87</v>
      </c>
      <c r="K7" s="143">
        <v>8.3000000000000007</v>
      </c>
      <c r="L7" s="46"/>
      <c r="M7" s="139" t="s">
        <v>49</v>
      </c>
      <c r="N7" s="142">
        <v>10.11</v>
      </c>
      <c r="O7" s="142">
        <v>12.55</v>
      </c>
      <c r="P7" s="142">
        <v>13.87</v>
      </c>
      <c r="Q7" s="143">
        <v>8.3000000000000007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5.75" customHeight="1" x14ac:dyDescent="0.3">
      <c r="A8" s="140" t="s">
        <v>41</v>
      </c>
      <c r="B8" s="32">
        <v>3.32</v>
      </c>
      <c r="C8" s="32">
        <v>2.33</v>
      </c>
      <c r="D8" s="32">
        <v>3.57</v>
      </c>
      <c r="E8" s="144">
        <v>3.75</v>
      </c>
      <c r="F8" s="29"/>
      <c r="G8" s="140" t="s">
        <v>41</v>
      </c>
      <c r="H8" s="32">
        <v>17.87</v>
      </c>
      <c r="I8" s="32">
        <v>12.7</v>
      </c>
      <c r="J8" s="32">
        <v>17.170000000000002</v>
      </c>
      <c r="K8" s="144">
        <v>21.67</v>
      </c>
      <c r="L8" s="46"/>
      <c r="M8" s="140" t="s">
        <v>41</v>
      </c>
      <c r="N8" s="32">
        <v>17.87</v>
      </c>
      <c r="O8" s="32">
        <v>12.7</v>
      </c>
      <c r="P8" s="32">
        <v>17.170000000000002</v>
      </c>
      <c r="Q8" s="144">
        <v>21.67</v>
      </c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5.75" customHeight="1" x14ac:dyDescent="0.3">
      <c r="A9" s="139" t="s">
        <v>42</v>
      </c>
      <c r="B9" s="142">
        <v>2.06</v>
      </c>
      <c r="C9" s="142">
        <v>1.1399999999999999</v>
      </c>
      <c r="D9" s="142">
        <v>2.78</v>
      </c>
      <c r="E9" s="143">
        <v>2.5099999999999998</v>
      </c>
      <c r="F9" s="29"/>
      <c r="G9" s="139" t="s">
        <v>42</v>
      </c>
      <c r="H9" s="142">
        <v>5.71</v>
      </c>
      <c r="I9" s="142">
        <v>-0.73</v>
      </c>
      <c r="J9" s="142">
        <v>11.93</v>
      </c>
      <c r="K9" s="143">
        <v>6.5</v>
      </c>
      <c r="L9" s="46"/>
      <c r="M9" s="139" t="s">
        <v>42</v>
      </c>
      <c r="N9" s="142">
        <v>5.71</v>
      </c>
      <c r="O9" s="142">
        <v>-0.73</v>
      </c>
      <c r="P9" s="142">
        <v>11.93</v>
      </c>
      <c r="Q9" s="143">
        <v>6.5</v>
      </c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5.75" customHeight="1" x14ac:dyDescent="0.3">
      <c r="A10" s="140" t="s">
        <v>40</v>
      </c>
      <c r="B10" s="32">
        <v>2.19</v>
      </c>
      <c r="C10" s="32">
        <v>5.16</v>
      </c>
      <c r="D10" s="32">
        <v>1.93</v>
      </c>
      <c r="E10" s="144">
        <v>1.17</v>
      </c>
      <c r="F10" s="30"/>
      <c r="G10" s="140" t="s">
        <v>40</v>
      </c>
      <c r="H10" s="32">
        <v>3.1</v>
      </c>
      <c r="I10" s="32">
        <v>13.65</v>
      </c>
      <c r="J10" s="32">
        <v>3.85</v>
      </c>
      <c r="K10" s="144">
        <v>0.53</v>
      </c>
      <c r="L10" s="46"/>
      <c r="M10" s="140" t="s">
        <v>40</v>
      </c>
      <c r="N10" s="32">
        <v>3.1</v>
      </c>
      <c r="O10" s="32">
        <v>13.65</v>
      </c>
      <c r="P10" s="32">
        <v>3.85</v>
      </c>
      <c r="Q10" s="144">
        <v>0.53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5.75" customHeight="1" x14ac:dyDescent="0.3">
      <c r="A11" s="139" t="s">
        <v>52</v>
      </c>
      <c r="B11" s="142">
        <v>3.6</v>
      </c>
      <c r="C11" s="142">
        <v>8.8699999999999992</v>
      </c>
      <c r="D11" s="142">
        <v>7.22</v>
      </c>
      <c r="E11" s="143">
        <v>2.11</v>
      </c>
      <c r="F11" s="29"/>
      <c r="G11" s="139" t="s">
        <v>52</v>
      </c>
      <c r="H11" s="142">
        <v>14.83</v>
      </c>
      <c r="I11" s="142">
        <v>18.809999999999999</v>
      </c>
      <c r="J11" s="142">
        <v>47.45</v>
      </c>
      <c r="K11" s="143">
        <v>7.27</v>
      </c>
      <c r="L11" s="46"/>
      <c r="M11" s="139" t="s">
        <v>52</v>
      </c>
      <c r="N11" s="142">
        <v>14.83</v>
      </c>
      <c r="O11" s="142">
        <v>18.809999999999999</v>
      </c>
      <c r="P11" s="142">
        <v>47.45</v>
      </c>
      <c r="Q11" s="143">
        <v>7.27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5.75" customHeight="1" x14ac:dyDescent="0.3">
      <c r="A12" s="140" t="s">
        <v>43</v>
      </c>
      <c r="B12" s="32">
        <v>2.34</v>
      </c>
      <c r="C12" s="32">
        <v>4.09</v>
      </c>
      <c r="D12" s="32">
        <v>0.63</v>
      </c>
      <c r="E12" s="144">
        <v>2.58</v>
      </c>
      <c r="F12" s="29"/>
      <c r="G12" s="140" t="s">
        <v>43</v>
      </c>
      <c r="H12" s="32">
        <v>9.77</v>
      </c>
      <c r="I12" s="32">
        <v>19.510000000000002</v>
      </c>
      <c r="J12" s="32">
        <v>12.83</v>
      </c>
      <c r="K12" s="144">
        <v>3.89</v>
      </c>
      <c r="L12" s="46"/>
      <c r="M12" s="140" t="s">
        <v>43</v>
      </c>
      <c r="N12" s="32">
        <v>9.77</v>
      </c>
      <c r="O12" s="32">
        <v>19.510000000000002</v>
      </c>
      <c r="P12" s="32">
        <v>12.83</v>
      </c>
      <c r="Q12" s="144">
        <v>3.89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5.75" customHeight="1" x14ac:dyDescent="0.3">
      <c r="A13" s="139" t="s">
        <v>44</v>
      </c>
      <c r="B13" s="142">
        <v>-1.76</v>
      </c>
      <c r="C13" s="142">
        <v>1.44</v>
      </c>
      <c r="D13" s="142">
        <v>0.55000000000000004</v>
      </c>
      <c r="E13" s="143">
        <v>-3.05</v>
      </c>
      <c r="F13" s="29"/>
      <c r="G13" s="139" t="s">
        <v>44</v>
      </c>
      <c r="H13" s="142">
        <v>7.6</v>
      </c>
      <c r="I13" s="142">
        <v>4.4400000000000004</v>
      </c>
      <c r="J13" s="142">
        <v>13.61</v>
      </c>
      <c r="K13" s="143">
        <v>4.1100000000000003</v>
      </c>
      <c r="L13" s="46"/>
      <c r="M13" s="139" t="s">
        <v>44</v>
      </c>
      <c r="N13" s="142">
        <v>7.6</v>
      </c>
      <c r="O13" s="142">
        <v>4.4400000000000004</v>
      </c>
      <c r="P13" s="142">
        <v>13.61</v>
      </c>
      <c r="Q13" s="143">
        <v>4.1100000000000003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5.75" customHeight="1" x14ac:dyDescent="0.3">
      <c r="A14" s="140" t="s">
        <v>45</v>
      </c>
      <c r="B14" s="32">
        <v>-1.62</v>
      </c>
      <c r="C14" s="145" t="s">
        <v>34</v>
      </c>
      <c r="D14" s="145" t="s">
        <v>34</v>
      </c>
      <c r="E14" s="146" t="s">
        <v>34</v>
      </c>
      <c r="F14" s="29"/>
      <c r="G14" s="140" t="s">
        <v>45</v>
      </c>
      <c r="H14" s="32">
        <v>3.8</v>
      </c>
      <c r="I14" s="145" t="s">
        <v>34</v>
      </c>
      <c r="J14" s="145" t="s">
        <v>34</v>
      </c>
      <c r="K14" s="146" t="s">
        <v>34</v>
      </c>
      <c r="L14" s="46"/>
      <c r="M14" s="140" t="s">
        <v>45</v>
      </c>
      <c r="N14" s="32">
        <v>3.8</v>
      </c>
      <c r="O14" s="145" t="s">
        <v>34</v>
      </c>
      <c r="P14" s="145" t="s">
        <v>34</v>
      </c>
      <c r="Q14" s="146" t="s">
        <v>34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5.75" customHeight="1" x14ac:dyDescent="0.3">
      <c r="A15" s="139" t="s">
        <v>48</v>
      </c>
      <c r="B15" s="142">
        <v>2.38</v>
      </c>
      <c r="C15" s="147" t="s">
        <v>34</v>
      </c>
      <c r="D15" s="147" t="s">
        <v>34</v>
      </c>
      <c r="E15" s="148" t="s">
        <v>34</v>
      </c>
      <c r="F15" s="29"/>
      <c r="G15" s="139" t="s">
        <v>48</v>
      </c>
      <c r="H15" s="142">
        <v>10.64</v>
      </c>
      <c r="I15" s="147" t="s">
        <v>34</v>
      </c>
      <c r="J15" s="147" t="s">
        <v>34</v>
      </c>
      <c r="K15" s="148" t="s">
        <v>34</v>
      </c>
      <c r="L15" s="46"/>
      <c r="M15" s="139" t="s">
        <v>48</v>
      </c>
      <c r="N15" s="142">
        <v>10.64</v>
      </c>
      <c r="O15" s="147" t="s">
        <v>34</v>
      </c>
      <c r="P15" s="147" t="s">
        <v>34</v>
      </c>
      <c r="Q15" s="148" t="s">
        <v>34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5.75" customHeight="1" x14ac:dyDescent="0.3">
      <c r="A16" s="140" t="s">
        <v>53</v>
      </c>
      <c r="B16" s="32">
        <v>0.96</v>
      </c>
      <c r="C16" s="145" t="s">
        <v>34</v>
      </c>
      <c r="D16" s="145" t="s">
        <v>34</v>
      </c>
      <c r="E16" s="146" t="s">
        <v>34</v>
      </c>
      <c r="F16" s="29"/>
      <c r="G16" s="140" t="s">
        <v>62</v>
      </c>
      <c r="H16" s="32">
        <v>15.59</v>
      </c>
      <c r="I16" s="145" t="s">
        <v>34</v>
      </c>
      <c r="J16" s="145" t="s">
        <v>34</v>
      </c>
      <c r="K16" s="146" t="s">
        <v>34</v>
      </c>
      <c r="L16" s="46"/>
      <c r="M16" s="140" t="s">
        <v>62</v>
      </c>
      <c r="N16" s="32">
        <v>15.59</v>
      </c>
      <c r="O16" s="145" t="s">
        <v>34</v>
      </c>
      <c r="P16" s="145" t="s">
        <v>34</v>
      </c>
      <c r="Q16" s="146" t="s">
        <v>34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5.75" customHeight="1" x14ac:dyDescent="0.3">
      <c r="A17" s="139" t="s">
        <v>50</v>
      </c>
      <c r="B17" s="142">
        <v>-4.3099999999999996</v>
      </c>
      <c r="C17" s="147" t="s">
        <v>34</v>
      </c>
      <c r="D17" s="147" t="s">
        <v>34</v>
      </c>
      <c r="E17" s="148" t="s">
        <v>34</v>
      </c>
      <c r="F17" s="29"/>
      <c r="G17" s="139" t="s">
        <v>50</v>
      </c>
      <c r="H17" s="142">
        <v>-3.37</v>
      </c>
      <c r="I17" s="147" t="s">
        <v>34</v>
      </c>
      <c r="J17" s="147" t="s">
        <v>34</v>
      </c>
      <c r="K17" s="148" t="s">
        <v>34</v>
      </c>
      <c r="L17" s="46"/>
      <c r="M17" s="139" t="s">
        <v>50</v>
      </c>
      <c r="N17" s="142">
        <v>-3.37</v>
      </c>
      <c r="O17" s="147" t="s">
        <v>34</v>
      </c>
      <c r="P17" s="147" t="s">
        <v>34</v>
      </c>
      <c r="Q17" s="148" t="s">
        <v>34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5.75" customHeight="1" x14ac:dyDescent="0.3">
      <c r="A18" s="140" t="s">
        <v>54</v>
      </c>
      <c r="B18" s="32">
        <v>5.44</v>
      </c>
      <c r="C18" s="145" t="s">
        <v>34</v>
      </c>
      <c r="D18" s="145" t="s">
        <v>34</v>
      </c>
      <c r="E18" s="146" t="s">
        <v>34</v>
      </c>
      <c r="F18" s="29"/>
      <c r="G18" s="140" t="s">
        <v>54</v>
      </c>
      <c r="H18" s="32">
        <v>13.73</v>
      </c>
      <c r="I18" s="145" t="s">
        <v>34</v>
      </c>
      <c r="J18" s="145" t="s">
        <v>34</v>
      </c>
      <c r="K18" s="146" t="s">
        <v>34</v>
      </c>
      <c r="L18" s="46"/>
      <c r="M18" s="140" t="s">
        <v>54</v>
      </c>
      <c r="N18" s="32">
        <v>13.73</v>
      </c>
      <c r="O18" s="145" t="s">
        <v>34</v>
      </c>
      <c r="P18" s="145" t="s">
        <v>34</v>
      </c>
      <c r="Q18" s="146" t="s">
        <v>34</v>
      </c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5.75" customHeight="1" x14ac:dyDescent="0.3">
      <c r="A19" s="139" t="s">
        <v>51</v>
      </c>
      <c r="B19" s="142">
        <v>6.47</v>
      </c>
      <c r="C19" s="147" t="s">
        <v>34</v>
      </c>
      <c r="D19" s="147" t="s">
        <v>34</v>
      </c>
      <c r="E19" s="148" t="s">
        <v>34</v>
      </c>
      <c r="F19" s="29"/>
      <c r="G19" s="139" t="s">
        <v>51</v>
      </c>
      <c r="H19" s="142">
        <v>18.34</v>
      </c>
      <c r="I19" s="147" t="s">
        <v>34</v>
      </c>
      <c r="J19" s="147" t="s">
        <v>34</v>
      </c>
      <c r="K19" s="148" t="s">
        <v>34</v>
      </c>
      <c r="L19" s="46"/>
      <c r="M19" s="139" t="s">
        <v>51</v>
      </c>
      <c r="N19" s="142">
        <v>18.34</v>
      </c>
      <c r="O19" s="147" t="s">
        <v>34</v>
      </c>
      <c r="P19" s="147" t="s">
        <v>34</v>
      </c>
      <c r="Q19" s="148" t="s">
        <v>34</v>
      </c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5.75" customHeight="1" x14ac:dyDescent="0.3">
      <c r="A20" s="140" t="s">
        <v>46</v>
      </c>
      <c r="B20" s="32">
        <v>0.35</v>
      </c>
      <c r="C20" s="145" t="s">
        <v>34</v>
      </c>
      <c r="D20" s="145" t="s">
        <v>34</v>
      </c>
      <c r="E20" s="146" t="s">
        <v>34</v>
      </c>
      <c r="F20" s="29"/>
      <c r="G20" s="140" t="s">
        <v>46</v>
      </c>
      <c r="H20" s="32">
        <v>20.059999999999999</v>
      </c>
      <c r="I20" s="145" t="s">
        <v>34</v>
      </c>
      <c r="J20" s="145" t="s">
        <v>34</v>
      </c>
      <c r="K20" s="146" t="s">
        <v>34</v>
      </c>
      <c r="L20" s="46"/>
      <c r="M20" s="140" t="s">
        <v>46</v>
      </c>
      <c r="N20" s="32">
        <v>20.059999999999999</v>
      </c>
      <c r="O20" s="145" t="s">
        <v>34</v>
      </c>
      <c r="P20" s="145" t="s">
        <v>34</v>
      </c>
      <c r="Q20" s="146" t="s">
        <v>34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5.75" customHeight="1" x14ac:dyDescent="0.3">
      <c r="A21" s="141" t="s">
        <v>47</v>
      </c>
      <c r="B21" s="57">
        <v>3.92</v>
      </c>
      <c r="C21" s="87" t="s">
        <v>34</v>
      </c>
      <c r="D21" s="87" t="s">
        <v>34</v>
      </c>
      <c r="E21" s="149" t="s">
        <v>34</v>
      </c>
      <c r="F21" s="29"/>
      <c r="G21" s="141" t="s">
        <v>47</v>
      </c>
      <c r="H21" s="57">
        <v>11.98</v>
      </c>
      <c r="I21" s="87" t="s">
        <v>34</v>
      </c>
      <c r="J21" s="87" t="s">
        <v>34</v>
      </c>
      <c r="K21" s="149" t="s">
        <v>34</v>
      </c>
      <c r="L21" s="46"/>
      <c r="M21" s="141" t="s">
        <v>47</v>
      </c>
      <c r="N21" s="57">
        <v>11.98</v>
      </c>
      <c r="O21" s="87" t="s">
        <v>34</v>
      </c>
      <c r="P21" s="87" t="s">
        <v>34</v>
      </c>
      <c r="Q21" s="149" t="s">
        <v>34</v>
      </c>
      <c r="R21" s="46"/>
      <c r="S21" s="46"/>
      <c r="T21" s="46"/>
      <c r="U21" s="46"/>
    </row>
    <row r="22" spans="1:31" ht="15.75" customHeight="1" x14ac:dyDescent="0.3">
      <c r="A22" s="28"/>
      <c r="B22" s="32"/>
      <c r="C22" s="31"/>
      <c r="D22" s="31"/>
      <c r="E22" s="31"/>
      <c r="F22" s="29"/>
      <c r="G22" s="28"/>
      <c r="H22" s="32"/>
      <c r="I22" s="31"/>
      <c r="J22" s="31"/>
      <c r="K22" s="31"/>
      <c r="M22" s="28"/>
      <c r="N22" s="32"/>
      <c r="O22" s="31"/>
      <c r="P22" s="31"/>
      <c r="Q22" s="31"/>
    </row>
    <row r="23" spans="1:31" ht="15.75" customHeight="1" x14ac:dyDescent="0.3">
      <c r="A23" s="28"/>
      <c r="B23" s="32"/>
      <c r="C23" s="31"/>
      <c r="D23" s="31"/>
      <c r="E23" s="31"/>
      <c r="F23" s="29"/>
      <c r="G23" s="28"/>
      <c r="H23" s="32"/>
      <c r="I23" s="31"/>
      <c r="J23" s="31"/>
      <c r="K23" s="31"/>
      <c r="M23" s="28"/>
      <c r="N23" s="32"/>
      <c r="O23" s="31"/>
      <c r="P23" s="31"/>
      <c r="Q23" s="31"/>
    </row>
    <row r="24" spans="1:31" ht="14.25" customHeight="1" x14ac:dyDescent="0.3">
      <c r="A24" s="37" t="s">
        <v>58</v>
      </c>
      <c r="B24" s="33"/>
      <c r="C24" s="33"/>
      <c r="D24" s="33"/>
      <c r="E24" s="34"/>
      <c r="F24" s="35"/>
      <c r="G24" s="37" t="s">
        <v>58</v>
      </c>
      <c r="H24" s="33"/>
      <c r="I24" s="33"/>
      <c r="J24" s="33"/>
      <c r="K24" s="34"/>
      <c r="M24" s="37" t="s">
        <v>58</v>
      </c>
      <c r="N24" s="33"/>
      <c r="O24" s="33"/>
      <c r="P24" s="33"/>
      <c r="Q24" s="34"/>
    </row>
    <row r="25" spans="1:31" ht="39.75" customHeight="1" x14ac:dyDescent="0.3">
      <c r="A25" s="240" t="s">
        <v>113</v>
      </c>
      <c r="B25" s="241"/>
      <c r="C25" s="241"/>
      <c r="D25" s="241"/>
      <c r="E25" s="242"/>
      <c r="F25" s="35"/>
      <c r="G25" s="240" t="s">
        <v>113</v>
      </c>
      <c r="H25" s="241"/>
      <c r="I25" s="241"/>
      <c r="J25" s="241"/>
      <c r="K25" s="242"/>
      <c r="M25" s="240" t="s">
        <v>113</v>
      </c>
      <c r="N25" s="241"/>
      <c r="O25" s="241"/>
      <c r="P25" s="241"/>
      <c r="Q25" s="242"/>
    </row>
    <row r="26" spans="1:31" ht="14.25" customHeight="1" x14ac:dyDescent="0.3">
      <c r="A26" s="77" t="s">
        <v>70</v>
      </c>
      <c r="B26" s="78"/>
      <c r="C26" s="78"/>
      <c r="D26" s="78"/>
      <c r="E26" s="79"/>
      <c r="F26" s="35"/>
      <c r="G26" s="77" t="s">
        <v>70</v>
      </c>
      <c r="H26" s="78"/>
      <c r="I26" s="78"/>
      <c r="J26" s="78"/>
      <c r="K26" s="79"/>
      <c r="M26" s="77" t="s">
        <v>70</v>
      </c>
      <c r="N26" s="78"/>
      <c r="O26" s="78"/>
      <c r="P26" s="78"/>
      <c r="Q26" s="79"/>
    </row>
    <row r="27" spans="1:31" x14ac:dyDescent="0.3">
      <c r="A27" s="237" t="str">
        <f>+'TOTAL Y DESTINOS '!$A$99</f>
        <v>Actualizado el 24 de febrero de 2025</v>
      </c>
      <c r="B27" s="238"/>
      <c r="C27" s="238"/>
      <c r="D27" s="238"/>
      <c r="E27" s="239"/>
      <c r="F27" s="24"/>
      <c r="G27" s="237" t="str">
        <f>+A27</f>
        <v>Actualizado el 24 de febrero de 2025</v>
      </c>
      <c r="H27" s="238"/>
      <c r="I27" s="238"/>
      <c r="J27" s="238"/>
      <c r="K27" s="239"/>
      <c r="M27" s="237" t="str">
        <f>+A27</f>
        <v>Actualizado el 24 de febrero de 2025</v>
      </c>
      <c r="N27" s="238"/>
      <c r="O27" s="238"/>
      <c r="P27" s="238"/>
      <c r="Q27" s="239"/>
    </row>
    <row r="28" spans="1:31" ht="16.8" x14ac:dyDescent="0.4">
      <c r="A28" s="8"/>
      <c r="B28" s="159"/>
      <c r="C28" s="160"/>
      <c r="D28" s="159"/>
      <c r="E28" s="159"/>
      <c r="F28" s="36"/>
    </row>
    <row r="29" spans="1:31" ht="16.8" x14ac:dyDescent="0.4">
      <c r="A29" s="8"/>
      <c r="B29" s="160"/>
      <c r="C29" s="160"/>
      <c r="D29" s="160"/>
      <c r="E29" s="160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31" ht="16.8" x14ac:dyDescent="0.4">
      <c r="B30" s="160"/>
      <c r="C30" s="160"/>
      <c r="D30" s="160"/>
      <c r="E30" s="160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31" ht="16.8" x14ac:dyDescent="0.4">
      <c r="B31" s="160"/>
      <c r="C31" s="160"/>
      <c r="D31" s="160"/>
      <c r="E31" s="160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31" ht="16.8" x14ac:dyDescent="0.4">
      <c r="B32" s="160"/>
      <c r="C32" s="160"/>
      <c r="D32" s="160"/>
      <c r="E32" s="160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6" ht="16.8" x14ac:dyDescent="0.4">
      <c r="B33" s="161"/>
      <c r="C33" s="161"/>
      <c r="D33" s="161"/>
      <c r="E33" s="161"/>
      <c r="F33" s="8"/>
    </row>
    <row r="34" spans="1:6" ht="16.8" x14ac:dyDescent="0.4">
      <c r="B34" s="161"/>
      <c r="C34" s="161"/>
      <c r="D34" s="161"/>
      <c r="E34" s="161"/>
      <c r="F34" s="8"/>
    </row>
    <row r="35" spans="1:6" ht="16.8" x14ac:dyDescent="0.4">
      <c r="B35" s="161"/>
      <c r="C35" s="161"/>
      <c r="D35" s="161"/>
      <c r="E35" s="161"/>
      <c r="F35" s="8"/>
    </row>
    <row r="36" spans="1:6" ht="16.8" x14ac:dyDescent="0.4">
      <c r="B36" s="161"/>
      <c r="C36" s="161"/>
      <c r="D36" s="161"/>
      <c r="E36" s="161"/>
      <c r="F36" s="8"/>
    </row>
    <row r="37" spans="1:6" ht="16.8" x14ac:dyDescent="0.4">
      <c r="B37" s="161"/>
      <c r="C37" s="161"/>
      <c r="D37" s="161"/>
      <c r="E37" s="161"/>
      <c r="F37" s="8"/>
    </row>
    <row r="38" spans="1:6" ht="16.8" x14ac:dyDescent="0.4">
      <c r="B38" s="161"/>
      <c r="C38" s="161"/>
      <c r="D38" s="161"/>
      <c r="E38" s="161"/>
      <c r="F38" s="8"/>
    </row>
    <row r="39" spans="1:6" ht="16.8" x14ac:dyDescent="0.4">
      <c r="B39" s="161"/>
      <c r="C39" s="161"/>
      <c r="D39" s="161"/>
      <c r="E39" s="161"/>
      <c r="F39" s="8"/>
    </row>
    <row r="40" spans="1:6" ht="16.8" x14ac:dyDescent="0.4">
      <c r="B40" s="161"/>
      <c r="C40" s="161"/>
      <c r="D40" s="161"/>
      <c r="E40" s="161"/>
      <c r="F40" s="8"/>
    </row>
    <row r="41" spans="1:6" ht="16.8" x14ac:dyDescent="0.4">
      <c r="B41" s="161"/>
      <c r="C41" s="161"/>
      <c r="D41" s="161"/>
      <c r="E41" s="161"/>
      <c r="F41" s="8"/>
    </row>
    <row r="42" spans="1:6" ht="16.8" x14ac:dyDescent="0.4">
      <c r="A42" s="8"/>
      <c r="B42" s="160"/>
      <c r="C42" s="160"/>
      <c r="D42" s="160"/>
      <c r="E42" s="160"/>
      <c r="F42" s="8"/>
    </row>
    <row r="43" spans="1:6" ht="16.8" x14ac:dyDescent="0.4">
      <c r="A43" s="8"/>
      <c r="B43" s="8"/>
      <c r="C43" s="8"/>
      <c r="D43" s="8"/>
      <c r="E43" s="8"/>
      <c r="F43" s="8"/>
    </row>
    <row r="44" spans="1:6" ht="16.8" x14ac:dyDescent="0.4">
      <c r="A44" s="8"/>
      <c r="B44" s="8"/>
      <c r="C44" s="8"/>
      <c r="D44" s="8"/>
      <c r="E44" s="8"/>
      <c r="F44" s="8"/>
    </row>
    <row r="45" spans="1:6" ht="16.8" x14ac:dyDescent="0.4">
      <c r="A45" s="8"/>
      <c r="B45" s="8"/>
      <c r="C45" s="8"/>
      <c r="D45" s="8"/>
      <c r="E45" s="8"/>
      <c r="F45" s="8"/>
    </row>
    <row r="46" spans="1:6" ht="16.8" x14ac:dyDescent="0.4">
      <c r="A46" s="8"/>
      <c r="B46" s="8"/>
      <c r="C46" s="8"/>
      <c r="D46" s="8"/>
      <c r="E46" s="8"/>
      <c r="F46" s="8"/>
    </row>
    <row r="47" spans="1:6" ht="16.8" x14ac:dyDescent="0.4">
      <c r="A47" s="8"/>
      <c r="B47" s="8"/>
      <c r="C47" s="8"/>
      <c r="D47" s="8"/>
      <c r="E47" s="8"/>
      <c r="F47" s="8"/>
    </row>
    <row r="48" spans="1:6" ht="16.8" x14ac:dyDescent="0.4">
      <c r="A48" s="8"/>
      <c r="B48" s="8"/>
      <c r="C48" s="8"/>
      <c r="D48" s="8"/>
      <c r="E48" s="8"/>
      <c r="F48" s="8"/>
    </row>
    <row r="49" spans="1:6" ht="16.8" x14ac:dyDescent="0.4">
      <c r="A49" s="8"/>
      <c r="B49" s="8"/>
      <c r="C49" s="8"/>
      <c r="D49" s="8"/>
      <c r="E49" s="8"/>
      <c r="F49" s="8"/>
    </row>
    <row r="50" spans="1:6" ht="16.8" x14ac:dyDescent="0.4">
      <c r="A50" s="8"/>
      <c r="B50" s="8"/>
      <c r="C50" s="8"/>
      <c r="D50" s="8"/>
      <c r="E50" s="8"/>
      <c r="F50" s="8"/>
    </row>
    <row r="51" spans="1:6" ht="16.8" x14ac:dyDescent="0.4">
      <c r="A51" s="8"/>
      <c r="B51" s="8"/>
      <c r="C51" s="8"/>
      <c r="D51" s="8"/>
      <c r="E51" s="8"/>
      <c r="F51" s="8"/>
    </row>
    <row r="52" spans="1:6" ht="16.8" x14ac:dyDescent="0.4">
      <c r="A52" s="8"/>
      <c r="B52" s="8"/>
      <c r="C52" s="8"/>
      <c r="D52" s="8"/>
      <c r="E52" s="8"/>
      <c r="F52" s="8"/>
    </row>
    <row r="53" spans="1:6" ht="16.8" x14ac:dyDescent="0.4">
      <c r="A53" s="8"/>
      <c r="B53" s="8"/>
      <c r="C53" s="8"/>
      <c r="D53" s="8"/>
      <c r="E53" s="8"/>
      <c r="F53" s="8"/>
    </row>
    <row r="54" spans="1:6" ht="16.8" x14ac:dyDescent="0.4">
      <c r="A54" s="8"/>
      <c r="B54" s="8"/>
      <c r="C54" s="8"/>
      <c r="D54" s="8"/>
      <c r="E54" s="8"/>
      <c r="F54" s="8"/>
    </row>
    <row r="55" spans="1:6" ht="16.8" x14ac:dyDescent="0.4">
      <c r="A55" s="8"/>
      <c r="B55" s="8"/>
      <c r="C55" s="8"/>
      <c r="D55" s="8"/>
      <c r="E55" s="8"/>
      <c r="F55" s="8"/>
    </row>
    <row r="56" spans="1:6" ht="16.8" x14ac:dyDescent="0.4">
      <c r="A56" s="8"/>
      <c r="B56" s="8"/>
      <c r="C56" s="8"/>
      <c r="D56" s="8"/>
      <c r="E56" s="8"/>
      <c r="F56" s="8"/>
    </row>
    <row r="57" spans="1:6" ht="16.8" x14ac:dyDescent="0.4">
      <c r="A57" s="8"/>
      <c r="B57" s="8"/>
      <c r="C57" s="8"/>
      <c r="D57" s="8"/>
      <c r="E57" s="8"/>
      <c r="F57" s="8"/>
    </row>
    <row r="58" spans="1:6" ht="16.8" x14ac:dyDescent="0.4">
      <c r="A58" s="8"/>
      <c r="B58" s="8"/>
      <c r="C58" s="8"/>
      <c r="D58" s="8"/>
      <c r="E58" s="8"/>
      <c r="F58" s="8"/>
    </row>
    <row r="59" spans="1:6" ht="16.8" x14ac:dyDescent="0.4">
      <c r="A59" s="8"/>
      <c r="B59" s="8"/>
      <c r="C59" s="8"/>
      <c r="D59" s="8"/>
      <c r="E59" s="8"/>
      <c r="F59" s="8"/>
    </row>
    <row r="60" spans="1:6" ht="16.8" x14ac:dyDescent="0.4">
      <c r="A60" s="8"/>
      <c r="B60" s="8"/>
      <c r="C60" s="8"/>
      <c r="D60" s="8"/>
      <c r="E60" s="8"/>
      <c r="F60" s="8"/>
    </row>
    <row r="61" spans="1:6" ht="16.8" x14ac:dyDescent="0.4">
      <c r="A61" s="8"/>
      <c r="B61" s="8"/>
      <c r="C61" s="8"/>
      <c r="D61" s="8"/>
      <c r="E61" s="8"/>
      <c r="F61" s="8"/>
    </row>
    <row r="62" spans="1:6" ht="16.8" x14ac:dyDescent="0.4">
      <c r="A62" s="8"/>
      <c r="B62" s="8"/>
      <c r="C62" s="8"/>
      <c r="D62" s="8"/>
      <c r="E62" s="8"/>
      <c r="F62" s="8"/>
    </row>
    <row r="63" spans="1:6" ht="16.8" x14ac:dyDescent="0.4">
      <c r="A63" s="8"/>
      <c r="B63" s="8"/>
      <c r="C63" s="8"/>
      <c r="D63" s="8"/>
      <c r="E63" s="8"/>
      <c r="F63" s="8"/>
    </row>
    <row r="64" spans="1:6" ht="16.8" x14ac:dyDescent="0.4">
      <c r="A64" s="8"/>
      <c r="B64" s="8"/>
      <c r="C64" s="8"/>
      <c r="D64" s="8"/>
      <c r="E64" s="8"/>
      <c r="F64" s="8"/>
    </row>
    <row r="65" spans="1:6" ht="16.8" x14ac:dyDescent="0.4">
      <c r="A65" s="8"/>
      <c r="B65" s="8"/>
      <c r="C65" s="8"/>
      <c r="D65" s="8"/>
      <c r="E65" s="8"/>
      <c r="F65" s="8"/>
    </row>
    <row r="66" spans="1:6" ht="16.8" x14ac:dyDescent="0.4">
      <c r="A66" s="8"/>
      <c r="B66" s="8"/>
      <c r="C66" s="8"/>
      <c r="D66" s="8"/>
      <c r="E66" s="8"/>
      <c r="F66" s="8"/>
    </row>
    <row r="67" spans="1:6" ht="16.8" x14ac:dyDescent="0.4">
      <c r="A67" s="8"/>
      <c r="B67" s="8"/>
      <c r="C67" s="8"/>
      <c r="D67" s="8"/>
      <c r="E67" s="8"/>
      <c r="F67" s="8"/>
    </row>
    <row r="68" spans="1:6" ht="16.8" x14ac:dyDescent="0.4">
      <c r="A68" s="8"/>
      <c r="B68" s="8"/>
      <c r="C68" s="8"/>
      <c r="D68" s="8"/>
      <c r="E68" s="8"/>
      <c r="F68" s="8"/>
    </row>
    <row r="69" spans="1:6" ht="16.8" x14ac:dyDescent="0.4">
      <c r="A69" s="8"/>
      <c r="B69" s="8"/>
      <c r="C69" s="8"/>
      <c r="D69" s="8"/>
      <c r="E69" s="8"/>
      <c r="F69" s="8"/>
    </row>
    <row r="70" spans="1:6" ht="16.8" x14ac:dyDescent="0.4">
      <c r="A70" s="8"/>
      <c r="B70" s="8"/>
      <c r="C70" s="8"/>
      <c r="D70" s="8"/>
      <c r="E70" s="8"/>
      <c r="F70" s="8"/>
    </row>
  </sheetData>
  <mergeCells count="19">
    <mergeCell ref="M27:Q27"/>
    <mergeCell ref="G4:K4"/>
    <mergeCell ref="G5:G6"/>
    <mergeCell ref="I5:K5"/>
    <mergeCell ref="G27:K27"/>
    <mergeCell ref="G25:K25"/>
    <mergeCell ref="M25:Q25"/>
    <mergeCell ref="H5:H6"/>
    <mergeCell ref="N5:N6"/>
    <mergeCell ref="M4:Q4"/>
    <mergeCell ref="M5:M6"/>
    <mergeCell ref="O5:Q5"/>
    <mergeCell ref="A3:E3"/>
    <mergeCell ref="A27:E27"/>
    <mergeCell ref="A4:E4"/>
    <mergeCell ref="A5:A6"/>
    <mergeCell ref="B5:B6"/>
    <mergeCell ref="C5:E5"/>
    <mergeCell ref="A25:E2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BD07-6F30-4E48-83C8-06AC8261772E}">
  <dimension ref="A1:BJ103"/>
  <sheetViews>
    <sheetView showGridLines="0" zoomScale="85" zoomScaleNormal="85" workbookViewId="0">
      <selection activeCell="D1" sqref="D1"/>
    </sheetView>
  </sheetViews>
  <sheetFormatPr baseColWidth="10" defaultRowHeight="14.4" x14ac:dyDescent="0.3"/>
  <cols>
    <col min="1" max="1" width="5.5546875" customWidth="1"/>
    <col min="2" max="2" width="10" customWidth="1"/>
    <col min="3" max="3" width="9.109375" customWidth="1"/>
    <col min="4" max="4" width="9.6640625" customWidth="1"/>
    <col min="5" max="5" width="13.33203125" customWidth="1"/>
    <col min="6" max="6" width="11.109375" customWidth="1"/>
    <col min="7" max="7" width="14.33203125" customWidth="1"/>
    <col min="8" max="8" width="9.6640625" customWidth="1"/>
    <col min="9" max="9" width="11.109375" customWidth="1"/>
    <col min="10" max="10" width="8.109375" customWidth="1"/>
    <col min="11" max="11" width="16.109375" customWidth="1"/>
    <col min="12" max="13" width="11.44140625" customWidth="1"/>
    <col min="14" max="14" width="11.109375" customWidth="1"/>
    <col min="15" max="15" width="16" customWidth="1"/>
    <col min="16" max="16" width="8.109375" customWidth="1"/>
    <col min="17" max="17" width="11.109375" customWidth="1"/>
    <col min="18" max="20" width="8.109375" customWidth="1"/>
    <col min="21" max="21" width="1.33203125" customWidth="1"/>
    <col min="22" max="23" width="5.5546875" customWidth="1"/>
    <col min="24" max="24" width="9.109375" customWidth="1"/>
    <col min="25" max="25" width="9.6640625" customWidth="1"/>
    <col min="26" max="26" width="13.6640625" customWidth="1"/>
    <col min="27" max="27" width="9.88671875" customWidth="1"/>
    <col min="28" max="28" width="14.44140625" customWidth="1"/>
    <col min="29" max="29" width="9.6640625" customWidth="1"/>
    <col min="31" max="31" width="8.109375" customWidth="1"/>
    <col min="32" max="32" width="13" customWidth="1"/>
    <col min="33" max="33" width="12.33203125" customWidth="1"/>
    <col min="34" max="34" width="12.88671875" customWidth="1"/>
    <col min="35" max="35" width="10.33203125" customWidth="1"/>
    <col min="36" max="36" width="15" customWidth="1"/>
    <col min="37" max="37" width="8.109375" customWidth="1"/>
    <col min="38" max="38" width="14.5546875" customWidth="1"/>
    <col min="39" max="41" width="8.109375" customWidth="1"/>
    <col min="42" max="42" width="1.33203125" style="4" customWidth="1"/>
    <col min="43" max="44" width="5.5546875" customWidth="1"/>
    <col min="45" max="45" width="9.109375" customWidth="1"/>
    <col min="46" max="46" width="9.6640625" customWidth="1"/>
    <col min="47" max="47" width="13.5546875" customWidth="1"/>
    <col min="48" max="48" width="11.6640625" customWidth="1"/>
    <col min="49" max="49" width="14" customWidth="1"/>
    <col min="50" max="50" width="9.6640625" customWidth="1"/>
    <col min="52" max="52" width="8.109375" customWidth="1"/>
    <col min="53" max="53" width="15.88671875" customWidth="1"/>
    <col min="54" max="54" width="11.88671875" customWidth="1"/>
    <col min="55" max="55" width="11.6640625" customWidth="1"/>
    <col min="57" max="57" width="14.88671875" customWidth="1"/>
    <col min="58" max="58" width="8.109375" customWidth="1"/>
    <col min="59" max="59" width="14.44140625" bestFit="1" customWidth="1"/>
    <col min="60" max="62" width="8.109375" customWidth="1"/>
  </cols>
  <sheetData>
    <row r="1" spans="1:62" ht="61.5" customHeight="1" x14ac:dyDescent="0.3">
      <c r="AP1"/>
    </row>
    <row r="2" spans="1:62" ht="6.9" customHeight="1" x14ac:dyDescent="0.3"/>
    <row r="3" spans="1:62" ht="20.399999999999999" x14ac:dyDescent="0.3">
      <c r="A3" s="212" t="s">
        <v>59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AP3" s="74"/>
    </row>
    <row r="4" spans="1:62" ht="15" customHeight="1" x14ac:dyDescent="0.3">
      <c r="A4" s="213" t="s">
        <v>115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V4" s="213" t="s">
        <v>116</v>
      </c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75"/>
      <c r="AQ4" s="213" t="s">
        <v>117</v>
      </c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</row>
    <row r="5" spans="1:62" ht="15" customHeight="1" x14ac:dyDescent="0.3">
      <c r="A5" s="213" t="s">
        <v>32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V5" s="213" t="s">
        <v>32</v>
      </c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75"/>
      <c r="AQ5" s="213" t="s">
        <v>32</v>
      </c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</row>
    <row r="6" spans="1:62" ht="15" customHeight="1" x14ac:dyDescent="0.3">
      <c r="A6" s="218" t="s">
        <v>101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V6" s="218" t="s">
        <v>101</v>
      </c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75"/>
      <c r="AQ6" s="218" t="s">
        <v>101</v>
      </c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</row>
    <row r="7" spans="1:62" ht="39" customHeight="1" x14ac:dyDescent="0.3">
      <c r="A7" s="171" t="s">
        <v>94</v>
      </c>
      <c r="B7" s="172" t="s">
        <v>95</v>
      </c>
      <c r="C7" s="98" t="s">
        <v>1</v>
      </c>
      <c r="D7" s="97" t="s">
        <v>72</v>
      </c>
      <c r="E7" s="97" t="s">
        <v>13</v>
      </c>
      <c r="F7" s="97" t="s">
        <v>74</v>
      </c>
      <c r="G7" s="97" t="s">
        <v>73</v>
      </c>
      <c r="H7" s="97" t="s">
        <v>83</v>
      </c>
      <c r="I7" s="97" t="s">
        <v>17</v>
      </c>
      <c r="J7" s="97" t="s">
        <v>84</v>
      </c>
      <c r="K7" s="97" t="s">
        <v>92</v>
      </c>
      <c r="L7" s="97" t="s">
        <v>20</v>
      </c>
      <c r="M7" s="97" t="s">
        <v>21</v>
      </c>
      <c r="N7" s="97" t="s">
        <v>85</v>
      </c>
      <c r="O7" s="97" t="s">
        <v>23</v>
      </c>
      <c r="P7" s="97" t="s">
        <v>75</v>
      </c>
      <c r="Q7" s="97" t="s">
        <v>25</v>
      </c>
      <c r="R7" s="97" t="s">
        <v>76</v>
      </c>
      <c r="S7" s="97" t="s">
        <v>77</v>
      </c>
      <c r="T7" s="98" t="s">
        <v>78</v>
      </c>
      <c r="V7" s="222" t="s">
        <v>0</v>
      </c>
      <c r="W7" s="223"/>
      <c r="X7" s="98" t="s">
        <v>1</v>
      </c>
      <c r="Y7" s="97" t="s">
        <v>72</v>
      </c>
      <c r="Z7" s="97" t="s">
        <v>13</v>
      </c>
      <c r="AA7" s="97" t="s">
        <v>74</v>
      </c>
      <c r="AB7" s="97" t="s">
        <v>73</v>
      </c>
      <c r="AC7" s="97" t="s">
        <v>83</v>
      </c>
      <c r="AD7" s="97" t="s">
        <v>17</v>
      </c>
      <c r="AE7" s="97" t="s">
        <v>84</v>
      </c>
      <c r="AF7" s="97" t="s">
        <v>92</v>
      </c>
      <c r="AG7" s="97" t="s">
        <v>20</v>
      </c>
      <c r="AH7" s="97" t="s">
        <v>21</v>
      </c>
      <c r="AI7" s="97" t="s">
        <v>85</v>
      </c>
      <c r="AJ7" s="97" t="s">
        <v>23</v>
      </c>
      <c r="AK7" s="97" t="s">
        <v>75</v>
      </c>
      <c r="AL7" s="97" t="s">
        <v>25</v>
      </c>
      <c r="AM7" s="97" t="s">
        <v>76</v>
      </c>
      <c r="AN7" s="97" t="s">
        <v>79</v>
      </c>
      <c r="AO7" s="98" t="s">
        <v>78</v>
      </c>
      <c r="AP7" s="76"/>
      <c r="AQ7" s="222" t="s">
        <v>0</v>
      </c>
      <c r="AR7" s="223"/>
      <c r="AS7" s="98" t="s">
        <v>1</v>
      </c>
      <c r="AT7" s="97" t="s">
        <v>72</v>
      </c>
      <c r="AU7" s="97" t="s">
        <v>82</v>
      </c>
      <c r="AV7" s="97" t="s">
        <v>74</v>
      </c>
      <c r="AW7" s="97" t="s">
        <v>73</v>
      </c>
      <c r="AX7" s="97" t="s">
        <v>83</v>
      </c>
      <c r="AY7" s="97" t="s">
        <v>17</v>
      </c>
      <c r="AZ7" s="97" t="s">
        <v>86</v>
      </c>
      <c r="BA7" s="97" t="s">
        <v>92</v>
      </c>
      <c r="BB7" s="97" t="s">
        <v>20</v>
      </c>
      <c r="BC7" s="97" t="s">
        <v>21</v>
      </c>
      <c r="BD7" s="97" t="s">
        <v>85</v>
      </c>
      <c r="BE7" s="97" t="s">
        <v>23</v>
      </c>
      <c r="BF7" s="97" t="s">
        <v>80</v>
      </c>
      <c r="BG7" s="97" t="s">
        <v>81</v>
      </c>
      <c r="BH7" s="97" t="s">
        <v>76</v>
      </c>
      <c r="BI7" s="97" t="s">
        <v>79</v>
      </c>
      <c r="BJ7" s="98" t="s">
        <v>78</v>
      </c>
    </row>
    <row r="8" spans="1:62" x14ac:dyDescent="0.3">
      <c r="A8" s="153">
        <v>2004</v>
      </c>
      <c r="B8" s="101" t="s">
        <v>4</v>
      </c>
      <c r="C8" s="166">
        <v>3.78</v>
      </c>
      <c r="D8" s="19">
        <v>3.29</v>
      </c>
      <c r="E8" s="19">
        <v>1.84</v>
      </c>
      <c r="F8" s="167">
        <v>4.4000000000000004</v>
      </c>
      <c r="G8" s="19">
        <v>4.63</v>
      </c>
      <c r="H8" s="19">
        <v>3.07</v>
      </c>
      <c r="I8" s="168">
        <v>2.85</v>
      </c>
      <c r="J8" s="168">
        <v>6.89</v>
      </c>
      <c r="K8" s="152" t="s">
        <v>34</v>
      </c>
      <c r="L8" s="152" t="s">
        <v>34</v>
      </c>
      <c r="M8" s="152" t="s">
        <v>34</v>
      </c>
      <c r="N8" s="169" t="s">
        <v>34</v>
      </c>
      <c r="O8" s="168" t="s">
        <v>34</v>
      </c>
      <c r="P8" s="19" t="s">
        <v>34</v>
      </c>
      <c r="Q8" s="19" t="s">
        <v>34</v>
      </c>
      <c r="R8" s="19" t="s">
        <v>34</v>
      </c>
      <c r="S8" s="167" t="s">
        <v>34</v>
      </c>
      <c r="T8" s="124" t="s">
        <v>34</v>
      </c>
      <c r="V8" s="151">
        <v>2004</v>
      </c>
      <c r="W8" s="154" t="s">
        <v>4</v>
      </c>
      <c r="X8" s="19">
        <v>3.78</v>
      </c>
      <c r="Y8" s="19">
        <v>3.29</v>
      </c>
      <c r="Z8" s="19">
        <v>1.84</v>
      </c>
      <c r="AA8" s="19">
        <v>4.4000000000000004</v>
      </c>
      <c r="AB8" s="19">
        <v>4.63</v>
      </c>
      <c r="AC8" s="19">
        <v>3.07</v>
      </c>
      <c r="AD8" s="152">
        <v>2.85</v>
      </c>
      <c r="AE8" s="152">
        <v>6.89</v>
      </c>
      <c r="AF8" s="152" t="s">
        <v>34</v>
      </c>
      <c r="AG8" s="152" t="s">
        <v>34</v>
      </c>
      <c r="AH8" s="152" t="s">
        <v>34</v>
      </c>
      <c r="AI8" s="152" t="s">
        <v>34</v>
      </c>
      <c r="AJ8" s="152" t="s">
        <v>34</v>
      </c>
      <c r="AK8" s="19" t="s">
        <v>34</v>
      </c>
      <c r="AL8" s="19" t="s">
        <v>34</v>
      </c>
      <c r="AM8" s="19" t="s">
        <v>34</v>
      </c>
      <c r="AN8" s="19" t="s">
        <v>34</v>
      </c>
      <c r="AO8" s="124" t="s">
        <v>34</v>
      </c>
      <c r="AP8" s="21"/>
      <c r="AQ8" s="153">
        <v>2004</v>
      </c>
      <c r="AR8" s="101" t="s">
        <v>4</v>
      </c>
      <c r="AS8" s="13">
        <v>12.22</v>
      </c>
      <c r="AT8" s="13">
        <v>15.53</v>
      </c>
      <c r="AU8" s="13">
        <v>11.28</v>
      </c>
      <c r="AV8" s="13">
        <v>13.67</v>
      </c>
      <c r="AW8" s="13">
        <v>17.75</v>
      </c>
      <c r="AX8" s="13">
        <v>10.91</v>
      </c>
      <c r="AY8" s="39">
        <v>8.74</v>
      </c>
      <c r="AZ8" s="39">
        <v>16.399999999999999</v>
      </c>
      <c r="BA8" s="39" t="s">
        <v>34</v>
      </c>
      <c r="BB8" s="39" t="s">
        <v>34</v>
      </c>
      <c r="BC8" s="39" t="s">
        <v>34</v>
      </c>
      <c r="BD8" s="39" t="s">
        <v>34</v>
      </c>
      <c r="BE8" s="39" t="s">
        <v>34</v>
      </c>
      <c r="BF8" s="13" t="s">
        <v>34</v>
      </c>
      <c r="BG8" s="13" t="s">
        <v>34</v>
      </c>
      <c r="BH8" s="13" t="s">
        <v>34</v>
      </c>
      <c r="BI8" s="13" t="s">
        <v>34</v>
      </c>
      <c r="BJ8" s="108" t="s">
        <v>34</v>
      </c>
    </row>
    <row r="9" spans="1:62" x14ac:dyDescent="0.3">
      <c r="A9" s="61"/>
      <c r="B9" s="102" t="s">
        <v>5</v>
      </c>
      <c r="C9" s="116">
        <v>3.25</v>
      </c>
      <c r="D9" s="55">
        <v>2.91</v>
      </c>
      <c r="E9" s="55">
        <v>4.71</v>
      </c>
      <c r="F9" s="58">
        <v>4.34</v>
      </c>
      <c r="G9" s="55">
        <v>-1.82</v>
      </c>
      <c r="H9" s="55">
        <v>0.59</v>
      </c>
      <c r="I9" s="56">
        <v>2.5099999999999998</v>
      </c>
      <c r="J9" s="56">
        <v>-3.13</v>
      </c>
      <c r="K9" s="59" t="s">
        <v>34</v>
      </c>
      <c r="L9" s="59" t="s">
        <v>34</v>
      </c>
      <c r="M9" s="59" t="s">
        <v>34</v>
      </c>
      <c r="N9" s="60" t="s">
        <v>34</v>
      </c>
      <c r="O9" s="56" t="s">
        <v>34</v>
      </c>
      <c r="P9" s="55" t="s">
        <v>34</v>
      </c>
      <c r="Q9" s="55" t="s">
        <v>34</v>
      </c>
      <c r="R9" s="55" t="s">
        <v>34</v>
      </c>
      <c r="S9" s="58" t="s">
        <v>34</v>
      </c>
      <c r="T9" s="104" t="s">
        <v>34</v>
      </c>
      <c r="V9" s="61"/>
      <c r="W9" s="102" t="s">
        <v>5</v>
      </c>
      <c r="X9" s="55">
        <v>7.15</v>
      </c>
      <c r="Y9" s="55">
        <v>6.29</v>
      </c>
      <c r="Z9" s="55">
        <v>6.63</v>
      </c>
      <c r="AA9" s="55">
        <v>8.94</v>
      </c>
      <c r="AB9" s="55">
        <v>2.72</v>
      </c>
      <c r="AC9" s="55">
        <v>3.68</v>
      </c>
      <c r="AD9" s="59">
        <v>5.43</v>
      </c>
      <c r="AE9" s="59">
        <v>3.55</v>
      </c>
      <c r="AF9" s="59" t="s">
        <v>34</v>
      </c>
      <c r="AG9" s="59" t="s">
        <v>34</v>
      </c>
      <c r="AH9" s="59" t="s">
        <v>34</v>
      </c>
      <c r="AI9" s="59" t="s">
        <v>34</v>
      </c>
      <c r="AJ9" s="59" t="s">
        <v>34</v>
      </c>
      <c r="AK9" s="55" t="s">
        <v>34</v>
      </c>
      <c r="AL9" s="55" t="s">
        <v>34</v>
      </c>
      <c r="AM9" s="55" t="s">
        <v>34</v>
      </c>
      <c r="AN9" s="55" t="s">
        <v>34</v>
      </c>
      <c r="AO9" s="104" t="s">
        <v>34</v>
      </c>
      <c r="AP9" s="21"/>
      <c r="AQ9" s="61"/>
      <c r="AR9" s="102" t="s">
        <v>5</v>
      </c>
      <c r="AS9" s="55">
        <v>12.92</v>
      </c>
      <c r="AT9" s="55">
        <v>19.52</v>
      </c>
      <c r="AU9" s="55">
        <v>9.4499999999999993</v>
      </c>
      <c r="AV9" s="55">
        <v>15.41</v>
      </c>
      <c r="AW9" s="55">
        <v>11.56</v>
      </c>
      <c r="AX9" s="55">
        <v>10.79</v>
      </c>
      <c r="AY9" s="59">
        <v>8.93</v>
      </c>
      <c r="AZ9" s="59">
        <v>9.15</v>
      </c>
      <c r="BA9" s="59" t="s">
        <v>34</v>
      </c>
      <c r="BB9" s="59" t="s">
        <v>34</v>
      </c>
      <c r="BC9" s="59" t="s">
        <v>34</v>
      </c>
      <c r="BD9" s="59" t="s">
        <v>34</v>
      </c>
      <c r="BE9" s="59" t="s">
        <v>34</v>
      </c>
      <c r="BF9" s="55" t="s">
        <v>34</v>
      </c>
      <c r="BG9" s="55" t="s">
        <v>34</v>
      </c>
      <c r="BH9" s="55" t="s">
        <v>34</v>
      </c>
      <c r="BI9" s="55" t="s">
        <v>34</v>
      </c>
      <c r="BJ9" s="104" t="s">
        <v>34</v>
      </c>
    </row>
    <row r="10" spans="1:62" x14ac:dyDescent="0.3">
      <c r="A10" s="153"/>
      <c r="B10" s="101" t="s">
        <v>6</v>
      </c>
      <c r="C10" s="170">
        <v>3.13</v>
      </c>
      <c r="D10" s="13">
        <v>2.19</v>
      </c>
      <c r="E10" s="13">
        <v>2.2400000000000002</v>
      </c>
      <c r="F10" s="38">
        <v>2.66</v>
      </c>
      <c r="G10" s="13">
        <v>2.85</v>
      </c>
      <c r="H10" s="13">
        <v>7.67</v>
      </c>
      <c r="I10" s="9">
        <v>1.93</v>
      </c>
      <c r="J10" s="9">
        <v>9.85</v>
      </c>
      <c r="K10" s="39" t="s">
        <v>34</v>
      </c>
      <c r="L10" s="39" t="s">
        <v>34</v>
      </c>
      <c r="M10" s="39" t="s">
        <v>34</v>
      </c>
      <c r="N10" s="40" t="s">
        <v>34</v>
      </c>
      <c r="O10" s="9" t="s">
        <v>34</v>
      </c>
      <c r="P10" s="13" t="s">
        <v>34</v>
      </c>
      <c r="Q10" s="13" t="s">
        <v>34</v>
      </c>
      <c r="R10" s="13" t="s">
        <v>34</v>
      </c>
      <c r="S10" s="38" t="s">
        <v>34</v>
      </c>
      <c r="T10" s="108" t="s">
        <v>34</v>
      </c>
      <c r="V10" s="153"/>
      <c r="W10" s="101" t="s">
        <v>6</v>
      </c>
      <c r="X10" s="13">
        <v>10.5</v>
      </c>
      <c r="Y10" s="13">
        <v>8.6199999999999992</v>
      </c>
      <c r="Z10" s="13">
        <v>9.02</v>
      </c>
      <c r="AA10" s="13">
        <v>11.83</v>
      </c>
      <c r="AB10" s="13">
        <v>5.64</v>
      </c>
      <c r="AC10" s="13">
        <v>11.63</v>
      </c>
      <c r="AD10" s="39">
        <v>7.46</v>
      </c>
      <c r="AE10" s="39">
        <v>13.75</v>
      </c>
      <c r="AF10" s="39" t="s">
        <v>34</v>
      </c>
      <c r="AG10" s="39" t="s">
        <v>34</v>
      </c>
      <c r="AH10" s="39" t="s">
        <v>34</v>
      </c>
      <c r="AI10" s="39" t="s">
        <v>34</v>
      </c>
      <c r="AJ10" s="39" t="s">
        <v>34</v>
      </c>
      <c r="AK10" s="13" t="s">
        <v>34</v>
      </c>
      <c r="AL10" s="13" t="s">
        <v>34</v>
      </c>
      <c r="AM10" s="13" t="s">
        <v>34</v>
      </c>
      <c r="AN10" s="13" t="s">
        <v>34</v>
      </c>
      <c r="AO10" s="108" t="s">
        <v>34</v>
      </c>
      <c r="AP10" s="21"/>
      <c r="AQ10" s="153"/>
      <c r="AR10" s="101" t="s">
        <v>6</v>
      </c>
      <c r="AS10" s="13">
        <v>13.47</v>
      </c>
      <c r="AT10" s="13">
        <v>14.95</v>
      </c>
      <c r="AU10" s="13">
        <v>12.37</v>
      </c>
      <c r="AV10" s="13">
        <v>15.23</v>
      </c>
      <c r="AW10" s="13">
        <v>8.57</v>
      </c>
      <c r="AX10" s="13">
        <v>13.43</v>
      </c>
      <c r="AY10" s="39">
        <v>9.65</v>
      </c>
      <c r="AZ10" s="39">
        <v>17.59</v>
      </c>
      <c r="BA10" s="39" t="s">
        <v>34</v>
      </c>
      <c r="BB10" s="39" t="s">
        <v>34</v>
      </c>
      <c r="BC10" s="39" t="s">
        <v>34</v>
      </c>
      <c r="BD10" s="39" t="s">
        <v>34</v>
      </c>
      <c r="BE10" s="39" t="s">
        <v>34</v>
      </c>
      <c r="BF10" s="13" t="s">
        <v>34</v>
      </c>
      <c r="BG10" s="13" t="s">
        <v>34</v>
      </c>
      <c r="BH10" s="13" t="s">
        <v>34</v>
      </c>
      <c r="BI10" s="13" t="s">
        <v>34</v>
      </c>
      <c r="BJ10" s="108" t="s">
        <v>34</v>
      </c>
    </row>
    <row r="11" spans="1:62" x14ac:dyDescent="0.3">
      <c r="A11" s="61"/>
      <c r="B11" s="102" t="s">
        <v>7</v>
      </c>
      <c r="C11" s="116">
        <v>1.28</v>
      </c>
      <c r="D11" s="55">
        <v>2.1</v>
      </c>
      <c r="E11" s="55">
        <v>1.29</v>
      </c>
      <c r="F11" s="58">
        <v>0.31</v>
      </c>
      <c r="G11" s="55">
        <v>-2.4</v>
      </c>
      <c r="H11" s="55">
        <v>6.93</v>
      </c>
      <c r="I11" s="56">
        <v>2.56</v>
      </c>
      <c r="J11" s="56">
        <v>1.04</v>
      </c>
      <c r="K11" s="59" t="s">
        <v>34</v>
      </c>
      <c r="L11" s="59" t="s">
        <v>34</v>
      </c>
      <c r="M11" s="59" t="s">
        <v>34</v>
      </c>
      <c r="N11" s="60" t="s">
        <v>34</v>
      </c>
      <c r="O11" s="56" t="s">
        <v>34</v>
      </c>
      <c r="P11" s="55" t="s">
        <v>34</v>
      </c>
      <c r="Q11" s="55" t="s">
        <v>34</v>
      </c>
      <c r="R11" s="55" t="s">
        <v>34</v>
      </c>
      <c r="S11" s="58" t="s">
        <v>34</v>
      </c>
      <c r="T11" s="104" t="s">
        <v>34</v>
      </c>
      <c r="V11" s="61"/>
      <c r="W11" s="102" t="s">
        <v>7</v>
      </c>
      <c r="X11" s="55">
        <v>11.92</v>
      </c>
      <c r="Y11" s="55">
        <v>10.9</v>
      </c>
      <c r="Z11" s="55">
        <v>10.42</v>
      </c>
      <c r="AA11" s="55">
        <v>12.18</v>
      </c>
      <c r="AB11" s="55">
        <v>3.1</v>
      </c>
      <c r="AC11" s="55">
        <v>19.36</v>
      </c>
      <c r="AD11" s="59">
        <v>10.220000000000001</v>
      </c>
      <c r="AE11" s="59">
        <v>14.94</v>
      </c>
      <c r="AF11" s="59" t="s">
        <v>34</v>
      </c>
      <c r="AG11" s="59" t="s">
        <v>34</v>
      </c>
      <c r="AH11" s="59" t="s">
        <v>34</v>
      </c>
      <c r="AI11" s="59" t="s">
        <v>34</v>
      </c>
      <c r="AJ11" s="59" t="s">
        <v>34</v>
      </c>
      <c r="AK11" s="55" t="s">
        <v>34</v>
      </c>
      <c r="AL11" s="55" t="s">
        <v>34</v>
      </c>
      <c r="AM11" s="55" t="s">
        <v>34</v>
      </c>
      <c r="AN11" s="55" t="s">
        <v>34</v>
      </c>
      <c r="AO11" s="104" t="s">
        <v>34</v>
      </c>
      <c r="AP11" s="21"/>
      <c r="AQ11" s="61"/>
      <c r="AR11" s="102" t="s">
        <v>7</v>
      </c>
      <c r="AS11" s="55">
        <v>11.92</v>
      </c>
      <c r="AT11" s="55">
        <v>10.9</v>
      </c>
      <c r="AU11" s="55">
        <v>10.42</v>
      </c>
      <c r="AV11" s="55">
        <v>12.18</v>
      </c>
      <c r="AW11" s="55">
        <v>3.1</v>
      </c>
      <c r="AX11" s="55">
        <v>19.36</v>
      </c>
      <c r="AY11" s="59">
        <v>10.220000000000001</v>
      </c>
      <c r="AZ11" s="59">
        <v>14.94</v>
      </c>
      <c r="BA11" s="59" t="s">
        <v>34</v>
      </c>
      <c r="BB11" s="59" t="s">
        <v>34</v>
      </c>
      <c r="BC11" s="59" t="s">
        <v>34</v>
      </c>
      <c r="BD11" s="59" t="s">
        <v>34</v>
      </c>
      <c r="BE11" s="59" t="s">
        <v>34</v>
      </c>
      <c r="BF11" s="55" t="s">
        <v>34</v>
      </c>
      <c r="BG11" s="55" t="s">
        <v>34</v>
      </c>
      <c r="BH11" s="55" t="s">
        <v>34</v>
      </c>
      <c r="BI11" s="55" t="s">
        <v>34</v>
      </c>
      <c r="BJ11" s="104" t="s">
        <v>34</v>
      </c>
    </row>
    <row r="12" spans="1:62" x14ac:dyDescent="0.3">
      <c r="A12" s="153">
        <v>2005</v>
      </c>
      <c r="B12" s="101" t="s">
        <v>8</v>
      </c>
      <c r="C12" s="170">
        <v>2.99</v>
      </c>
      <c r="D12" s="13">
        <v>2.5</v>
      </c>
      <c r="E12" s="13">
        <v>0.26</v>
      </c>
      <c r="F12" s="38">
        <v>3.14</v>
      </c>
      <c r="G12" s="13">
        <v>5</v>
      </c>
      <c r="H12" s="13">
        <v>2.36</v>
      </c>
      <c r="I12" s="9">
        <v>2.86</v>
      </c>
      <c r="J12" s="9">
        <v>4.18</v>
      </c>
      <c r="K12" s="39" t="s">
        <v>34</v>
      </c>
      <c r="L12" s="39" t="s">
        <v>34</v>
      </c>
      <c r="M12" s="39" t="s">
        <v>34</v>
      </c>
      <c r="N12" s="40" t="s">
        <v>34</v>
      </c>
      <c r="O12" s="9" t="s">
        <v>34</v>
      </c>
      <c r="P12" s="13" t="s">
        <v>34</v>
      </c>
      <c r="Q12" s="13" t="s">
        <v>34</v>
      </c>
      <c r="R12" s="13" t="s">
        <v>34</v>
      </c>
      <c r="S12" s="38" t="s">
        <v>34</v>
      </c>
      <c r="T12" s="108" t="s">
        <v>34</v>
      </c>
      <c r="V12" s="153">
        <v>2005</v>
      </c>
      <c r="W12" s="101" t="s">
        <v>8</v>
      </c>
      <c r="X12" s="13">
        <v>2.99</v>
      </c>
      <c r="Y12" s="13">
        <v>2.5</v>
      </c>
      <c r="Z12" s="13">
        <v>0.26</v>
      </c>
      <c r="AA12" s="13">
        <v>3.14</v>
      </c>
      <c r="AB12" s="13">
        <v>5</v>
      </c>
      <c r="AC12" s="13">
        <v>2.36</v>
      </c>
      <c r="AD12" s="39">
        <v>2.86</v>
      </c>
      <c r="AE12" s="39">
        <v>4.18</v>
      </c>
      <c r="AF12" s="39" t="s">
        <v>34</v>
      </c>
      <c r="AG12" s="39" t="s">
        <v>34</v>
      </c>
      <c r="AH12" s="39" t="s">
        <v>34</v>
      </c>
      <c r="AI12" s="39" t="s">
        <v>34</v>
      </c>
      <c r="AJ12" s="39" t="s">
        <v>34</v>
      </c>
      <c r="AK12" s="13" t="s">
        <v>34</v>
      </c>
      <c r="AL12" s="13" t="s">
        <v>34</v>
      </c>
      <c r="AM12" s="13" t="s">
        <v>34</v>
      </c>
      <c r="AN12" s="13" t="s">
        <v>34</v>
      </c>
      <c r="AO12" s="108" t="s">
        <v>34</v>
      </c>
      <c r="AP12" s="21"/>
      <c r="AQ12" s="153">
        <v>2005</v>
      </c>
      <c r="AR12" s="101" t="s">
        <v>8</v>
      </c>
      <c r="AS12" s="13">
        <v>11.06</v>
      </c>
      <c r="AT12" s="13">
        <v>10.050000000000001</v>
      </c>
      <c r="AU12" s="13">
        <v>8.7200000000000006</v>
      </c>
      <c r="AV12" s="13">
        <v>10.82</v>
      </c>
      <c r="AW12" s="13">
        <v>3.47</v>
      </c>
      <c r="AX12" s="13">
        <v>18.53</v>
      </c>
      <c r="AY12" s="39">
        <v>10.220000000000001</v>
      </c>
      <c r="AZ12" s="39">
        <v>12.03</v>
      </c>
      <c r="BA12" s="39" t="s">
        <v>34</v>
      </c>
      <c r="BB12" s="39" t="s">
        <v>34</v>
      </c>
      <c r="BC12" s="39" t="s">
        <v>34</v>
      </c>
      <c r="BD12" s="39" t="s">
        <v>34</v>
      </c>
      <c r="BE12" s="39" t="s">
        <v>34</v>
      </c>
      <c r="BF12" s="13" t="s">
        <v>34</v>
      </c>
      <c r="BG12" s="13" t="s">
        <v>34</v>
      </c>
      <c r="BH12" s="13" t="s">
        <v>34</v>
      </c>
      <c r="BI12" s="13" t="s">
        <v>34</v>
      </c>
      <c r="BJ12" s="108" t="s">
        <v>34</v>
      </c>
    </row>
    <row r="13" spans="1:62" x14ac:dyDescent="0.3">
      <c r="A13" s="61"/>
      <c r="B13" s="102" t="s">
        <v>5</v>
      </c>
      <c r="C13" s="116">
        <v>1.86</v>
      </c>
      <c r="D13" s="55">
        <v>-2.95</v>
      </c>
      <c r="E13" s="55">
        <v>-0.5</v>
      </c>
      <c r="F13" s="58">
        <v>1.04</v>
      </c>
      <c r="G13" s="55">
        <v>5.89</v>
      </c>
      <c r="H13" s="55">
        <v>4.8499999999999996</v>
      </c>
      <c r="I13" s="56">
        <v>2.69</v>
      </c>
      <c r="J13" s="56">
        <v>1.39</v>
      </c>
      <c r="K13" s="59" t="s">
        <v>34</v>
      </c>
      <c r="L13" s="59" t="s">
        <v>34</v>
      </c>
      <c r="M13" s="59" t="s">
        <v>34</v>
      </c>
      <c r="N13" s="60" t="s">
        <v>34</v>
      </c>
      <c r="O13" s="56" t="s">
        <v>34</v>
      </c>
      <c r="P13" s="55" t="s">
        <v>34</v>
      </c>
      <c r="Q13" s="55" t="s">
        <v>34</v>
      </c>
      <c r="R13" s="55" t="s">
        <v>34</v>
      </c>
      <c r="S13" s="58" t="s">
        <v>34</v>
      </c>
      <c r="T13" s="104" t="s">
        <v>34</v>
      </c>
      <c r="V13" s="61"/>
      <c r="W13" s="102" t="s">
        <v>5</v>
      </c>
      <c r="X13" s="55">
        <v>4.9000000000000004</v>
      </c>
      <c r="Y13" s="55">
        <v>-0.52</v>
      </c>
      <c r="Z13" s="55">
        <v>-0.24</v>
      </c>
      <c r="AA13" s="55">
        <v>4.21</v>
      </c>
      <c r="AB13" s="55">
        <v>11.18</v>
      </c>
      <c r="AC13" s="55">
        <v>7.32</v>
      </c>
      <c r="AD13" s="59">
        <v>5.63</v>
      </c>
      <c r="AE13" s="59">
        <v>5.63</v>
      </c>
      <c r="AF13" s="59" t="s">
        <v>34</v>
      </c>
      <c r="AG13" s="59" t="s">
        <v>34</v>
      </c>
      <c r="AH13" s="59" t="s">
        <v>34</v>
      </c>
      <c r="AI13" s="59" t="s">
        <v>34</v>
      </c>
      <c r="AJ13" s="59" t="s">
        <v>34</v>
      </c>
      <c r="AK13" s="55" t="s">
        <v>34</v>
      </c>
      <c r="AL13" s="55" t="s">
        <v>34</v>
      </c>
      <c r="AM13" s="55" t="s">
        <v>34</v>
      </c>
      <c r="AN13" s="55" t="s">
        <v>34</v>
      </c>
      <c r="AO13" s="104" t="s">
        <v>34</v>
      </c>
      <c r="AP13" s="21"/>
      <c r="AQ13" s="61"/>
      <c r="AR13" s="102" t="s">
        <v>5</v>
      </c>
      <c r="AS13" s="55">
        <v>9.57</v>
      </c>
      <c r="AT13" s="55">
        <v>3.79</v>
      </c>
      <c r="AU13" s="55">
        <v>3.31</v>
      </c>
      <c r="AV13" s="55">
        <v>7.32</v>
      </c>
      <c r="AW13" s="55">
        <v>11.6</v>
      </c>
      <c r="AX13" s="55">
        <v>23.56</v>
      </c>
      <c r="AY13" s="59">
        <v>10.42</v>
      </c>
      <c r="AZ13" s="59">
        <v>17.25</v>
      </c>
      <c r="BA13" s="59" t="s">
        <v>34</v>
      </c>
      <c r="BB13" s="59" t="s">
        <v>34</v>
      </c>
      <c r="BC13" s="59" t="s">
        <v>34</v>
      </c>
      <c r="BD13" s="59" t="s">
        <v>34</v>
      </c>
      <c r="BE13" s="59" t="s">
        <v>34</v>
      </c>
      <c r="BF13" s="55" t="s">
        <v>34</v>
      </c>
      <c r="BG13" s="55" t="s">
        <v>34</v>
      </c>
      <c r="BH13" s="55" t="s">
        <v>34</v>
      </c>
      <c r="BI13" s="55" t="s">
        <v>34</v>
      </c>
      <c r="BJ13" s="104" t="s">
        <v>34</v>
      </c>
    </row>
    <row r="14" spans="1:62" x14ac:dyDescent="0.3">
      <c r="A14" s="153"/>
      <c r="B14" s="101" t="s">
        <v>9</v>
      </c>
      <c r="C14" s="170">
        <v>1.19</v>
      </c>
      <c r="D14" s="13">
        <v>1.38</v>
      </c>
      <c r="E14" s="13">
        <v>-0.03</v>
      </c>
      <c r="F14" s="38">
        <v>0.51</v>
      </c>
      <c r="G14" s="13">
        <v>-1.19</v>
      </c>
      <c r="H14" s="13">
        <v>0.09</v>
      </c>
      <c r="I14" s="9">
        <v>4.58</v>
      </c>
      <c r="J14" s="9">
        <v>-3.78</v>
      </c>
      <c r="K14" s="39" t="s">
        <v>34</v>
      </c>
      <c r="L14" s="39" t="s">
        <v>34</v>
      </c>
      <c r="M14" s="39" t="s">
        <v>34</v>
      </c>
      <c r="N14" s="40" t="s">
        <v>34</v>
      </c>
      <c r="O14" s="9" t="s">
        <v>34</v>
      </c>
      <c r="P14" s="13" t="s">
        <v>34</v>
      </c>
      <c r="Q14" s="13" t="s">
        <v>34</v>
      </c>
      <c r="R14" s="13" t="s">
        <v>34</v>
      </c>
      <c r="S14" s="38" t="s">
        <v>34</v>
      </c>
      <c r="T14" s="108" t="s">
        <v>34</v>
      </c>
      <c r="V14" s="153"/>
      <c r="W14" s="101" t="s">
        <v>9</v>
      </c>
      <c r="X14" s="13">
        <v>6.15</v>
      </c>
      <c r="Y14" s="13">
        <v>0.85</v>
      </c>
      <c r="Z14" s="13">
        <v>-0.27</v>
      </c>
      <c r="AA14" s="13">
        <v>4.75</v>
      </c>
      <c r="AB14" s="13">
        <v>9.86</v>
      </c>
      <c r="AC14" s="13">
        <v>7.42</v>
      </c>
      <c r="AD14" s="39">
        <v>10.46</v>
      </c>
      <c r="AE14" s="39">
        <v>1.64</v>
      </c>
      <c r="AF14" s="39" t="s">
        <v>34</v>
      </c>
      <c r="AG14" s="39" t="s">
        <v>34</v>
      </c>
      <c r="AH14" s="39" t="s">
        <v>34</v>
      </c>
      <c r="AI14" s="39" t="s">
        <v>34</v>
      </c>
      <c r="AJ14" s="39" t="s">
        <v>34</v>
      </c>
      <c r="AK14" s="13" t="s">
        <v>34</v>
      </c>
      <c r="AL14" s="13" t="s">
        <v>34</v>
      </c>
      <c r="AM14" s="13" t="s">
        <v>34</v>
      </c>
      <c r="AN14" s="13" t="s">
        <v>34</v>
      </c>
      <c r="AO14" s="108" t="s">
        <v>34</v>
      </c>
      <c r="AP14" s="21"/>
      <c r="AQ14" s="153"/>
      <c r="AR14" s="101" t="s">
        <v>9</v>
      </c>
      <c r="AS14" s="13">
        <v>7.51</v>
      </c>
      <c r="AT14" s="13">
        <v>2.96</v>
      </c>
      <c r="AU14" s="13">
        <v>1.01</v>
      </c>
      <c r="AV14" s="13">
        <v>5.07</v>
      </c>
      <c r="AW14" s="13">
        <v>7.21</v>
      </c>
      <c r="AX14" s="13">
        <v>14.86</v>
      </c>
      <c r="AY14" s="39">
        <v>13.3</v>
      </c>
      <c r="AZ14" s="39">
        <v>2.7</v>
      </c>
      <c r="BA14" s="39" t="s">
        <v>34</v>
      </c>
      <c r="BB14" s="39" t="s">
        <v>34</v>
      </c>
      <c r="BC14" s="39" t="s">
        <v>34</v>
      </c>
      <c r="BD14" s="39" t="s">
        <v>34</v>
      </c>
      <c r="BE14" s="39" t="s">
        <v>34</v>
      </c>
      <c r="BF14" s="13" t="s">
        <v>34</v>
      </c>
      <c r="BG14" s="13" t="s">
        <v>34</v>
      </c>
      <c r="BH14" s="13" t="s">
        <v>34</v>
      </c>
      <c r="BI14" s="13" t="s">
        <v>34</v>
      </c>
      <c r="BJ14" s="108" t="s">
        <v>34</v>
      </c>
    </row>
    <row r="15" spans="1:62" x14ac:dyDescent="0.3">
      <c r="A15" s="61"/>
      <c r="B15" s="102" t="s">
        <v>7</v>
      </c>
      <c r="C15" s="116">
        <v>2.14</v>
      </c>
      <c r="D15" s="55">
        <v>8.3000000000000007</v>
      </c>
      <c r="E15" s="55">
        <v>-0.61</v>
      </c>
      <c r="F15" s="58">
        <v>1.65</v>
      </c>
      <c r="G15" s="55">
        <v>4.3600000000000003</v>
      </c>
      <c r="H15" s="55">
        <v>4.07</v>
      </c>
      <c r="I15" s="56">
        <v>2.2200000000000002</v>
      </c>
      <c r="J15" s="56">
        <v>5.67</v>
      </c>
      <c r="K15" s="59" t="s">
        <v>34</v>
      </c>
      <c r="L15" s="59" t="s">
        <v>34</v>
      </c>
      <c r="M15" s="59" t="s">
        <v>34</v>
      </c>
      <c r="N15" s="60" t="s">
        <v>34</v>
      </c>
      <c r="O15" s="56" t="s">
        <v>34</v>
      </c>
      <c r="P15" s="55" t="s">
        <v>34</v>
      </c>
      <c r="Q15" s="55" t="s">
        <v>34</v>
      </c>
      <c r="R15" s="55" t="s">
        <v>34</v>
      </c>
      <c r="S15" s="58" t="s">
        <v>34</v>
      </c>
      <c r="T15" s="104" t="s">
        <v>34</v>
      </c>
      <c r="V15" s="61"/>
      <c r="W15" s="102" t="s">
        <v>7</v>
      </c>
      <c r="X15" s="55">
        <v>8.42</v>
      </c>
      <c r="Y15" s="55">
        <v>9.2200000000000006</v>
      </c>
      <c r="Z15" s="55">
        <v>-0.89</v>
      </c>
      <c r="AA15" s="55">
        <v>6.47</v>
      </c>
      <c r="AB15" s="55">
        <v>14.65</v>
      </c>
      <c r="AC15" s="55">
        <v>11.8</v>
      </c>
      <c r="AD15" s="59">
        <v>12.91</v>
      </c>
      <c r="AE15" s="59">
        <v>7.4</v>
      </c>
      <c r="AF15" s="59" t="s">
        <v>34</v>
      </c>
      <c r="AG15" s="59" t="s">
        <v>34</v>
      </c>
      <c r="AH15" s="59" t="s">
        <v>34</v>
      </c>
      <c r="AI15" s="59" t="s">
        <v>34</v>
      </c>
      <c r="AJ15" s="59" t="s">
        <v>34</v>
      </c>
      <c r="AK15" s="55" t="s">
        <v>34</v>
      </c>
      <c r="AL15" s="55" t="s">
        <v>34</v>
      </c>
      <c r="AM15" s="55" t="s">
        <v>34</v>
      </c>
      <c r="AN15" s="55" t="s">
        <v>34</v>
      </c>
      <c r="AO15" s="104" t="s">
        <v>34</v>
      </c>
      <c r="AP15" s="21"/>
      <c r="AQ15" s="61"/>
      <c r="AR15" s="102" t="s">
        <v>7</v>
      </c>
      <c r="AS15" s="55">
        <v>8.42</v>
      </c>
      <c r="AT15" s="55">
        <v>9.2200000000000006</v>
      </c>
      <c r="AU15" s="55">
        <v>-0.89</v>
      </c>
      <c r="AV15" s="55">
        <v>6.47</v>
      </c>
      <c r="AW15" s="55">
        <v>14.65</v>
      </c>
      <c r="AX15" s="55">
        <v>11.8</v>
      </c>
      <c r="AY15" s="59">
        <v>12.91</v>
      </c>
      <c r="AZ15" s="59">
        <v>7.4</v>
      </c>
      <c r="BA15" s="59" t="s">
        <v>34</v>
      </c>
      <c r="BB15" s="59" t="s">
        <v>34</v>
      </c>
      <c r="BC15" s="59" t="s">
        <v>34</v>
      </c>
      <c r="BD15" s="59" t="s">
        <v>34</v>
      </c>
      <c r="BE15" s="59" t="s">
        <v>34</v>
      </c>
      <c r="BF15" s="55" t="s">
        <v>34</v>
      </c>
      <c r="BG15" s="55" t="s">
        <v>34</v>
      </c>
      <c r="BH15" s="55" t="s">
        <v>34</v>
      </c>
      <c r="BI15" s="55" t="s">
        <v>34</v>
      </c>
      <c r="BJ15" s="104" t="s">
        <v>34</v>
      </c>
    </row>
    <row r="16" spans="1:62" x14ac:dyDescent="0.3">
      <c r="A16" s="153">
        <v>2006</v>
      </c>
      <c r="B16" s="101" t="s">
        <v>4</v>
      </c>
      <c r="C16" s="170">
        <v>1.3</v>
      </c>
      <c r="D16" s="13">
        <v>1.4</v>
      </c>
      <c r="E16" s="13">
        <v>0.52</v>
      </c>
      <c r="F16" s="38">
        <v>1.59</v>
      </c>
      <c r="G16" s="13">
        <v>3.84</v>
      </c>
      <c r="H16" s="13">
        <v>0.08</v>
      </c>
      <c r="I16" s="9">
        <v>0.31</v>
      </c>
      <c r="J16" s="9">
        <v>5.0199999999999996</v>
      </c>
      <c r="K16" s="39" t="s">
        <v>34</v>
      </c>
      <c r="L16" s="39" t="s">
        <v>34</v>
      </c>
      <c r="M16" s="39" t="s">
        <v>34</v>
      </c>
      <c r="N16" s="40" t="s">
        <v>34</v>
      </c>
      <c r="O16" s="9" t="s">
        <v>34</v>
      </c>
      <c r="P16" s="13" t="s">
        <v>34</v>
      </c>
      <c r="Q16" s="13" t="s">
        <v>34</v>
      </c>
      <c r="R16" s="13" t="s">
        <v>34</v>
      </c>
      <c r="S16" s="38" t="s">
        <v>34</v>
      </c>
      <c r="T16" s="108" t="s">
        <v>34</v>
      </c>
      <c r="V16" s="153">
        <v>2006</v>
      </c>
      <c r="W16" s="101" t="s">
        <v>4</v>
      </c>
      <c r="X16" s="13">
        <v>1.3</v>
      </c>
      <c r="Y16" s="13">
        <v>1.4</v>
      </c>
      <c r="Z16" s="13">
        <v>0.52</v>
      </c>
      <c r="AA16" s="13">
        <v>1.59</v>
      </c>
      <c r="AB16" s="13">
        <v>3.84</v>
      </c>
      <c r="AC16" s="13">
        <v>0.08</v>
      </c>
      <c r="AD16" s="39">
        <v>0.31</v>
      </c>
      <c r="AE16" s="39">
        <v>5.0199999999999996</v>
      </c>
      <c r="AF16" s="39" t="s">
        <v>34</v>
      </c>
      <c r="AG16" s="39" t="s">
        <v>34</v>
      </c>
      <c r="AH16" s="39" t="s">
        <v>34</v>
      </c>
      <c r="AI16" s="39" t="s">
        <v>34</v>
      </c>
      <c r="AJ16" s="39" t="s">
        <v>34</v>
      </c>
      <c r="AK16" s="13" t="s">
        <v>34</v>
      </c>
      <c r="AL16" s="13" t="s">
        <v>34</v>
      </c>
      <c r="AM16" s="13" t="s">
        <v>34</v>
      </c>
      <c r="AN16" s="13" t="s">
        <v>34</v>
      </c>
      <c r="AO16" s="108" t="s">
        <v>34</v>
      </c>
      <c r="AP16" s="21"/>
      <c r="AQ16" s="153">
        <v>2006</v>
      </c>
      <c r="AR16" s="101" t="s">
        <v>4</v>
      </c>
      <c r="AS16" s="13">
        <v>6.64</v>
      </c>
      <c r="AT16" s="13">
        <v>8.0500000000000007</v>
      </c>
      <c r="AU16" s="13">
        <v>-0.63</v>
      </c>
      <c r="AV16" s="13">
        <v>4.87</v>
      </c>
      <c r="AW16" s="13">
        <v>13.38</v>
      </c>
      <c r="AX16" s="13">
        <v>9.3000000000000007</v>
      </c>
      <c r="AY16" s="39">
        <v>10.11</v>
      </c>
      <c r="AZ16" s="39">
        <v>8.26</v>
      </c>
      <c r="BA16" s="39" t="s">
        <v>34</v>
      </c>
      <c r="BB16" s="39" t="s">
        <v>34</v>
      </c>
      <c r="BC16" s="39" t="s">
        <v>34</v>
      </c>
      <c r="BD16" s="39" t="s">
        <v>34</v>
      </c>
      <c r="BE16" s="39" t="s">
        <v>34</v>
      </c>
      <c r="BF16" s="13" t="s">
        <v>34</v>
      </c>
      <c r="BG16" s="13" t="s">
        <v>34</v>
      </c>
      <c r="BH16" s="13" t="s">
        <v>34</v>
      </c>
      <c r="BI16" s="13" t="s">
        <v>34</v>
      </c>
      <c r="BJ16" s="108" t="s">
        <v>34</v>
      </c>
    </row>
    <row r="17" spans="1:62" x14ac:dyDescent="0.3">
      <c r="A17" s="61"/>
      <c r="B17" s="102" t="s">
        <v>5</v>
      </c>
      <c r="C17" s="116">
        <v>2.16</v>
      </c>
      <c r="D17" s="55">
        <v>1.73</v>
      </c>
      <c r="E17" s="55">
        <v>3.58</v>
      </c>
      <c r="F17" s="58">
        <v>1.97</v>
      </c>
      <c r="G17" s="55">
        <v>1.59</v>
      </c>
      <c r="H17" s="55">
        <v>2.92</v>
      </c>
      <c r="I17" s="56">
        <v>2.14</v>
      </c>
      <c r="J17" s="56">
        <v>3.23</v>
      </c>
      <c r="K17" s="59" t="s">
        <v>34</v>
      </c>
      <c r="L17" s="59" t="s">
        <v>34</v>
      </c>
      <c r="M17" s="59" t="s">
        <v>34</v>
      </c>
      <c r="N17" s="60" t="s">
        <v>34</v>
      </c>
      <c r="O17" s="56" t="s">
        <v>34</v>
      </c>
      <c r="P17" s="55" t="s">
        <v>34</v>
      </c>
      <c r="Q17" s="55" t="s">
        <v>34</v>
      </c>
      <c r="R17" s="55" t="s">
        <v>34</v>
      </c>
      <c r="S17" s="58" t="s">
        <v>34</v>
      </c>
      <c r="T17" s="104" t="s">
        <v>34</v>
      </c>
      <c r="V17" s="61"/>
      <c r="W17" s="102" t="s">
        <v>5</v>
      </c>
      <c r="X17" s="55">
        <v>3.48</v>
      </c>
      <c r="Y17" s="55">
        <v>3.16</v>
      </c>
      <c r="Z17" s="55">
        <v>4.12</v>
      </c>
      <c r="AA17" s="55">
        <v>3.59</v>
      </c>
      <c r="AB17" s="55">
        <v>5.5</v>
      </c>
      <c r="AC17" s="55">
        <v>2.99</v>
      </c>
      <c r="AD17" s="59">
        <v>2.4500000000000002</v>
      </c>
      <c r="AE17" s="59">
        <v>8.42</v>
      </c>
      <c r="AF17" s="59" t="s">
        <v>34</v>
      </c>
      <c r="AG17" s="59" t="s">
        <v>34</v>
      </c>
      <c r="AH17" s="59" t="s">
        <v>34</v>
      </c>
      <c r="AI17" s="59" t="s">
        <v>34</v>
      </c>
      <c r="AJ17" s="59" t="s">
        <v>34</v>
      </c>
      <c r="AK17" s="55" t="s">
        <v>34</v>
      </c>
      <c r="AL17" s="55" t="s">
        <v>34</v>
      </c>
      <c r="AM17" s="55" t="s">
        <v>34</v>
      </c>
      <c r="AN17" s="55" t="s">
        <v>34</v>
      </c>
      <c r="AO17" s="104" t="s">
        <v>34</v>
      </c>
      <c r="AP17" s="21"/>
      <c r="AQ17" s="61"/>
      <c r="AR17" s="102" t="s">
        <v>5</v>
      </c>
      <c r="AS17" s="55">
        <v>6.96</v>
      </c>
      <c r="AT17" s="55">
        <v>13.26</v>
      </c>
      <c r="AU17" s="55">
        <v>3.44</v>
      </c>
      <c r="AV17" s="55">
        <v>5.83</v>
      </c>
      <c r="AW17" s="55">
        <v>8.7799999999999994</v>
      </c>
      <c r="AX17" s="55">
        <v>7.29</v>
      </c>
      <c r="AY17" s="59">
        <v>9.52</v>
      </c>
      <c r="AZ17" s="59">
        <v>10.23</v>
      </c>
      <c r="BA17" s="59" t="s">
        <v>34</v>
      </c>
      <c r="BB17" s="59" t="s">
        <v>34</v>
      </c>
      <c r="BC17" s="59" t="s">
        <v>34</v>
      </c>
      <c r="BD17" s="59" t="s">
        <v>34</v>
      </c>
      <c r="BE17" s="59" t="s">
        <v>34</v>
      </c>
      <c r="BF17" s="55" t="s">
        <v>34</v>
      </c>
      <c r="BG17" s="55" t="s">
        <v>34</v>
      </c>
      <c r="BH17" s="55" t="s">
        <v>34</v>
      </c>
      <c r="BI17" s="55" t="s">
        <v>34</v>
      </c>
      <c r="BJ17" s="104" t="s">
        <v>34</v>
      </c>
    </row>
    <row r="18" spans="1:62" x14ac:dyDescent="0.3">
      <c r="A18" s="153"/>
      <c r="B18" s="101" t="s">
        <v>9</v>
      </c>
      <c r="C18" s="170">
        <v>2.16</v>
      </c>
      <c r="D18" s="13">
        <v>5.64</v>
      </c>
      <c r="E18" s="13">
        <v>3.04</v>
      </c>
      <c r="F18" s="38">
        <v>2.74</v>
      </c>
      <c r="G18" s="13">
        <v>-4.0199999999999996</v>
      </c>
      <c r="H18" s="13">
        <v>1.42</v>
      </c>
      <c r="I18" s="9">
        <v>1.42</v>
      </c>
      <c r="J18" s="9">
        <v>7.11</v>
      </c>
      <c r="K18" s="39" t="s">
        <v>34</v>
      </c>
      <c r="L18" s="39" t="s">
        <v>34</v>
      </c>
      <c r="M18" s="39" t="s">
        <v>34</v>
      </c>
      <c r="N18" s="40" t="s">
        <v>34</v>
      </c>
      <c r="O18" s="9" t="s">
        <v>34</v>
      </c>
      <c r="P18" s="13" t="s">
        <v>34</v>
      </c>
      <c r="Q18" s="13" t="s">
        <v>34</v>
      </c>
      <c r="R18" s="13" t="s">
        <v>34</v>
      </c>
      <c r="S18" s="38" t="s">
        <v>34</v>
      </c>
      <c r="T18" s="108" t="s">
        <v>34</v>
      </c>
      <c r="V18" s="153"/>
      <c r="W18" s="101" t="s">
        <v>9</v>
      </c>
      <c r="X18" s="13">
        <v>5.72</v>
      </c>
      <c r="Y18" s="13">
        <v>8.9700000000000006</v>
      </c>
      <c r="Z18" s="13">
        <v>7.28</v>
      </c>
      <c r="AA18" s="13">
        <v>6.43</v>
      </c>
      <c r="AB18" s="13">
        <v>1.26</v>
      </c>
      <c r="AC18" s="13">
        <v>4.45</v>
      </c>
      <c r="AD18" s="39">
        <v>3.9</v>
      </c>
      <c r="AE18" s="39">
        <v>16.12</v>
      </c>
      <c r="AF18" s="39" t="s">
        <v>34</v>
      </c>
      <c r="AG18" s="39" t="s">
        <v>34</v>
      </c>
      <c r="AH18" s="39" t="s">
        <v>34</v>
      </c>
      <c r="AI18" s="39" t="s">
        <v>34</v>
      </c>
      <c r="AJ18" s="39" t="s">
        <v>34</v>
      </c>
      <c r="AK18" s="13" t="s">
        <v>34</v>
      </c>
      <c r="AL18" s="13" t="s">
        <v>34</v>
      </c>
      <c r="AM18" s="13" t="s">
        <v>34</v>
      </c>
      <c r="AN18" s="13" t="s">
        <v>34</v>
      </c>
      <c r="AO18" s="108" t="s">
        <v>34</v>
      </c>
      <c r="AP18" s="21"/>
      <c r="AQ18" s="153"/>
      <c r="AR18" s="101" t="s">
        <v>9</v>
      </c>
      <c r="AS18" s="13">
        <v>7.97</v>
      </c>
      <c r="AT18" s="13">
        <v>18.02</v>
      </c>
      <c r="AU18" s="13">
        <v>6.62</v>
      </c>
      <c r="AV18" s="13">
        <v>8.18</v>
      </c>
      <c r="AW18" s="13">
        <v>5.67</v>
      </c>
      <c r="AX18" s="13">
        <v>8.7100000000000009</v>
      </c>
      <c r="AY18" s="39">
        <v>6.21</v>
      </c>
      <c r="AZ18" s="39">
        <v>22.71</v>
      </c>
      <c r="BA18" s="39" t="s">
        <v>34</v>
      </c>
      <c r="BB18" s="39" t="s">
        <v>34</v>
      </c>
      <c r="BC18" s="39" t="s">
        <v>34</v>
      </c>
      <c r="BD18" s="39" t="s">
        <v>34</v>
      </c>
      <c r="BE18" s="39" t="s">
        <v>34</v>
      </c>
      <c r="BF18" s="13" t="s">
        <v>34</v>
      </c>
      <c r="BG18" s="13" t="s">
        <v>34</v>
      </c>
      <c r="BH18" s="13" t="s">
        <v>34</v>
      </c>
      <c r="BI18" s="13" t="s">
        <v>34</v>
      </c>
      <c r="BJ18" s="108" t="s">
        <v>34</v>
      </c>
    </row>
    <row r="19" spans="1:62" x14ac:dyDescent="0.3">
      <c r="A19" s="61"/>
      <c r="B19" s="102" t="s">
        <v>7</v>
      </c>
      <c r="C19" s="116">
        <v>3.01</v>
      </c>
      <c r="D19" s="55">
        <v>2.04</v>
      </c>
      <c r="E19" s="55">
        <v>2.86</v>
      </c>
      <c r="F19" s="58">
        <v>2.17</v>
      </c>
      <c r="G19" s="55">
        <v>0.13</v>
      </c>
      <c r="H19" s="55">
        <v>3.5</v>
      </c>
      <c r="I19" s="56">
        <v>4.93</v>
      </c>
      <c r="J19" s="56">
        <v>7.53</v>
      </c>
      <c r="K19" s="59" t="s">
        <v>34</v>
      </c>
      <c r="L19" s="59" t="s">
        <v>34</v>
      </c>
      <c r="M19" s="59" t="s">
        <v>34</v>
      </c>
      <c r="N19" s="60" t="s">
        <v>34</v>
      </c>
      <c r="O19" s="56" t="s">
        <v>34</v>
      </c>
      <c r="P19" s="55" t="s">
        <v>34</v>
      </c>
      <c r="Q19" s="55" t="s">
        <v>34</v>
      </c>
      <c r="R19" s="55" t="s">
        <v>34</v>
      </c>
      <c r="S19" s="58" t="s">
        <v>34</v>
      </c>
      <c r="T19" s="104" t="s">
        <v>34</v>
      </c>
      <c r="V19" s="61"/>
      <c r="W19" s="102" t="s">
        <v>7</v>
      </c>
      <c r="X19" s="55">
        <v>8.9</v>
      </c>
      <c r="Y19" s="55">
        <v>11.2</v>
      </c>
      <c r="Z19" s="55">
        <v>10.35</v>
      </c>
      <c r="AA19" s="55">
        <v>8.73</v>
      </c>
      <c r="AB19" s="55">
        <v>1.39</v>
      </c>
      <c r="AC19" s="55">
        <v>8.11</v>
      </c>
      <c r="AD19" s="59">
        <v>9.0299999999999994</v>
      </c>
      <c r="AE19" s="59">
        <v>24.86</v>
      </c>
      <c r="AF19" s="59" t="s">
        <v>34</v>
      </c>
      <c r="AG19" s="59" t="s">
        <v>34</v>
      </c>
      <c r="AH19" s="59" t="s">
        <v>34</v>
      </c>
      <c r="AI19" s="59" t="s">
        <v>34</v>
      </c>
      <c r="AJ19" s="59" t="s">
        <v>34</v>
      </c>
      <c r="AK19" s="55" t="s">
        <v>34</v>
      </c>
      <c r="AL19" s="55" t="s">
        <v>34</v>
      </c>
      <c r="AM19" s="55" t="s">
        <v>34</v>
      </c>
      <c r="AN19" s="55" t="s">
        <v>34</v>
      </c>
      <c r="AO19" s="104" t="s">
        <v>34</v>
      </c>
      <c r="AP19" s="21"/>
      <c r="AQ19" s="61"/>
      <c r="AR19" s="102" t="s">
        <v>7</v>
      </c>
      <c r="AS19" s="55">
        <v>8.9</v>
      </c>
      <c r="AT19" s="55">
        <v>11.2</v>
      </c>
      <c r="AU19" s="55">
        <v>10.35</v>
      </c>
      <c r="AV19" s="55">
        <v>8.73</v>
      </c>
      <c r="AW19" s="55">
        <v>1.39</v>
      </c>
      <c r="AX19" s="55">
        <v>8.11</v>
      </c>
      <c r="AY19" s="59">
        <v>9.0299999999999994</v>
      </c>
      <c r="AZ19" s="59">
        <v>24.86</v>
      </c>
      <c r="BA19" s="59" t="s">
        <v>34</v>
      </c>
      <c r="BB19" s="59" t="s">
        <v>34</v>
      </c>
      <c r="BC19" s="59" t="s">
        <v>34</v>
      </c>
      <c r="BD19" s="59" t="s">
        <v>34</v>
      </c>
      <c r="BE19" s="59" t="s">
        <v>34</v>
      </c>
      <c r="BF19" s="55" t="s">
        <v>34</v>
      </c>
      <c r="BG19" s="55" t="s">
        <v>34</v>
      </c>
      <c r="BH19" s="55" t="s">
        <v>34</v>
      </c>
      <c r="BI19" s="55" t="s">
        <v>34</v>
      </c>
      <c r="BJ19" s="104" t="s">
        <v>34</v>
      </c>
    </row>
    <row r="20" spans="1:62" x14ac:dyDescent="0.3">
      <c r="A20" s="153">
        <v>2007</v>
      </c>
      <c r="B20" s="101" t="s">
        <v>4</v>
      </c>
      <c r="C20" s="170">
        <v>5.09</v>
      </c>
      <c r="D20" s="13">
        <v>1.95</v>
      </c>
      <c r="E20" s="13">
        <v>4.0999999999999996</v>
      </c>
      <c r="F20" s="38">
        <v>5.75</v>
      </c>
      <c r="G20" s="13">
        <v>6.19</v>
      </c>
      <c r="H20" s="13">
        <v>3.65</v>
      </c>
      <c r="I20" s="9">
        <v>4.43</v>
      </c>
      <c r="J20" s="9">
        <v>3.44</v>
      </c>
      <c r="K20" s="39" t="s">
        <v>34</v>
      </c>
      <c r="L20" s="39" t="s">
        <v>34</v>
      </c>
      <c r="M20" s="39" t="s">
        <v>34</v>
      </c>
      <c r="N20" s="40" t="s">
        <v>34</v>
      </c>
      <c r="O20" s="9" t="s">
        <v>34</v>
      </c>
      <c r="P20" s="13" t="s">
        <v>34</v>
      </c>
      <c r="Q20" s="13" t="s">
        <v>34</v>
      </c>
      <c r="R20" s="13" t="s">
        <v>34</v>
      </c>
      <c r="S20" s="38" t="s">
        <v>34</v>
      </c>
      <c r="T20" s="108" t="s">
        <v>34</v>
      </c>
      <c r="V20" s="153">
        <v>2007</v>
      </c>
      <c r="W20" s="101" t="s">
        <v>4</v>
      </c>
      <c r="X20" s="13">
        <v>5.09</v>
      </c>
      <c r="Y20" s="13">
        <v>1.95</v>
      </c>
      <c r="Z20" s="13">
        <v>4.0999999999999996</v>
      </c>
      <c r="AA20" s="13">
        <v>5.75</v>
      </c>
      <c r="AB20" s="13">
        <v>6.19</v>
      </c>
      <c r="AC20" s="13">
        <v>3.65</v>
      </c>
      <c r="AD20" s="39">
        <v>4.43</v>
      </c>
      <c r="AE20" s="39">
        <v>3.44</v>
      </c>
      <c r="AF20" s="39" t="s">
        <v>34</v>
      </c>
      <c r="AG20" s="39" t="s">
        <v>34</v>
      </c>
      <c r="AH20" s="39" t="s">
        <v>34</v>
      </c>
      <c r="AI20" s="39" t="s">
        <v>34</v>
      </c>
      <c r="AJ20" s="39" t="s">
        <v>34</v>
      </c>
      <c r="AK20" s="13" t="s">
        <v>34</v>
      </c>
      <c r="AL20" s="13" t="s">
        <v>34</v>
      </c>
      <c r="AM20" s="13" t="s">
        <v>34</v>
      </c>
      <c r="AN20" s="13" t="s">
        <v>34</v>
      </c>
      <c r="AO20" s="108" t="s">
        <v>34</v>
      </c>
      <c r="AP20" s="21"/>
      <c r="AQ20" s="153">
        <v>2007</v>
      </c>
      <c r="AR20" s="101" t="s">
        <v>4</v>
      </c>
      <c r="AS20" s="13">
        <v>12.98</v>
      </c>
      <c r="AT20" s="13">
        <v>11.8</v>
      </c>
      <c r="AU20" s="13">
        <v>14.28</v>
      </c>
      <c r="AV20" s="13">
        <v>13.19</v>
      </c>
      <c r="AW20" s="13">
        <v>3.68</v>
      </c>
      <c r="AX20" s="13">
        <v>11.97</v>
      </c>
      <c r="AY20" s="39">
        <v>13.51</v>
      </c>
      <c r="AZ20" s="39">
        <v>22.98</v>
      </c>
      <c r="BA20" s="39" t="s">
        <v>34</v>
      </c>
      <c r="BB20" s="39" t="s">
        <v>34</v>
      </c>
      <c r="BC20" s="39" t="s">
        <v>34</v>
      </c>
      <c r="BD20" s="39" t="s">
        <v>34</v>
      </c>
      <c r="BE20" s="39" t="s">
        <v>34</v>
      </c>
      <c r="BF20" s="13" t="s">
        <v>34</v>
      </c>
      <c r="BG20" s="13" t="s">
        <v>34</v>
      </c>
      <c r="BH20" s="13" t="s">
        <v>34</v>
      </c>
      <c r="BI20" s="13" t="s">
        <v>34</v>
      </c>
      <c r="BJ20" s="108" t="s">
        <v>34</v>
      </c>
    </row>
    <row r="21" spans="1:62" x14ac:dyDescent="0.3">
      <c r="A21" s="61"/>
      <c r="B21" s="102" t="s">
        <v>5</v>
      </c>
      <c r="C21" s="116">
        <v>4.1399999999999997</v>
      </c>
      <c r="D21" s="55">
        <v>3.94</v>
      </c>
      <c r="E21" s="55">
        <v>5.72</v>
      </c>
      <c r="F21" s="58">
        <v>3.56</v>
      </c>
      <c r="G21" s="55">
        <v>1.74</v>
      </c>
      <c r="H21" s="55">
        <v>8.23</v>
      </c>
      <c r="I21" s="56">
        <v>4.2</v>
      </c>
      <c r="J21" s="56">
        <v>1.5</v>
      </c>
      <c r="K21" s="59" t="s">
        <v>34</v>
      </c>
      <c r="L21" s="59" t="s">
        <v>34</v>
      </c>
      <c r="M21" s="59" t="s">
        <v>34</v>
      </c>
      <c r="N21" s="60" t="s">
        <v>34</v>
      </c>
      <c r="O21" s="56" t="s">
        <v>34</v>
      </c>
      <c r="P21" s="55" t="s">
        <v>34</v>
      </c>
      <c r="Q21" s="55" t="s">
        <v>34</v>
      </c>
      <c r="R21" s="55" t="s">
        <v>34</v>
      </c>
      <c r="S21" s="58" t="s">
        <v>34</v>
      </c>
      <c r="T21" s="104" t="s">
        <v>34</v>
      </c>
      <c r="V21" s="61"/>
      <c r="W21" s="102" t="s">
        <v>5</v>
      </c>
      <c r="X21" s="55">
        <v>9.44</v>
      </c>
      <c r="Y21" s="55">
        <v>5.97</v>
      </c>
      <c r="Z21" s="55">
        <v>10.050000000000001</v>
      </c>
      <c r="AA21" s="55">
        <v>9.51</v>
      </c>
      <c r="AB21" s="55">
        <v>8.0399999999999991</v>
      </c>
      <c r="AC21" s="55">
        <v>12.18</v>
      </c>
      <c r="AD21" s="59">
        <v>8.82</v>
      </c>
      <c r="AE21" s="59">
        <v>4.99</v>
      </c>
      <c r="AF21" s="59" t="s">
        <v>34</v>
      </c>
      <c r="AG21" s="59" t="s">
        <v>34</v>
      </c>
      <c r="AH21" s="59" t="s">
        <v>34</v>
      </c>
      <c r="AI21" s="59" t="s">
        <v>34</v>
      </c>
      <c r="AJ21" s="59" t="s">
        <v>34</v>
      </c>
      <c r="AK21" s="55" t="s">
        <v>34</v>
      </c>
      <c r="AL21" s="55" t="s">
        <v>34</v>
      </c>
      <c r="AM21" s="55" t="s">
        <v>34</v>
      </c>
      <c r="AN21" s="55" t="s">
        <v>34</v>
      </c>
      <c r="AO21" s="104" t="s">
        <v>34</v>
      </c>
      <c r="AP21" s="21"/>
      <c r="AQ21" s="61"/>
      <c r="AR21" s="102" t="s">
        <v>5</v>
      </c>
      <c r="AS21" s="55">
        <v>15.16</v>
      </c>
      <c r="AT21" s="55">
        <v>14.23</v>
      </c>
      <c r="AU21" s="55">
        <v>16.64</v>
      </c>
      <c r="AV21" s="55">
        <v>14.95</v>
      </c>
      <c r="AW21" s="55">
        <v>3.83</v>
      </c>
      <c r="AX21" s="55">
        <v>17.75</v>
      </c>
      <c r="AY21" s="59">
        <v>15.8</v>
      </c>
      <c r="AZ21" s="59">
        <v>20.91</v>
      </c>
      <c r="BA21" s="59" t="s">
        <v>34</v>
      </c>
      <c r="BB21" s="59" t="s">
        <v>34</v>
      </c>
      <c r="BC21" s="59" t="s">
        <v>34</v>
      </c>
      <c r="BD21" s="59" t="s">
        <v>34</v>
      </c>
      <c r="BE21" s="59" t="s">
        <v>34</v>
      </c>
      <c r="BF21" s="55" t="s">
        <v>34</v>
      </c>
      <c r="BG21" s="55" t="s">
        <v>34</v>
      </c>
      <c r="BH21" s="55" t="s">
        <v>34</v>
      </c>
      <c r="BI21" s="55" t="s">
        <v>34</v>
      </c>
      <c r="BJ21" s="104" t="s">
        <v>34</v>
      </c>
    </row>
    <row r="22" spans="1:62" x14ac:dyDescent="0.3">
      <c r="A22" s="153"/>
      <c r="B22" s="101" t="s">
        <v>9</v>
      </c>
      <c r="C22" s="170">
        <v>5.71</v>
      </c>
      <c r="D22" s="13">
        <v>0.85</v>
      </c>
      <c r="E22" s="13">
        <v>1.35</v>
      </c>
      <c r="F22" s="38">
        <v>7.14</v>
      </c>
      <c r="G22" s="13">
        <v>7</v>
      </c>
      <c r="H22" s="13">
        <v>5.76</v>
      </c>
      <c r="I22" s="9">
        <v>3.94</v>
      </c>
      <c r="J22" s="9">
        <v>-2.17</v>
      </c>
      <c r="K22" s="39" t="s">
        <v>34</v>
      </c>
      <c r="L22" s="39" t="s">
        <v>34</v>
      </c>
      <c r="M22" s="39" t="s">
        <v>34</v>
      </c>
      <c r="N22" s="40" t="s">
        <v>34</v>
      </c>
      <c r="O22" s="9" t="s">
        <v>34</v>
      </c>
      <c r="P22" s="13" t="s">
        <v>34</v>
      </c>
      <c r="Q22" s="13" t="s">
        <v>34</v>
      </c>
      <c r="R22" s="13" t="s">
        <v>34</v>
      </c>
      <c r="S22" s="38" t="s">
        <v>34</v>
      </c>
      <c r="T22" s="108" t="s">
        <v>34</v>
      </c>
      <c r="V22" s="153"/>
      <c r="W22" s="101" t="s">
        <v>9</v>
      </c>
      <c r="X22" s="13">
        <v>15.69</v>
      </c>
      <c r="Y22" s="13">
        <v>6.87</v>
      </c>
      <c r="Z22" s="13">
        <v>11.54</v>
      </c>
      <c r="AA22" s="13">
        <v>17.329999999999998</v>
      </c>
      <c r="AB22" s="13">
        <v>15.6</v>
      </c>
      <c r="AC22" s="13">
        <v>18.64</v>
      </c>
      <c r="AD22" s="39">
        <v>13.11</v>
      </c>
      <c r="AE22" s="39">
        <v>2.71</v>
      </c>
      <c r="AF22" s="39" t="s">
        <v>34</v>
      </c>
      <c r="AG22" s="39" t="s">
        <v>34</v>
      </c>
      <c r="AH22" s="39" t="s">
        <v>34</v>
      </c>
      <c r="AI22" s="39" t="s">
        <v>34</v>
      </c>
      <c r="AJ22" s="39" t="s">
        <v>34</v>
      </c>
      <c r="AK22" s="13" t="s">
        <v>34</v>
      </c>
      <c r="AL22" s="13" t="s">
        <v>34</v>
      </c>
      <c r="AM22" s="13" t="s">
        <v>34</v>
      </c>
      <c r="AN22" s="13" t="s">
        <v>34</v>
      </c>
      <c r="AO22" s="108" t="s">
        <v>34</v>
      </c>
      <c r="AP22" s="21"/>
      <c r="AQ22" s="153"/>
      <c r="AR22" s="101" t="s">
        <v>9</v>
      </c>
      <c r="AS22" s="13">
        <v>19.170000000000002</v>
      </c>
      <c r="AT22" s="13">
        <v>9.0500000000000007</v>
      </c>
      <c r="AU22" s="13">
        <v>14.73</v>
      </c>
      <c r="AV22" s="13">
        <v>19.87</v>
      </c>
      <c r="AW22" s="13">
        <v>15.75</v>
      </c>
      <c r="AX22" s="13">
        <v>22.79</v>
      </c>
      <c r="AY22" s="39">
        <v>18.690000000000001</v>
      </c>
      <c r="AZ22" s="39">
        <v>10.44</v>
      </c>
      <c r="BA22" s="39" t="s">
        <v>34</v>
      </c>
      <c r="BB22" s="39" t="s">
        <v>34</v>
      </c>
      <c r="BC22" s="39" t="s">
        <v>34</v>
      </c>
      <c r="BD22" s="39" t="s">
        <v>34</v>
      </c>
      <c r="BE22" s="39" t="s">
        <v>34</v>
      </c>
      <c r="BF22" s="13" t="s">
        <v>34</v>
      </c>
      <c r="BG22" s="13" t="s">
        <v>34</v>
      </c>
      <c r="BH22" s="13" t="s">
        <v>34</v>
      </c>
      <c r="BI22" s="13" t="s">
        <v>34</v>
      </c>
      <c r="BJ22" s="108" t="s">
        <v>34</v>
      </c>
    </row>
    <row r="23" spans="1:62" x14ac:dyDescent="0.3">
      <c r="A23" s="61"/>
      <c r="B23" s="102" t="s">
        <v>7</v>
      </c>
      <c r="C23" s="116">
        <v>1.96</v>
      </c>
      <c r="D23" s="55">
        <v>-1.02</v>
      </c>
      <c r="E23" s="55">
        <v>2.77</v>
      </c>
      <c r="F23" s="58">
        <v>0.94</v>
      </c>
      <c r="G23" s="55">
        <v>7.14</v>
      </c>
      <c r="H23" s="55">
        <v>4.6900000000000004</v>
      </c>
      <c r="I23" s="56">
        <v>2.23</v>
      </c>
      <c r="J23" s="56">
        <v>0.89</v>
      </c>
      <c r="K23" s="59" t="s">
        <v>34</v>
      </c>
      <c r="L23" s="59" t="s">
        <v>34</v>
      </c>
      <c r="M23" s="59" t="s">
        <v>34</v>
      </c>
      <c r="N23" s="60" t="s">
        <v>34</v>
      </c>
      <c r="O23" s="56" t="s">
        <v>34</v>
      </c>
      <c r="P23" s="55" t="s">
        <v>34</v>
      </c>
      <c r="Q23" s="55" t="s">
        <v>34</v>
      </c>
      <c r="R23" s="55" t="s">
        <v>34</v>
      </c>
      <c r="S23" s="58" t="s">
        <v>34</v>
      </c>
      <c r="T23" s="104" t="s">
        <v>34</v>
      </c>
      <c r="V23" s="61"/>
      <c r="W23" s="102" t="s">
        <v>7</v>
      </c>
      <c r="X23" s="55">
        <v>17.96</v>
      </c>
      <c r="Y23" s="55">
        <v>5.78</v>
      </c>
      <c r="Z23" s="55">
        <v>14.63</v>
      </c>
      <c r="AA23" s="55">
        <v>18.43</v>
      </c>
      <c r="AB23" s="55">
        <v>23.85</v>
      </c>
      <c r="AC23" s="55">
        <v>24.21</v>
      </c>
      <c r="AD23" s="59">
        <v>15.63</v>
      </c>
      <c r="AE23" s="59">
        <v>3.62</v>
      </c>
      <c r="AF23" s="59" t="s">
        <v>34</v>
      </c>
      <c r="AG23" s="59" t="s">
        <v>34</v>
      </c>
      <c r="AH23" s="59" t="s">
        <v>34</v>
      </c>
      <c r="AI23" s="59" t="s">
        <v>34</v>
      </c>
      <c r="AJ23" s="59" t="s">
        <v>34</v>
      </c>
      <c r="AK23" s="55" t="s">
        <v>34</v>
      </c>
      <c r="AL23" s="55" t="s">
        <v>34</v>
      </c>
      <c r="AM23" s="55" t="s">
        <v>34</v>
      </c>
      <c r="AN23" s="55" t="s">
        <v>34</v>
      </c>
      <c r="AO23" s="104" t="s">
        <v>34</v>
      </c>
      <c r="AP23" s="21"/>
      <c r="AQ23" s="61"/>
      <c r="AR23" s="102" t="s">
        <v>7</v>
      </c>
      <c r="AS23" s="55">
        <v>17.96</v>
      </c>
      <c r="AT23" s="55">
        <v>5.78</v>
      </c>
      <c r="AU23" s="55">
        <v>14.63</v>
      </c>
      <c r="AV23" s="55">
        <v>18.43</v>
      </c>
      <c r="AW23" s="55">
        <v>23.85</v>
      </c>
      <c r="AX23" s="55">
        <v>24.21</v>
      </c>
      <c r="AY23" s="59">
        <v>15.63</v>
      </c>
      <c r="AZ23" s="59">
        <v>3.62</v>
      </c>
      <c r="BA23" s="59" t="s">
        <v>34</v>
      </c>
      <c r="BB23" s="59" t="s">
        <v>34</v>
      </c>
      <c r="BC23" s="59" t="s">
        <v>34</v>
      </c>
      <c r="BD23" s="59" t="s">
        <v>34</v>
      </c>
      <c r="BE23" s="59" t="s">
        <v>34</v>
      </c>
      <c r="BF23" s="55" t="s">
        <v>34</v>
      </c>
      <c r="BG23" s="55" t="s">
        <v>34</v>
      </c>
      <c r="BH23" s="55" t="s">
        <v>34</v>
      </c>
      <c r="BI23" s="55" t="s">
        <v>34</v>
      </c>
      <c r="BJ23" s="104" t="s">
        <v>34</v>
      </c>
    </row>
    <row r="24" spans="1:62" x14ac:dyDescent="0.3">
      <c r="A24" s="153">
        <v>2008</v>
      </c>
      <c r="B24" s="101" t="s">
        <v>4</v>
      </c>
      <c r="C24" s="170">
        <v>2.12</v>
      </c>
      <c r="D24" s="13">
        <v>0.09</v>
      </c>
      <c r="E24" s="13">
        <v>1.97</v>
      </c>
      <c r="F24" s="38">
        <v>2.37</v>
      </c>
      <c r="G24" s="13">
        <v>6.14</v>
      </c>
      <c r="H24" s="13">
        <v>0.78</v>
      </c>
      <c r="I24" s="9">
        <v>1.75</v>
      </c>
      <c r="J24" s="9">
        <v>-4.01</v>
      </c>
      <c r="K24" s="39" t="s">
        <v>34</v>
      </c>
      <c r="L24" s="39" t="s">
        <v>34</v>
      </c>
      <c r="M24" s="39" t="s">
        <v>34</v>
      </c>
      <c r="N24" s="40" t="s">
        <v>34</v>
      </c>
      <c r="O24" s="9" t="s">
        <v>34</v>
      </c>
      <c r="P24" s="13" t="s">
        <v>34</v>
      </c>
      <c r="Q24" s="13" t="s">
        <v>34</v>
      </c>
      <c r="R24" s="13" t="s">
        <v>34</v>
      </c>
      <c r="S24" s="38" t="s">
        <v>34</v>
      </c>
      <c r="T24" s="108" t="s">
        <v>34</v>
      </c>
      <c r="V24" s="153">
        <v>2008</v>
      </c>
      <c r="W24" s="101" t="s">
        <v>4</v>
      </c>
      <c r="X24" s="13">
        <v>2.12</v>
      </c>
      <c r="Y24" s="13">
        <v>0.09</v>
      </c>
      <c r="Z24" s="13">
        <v>1.97</v>
      </c>
      <c r="AA24" s="13">
        <v>2.37</v>
      </c>
      <c r="AB24" s="13">
        <v>6.14</v>
      </c>
      <c r="AC24" s="13">
        <v>0.78</v>
      </c>
      <c r="AD24" s="39">
        <v>1.75</v>
      </c>
      <c r="AE24" s="39">
        <v>-4.01</v>
      </c>
      <c r="AF24" s="39" t="s">
        <v>34</v>
      </c>
      <c r="AG24" s="39" t="s">
        <v>34</v>
      </c>
      <c r="AH24" s="39" t="s">
        <v>34</v>
      </c>
      <c r="AI24" s="39" t="s">
        <v>34</v>
      </c>
      <c r="AJ24" s="39" t="s">
        <v>34</v>
      </c>
      <c r="AK24" s="13" t="s">
        <v>34</v>
      </c>
      <c r="AL24" s="13" t="s">
        <v>34</v>
      </c>
      <c r="AM24" s="13" t="s">
        <v>34</v>
      </c>
      <c r="AN24" s="13" t="s">
        <v>34</v>
      </c>
      <c r="AO24" s="108" t="s">
        <v>34</v>
      </c>
      <c r="AP24" s="21"/>
      <c r="AQ24" s="153">
        <v>2008</v>
      </c>
      <c r="AR24" s="101" t="s">
        <v>4</v>
      </c>
      <c r="AS24" s="13">
        <v>14.63</v>
      </c>
      <c r="AT24" s="13">
        <v>3.85</v>
      </c>
      <c r="AU24" s="13">
        <v>12.29</v>
      </c>
      <c r="AV24" s="13">
        <v>14.65</v>
      </c>
      <c r="AW24" s="13">
        <v>23.79</v>
      </c>
      <c r="AX24" s="13">
        <v>20.77</v>
      </c>
      <c r="AY24" s="39">
        <v>12.66</v>
      </c>
      <c r="AZ24" s="39">
        <v>-3.85</v>
      </c>
      <c r="BA24" s="39" t="s">
        <v>34</v>
      </c>
      <c r="BB24" s="39" t="s">
        <v>34</v>
      </c>
      <c r="BC24" s="39" t="s">
        <v>34</v>
      </c>
      <c r="BD24" s="39" t="s">
        <v>34</v>
      </c>
      <c r="BE24" s="39" t="s">
        <v>34</v>
      </c>
      <c r="BF24" s="13" t="s">
        <v>34</v>
      </c>
      <c r="BG24" s="13" t="s">
        <v>34</v>
      </c>
      <c r="BH24" s="13" t="s">
        <v>34</v>
      </c>
      <c r="BI24" s="13" t="s">
        <v>34</v>
      </c>
      <c r="BJ24" s="108" t="s">
        <v>34</v>
      </c>
    </row>
    <row r="25" spans="1:62" x14ac:dyDescent="0.3">
      <c r="A25" s="61"/>
      <c r="B25" s="102" t="s">
        <v>5</v>
      </c>
      <c r="C25" s="116">
        <v>3.38</v>
      </c>
      <c r="D25" s="55">
        <v>5.78</v>
      </c>
      <c r="E25" s="55">
        <v>5.37</v>
      </c>
      <c r="F25" s="58">
        <v>3.27</v>
      </c>
      <c r="G25" s="55">
        <v>6.41</v>
      </c>
      <c r="H25" s="55">
        <v>3.77</v>
      </c>
      <c r="I25" s="56">
        <v>2.64</v>
      </c>
      <c r="J25" s="56">
        <v>2.0099999999999998</v>
      </c>
      <c r="K25" s="59" t="s">
        <v>34</v>
      </c>
      <c r="L25" s="59" t="s">
        <v>34</v>
      </c>
      <c r="M25" s="59" t="s">
        <v>34</v>
      </c>
      <c r="N25" s="60" t="s">
        <v>34</v>
      </c>
      <c r="O25" s="56" t="s">
        <v>34</v>
      </c>
      <c r="P25" s="55" t="s">
        <v>34</v>
      </c>
      <c r="Q25" s="55" t="s">
        <v>34</v>
      </c>
      <c r="R25" s="55" t="s">
        <v>34</v>
      </c>
      <c r="S25" s="58" t="s">
        <v>34</v>
      </c>
      <c r="T25" s="104" t="s">
        <v>34</v>
      </c>
      <c r="V25" s="61"/>
      <c r="W25" s="102" t="s">
        <v>5</v>
      </c>
      <c r="X25" s="55">
        <v>5.57</v>
      </c>
      <c r="Y25" s="55">
        <v>5.88</v>
      </c>
      <c r="Z25" s="55">
        <v>7.45</v>
      </c>
      <c r="AA25" s="55">
        <v>5.72</v>
      </c>
      <c r="AB25" s="55">
        <v>12.94</v>
      </c>
      <c r="AC25" s="55">
        <v>4.58</v>
      </c>
      <c r="AD25" s="59">
        <v>4.4400000000000004</v>
      </c>
      <c r="AE25" s="59">
        <v>-2.08</v>
      </c>
      <c r="AF25" s="59" t="s">
        <v>34</v>
      </c>
      <c r="AG25" s="59" t="s">
        <v>34</v>
      </c>
      <c r="AH25" s="59" t="s">
        <v>34</v>
      </c>
      <c r="AI25" s="59" t="s">
        <v>34</v>
      </c>
      <c r="AJ25" s="59" t="s">
        <v>34</v>
      </c>
      <c r="AK25" s="55" t="s">
        <v>34</v>
      </c>
      <c r="AL25" s="55" t="s">
        <v>34</v>
      </c>
      <c r="AM25" s="55" t="s">
        <v>34</v>
      </c>
      <c r="AN25" s="55" t="s">
        <v>34</v>
      </c>
      <c r="AO25" s="104" t="s">
        <v>34</v>
      </c>
      <c r="AP25" s="21"/>
      <c r="AQ25" s="61"/>
      <c r="AR25" s="102" t="s">
        <v>5</v>
      </c>
      <c r="AS25" s="55">
        <v>13.79</v>
      </c>
      <c r="AT25" s="55">
        <v>5.69</v>
      </c>
      <c r="AU25" s="55">
        <v>11.92</v>
      </c>
      <c r="AV25" s="55">
        <v>14.34</v>
      </c>
      <c r="AW25" s="55">
        <v>29.47</v>
      </c>
      <c r="AX25" s="55">
        <v>15.8</v>
      </c>
      <c r="AY25" s="59">
        <v>10.97</v>
      </c>
      <c r="AZ25" s="59">
        <v>-3.36</v>
      </c>
      <c r="BA25" s="59" t="s">
        <v>34</v>
      </c>
      <c r="BB25" s="59" t="s">
        <v>34</v>
      </c>
      <c r="BC25" s="59" t="s">
        <v>34</v>
      </c>
      <c r="BD25" s="59" t="s">
        <v>34</v>
      </c>
      <c r="BE25" s="59" t="s">
        <v>34</v>
      </c>
      <c r="BF25" s="55" t="s">
        <v>34</v>
      </c>
      <c r="BG25" s="55" t="s">
        <v>34</v>
      </c>
      <c r="BH25" s="55" t="s">
        <v>34</v>
      </c>
      <c r="BI25" s="55" t="s">
        <v>34</v>
      </c>
      <c r="BJ25" s="104" t="s">
        <v>34</v>
      </c>
    </row>
    <row r="26" spans="1:62" x14ac:dyDescent="0.3">
      <c r="A26" s="153"/>
      <c r="B26" s="101" t="s">
        <v>9</v>
      </c>
      <c r="C26" s="170">
        <v>4.38</v>
      </c>
      <c r="D26" s="13">
        <v>-0.78</v>
      </c>
      <c r="E26" s="13">
        <v>5.35</v>
      </c>
      <c r="F26" s="38">
        <v>6.22</v>
      </c>
      <c r="G26" s="13">
        <v>2.9</v>
      </c>
      <c r="H26" s="13">
        <v>1.76</v>
      </c>
      <c r="I26" s="9">
        <v>2.34</v>
      </c>
      <c r="J26" s="9">
        <v>-2.89</v>
      </c>
      <c r="K26" s="39" t="s">
        <v>34</v>
      </c>
      <c r="L26" s="39" t="s">
        <v>34</v>
      </c>
      <c r="M26" s="39" t="s">
        <v>34</v>
      </c>
      <c r="N26" s="40" t="s">
        <v>34</v>
      </c>
      <c r="O26" s="9" t="s">
        <v>34</v>
      </c>
      <c r="P26" s="13" t="s">
        <v>34</v>
      </c>
      <c r="Q26" s="13" t="s">
        <v>34</v>
      </c>
      <c r="R26" s="13" t="s">
        <v>34</v>
      </c>
      <c r="S26" s="38" t="s">
        <v>34</v>
      </c>
      <c r="T26" s="108" t="s">
        <v>34</v>
      </c>
      <c r="V26" s="153"/>
      <c r="W26" s="101" t="s">
        <v>9</v>
      </c>
      <c r="X26" s="13">
        <v>10.199999999999999</v>
      </c>
      <c r="Y26" s="13">
        <v>5.0599999999999996</v>
      </c>
      <c r="Z26" s="13">
        <v>13.2</v>
      </c>
      <c r="AA26" s="13">
        <v>12.3</v>
      </c>
      <c r="AB26" s="13">
        <v>16.21</v>
      </c>
      <c r="AC26" s="13">
        <v>6.42</v>
      </c>
      <c r="AD26" s="39">
        <v>6.88</v>
      </c>
      <c r="AE26" s="39">
        <v>-4.91</v>
      </c>
      <c r="AF26" s="39" t="s">
        <v>34</v>
      </c>
      <c r="AG26" s="39" t="s">
        <v>34</v>
      </c>
      <c r="AH26" s="39" t="s">
        <v>34</v>
      </c>
      <c r="AI26" s="39" t="s">
        <v>34</v>
      </c>
      <c r="AJ26" s="39" t="s">
        <v>34</v>
      </c>
      <c r="AK26" s="13" t="s">
        <v>34</v>
      </c>
      <c r="AL26" s="13" t="s">
        <v>34</v>
      </c>
      <c r="AM26" s="13" t="s">
        <v>34</v>
      </c>
      <c r="AN26" s="13" t="s">
        <v>34</v>
      </c>
      <c r="AO26" s="108" t="s">
        <v>34</v>
      </c>
      <c r="AP26" s="21"/>
      <c r="AQ26" s="153"/>
      <c r="AR26" s="101" t="s">
        <v>9</v>
      </c>
      <c r="AS26" s="13">
        <v>12.36</v>
      </c>
      <c r="AT26" s="13">
        <v>3.99</v>
      </c>
      <c r="AU26" s="13">
        <v>16.329999999999998</v>
      </c>
      <c r="AV26" s="13">
        <v>13.36</v>
      </c>
      <c r="AW26" s="13">
        <v>24.51</v>
      </c>
      <c r="AX26" s="13">
        <v>11.41</v>
      </c>
      <c r="AY26" s="39">
        <v>9.26</v>
      </c>
      <c r="AZ26" s="39">
        <v>-4.07</v>
      </c>
      <c r="BA26" s="39" t="s">
        <v>34</v>
      </c>
      <c r="BB26" s="39" t="s">
        <v>34</v>
      </c>
      <c r="BC26" s="39" t="s">
        <v>34</v>
      </c>
      <c r="BD26" s="39" t="s">
        <v>34</v>
      </c>
      <c r="BE26" s="39" t="s">
        <v>34</v>
      </c>
      <c r="BF26" s="13" t="s">
        <v>34</v>
      </c>
      <c r="BG26" s="13" t="s">
        <v>34</v>
      </c>
      <c r="BH26" s="13" t="s">
        <v>34</v>
      </c>
      <c r="BI26" s="13" t="s">
        <v>34</v>
      </c>
      <c r="BJ26" s="108" t="s">
        <v>34</v>
      </c>
    </row>
    <row r="27" spans="1:62" x14ac:dyDescent="0.3">
      <c r="A27" s="61"/>
      <c r="B27" s="102" t="s">
        <v>7</v>
      </c>
      <c r="C27" s="116">
        <v>3.65</v>
      </c>
      <c r="D27" s="55">
        <v>1.91</v>
      </c>
      <c r="E27" s="55">
        <v>-0.01</v>
      </c>
      <c r="F27" s="58">
        <v>3.72</v>
      </c>
      <c r="G27" s="55">
        <v>8.1199999999999992</v>
      </c>
      <c r="H27" s="55">
        <v>8.15</v>
      </c>
      <c r="I27" s="56">
        <v>1.03</v>
      </c>
      <c r="J27" s="56">
        <v>2.06</v>
      </c>
      <c r="K27" s="59" t="s">
        <v>34</v>
      </c>
      <c r="L27" s="59" t="s">
        <v>34</v>
      </c>
      <c r="M27" s="59" t="s">
        <v>34</v>
      </c>
      <c r="N27" s="60" t="s">
        <v>34</v>
      </c>
      <c r="O27" s="56" t="s">
        <v>34</v>
      </c>
      <c r="P27" s="55" t="s">
        <v>34</v>
      </c>
      <c r="Q27" s="55" t="s">
        <v>34</v>
      </c>
      <c r="R27" s="55" t="s">
        <v>34</v>
      </c>
      <c r="S27" s="58" t="s">
        <v>34</v>
      </c>
      <c r="T27" s="104" t="s">
        <v>34</v>
      </c>
      <c r="V27" s="61"/>
      <c r="W27" s="102" t="s">
        <v>7</v>
      </c>
      <c r="X27" s="55">
        <v>14.23</v>
      </c>
      <c r="Y27" s="55">
        <v>7.06</v>
      </c>
      <c r="Z27" s="55">
        <v>13.19</v>
      </c>
      <c r="AA27" s="55">
        <v>16.48</v>
      </c>
      <c r="AB27" s="55">
        <v>25.65</v>
      </c>
      <c r="AC27" s="55">
        <v>15.09</v>
      </c>
      <c r="AD27" s="59">
        <v>7.97</v>
      </c>
      <c r="AE27" s="59">
        <v>-2.95</v>
      </c>
      <c r="AF27" s="59" t="s">
        <v>34</v>
      </c>
      <c r="AG27" s="59" t="s">
        <v>34</v>
      </c>
      <c r="AH27" s="59" t="s">
        <v>34</v>
      </c>
      <c r="AI27" s="59" t="s">
        <v>34</v>
      </c>
      <c r="AJ27" s="59" t="s">
        <v>34</v>
      </c>
      <c r="AK27" s="55" t="s">
        <v>34</v>
      </c>
      <c r="AL27" s="55" t="s">
        <v>34</v>
      </c>
      <c r="AM27" s="55" t="s">
        <v>34</v>
      </c>
      <c r="AN27" s="55" t="s">
        <v>34</v>
      </c>
      <c r="AO27" s="104" t="s">
        <v>34</v>
      </c>
      <c r="AP27" s="21"/>
      <c r="AQ27" s="61"/>
      <c r="AR27" s="102" t="s">
        <v>7</v>
      </c>
      <c r="AS27" s="55">
        <v>14.23</v>
      </c>
      <c r="AT27" s="55">
        <v>7.06</v>
      </c>
      <c r="AU27" s="55">
        <v>13.19</v>
      </c>
      <c r="AV27" s="55">
        <v>16.48</v>
      </c>
      <c r="AW27" s="55">
        <v>25.65</v>
      </c>
      <c r="AX27" s="55">
        <v>15.09</v>
      </c>
      <c r="AY27" s="59">
        <v>7.97</v>
      </c>
      <c r="AZ27" s="59">
        <v>-2.95</v>
      </c>
      <c r="BA27" s="59" t="s">
        <v>34</v>
      </c>
      <c r="BB27" s="59" t="s">
        <v>34</v>
      </c>
      <c r="BC27" s="59" t="s">
        <v>34</v>
      </c>
      <c r="BD27" s="59" t="s">
        <v>34</v>
      </c>
      <c r="BE27" s="59" t="s">
        <v>34</v>
      </c>
      <c r="BF27" s="55" t="s">
        <v>34</v>
      </c>
      <c r="BG27" s="55" t="s">
        <v>34</v>
      </c>
      <c r="BH27" s="55" t="s">
        <v>34</v>
      </c>
      <c r="BI27" s="55" t="s">
        <v>34</v>
      </c>
      <c r="BJ27" s="104" t="s">
        <v>34</v>
      </c>
    </row>
    <row r="28" spans="1:62" x14ac:dyDescent="0.3">
      <c r="A28" s="153">
        <v>2009</v>
      </c>
      <c r="B28" s="101" t="s">
        <v>4</v>
      </c>
      <c r="C28" s="170">
        <v>1.6</v>
      </c>
      <c r="D28" s="13">
        <v>3.87</v>
      </c>
      <c r="E28" s="13">
        <v>2.57</v>
      </c>
      <c r="F28" s="38">
        <v>0.94</v>
      </c>
      <c r="G28" s="13">
        <v>2.85</v>
      </c>
      <c r="H28" s="13">
        <v>2.76</v>
      </c>
      <c r="I28" s="9">
        <v>2.64</v>
      </c>
      <c r="J28" s="9">
        <v>-2.3199999999999998</v>
      </c>
      <c r="K28" s="39" t="s">
        <v>34</v>
      </c>
      <c r="L28" s="39" t="s">
        <v>34</v>
      </c>
      <c r="M28" s="39" t="s">
        <v>34</v>
      </c>
      <c r="N28" s="40" t="s">
        <v>34</v>
      </c>
      <c r="O28" s="9" t="s">
        <v>34</v>
      </c>
      <c r="P28" s="13" t="s">
        <v>34</v>
      </c>
      <c r="Q28" s="13" t="s">
        <v>34</v>
      </c>
      <c r="R28" s="13" t="s">
        <v>34</v>
      </c>
      <c r="S28" s="38" t="s">
        <v>34</v>
      </c>
      <c r="T28" s="108" t="s">
        <v>34</v>
      </c>
      <c r="V28" s="153">
        <v>2009</v>
      </c>
      <c r="W28" s="101" t="s">
        <v>4</v>
      </c>
      <c r="X28" s="13">
        <v>1.6</v>
      </c>
      <c r="Y28" s="13">
        <v>3.87</v>
      </c>
      <c r="Z28" s="13">
        <v>2.57</v>
      </c>
      <c r="AA28" s="13">
        <v>0.94</v>
      </c>
      <c r="AB28" s="13">
        <v>2.85</v>
      </c>
      <c r="AC28" s="13">
        <v>2.76</v>
      </c>
      <c r="AD28" s="39">
        <v>2.64</v>
      </c>
      <c r="AE28" s="39">
        <v>-2.3199999999999998</v>
      </c>
      <c r="AF28" s="39" t="s">
        <v>34</v>
      </c>
      <c r="AG28" s="39" t="s">
        <v>34</v>
      </c>
      <c r="AH28" s="39" t="s">
        <v>34</v>
      </c>
      <c r="AI28" s="39" t="s">
        <v>34</v>
      </c>
      <c r="AJ28" s="39" t="s">
        <v>34</v>
      </c>
      <c r="AK28" s="13" t="s">
        <v>34</v>
      </c>
      <c r="AL28" s="13" t="s">
        <v>34</v>
      </c>
      <c r="AM28" s="13" t="s">
        <v>34</v>
      </c>
      <c r="AN28" s="13" t="s">
        <v>34</v>
      </c>
      <c r="AO28" s="108" t="s">
        <v>34</v>
      </c>
      <c r="AP28" s="21"/>
      <c r="AQ28" s="153">
        <v>2009</v>
      </c>
      <c r="AR28" s="101" t="s">
        <v>4</v>
      </c>
      <c r="AS28" s="13">
        <v>13.64</v>
      </c>
      <c r="AT28" s="13">
        <v>11.1</v>
      </c>
      <c r="AU28" s="13">
        <v>13.85</v>
      </c>
      <c r="AV28" s="13">
        <v>14.85</v>
      </c>
      <c r="AW28" s="13">
        <v>21.76</v>
      </c>
      <c r="AX28" s="13">
        <v>17.350000000000001</v>
      </c>
      <c r="AY28" s="39">
        <v>8.92</v>
      </c>
      <c r="AZ28" s="39">
        <v>-1.24</v>
      </c>
      <c r="BA28" s="39" t="s">
        <v>34</v>
      </c>
      <c r="BB28" s="39" t="s">
        <v>34</v>
      </c>
      <c r="BC28" s="39" t="s">
        <v>34</v>
      </c>
      <c r="BD28" s="39" t="s">
        <v>34</v>
      </c>
      <c r="BE28" s="39" t="s">
        <v>34</v>
      </c>
      <c r="BF28" s="13" t="s">
        <v>34</v>
      </c>
      <c r="BG28" s="13" t="s">
        <v>34</v>
      </c>
      <c r="BH28" s="13" t="s">
        <v>34</v>
      </c>
      <c r="BI28" s="13" t="s">
        <v>34</v>
      </c>
      <c r="BJ28" s="108" t="s">
        <v>34</v>
      </c>
    </row>
    <row r="29" spans="1:62" x14ac:dyDescent="0.3">
      <c r="A29" s="61"/>
      <c r="B29" s="102" t="s">
        <v>5</v>
      </c>
      <c r="C29" s="116">
        <v>1.48</v>
      </c>
      <c r="D29" s="55">
        <v>3.04</v>
      </c>
      <c r="E29" s="55">
        <v>0.3</v>
      </c>
      <c r="F29" s="58">
        <v>1</v>
      </c>
      <c r="G29" s="55">
        <v>5.23</v>
      </c>
      <c r="H29" s="55">
        <v>-0.3</v>
      </c>
      <c r="I29" s="56">
        <v>2.7</v>
      </c>
      <c r="J29" s="56">
        <v>4.0999999999999996</v>
      </c>
      <c r="K29" s="59" t="s">
        <v>34</v>
      </c>
      <c r="L29" s="59" t="s">
        <v>34</v>
      </c>
      <c r="M29" s="59" t="s">
        <v>34</v>
      </c>
      <c r="N29" s="60" t="s">
        <v>34</v>
      </c>
      <c r="O29" s="56" t="s">
        <v>34</v>
      </c>
      <c r="P29" s="55" t="s">
        <v>34</v>
      </c>
      <c r="Q29" s="55" t="s">
        <v>34</v>
      </c>
      <c r="R29" s="55" t="s">
        <v>34</v>
      </c>
      <c r="S29" s="58" t="s">
        <v>34</v>
      </c>
      <c r="T29" s="104" t="s">
        <v>34</v>
      </c>
      <c r="V29" s="61"/>
      <c r="W29" s="102" t="s">
        <v>5</v>
      </c>
      <c r="X29" s="55">
        <v>3.09</v>
      </c>
      <c r="Y29" s="55">
        <v>7.03</v>
      </c>
      <c r="Z29" s="55">
        <v>2.87</v>
      </c>
      <c r="AA29" s="55">
        <v>1.94</v>
      </c>
      <c r="AB29" s="55">
        <v>8.23</v>
      </c>
      <c r="AC29" s="55">
        <v>2.46</v>
      </c>
      <c r="AD29" s="59">
        <v>5.41</v>
      </c>
      <c r="AE29" s="59">
        <v>1.69</v>
      </c>
      <c r="AF29" s="59" t="s">
        <v>34</v>
      </c>
      <c r="AG29" s="59" t="s">
        <v>34</v>
      </c>
      <c r="AH29" s="59" t="s">
        <v>34</v>
      </c>
      <c r="AI29" s="59" t="s">
        <v>34</v>
      </c>
      <c r="AJ29" s="59" t="s">
        <v>34</v>
      </c>
      <c r="AK29" s="55" t="s">
        <v>34</v>
      </c>
      <c r="AL29" s="55" t="s">
        <v>34</v>
      </c>
      <c r="AM29" s="55" t="s">
        <v>34</v>
      </c>
      <c r="AN29" s="55" t="s">
        <v>34</v>
      </c>
      <c r="AO29" s="104" t="s">
        <v>34</v>
      </c>
      <c r="AP29" s="21"/>
      <c r="AQ29" s="61"/>
      <c r="AR29" s="102" t="s">
        <v>5</v>
      </c>
      <c r="AS29" s="55">
        <v>11.55</v>
      </c>
      <c r="AT29" s="55">
        <v>8.2200000000000006</v>
      </c>
      <c r="AU29" s="55">
        <v>8.3699999999999992</v>
      </c>
      <c r="AV29" s="55">
        <v>12.32</v>
      </c>
      <c r="AW29" s="55">
        <v>20.399999999999999</v>
      </c>
      <c r="AX29" s="55">
        <v>12.75</v>
      </c>
      <c r="AY29" s="59">
        <v>8.98</v>
      </c>
      <c r="AZ29" s="59">
        <v>0.79</v>
      </c>
      <c r="BA29" s="59" t="s">
        <v>34</v>
      </c>
      <c r="BB29" s="59" t="s">
        <v>34</v>
      </c>
      <c r="BC29" s="59" t="s">
        <v>34</v>
      </c>
      <c r="BD29" s="59" t="s">
        <v>34</v>
      </c>
      <c r="BE29" s="59" t="s">
        <v>34</v>
      </c>
      <c r="BF29" s="55" t="s">
        <v>34</v>
      </c>
      <c r="BG29" s="55" t="s">
        <v>34</v>
      </c>
      <c r="BH29" s="55" t="s">
        <v>34</v>
      </c>
      <c r="BI29" s="55" t="s">
        <v>34</v>
      </c>
      <c r="BJ29" s="104" t="s">
        <v>34</v>
      </c>
    </row>
    <row r="30" spans="1:62" x14ac:dyDescent="0.3">
      <c r="A30" s="153"/>
      <c r="B30" s="101" t="s">
        <v>9</v>
      </c>
      <c r="C30" s="170">
        <v>1.62</v>
      </c>
      <c r="D30" s="13">
        <v>8.89</v>
      </c>
      <c r="E30" s="13">
        <v>1.42</v>
      </c>
      <c r="F30" s="38">
        <v>3.37</v>
      </c>
      <c r="G30" s="13">
        <v>1.28</v>
      </c>
      <c r="H30" s="13">
        <v>-8.41</v>
      </c>
      <c r="I30" s="9">
        <v>1.33</v>
      </c>
      <c r="J30" s="9">
        <v>-1.34</v>
      </c>
      <c r="K30" s="39" t="s">
        <v>34</v>
      </c>
      <c r="L30" s="39" t="s">
        <v>34</v>
      </c>
      <c r="M30" s="39" t="s">
        <v>34</v>
      </c>
      <c r="N30" s="40" t="s">
        <v>34</v>
      </c>
      <c r="O30" s="9" t="s">
        <v>34</v>
      </c>
      <c r="P30" s="13" t="s">
        <v>34</v>
      </c>
      <c r="Q30" s="13" t="s">
        <v>34</v>
      </c>
      <c r="R30" s="13" t="s">
        <v>34</v>
      </c>
      <c r="S30" s="38" t="s">
        <v>34</v>
      </c>
      <c r="T30" s="108" t="s">
        <v>34</v>
      </c>
      <c r="V30" s="153"/>
      <c r="W30" s="101" t="s">
        <v>9</v>
      </c>
      <c r="X30" s="13">
        <v>4.76</v>
      </c>
      <c r="Y30" s="13">
        <v>16.54</v>
      </c>
      <c r="Z30" s="13">
        <v>4.34</v>
      </c>
      <c r="AA30" s="13">
        <v>5.38</v>
      </c>
      <c r="AB30" s="13">
        <v>9.61</v>
      </c>
      <c r="AC30" s="13">
        <v>-6.16</v>
      </c>
      <c r="AD30" s="39">
        <v>6.82</v>
      </c>
      <c r="AE30" s="39">
        <v>0.33</v>
      </c>
      <c r="AF30" s="39" t="s">
        <v>34</v>
      </c>
      <c r="AG30" s="39" t="s">
        <v>34</v>
      </c>
      <c r="AH30" s="39" t="s">
        <v>34</v>
      </c>
      <c r="AI30" s="39" t="s">
        <v>34</v>
      </c>
      <c r="AJ30" s="39" t="s">
        <v>34</v>
      </c>
      <c r="AK30" s="13" t="s">
        <v>34</v>
      </c>
      <c r="AL30" s="13" t="s">
        <v>34</v>
      </c>
      <c r="AM30" s="13" t="s">
        <v>34</v>
      </c>
      <c r="AN30" s="13" t="s">
        <v>34</v>
      </c>
      <c r="AO30" s="108" t="s">
        <v>34</v>
      </c>
      <c r="AP30" s="21"/>
      <c r="AQ30" s="153"/>
      <c r="AR30" s="101" t="s">
        <v>9</v>
      </c>
      <c r="AS30" s="13">
        <v>8.59</v>
      </c>
      <c r="AT30" s="13">
        <v>18.760000000000002</v>
      </c>
      <c r="AU30" s="13">
        <v>4.33</v>
      </c>
      <c r="AV30" s="13">
        <v>9.3000000000000007</v>
      </c>
      <c r="AW30" s="13">
        <v>18.510000000000002</v>
      </c>
      <c r="AX30" s="13">
        <v>1.48</v>
      </c>
      <c r="AY30" s="39">
        <v>7.91</v>
      </c>
      <c r="AZ30" s="39">
        <v>2.4</v>
      </c>
      <c r="BA30" s="39" t="s">
        <v>34</v>
      </c>
      <c r="BB30" s="39" t="s">
        <v>34</v>
      </c>
      <c r="BC30" s="39" t="s">
        <v>34</v>
      </c>
      <c r="BD30" s="39" t="s">
        <v>34</v>
      </c>
      <c r="BE30" s="39" t="s">
        <v>34</v>
      </c>
      <c r="BF30" s="13" t="s">
        <v>34</v>
      </c>
      <c r="BG30" s="13" t="s">
        <v>34</v>
      </c>
      <c r="BH30" s="13" t="s">
        <v>34</v>
      </c>
      <c r="BI30" s="13" t="s">
        <v>34</v>
      </c>
      <c r="BJ30" s="108" t="s">
        <v>34</v>
      </c>
    </row>
    <row r="31" spans="1:62" x14ac:dyDescent="0.3">
      <c r="A31" s="61"/>
      <c r="B31" s="102" t="s">
        <v>7</v>
      </c>
      <c r="C31" s="116">
        <v>0.65</v>
      </c>
      <c r="D31" s="55">
        <v>2.87</v>
      </c>
      <c r="E31" s="55">
        <v>1.7</v>
      </c>
      <c r="F31" s="58">
        <v>-0.24</v>
      </c>
      <c r="G31" s="55">
        <v>0.18</v>
      </c>
      <c r="H31" s="55">
        <v>0.42</v>
      </c>
      <c r="I31" s="56">
        <v>2.15</v>
      </c>
      <c r="J31" s="56">
        <v>9.42</v>
      </c>
      <c r="K31" s="59" t="s">
        <v>34</v>
      </c>
      <c r="L31" s="59" t="s">
        <v>34</v>
      </c>
      <c r="M31" s="59" t="s">
        <v>34</v>
      </c>
      <c r="N31" s="60" t="s">
        <v>34</v>
      </c>
      <c r="O31" s="56" t="s">
        <v>34</v>
      </c>
      <c r="P31" s="55" t="s">
        <v>34</v>
      </c>
      <c r="Q31" s="55" t="s">
        <v>34</v>
      </c>
      <c r="R31" s="55" t="s">
        <v>34</v>
      </c>
      <c r="S31" s="58" t="s">
        <v>34</v>
      </c>
      <c r="T31" s="104" t="s">
        <v>34</v>
      </c>
      <c r="V31" s="61"/>
      <c r="W31" s="102" t="s">
        <v>7</v>
      </c>
      <c r="X31" s="55">
        <v>5.45</v>
      </c>
      <c r="Y31" s="55">
        <v>19.89</v>
      </c>
      <c r="Z31" s="55">
        <v>6.11</v>
      </c>
      <c r="AA31" s="55">
        <v>5.13</v>
      </c>
      <c r="AB31" s="55">
        <v>9.81</v>
      </c>
      <c r="AC31" s="55">
        <v>-5.76</v>
      </c>
      <c r="AD31" s="59">
        <v>9.11</v>
      </c>
      <c r="AE31" s="59">
        <v>9.7799999999999994</v>
      </c>
      <c r="AF31" s="59" t="s">
        <v>34</v>
      </c>
      <c r="AG31" s="59" t="s">
        <v>34</v>
      </c>
      <c r="AH31" s="59" t="s">
        <v>34</v>
      </c>
      <c r="AI31" s="59" t="s">
        <v>34</v>
      </c>
      <c r="AJ31" s="59" t="s">
        <v>34</v>
      </c>
      <c r="AK31" s="55" t="s">
        <v>34</v>
      </c>
      <c r="AL31" s="55" t="s">
        <v>34</v>
      </c>
      <c r="AM31" s="55" t="s">
        <v>34</v>
      </c>
      <c r="AN31" s="55" t="s">
        <v>34</v>
      </c>
      <c r="AO31" s="104" t="s">
        <v>34</v>
      </c>
      <c r="AP31" s="21"/>
      <c r="AQ31" s="61"/>
      <c r="AR31" s="102" t="s">
        <v>7</v>
      </c>
      <c r="AS31" s="55">
        <v>5.45</v>
      </c>
      <c r="AT31" s="55">
        <v>19.89</v>
      </c>
      <c r="AU31" s="55">
        <v>6.11</v>
      </c>
      <c r="AV31" s="55">
        <v>5.13</v>
      </c>
      <c r="AW31" s="55">
        <v>9.81</v>
      </c>
      <c r="AX31" s="55">
        <v>-5.76</v>
      </c>
      <c r="AY31" s="59">
        <v>9.11</v>
      </c>
      <c r="AZ31" s="59">
        <v>9.7799999999999994</v>
      </c>
      <c r="BA31" s="59" t="s">
        <v>34</v>
      </c>
      <c r="BB31" s="59" t="s">
        <v>34</v>
      </c>
      <c r="BC31" s="59" t="s">
        <v>34</v>
      </c>
      <c r="BD31" s="59" t="s">
        <v>34</v>
      </c>
      <c r="BE31" s="59" t="s">
        <v>34</v>
      </c>
      <c r="BF31" s="55" t="s">
        <v>34</v>
      </c>
      <c r="BG31" s="55" t="s">
        <v>34</v>
      </c>
      <c r="BH31" s="55" t="s">
        <v>34</v>
      </c>
      <c r="BI31" s="55" t="s">
        <v>34</v>
      </c>
      <c r="BJ31" s="104" t="s">
        <v>34</v>
      </c>
    </row>
    <row r="32" spans="1:62" x14ac:dyDescent="0.3">
      <c r="A32" s="153">
        <v>2010</v>
      </c>
      <c r="B32" s="101" t="s">
        <v>4</v>
      </c>
      <c r="C32" s="170">
        <v>2.29</v>
      </c>
      <c r="D32" s="13">
        <v>-2.39</v>
      </c>
      <c r="E32" s="13">
        <v>5</v>
      </c>
      <c r="F32" s="38">
        <v>2.74</v>
      </c>
      <c r="G32" s="13">
        <v>4</v>
      </c>
      <c r="H32" s="13">
        <v>0.82</v>
      </c>
      <c r="I32" s="9">
        <v>0.28999999999999998</v>
      </c>
      <c r="J32" s="9">
        <v>4.7300000000000004</v>
      </c>
      <c r="K32" s="39" t="s">
        <v>34</v>
      </c>
      <c r="L32" s="39" t="s">
        <v>34</v>
      </c>
      <c r="M32" s="39" t="s">
        <v>34</v>
      </c>
      <c r="N32" s="40" t="s">
        <v>34</v>
      </c>
      <c r="O32" s="9" t="s">
        <v>34</v>
      </c>
      <c r="P32" s="13" t="s">
        <v>34</v>
      </c>
      <c r="Q32" s="13" t="s">
        <v>34</v>
      </c>
      <c r="R32" s="13" t="s">
        <v>34</v>
      </c>
      <c r="S32" s="38" t="s">
        <v>34</v>
      </c>
      <c r="T32" s="108" t="s">
        <v>34</v>
      </c>
      <c r="V32" s="153">
        <v>2010</v>
      </c>
      <c r="W32" s="101" t="s">
        <v>4</v>
      </c>
      <c r="X32" s="13">
        <v>2.29</v>
      </c>
      <c r="Y32" s="13">
        <v>-2.39</v>
      </c>
      <c r="Z32" s="13">
        <v>5</v>
      </c>
      <c r="AA32" s="13">
        <v>2.74</v>
      </c>
      <c r="AB32" s="13">
        <v>4</v>
      </c>
      <c r="AC32" s="13">
        <v>0.82</v>
      </c>
      <c r="AD32" s="39">
        <v>0.28999999999999998</v>
      </c>
      <c r="AE32" s="39">
        <v>4.7300000000000004</v>
      </c>
      <c r="AF32" s="39" t="s">
        <v>34</v>
      </c>
      <c r="AG32" s="39" t="s">
        <v>34</v>
      </c>
      <c r="AH32" s="39" t="s">
        <v>34</v>
      </c>
      <c r="AI32" s="39" t="s">
        <v>34</v>
      </c>
      <c r="AJ32" s="39" t="s">
        <v>34</v>
      </c>
      <c r="AK32" s="13" t="s">
        <v>34</v>
      </c>
      <c r="AL32" s="13" t="s">
        <v>34</v>
      </c>
      <c r="AM32" s="13" t="s">
        <v>34</v>
      </c>
      <c r="AN32" s="13" t="s">
        <v>34</v>
      </c>
      <c r="AO32" s="108" t="s">
        <v>34</v>
      </c>
      <c r="AP32" s="21"/>
      <c r="AQ32" s="153">
        <v>2010</v>
      </c>
      <c r="AR32" s="101" t="s">
        <v>4</v>
      </c>
      <c r="AS32" s="13">
        <v>6.17</v>
      </c>
      <c r="AT32" s="13">
        <v>12.66</v>
      </c>
      <c r="AU32" s="13">
        <v>8.6300000000000008</v>
      </c>
      <c r="AV32" s="13">
        <v>7</v>
      </c>
      <c r="AW32" s="13">
        <v>11.03</v>
      </c>
      <c r="AX32" s="13">
        <v>-7.55</v>
      </c>
      <c r="AY32" s="39">
        <v>6.61</v>
      </c>
      <c r="AZ32" s="39">
        <v>17.690000000000001</v>
      </c>
      <c r="BA32" s="39" t="s">
        <v>34</v>
      </c>
      <c r="BB32" s="39" t="s">
        <v>34</v>
      </c>
      <c r="BC32" s="39" t="s">
        <v>34</v>
      </c>
      <c r="BD32" s="39" t="s">
        <v>34</v>
      </c>
      <c r="BE32" s="39" t="s">
        <v>34</v>
      </c>
      <c r="BF32" s="13" t="s">
        <v>34</v>
      </c>
      <c r="BG32" s="13" t="s">
        <v>34</v>
      </c>
      <c r="BH32" s="13" t="s">
        <v>34</v>
      </c>
      <c r="BI32" s="13" t="s">
        <v>34</v>
      </c>
      <c r="BJ32" s="108" t="s">
        <v>34</v>
      </c>
    </row>
    <row r="33" spans="1:62" x14ac:dyDescent="0.3">
      <c r="A33" s="61"/>
      <c r="B33" s="102" t="s">
        <v>5</v>
      </c>
      <c r="C33" s="116">
        <v>1.89</v>
      </c>
      <c r="D33" s="55">
        <v>-1.61</v>
      </c>
      <c r="E33" s="55">
        <v>-1.33</v>
      </c>
      <c r="F33" s="58">
        <v>1.97</v>
      </c>
      <c r="G33" s="55">
        <v>2.09</v>
      </c>
      <c r="H33" s="55">
        <v>1.25</v>
      </c>
      <c r="I33" s="56">
        <v>2.02</v>
      </c>
      <c r="J33" s="56">
        <v>3.23</v>
      </c>
      <c r="K33" s="59" t="s">
        <v>34</v>
      </c>
      <c r="L33" s="59" t="s">
        <v>34</v>
      </c>
      <c r="M33" s="59" t="s">
        <v>34</v>
      </c>
      <c r="N33" s="60" t="s">
        <v>34</v>
      </c>
      <c r="O33" s="56" t="s">
        <v>34</v>
      </c>
      <c r="P33" s="55" t="s">
        <v>34</v>
      </c>
      <c r="Q33" s="55" t="s">
        <v>34</v>
      </c>
      <c r="R33" s="55" t="s">
        <v>34</v>
      </c>
      <c r="S33" s="58" t="s">
        <v>34</v>
      </c>
      <c r="T33" s="104" t="s">
        <v>34</v>
      </c>
      <c r="V33" s="61"/>
      <c r="W33" s="102" t="s">
        <v>5</v>
      </c>
      <c r="X33" s="55">
        <v>4.22</v>
      </c>
      <c r="Y33" s="55">
        <v>-3.97</v>
      </c>
      <c r="Z33" s="55">
        <v>3.6</v>
      </c>
      <c r="AA33" s="55">
        <v>4.76</v>
      </c>
      <c r="AB33" s="55">
        <v>6.17</v>
      </c>
      <c r="AC33" s="55">
        <v>2.08</v>
      </c>
      <c r="AD33" s="59">
        <v>2.31</v>
      </c>
      <c r="AE33" s="59">
        <v>8.11</v>
      </c>
      <c r="AF33" s="59" t="s">
        <v>34</v>
      </c>
      <c r="AG33" s="59" t="s">
        <v>34</v>
      </c>
      <c r="AH33" s="59" t="s">
        <v>34</v>
      </c>
      <c r="AI33" s="59" t="s">
        <v>34</v>
      </c>
      <c r="AJ33" s="59" t="s">
        <v>34</v>
      </c>
      <c r="AK33" s="55" t="s">
        <v>34</v>
      </c>
      <c r="AL33" s="55" t="s">
        <v>34</v>
      </c>
      <c r="AM33" s="55" t="s">
        <v>34</v>
      </c>
      <c r="AN33" s="55" t="s">
        <v>34</v>
      </c>
      <c r="AO33" s="104" t="s">
        <v>34</v>
      </c>
      <c r="AP33" s="21"/>
      <c r="AQ33" s="61"/>
      <c r="AR33" s="102" t="s">
        <v>5</v>
      </c>
      <c r="AS33" s="55">
        <v>6.6</v>
      </c>
      <c r="AT33" s="55">
        <v>7.57</v>
      </c>
      <c r="AU33" s="55">
        <v>6.86</v>
      </c>
      <c r="AV33" s="55">
        <v>8.0299999999999994</v>
      </c>
      <c r="AW33" s="55">
        <v>7.72</v>
      </c>
      <c r="AX33" s="55">
        <v>-6.11</v>
      </c>
      <c r="AY33" s="59">
        <v>5.9</v>
      </c>
      <c r="AZ33" s="59">
        <v>16.7</v>
      </c>
      <c r="BA33" s="59" t="s">
        <v>34</v>
      </c>
      <c r="BB33" s="59" t="s">
        <v>34</v>
      </c>
      <c r="BC33" s="59" t="s">
        <v>34</v>
      </c>
      <c r="BD33" s="59" t="s">
        <v>34</v>
      </c>
      <c r="BE33" s="59" t="s">
        <v>34</v>
      </c>
      <c r="BF33" s="55" t="s">
        <v>34</v>
      </c>
      <c r="BG33" s="55" t="s">
        <v>34</v>
      </c>
      <c r="BH33" s="55" t="s">
        <v>34</v>
      </c>
      <c r="BI33" s="55" t="s">
        <v>34</v>
      </c>
      <c r="BJ33" s="104" t="s">
        <v>34</v>
      </c>
    </row>
    <row r="34" spans="1:62" x14ac:dyDescent="0.3">
      <c r="A34" s="153"/>
      <c r="B34" s="101" t="s">
        <v>9</v>
      </c>
      <c r="C34" s="170">
        <v>3.23</v>
      </c>
      <c r="D34" s="13">
        <v>2.39</v>
      </c>
      <c r="E34" s="13">
        <v>1.55</v>
      </c>
      <c r="F34" s="38">
        <v>3.48</v>
      </c>
      <c r="G34" s="13">
        <v>3.82</v>
      </c>
      <c r="H34" s="13">
        <v>3.8</v>
      </c>
      <c r="I34" s="9">
        <v>2.8</v>
      </c>
      <c r="J34" s="9">
        <v>-1.52</v>
      </c>
      <c r="K34" s="39" t="s">
        <v>34</v>
      </c>
      <c r="L34" s="39" t="s">
        <v>34</v>
      </c>
      <c r="M34" s="39" t="s">
        <v>34</v>
      </c>
      <c r="N34" s="40" t="s">
        <v>34</v>
      </c>
      <c r="O34" s="9" t="s">
        <v>34</v>
      </c>
      <c r="P34" s="13" t="s">
        <v>34</v>
      </c>
      <c r="Q34" s="13" t="s">
        <v>34</v>
      </c>
      <c r="R34" s="13" t="s">
        <v>34</v>
      </c>
      <c r="S34" s="38" t="s">
        <v>34</v>
      </c>
      <c r="T34" s="108" t="s">
        <v>34</v>
      </c>
      <c r="V34" s="153"/>
      <c r="W34" s="101" t="s">
        <v>9</v>
      </c>
      <c r="X34" s="13">
        <v>7.59</v>
      </c>
      <c r="Y34" s="13">
        <v>-1.67</v>
      </c>
      <c r="Z34" s="13">
        <v>5.21</v>
      </c>
      <c r="AA34" s="13">
        <v>8.41</v>
      </c>
      <c r="AB34" s="13">
        <v>10.220000000000001</v>
      </c>
      <c r="AC34" s="13">
        <v>5.95</v>
      </c>
      <c r="AD34" s="39">
        <v>5.18</v>
      </c>
      <c r="AE34" s="39">
        <v>6.47</v>
      </c>
      <c r="AF34" s="39" t="s">
        <v>34</v>
      </c>
      <c r="AG34" s="39" t="s">
        <v>34</v>
      </c>
      <c r="AH34" s="39" t="s">
        <v>34</v>
      </c>
      <c r="AI34" s="39" t="s">
        <v>34</v>
      </c>
      <c r="AJ34" s="39" t="s">
        <v>34</v>
      </c>
      <c r="AK34" s="13" t="s">
        <v>34</v>
      </c>
      <c r="AL34" s="13" t="s">
        <v>34</v>
      </c>
      <c r="AM34" s="13" t="s">
        <v>34</v>
      </c>
      <c r="AN34" s="13" t="s">
        <v>34</v>
      </c>
      <c r="AO34" s="108" t="s">
        <v>34</v>
      </c>
      <c r="AP34" s="21"/>
      <c r="AQ34" s="153"/>
      <c r="AR34" s="101" t="s">
        <v>9</v>
      </c>
      <c r="AS34" s="13">
        <v>8.3000000000000007</v>
      </c>
      <c r="AT34" s="13">
        <v>1.1499999999999999</v>
      </c>
      <c r="AU34" s="13">
        <v>7</v>
      </c>
      <c r="AV34" s="13">
        <v>8.14</v>
      </c>
      <c r="AW34" s="13">
        <v>10.42</v>
      </c>
      <c r="AX34" s="13">
        <v>6.4</v>
      </c>
      <c r="AY34" s="39">
        <v>7.44</v>
      </c>
      <c r="AZ34" s="39">
        <v>16.489999999999998</v>
      </c>
      <c r="BA34" s="39" t="s">
        <v>34</v>
      </c>
      <c r="BB34" s="39" t="s">
        <v>34</v>
      </c>
      <c r="BC34" s="39" t="s">
        <v>34</v>
      </c>
      <c r="BD34" s="39" t="s">
        <v>34</v>
      </c>
      <c r="BE34" s="39" t="s">
        <v>34</v>
      </c>
      <c r="BF34" s="13" t="s">
        <v>34</v>
      </c>
      <c r="BG34" s="13" t="s">
        <v>34</v>
      </c>
      <c r="BH34" s="13" t="s">
        <v>34</v>
      </c>
      <c r="BI34" s="13" t="s">
        <v>34</v>
      </c>
      <c r="BJ34" s="108" t="s">
        <v>34</v>
      </c>
    </row>
    <row r="35" spans="1:62" x14ac:dyDescent="0.3">
      <c r="A35" s="61"/>
      <c r="B35" s="102" t="s">
        <v>7</v>
      </c>
      <c r="C35" s="116">
        <v>1.54</v>
      </c>
      <c r="D35" s="55">
        <v>3.1</v>
      </c>
      <c r="E35" s="55">
        <v>3.25</v>
      </c>
      <c r="F35" s="58">
        <v>1.94</v>
      </c>
      <c r="G35" s="55">
        <v>4.4800000000000004</v>
      </c>
      <c r="H35" s="55">
        <v>-1.33</v>
      </c>
      <c r="I35" s="56">
        <v>0.62</v>
      </c>
      <c r="J35" s="56">
        <v>-0.66</v>
      </c>
      <c r="K35" s="59" t="s">
        <v>34</v>
      </c>
      <c r="L35" s="59" t="s">
        <v>34</v>
      </c>
      <c r="M35" s="59" t="s">
        <v>34</v>
      </c>
      <c r="N35" s="60" t="s">
        <v>34</v>
      </c>
      <c r="O35" s="56" t="s">
        <v>34</v>
      </c>
      <c r="P35" s="55" t="s">
        <v>34</v>
      </c>
      <c r="Q35" s="55" t="s">
        <v>34</v>
      </c>
      <c r="R35" s="55" t="s">
        <v>34</v>
      </c>
      <c r="S35" s="58" t="s">
        <v>34</v>
      </c>
      <c r="T35" s="104" t="s">
        <v>34</v>
      </c>
      <c r="V35" s="61"/>
      <c r="W35" s="102" t="s">
        <v>7</v>
      </c>
      <c r="X35" s="55">
        <v>9.25</v>
      </c>
      <c r="Y35" s="55">
        <v>1.38</v>
      </c>
      <c r="Z35" s="55">
        <v>8.6300000000000008</v>
      </c>
      <c r="AA35" s="55">
        <v>10.51</v>
      </c>
      <c r="AB35" s="55">
        <v>15.16</v>
      </c>
      <c r="AC35" s="55">
        <v>4.54</v>
      </c>
      <c r="AD35" s="59">
        <v>5.83</v>
      </c>
      <c r="AE35" s="59">
        <v>5.77</v>
      </c>
      <c r="AF35" s="59" t="s">
        <v>34</v>
      </c>
      <c r="AG35" s="59" t="s">
        <v>34</v>
      </c>
      <c r="AH35" s="59" t="s">
        <v>34</v>
      </c>
      <c r="AI35" s="59" t="s">
        <v>34</v>
      </c>
      <c r="AJ35" s="59" t="s">
        <v>34</v>
      </c>
      <c r="AK35" s="55" t="s">
        <v>34</v>
      </c>
      <c r="AL35" s="55" t="s">
        <v>34</v>
      </c>
      <c r="AM35" s="55" t="s">
        <v>34</v>
      </c>
      <c r="AN35" s="55" t="s">
        <v>34</v>
      </c>
      <c r="AO35" s="104" t="s">
        <v>34</v>
      </c>
      <c r="AP35" s="21"/>
      <c r="AQ35" s="61"/>
      <c r="AR35" s="102" t="s">
        <v>7</v>
      </c>
      <c r="AS35" s="55">
        <v>9.25</v>
      </c>
      <c r="AT35" s="55">
        <v>1.38</v>
      </c>
      <c r="AU35" s="55">
        <v>8.6300000000000008</v>
      </c>
      <c r="AV35" s="55">
        <v>10.51</v>
      </c>
      <c r="AW35" s="55">
        <v>15.16</v>
      </c>
      <c r="AX35" s="55">
        <v>4.54</v>
      </c>
      <c r="AY35" s="59">
        <v>5.83</v>
      </c>
      <c r="AZ35" s="59">
        <v>5.77</v>
      </c>
      <c r="BA35" s="59" t="s">
        <v>34</v>
      </c>
      <c r="BB35" s="59" t="s">
        <v>34</v>
      </c>
      <c r="BC35" s="59" t="s">
        <v>34</v>
      </c>
      <c r="BD35" s="59" t="s">
        <v>34</v>
      </c>
      <c r="BE35" s="59" t="s">
        <v>34</v>
      </c>
      <c r="BF35" s="55" t="s">
        <v>34</v>
      </c>
      <c r="BG35" s="55" t="s">
        <v>34</v>
      </c>
      <c r="BH35" s="55" t="s">
        <v>34</v>
      </c>
      <c r="BI35" s="55" t="s">
        <v>34</v>
      </c>
      <c r="BJ35" s="104" t="s">
        <v>34</v>
      </c>
    </row>
    <row r="36" spans="1:62" x14ac:dyDescent="0.3">
      <c r="A36" s="153">
        <v>2011</v>
      </c>
      <c r="B36" s="101" t="s">
        <v>8</v>
      </c>
      <c r="C36" s="170">
        <v>2.8</v>
      </c>
      <c r="D36" s="13">
        <v>2.72</v>
      </c>
      <c r="E36" s="13">
        <v>2.92</v>
      </c>
      <c r="F36" s="38">
        <v>3.11</v>
      </c>
      <c r="G36" s="13">
        <v>0.41</v>
      </c>
      <c r="H36" s="13">
        <v>1.51</v>
      </c>
      <c r="I36" s="9">
        <v>4.03</v>
      </c>
      <c r="J36" s="9">
        <v>3.82</v>
      </c>
      <c r="K36" s="39" t="s">
        <v>34</v>
      </c>
      <c r="L36" s="39" t="s">
        <v>34</v>
      </c>
      <c r="M36" s="39" t="s">
        <v>34</v>
      </c>
      <c r="N36" s="40" t="s">
        <v>34</v>
      </c>
      <c r="O36" s="9" t="s">
        <v>34</v>
      </c>
      <c r="P36" s="13" t="s">
        <v>34</v>
      </c>
      <c r="Q36" s="13" t="s">
        <v>34</v>
      </c>
      <c r="R36" s="13" t="s">
        <v>34</v>
      </c>
      <c r="S36" s="38" t="s">
        <v>34</v>
      </c>
      <c r="T36" s="108" t="s">
        <v>34</v>
      </c>
      <c r="V36" s="153">
        <v>2011</v>
      </c>
      <c r="W36" s="101" t="s">
        <v>8</v>
      </c>
      <c r="X36" s="13">
        <v>2.8</v>
      </c>
      <c r="Y36" s="13">
        <v>2.72</v>
      </c>
      <c r="Z36" s="13">
        <v>2.92</v>
      </c>
      <c r="AA36" s="13">
        <v>3.11</v>
      </c>
      <c r="AB36" s="13">
        <v>0.41</v>
      </c>
      <c r="AC36" s="13">
        <v>1.51</v>
      </c>
      <c r="AD36" s="39">
        <v>4.03</v>
      </c>
      <c r="AE36" s="39">
        <v>3.82</v>
      </c>
      <c r="AF36" s="39" t="s">
        <v>34</v>
      </c>
      <c r="AG36" s="39" t="s">
        <v>34</v>
      </c>
      <c r="AH36" s="39" t="s">
        <v>34</v>
      </c>
      <c r="AI36" s="39" t="s">
        <v>34</v>
      </c>
      <c r="AJ36" s="39" t="s">
        <v>34</v>
      </c>
      <c r="AK36" s="13" t="s">
        <v>34</v>
      </c>
      <c r="AL36" s="13" t="s">
        <v>34</v>
      </c>
      <c r="AM36" s="13" t="s">
        <v>34</v>
      </c>
      <c r="AN36" s="13" t="s">
        <v>34</v>
      </c>
      <c r="AO36" s="108" t="s">
        <v>34</v>
      </c>
      <c r="AP36" s="21"/>
      <c r="AQ36" s="153">
        <v>2011</v>
      </c>
      <c r="AR36" s="101" t="s">
        <v>8</v>
      </c>
      <c r="AS36" s="13">
        <v>9.7799999999999994</v>
      </c>
      <c r="AT36" s="13">
        <v>6.69</v>
      </c>
      <c r="AU36" s="13">
        <v>6.47</v>
      </c>
      <c r="AV36" s="13">
        <v>10.91</v>
      </c>
      <c r="AW36" s="13">
        <v>11.19</v>
      </c>
      <c r="AX36" s="13">
        <v>5.26</v>
      </c>
      <c r="AY36" s="39">
        <v>9.7799999999999994</v>
      </c>
      <c r="AZ36" s="39">
        <v>4.8499999999999996</v>
      </c>
      <c r="BA36" s="39" t="s">
        <v>34</v>
      </c>
      <c r="BB36" s="39" t="s">
        <v>34</v>
      </c>
      <c r="BC36" s="39" t="s">
        <v>34</v>
      </c>
      <c r="BD36" s="39" t="s">
        <v>34</v>
      </c>
      <c r="BE36" s="39" t="s">
        <v>34</v>
      </c>
      <c r="BF36" s="13" t="s">
        <v>34</v>
      </c>
      <c r="BG36" s="13" t="s">
        <v>34</v>
      </c>
      <c r="BH36" s="13" t="s">
        <v>34</v>
      </c>
      <c r="BI36" s="13" t="s">
        <v>34</v>
      </c>
      <c r="BJ36" s="108" t="s">
        <v>34</v>
      </c>
    </row>
    <row r="37" spans="1:62" x14ac:dyDescent="0.3">
      <c r="A37" s="61"/>
      <c r="B37" s="102" t="s">
        <v>5</v>
      </c>
      <c r="C37" s="116">
        <v>2.02</v>
      </c>
      <c r="D37" s="55">
        <v>1.94</v>
      </c>
      <c r="E37" s="55">
        <v>4.1100000000000003</v>
      </c>
      <c r="F37" s="58">
        <v>1.99</v>
      </c>
      <c r="G37" s="55">
        <v>0.62</v>
      </c>
      <c r="H37" s="55">
        <v>0.61</v>
      </c>
      <c r="I37" s="56">
        <v>2.73</v>
      </c>
      <c r="J37" s="56">
        <v>0.82</v>
      </c>
      <c r="K37" s="59" t="s">
        <v>34</v>
      </c>
      <c r="L37" s="59" t="s">
        <v>34</v>
      </c>
      <c r="M37" s="59" t="s">
        <v>34</v>
      </c>
      <c r="N37" s="60" t="s">
        <v>34</v>
      </c>
      <c r="O37" s="56" t="s">
        <v>34</v>
      </c>
      <c r="P37" s="55" t="s">
        <v>34</v>
      </c>
      <c r="Q37" s="55" t="s">
        <v>34</v>
      </c>
      <c r="R37" s="55" t="s">
        <v>34</v>
      </c>
      <c r="S37" s="58" t="s">
        <v>34</v>
      </c>
      <c r="T37" s="104" t="s">
        <v>34</v>
      </c>
      <c r="V37" s="61"/>
      <c r="W37" s="102" t="s">
        <v>5</v>
      </c>
      <c r="X37" s="55">
        <v>4.87</v>
      </c>
      <c r="Y37" s="55">
        <v>4.72</v>
      </c>
      <c r="Z37" s="55">
        <v>7.15</v>
      </c>
      <c r="AA37" s="55">
        <v>5.17</v>
      </c>
      <c r="AB37" s="55">
        <v>1.04</v>
      </c>
      <c r="AC37" s="55">
        <v>2.13</v>
      </c>
      <c r="AD37" s="59">
        <v>6.87</v>
      </c>
      <c r="AE37" s="59">
        <v>4.67</v>
      </c>
      <c r="AF37" s="59" t="s">
        <v>34</v>
      </c>
      <c r="AG37" s="59" t="s">
        <v>34</v>
      </c>
      <c r="AH37" s="59" t="s">
        <v>34</v>
      </c>
      <c r="AI37" s="59" t="s">
        <v>34</v>
      </c>
      <c r="AJ37" s="59" t="s">
        <v>34</v>
      </c>
      <c r="AK37" s="55" t="s">
        <v>34</v>
      </c>
      <c r="AL37" s="55" t="s">
        <v>34</v>
      </c>
      <c r="AM37" s="55" t="s">
        <v>34</v>
      </c>
      <c r="AN37" s="55" t="s">
        <v>34</v>
      </c>
      <c r="AO37" s="104" t="s">
        <v>34</v>
      </c>
      <c r="AP37" s="21"/>
      <c r="AQ37" s="61"/>
      <c r="AR37" s="102" t="s">
        <v>5</v>
      </c>
      <c r="AS37" s="55">
        <v>9.93</v>
      </c>
      <c r="AT37" s="55">
        <v>10.55</v>
      </c>
      <c r="AU37" s="55">
        <v>12.35</v>
      </c>
      <c r="AV37" s="55">
        <v>10.94</v>
      </c>
      <c r="AW37" s="55">
        <v>9.6</v>
      </c>
      <c r="AX37" s="55">
        <v>4.5999999999999996</v>
      </c>
      <c r="AY37" s="59">
        <v>10.55</v>
      </c>
      <c r="AZ37" s="59">
        <v>2.4</v>
      </c>
      <c r="BA37" s="59" t="s">
        <v>34</v>
      </c>
      <c r="BB37" s="59" t="s">
        <v>34</v>
      </c>
      <c r="BC37" s="59" t="s">
        <v>34</v>
      </c>
      <c r="BD37" s="59" t="s">
        <v>34</v>
      </c>
      <c r="BE37" s="59" t="s">
        <v>34</v>
      </c>
      <c r="BF37" s="55" t="s">
        <v>34</v>
      </c>
      <c r="BG37" s="55" t="s">
        <v>34</v>
      </c>
      <c r="BH37" s="55" t="s">
        <v>34</v>
      </c>
      <c r="BI37" s="55" t="s">
        <v>34</v>
      </c>
      <c r="BJ37" s="104" t="s">
        <v>34</v>
      </c>
    </row>
    <row r="38" spans="1:62" x14ac:dyDescent="0.3">
      <c r="A38" s="153"/>
      <c r="B38" s="101" t="s">
        <v>6</v>
      </c>
      <c r="C38" s="170">
        <v>2.41</v>
      </c>
      <c r="D38" s="13">
        <v>0.84</v>
      </c>
      <c r="E38" s="13">
        <v>3.66</v>
      </c>
      <c r="F38" s="38">
        <v>3.27</v>
      </c>
      <c r="G38" s="13">
        <v>1.77</v>
      </c>
      <c r="H38" s="13">
        <v>0.96</v>
      </c>
      <c r="I38" s="9">
        <v>-0.04</v>
      </c>
      <c r="J38" s="9">
        <v>-2.04</v>
      </c>
      <c r="K38" s="39" t="s">
        <v>34</v>
      </c>
      <c r="L38" s="39" t="s">
        <v>34</v>
      </c>
      <c r="M38" s="39" t="s">
        <v>34</v>
      </c>
      <c r="N38" s="40" t="s">
        <v>34</v>
      </c>
      <c r="O38" s="9" t="s">
        <v>34</v>
      </c>
      <c r="P38" s="13" t="s">
        <v>34</v>
      </c>
      <c r="Q38" s="13" t="s">
        <v>34</v>
      </c>
      <c r="R38" s="13" t="s">
        <v>34</v>
      </c>
      <c r="S38" s="38" t="s">
        <v>34</v>
      </c>
      <c r="T38" s="108" t="s">
        <v>34</v>
      </c>
      <c r="V38" s="153"/>
      <c r="W38" s="101" t="s">
        <v>6</v>
      </c>
      <c r="X38" s="13">
        <v>7.4</v>
      </c>
      <c r="Y38" s="13">
        <v>5.59</v>
      </c>
      <c r="Z38" s="13">
        <v>11.07</v>
      </c>
      <c r="AA38" s="13">
        <v>8.6</v>
      </c>
      <c r="AB38" s="13">
        <v>2.82</v>
      </c>
      <c r="AC38" s="13">
        <v>3.11</v>
      </c>
      <c r="AD38" s="39">
        <v>6.83</v>
      </c>
      <c r="AE38" s="39">
        <v>2.54</v>
      </c>
      <c r="AF38" s="39" t="s">
        <v>34</v>
      </c>
      <c r="AG38" s="39" t="s">
        <v>34</v>
      </c>
      <c r="AH38" s="39" t="s">
        <v>34</v>
      </c>
      <c r="AI38" s="39" t="s">
        <v>34</v>
      </c>
      <c r="AJ38" s="39" t="s">
        <v>34</v>
      </c>
      <c r="AK38" s="13" t="s">
        <v>34</v>
      </c>
      <c r="AL38" s="13" t="s">
        <v>34</v>
      </c>
      <c r="AM38" s="13" t="s">
        <v>34</v>
      </c>
      <c r="AN38" s="13" t="s">
        <v>34</v>
      </c>
      <c r="AO38" s="108" t="s">
        <v>34</v>
      </c>
      <c r="AP38" s="21"/>
      <c r="AQ38" s="153"/>
      <c r="AR38" s="101" t="s">
        <v>6</v>
      </c>
      <c r="AS38" s="13">
        <v>9.0500000000000007</v>
      </c>
      <c r="AT38" s="13">
        <v>8.8699999999999992</v>
      </c>
      <c r="AU38" s="13">
        <v>14.68</v>
      </c>
      <c r="AV38" s="13">
        <v>10.71</v>
      </c>
      <c r="AW38" s="13">
        <v>7.43</v>
      </c>
      <c r="AX38" s="13">
        <v>1.74</v>
      </c>
      <c r="AY38" s="39">
        <v>7.5</v>
      </c>
      <c r="AZ38" s="39">
        <v>1.86</v>
      </c>
      <c r="BA38" s="39" t="s">
        <v>34</v>
      </c>
      <c r="BB38" s="39" t="s">
        <v>34</v>
      </c>
      <c r="BC38" s="39" t="s">
        <v>34</v>
      </c>
      <c r="BD38" s="39" t="s">
        <v>34</v>
      </c>
      <c r="BE38" s="39" t="s">
        <v>34</v>
      </c>
      <c r="BF38" s="13" t="s">
        <v>34</v>
      </c>
      <c r="BG38" s="13" t="s">
        <v>34</v>
      </c>
      <c r="BH38" s="13" t="s">
        <v>34</v>
      </c>
      <c r="BI38" s="13" t="s">
        <v>34</v>
      </c>
      <c r="BJ38" s="108" t="s">
        <v>34</v>
      </c>
    </row>
    <row r="39" spans="1:62" x14ac:dyDescent="0.3">
      <c r="A39" s="61"/>
      <c r="B39" s="102" t="s">
        <v>7</v>
      </c>
      <c r="C39" s="116">
        <v>2.1800000000000002</v>
      </c>
      <c r="D39" s="55">
        <v>2.5299999999999998</v>
      </c>
      <c r="E39" s="55">
        <v>2.72</v>
      </c>
      <c r="F39" s="58">
        <v>2.4</v>
      </c>
      <c r="G39" s="55">
        <v>0.41</v>
      </c>
      <c r="H39" s="55">
        <v>1.84</v>
      </c>
      <c r="I39" s="56">
        <v>2.42</v>
      </c>
      <c r="J39" s="56">
        <v>2.14</v>
      </c>
      <c r="K39" s="59" t="s">
        <v>34</v>
      </c>
      <c r="L39" s="59" t="s">
        <v>34</v>
      </c>
      <c r="M39" s="59" t="s">
        <v>34</v>
      </c>
      <c r="N39" s="60" t="s">
        <v>34</v>
      </c>
      <c r="O39" s="56" t="s">
        <v>34</v>
      </c>
      <c r="P39" s="55" t="s">
        <v>34</v>
      </c>
      <c r="Q39" s="55" t="s">
        <v>34</v>
      </c>
      <c r="R39" s="55" t="s">
        <v>34</v>
      </c>
      <c r="S39" s="58" t="s">
        <v>34</v>
      </c>
      <c r="T39" s="104" t="s">
        <v>34</v>
      </c>
      <c r="V39" s="61"/>
      <c r="W39" s="102" t="s">
        <v>7</v>
      </c>
      <c r="X39" s="55">
        <v>9.74</v>
      </c>
      <c r="Y39" s="55">
        <v>8.26</v>
      </c>
      <c r="Z39" s="55">
        <v>14.09</v>
      </c>
      <c r="AA39" s="55">
        <v>11.21</v>
      </c>
      <c r="AB39" s="55">
        <v>3.24</v>
      </c>
      <c r="AC39" s="55">
        <v>5.01</v>
      </c>
      <c r="AD39" s="59">
        <v>9.42</v>
      </c>
      <c r="AE39" s="59">
        <v>4.7300000000000004</v>
      </c>
      <c r="AF39" s="59" t="s">
        <v>34</v>
      </c>
      <c r="AG39" s="59" t="s">
        <v>34</v>
      </c>
      <c r="AH39" s="59" t="s">
        <v>34</v>
      </c>
      <c r="AI39" s="59" t="s">
        <v>34</v>
      </c>
      <c r="AJ39" s="59" t="s">
        <v>34</v>
      </c>
      <c r="AK39" s="55" t="s">
        <v>34</v>
      </c>
      <c r="AL39" s="55" t="s">
        <v>34</v>
      </c>
      <c r="AM39" s="55" t="s">
        <v>34</v>
      </c>
      <c r="AN39" s="55" t="s">
        <v>34</v>
      </c>
      <c r="AO39" s="104" t="s">
        <v>34</v>
      </c>
      <c r="AP39" s="21"/>
      <c r="AQ39" s="61"/>
      <c r="AR39" s="102" t="s">
        <v>7</v>
      </c>
      <c r="AS39" s="55">
        <v>9.74</v>
      </c>
      <c r="AT39" s="55">
        <v>8.26</v>
      </c>
      <c r="AU39" s="55">
        <v>14.09</v>
      </c>
      <c r="AV39" s="55">
        <v>11.21</v>
      </c>
      <c r="AW39" s="55">
        <v>3.24</v>
      </c>
      <c r="AX39" s="55">
        <v>5.01</v>
      </c>
      <c r="AY39" s="59">
        <v>9.42</v>
      </c>
      <c r="AZ39" s="59">
        <v>4.7300000000000004</v>
      </c>
      <c r="BA39" s="59" t="s">
        <v>34</v>
      </c>
      <c r="BB39" s="59" t="s">
        <v>34</v>
      </c>
      <c r="BC39" s="59" t="s">
        <v>34</v>
      </c>
      <c r="BD39" s="59" t="s">
        <v>34</v>
      </c>
      <c r="BE39" s="59" t="s">
        <v>34</v>
      </c>
      <c r="BF39" s="55" t="s">
        <v>34</v>
      </c>
      <c r="BG39" s="55" t="s">
        <v>34</v>
      </c>
      <c r="BH39" s="55" t="s">
        <v>34</v>
      </c>
      <c r="BI39" s="55" t="s">
        <v>34</v>
      </c>
      <c r="BJ39" s="104" t="s">
        <v>34</v>
      </c>
    </row>
    <row r="40" spans="1:62" x14ac:dyDescent="0.3">
      <c r="A40" s="153">
        <v>2012</v>
      </c>
      <c r="B40" s="103" t="s">
        <v>8</v>
      </c>
      <c r="C40" s="117">
        <v>2.58</v>
      </c>
      <c r="D40" s="21">
        <v>0.26</v>
      </c>
      <c r="E40" s="21">
        <v>3.15</v>
      </c>
      <c r="F40" s="41">
        <v>2.2599999999999998</v>
      </c>
      <c r="G40" s="21">
        <v>10.67</v>
      </c>
      <c r="H40" s="21">
        <v>2.86</v>
      </c>
      <c r="I40" s="9">
        <v>1.24</v>
      </c>
      <c r="J40" s="9">
        <v>3.03</v>
      </c>
      <c r="K40" s="39" t="s">
        <v>34</v>
      </c>
      <c r="L40" s="39" t="s">
        <v>34</v>
      </c>
      <c r="M40" s="39" t="s">
        <v>34</v>
      </c>
      <c r="N40" s="40" t="s">
        <v>34</v>
      </c>
      <c r="O40" s="10" t="s">
        <v>34</v>
      </c>
      <c r="P40" s="21" t="s">
        <v>34</v>
      </c>
      <c r="Q40" s="21" t="s">
        <v>34</v>
      </c>
      <c r="R40" s="21" t="s">
        <v>34</v>
      </c>
      <c r="S40" s="41" t="s">
        <v>34</v>
      </c>
      <c r="T40" s="105" t="s">
        <v>34</v>
      </c>
      <c r="V40" s="153">
        <v>2012</v>
      </c>
      <c r="W40" s="103" t="s">
        <v>8</v>
      </c>
      <c r="X40" s="21">
        <v>2.58</v>
      </c>
      <c r="Y40" s="21">
        <v>0.26</v>
      </c>
      <c r="Z40" s="21">
        <v>3.15</v>
      </c>
      <c r="AA40" s="21">
        <v>2.2599999999999998</v>
      </c>
      <c r="AB40" s="21">
        <v>10.67</v>
      </c>
      <c r="AC40" s="21">
        <v>2.86</v>
      </c>
      <c r="AD40" s="39">
        <v>1.24</v>
      </c>
      <c r="AE40" s="39">
        <v>3.03</v>
      </c>
      <c r="AF40" s="39" t="s">
        <v>34</v>
      </c>
      <c r="AG40" s="39" t="s">
        <v>34</v>
      </c>
      <c r="AH40" s="39" t="s">
        <v>34</v>
      </c>
      <c r="AI40" s="39" t="s">
        <v>34</v>
      </c>
      <c r="AJ40" s="150" t="s">
        <v>34</v>
      </c>
      <c r="AK40" s="21" t="s">
        <v>34</v>
      </c>
      <c r="AL40" s="21" t="s">
        <v>34</v>
      </c>
      <c r="AM40" s="21" t="s">
        <v>34</v>
      </c>
      <c r="AN40" s="21" t="s">
        <v>34</v>
      </c>
      <c r="AO40" s="105" t="s">
        <v>34</v>
      </c>
      <c r="AP40" s="21"/>
      <c r="AQ40" s="153">
        <v>2012</v>
      </c>
      <c r="AR40" s="103" t="s">
        <v>8</v>
      </c>
      <c r="AS40" s="21">
        <v>9.51</v>
      </c>
      <c r="AT40" s="21">
        <v>5.66</v>
      </c>
      <c r="AU40" s="21">
        <v>14.35</v>
      </c>
      <c r="AV40" s="21">
        <v>10.29</v>
      </c>
      <c r="AW40" s="21">
        <v>13.79</v>
      </c>
      <c r="AX40" s="21">
        <v>6.4</v>
      </c>
      <c r="AY40" s="39">
        <v>6.49</v>
      </c>
      <c r="AZ40" s="39">
        <v>3.93</v>
      </c>
      <c r="BA40" s="39" t="s">
        <v>34</v>
      </c>
      <c r="BB40" s="39" t="s">
        <v>34</v>
      </c>
      <c r="BC40" s="39" t="s">
        <v>34</v>
      </c>
      <c r="BD40" s="39" t="s">
        <v>34</v>
      </c>
      <c r="BE40" s="150" t="s">
        <v>34</v>
      </c>
      <c r="BF40" s="21" t="s">
        <v>34</v>
      </c>
      <c r="BG40" s="21" t="s">
        <v>34</v>
      </c>
      <c r="BH40" s="21" t="s">
        <v>34</v>
      </c>
      <c r="BI40" s="21" t="s">
        <v>34</v>
      </c>
      <c r="BJ40" s="105" t="s">
        <v>34</v>
      </c>
    </row>
    <row r="41" spans="1:62" x14ac:dyDescent="0.3">
      <c r="A41" s="61"/>
      <c r="B41" s="102" t="s">
        <v>5</v>
      </c>
      <c r="C41" s="116">
        <v>3.5</v>
      </c>
      <c r="D41" s="55">
        <v>5.94</v>
      </c>
      <c r="E41" s="55">
        <v>4.43</v>
      </c>
      <c r="F41" s="58">
        <v>3.48</v>
      </c>
      <c r="G41" s="55">
        <v>4.9800000000000004</v>
      </c>
      <c r="H41" s="55">
        <v>3.3</v>
      </c>
      <c r="I41" s="56">
        <v>3.4</v>
      </c>
      <c r="J41" s="56">
        <v>1.1200000000000001</v>
      </c>
      <c r="K41" s="59" t="s">
        <v>34</v>
      </c>
      <c r="L41" s="59" t="s">
        <v>34</v>
      </c>
      <c r="M41" s="59" t="s">
        <v>34</v>
      </c>
      <c r="N41" s="60" t="s">
        <v>34</v>
      </c>
      <c r="O41" s="56" t="s">
        <v>34</v>
      </c>
      <c r="P41" s="55" t="s">
        <v>34</v>
      </c>
      <c r="Q41" s="55" t="s">
        <v>34</v>
      </c>
      <c r="R41" s="55" t="s">
        <v>34</v>
      </c>
      <c r="S41" s="58" t="s">
        <v>34</v>
      </c>
      <c r="T41" s="104" t="s">
        <v>34</v>
      </c>
      <c r="V41" s="61"/>
      <c r="W41" s="102" t="s">
        <v>5</v>
      </c>
      <c r="X41" s="55">
        <v>6.17</v>
      </c>
      <c r="Y41" s="55">
        <v>6.21</v>
      </c>
      <c r="Z41" s="55">
        <v>7.71</v>
      </c>
      <c r="AA41" s="55">
        <v>5.82</v>
      </c>
      <c r="AB41" s="55">
        <v>16.18</v>
      </c>
      <c r="AC41" s="55">
        <v>6.26</v>
      </c>
      <c r="AD41" s="59">
        <v>4.68</v>
      </c>
      <c r="AE41" s="59">
        <v>4.18</v>
      </c>
      <c r="AF41" s="59" t="s">
        <v>34</v>
      </c>
      <c r="AG41" s="59" t="s">
        <v>34</v>
      </c>
      <c r="AH41" s="59" t="s">
        <v>34</v>
      </c>
      <c r="AI41" s="59" t="s">
        <v>34</v>
      </c>
      <c r="AJ41" s="59" t="s">
        <v>34</v>
      </c>
      <c r="AK41" s="55" t="s">
        <v>34</v>
      </c>
      <c r="AL41" s="55" t="s">
        <v>34</v>
      </c>
      <c r="AM41" s="55" t="s">
        <v>34</v>
      </c>
      <c r="AN41" s="55" t="s">
        <v>34</v>
      </c>
      <c r="AO41" s="104" t="s">
        <v>34</v>
      </c>
      <c r="AP41" s="21"/>
      <c r="AQ41" s="61"/>
      <c r="AR41" s="102" t="s">
        <v>5</v>
      </c>
      <c r="AS41" s="55">
        <v>11.1</v>
      </c>
      <c r="AT41" s="55">
        <v>9.8000000000000007</v>
      </c>
      <c r="AU41" s="55">
        <v>14.7</v>
      </c>
      <c r="AV41" s="55">
        <v>11.91</v>
      </c>
      <c r="AW41" s="55">
        <v>18.71</v>
      </c>
      <c r="AX41" s="55">
        <v>9.25</v>
      </c>
      <c r="AY41" s="59">
        <v>7.18</v>
      </c>
      <c r="AZ41" s="59">
        <v>4.24</v>
      </c>
      <c r="BA41" s="59" t="s">
        <v>34</v>
      </c>
      <c r="BB41" s="59" t="s">
        <v>34</v>
      </c>
      <c r="BC41" s="59" t="s">
        <v>34</v>
      </c>
      <c r="BD41" s="59" t="s">
        <v>34</v>
      </c>
      <c r="BE41" s="59" t="s">
        <v>34</v>
      </c>
      <c r="BF41" s="55" t="s">
        <v>34</v>
      </c>
      <c r="BG41" s="55" t="s">
        <v>34</v>
      </c>
      <c r="BH41" s="55" t="s">
        <v>34</v>
      </c>
      <c r="BI41" s="55" t="s">
        <v>34</v>
      </c>
      <c r="BJ41" s="104" t="s">
        <v>34</v>
      </c>
    </row>
    <row r="42" spans="1:62" x14ac:dyDescent="0.3">
      <c r="A42" s="153"/>
      <c r="B42" s="101" t="s">
        <v>6</v>
      </c>
      <c r="C42" s="170">
        <v>2.33</v>
      </c>
      <c r="D42" s="13">
        <v>-0.87</v>
      </c>
      <c r="E42" s="13">
        <v>1.4</v>
      </c>
      <c r="F42" s="38">
        <v>3.32</v>
      </c>
      <c r="G42" s="13">
        <v>2.2799999999999998</v>
      </c>
      <c r="H42" s="13">
        <v>-0.56999999999999995</v>
      </c>
      <c r="I42" s="9">
        <v>1.37</v>
      </c>
      <c r="J42" s="9">
        <v>3.09</v>
      </c>
      <c r="K42" s="39" t="s">
        <v>34</v>
      </c>
      <c r="L42" s="39" t="s">
        <v>34</v>
      </c>
      <c r="M42" s="39" t="s">
        <v>34</v>
      </c>
      <c r="N42" s="40" t="s">
        <v>34</v>
      </c>
      <c r="O42" s="9" t="s">
        <v>34</v>
      </c>
      <c r="P42" s="13" t="s">
        <v>34</v>
      </c>
      <c r="Q42" s="13" t="s">
        <v>34</v>
      </c>
      <c r="R42" s="13" t="s">
        <v>34</v>
      </c>
      <c r="S42" s="38" t="s">
        <v>34</v>
      </c>
      <c r="T42" s="108" t="s">
        <v>34</v>
      </c>
      <c r="V42" s="153"/>
      <c r="W42" s="101" t="s">
        <v>6</v>
      </c>
      <c r="X42" s="13">
        <v>8.65</v>
      </c>
      <c r="Y42" s="13">
        <v>5.28</v>
      </c>
      <c r="Z42" s="13">
        <v>9.2200000000000006</v>
      </c>
      <c r="AA42" s="13">
        <v>9.34</v>
      </c>
      <c r="AB42" s="13">
        <v>18.829999999999998</v>
      </c>
      <c r="AC42" s="13">
        <v>5.65</v>
      </c>
      <c r="AD42" s="39">
        <v>6.12</v>
      </c>
      <c r="AE42" s="39">
        <v>7.4</v>
      </c>
      <c r="AF42" s="39" t="s">
        <v>34</v>
      </c>
      <c r="AG42" s="39" t="s">
        <v>34</v>
      </c>
      <c r="AH42" s="39" t="s">
        <v>34</v>
      </c>
      <c r="AI42" s="39" t="s">
        <v>34</v>
      </c>
      <c r="AJ42" s="39" t="s">
        <v>34</v>
      </c>
      <c r="AK42" s="13" t="s">
        <v>34</v>
      </c>
      <c r="AL42" s="13" t="s">
        <v>34</v>
      </c>
      <c r="AM42" s="13" t="s">
        <v>34</v>
      </c>
      <c r="AN42" s="13" t="s">
        <v>34</v>
      </c>
      <c r="AO42" s="108" t="s">
        <v>34</v>
      </c>
      <c r="AP42" s="21"/>
      <c r="AQ42" s="153"/>
      <c r="AR42" s="101" t="s">
        <v>6</v>
      </c>
      <c r="AS42" s="13">
        <v>11.02</v>
      </c>
      <c r="AT42" s="13">
        <v>7.94</v>
      </c>
      <c r="AU42" s="13">
        <v>12.2</v>
      </c>
      <c r="AV42" s="13">
        <v>11.96</v>
      </c>
      <c r="AW42" s="13">
        <v>19.32</v>
      </c>
      <c r="AX42" s="13">
        <v>7.59</v>
      </c>
      <c r="AY42" s="39">
        <v>8.69</v>
      </c>
      <c r="AZ42" s="39">
        <v>9.6999999999999993</v>
      </c>
      <c r="BA42" s="39" t="s">
        <v>34</v>
      </c>
      <c r="BB42" s="39" t="s">
        <v>34</v>
      </c>
      <c r="BC42" s="39" t="s">
        <v>34</v>
      </c>
      <c r="BD42" s="39" t="s">
        <v>34</v>
      </c>
      <c r="BE42" s="39" t="s">
        <v>34</v>
      </c>
      <c r="BF42" s="13" t="s">
        <v>34</v>
      </c>
      <c r="BG42" s="13" t="s">
        <v>34</v>
      </c>
      <c r="BH42" s="13" t="s">
        <v>34</v>
      </c>
      <c r="BI42" s="13" t="s">
        <v>34</v>
      </c>
      <c r="BJ42" s="108" t="s">
        <v>34</v>
      </c>
    </row>
    <row r="43" spans="1:62" x14ac:dyDescent="0.3">
      <c r="A43" s="61"/>
      <c r="B43" s="102" t="s">
        <v>7</v>
      </c>
      <c r="C43" s="116">
        <v>2.4700000000000002</v>
      </c>
      <c r="D43" s="55">
        <v>-1.03</v>
      </c>
      <c r="E43" s="55">
        <v>1.86</v>
      </c>
      <c r="F43" s="58">
        <v>3.15</v>
      </c>
      <c r="G43" s="55">
        <v>4.43</v>
      </c>
      <c r="H43" s="55">
        <v>1.66</v>
      </c>
      <c r="I43" s="56">
        <v>0.59</v>
      </c>
      <c r="J43" s="56">
        <v>2.88</v>
      </c>
      <c r="K43" s="59" t="s">
        <v>34</v>
      </c>
      <c r="L43" s="59" t="s">
        <v>34</v>
      </c>
      <c r="M43" s="59" t="s">
        <v>34</v>
      </c>
      <c r="N43" s="60" t="s">
        <v>34</v>
      </c>
      <c r="O43" s="56" t="s">
        <v>34</v>
      </c>
      <c r="P43" s="55" t="s">
        <v>34</v>
      </c>
      <c r="Q43" s="55" t="s">
        <v>34</v>
      </c>
      <c r="R43" s="55" t="s">
        <v>34</v>
      </c>
      <c r="S43" s="58" t="s">
        <v>34</v>
      </c>
      <c r="T43" s="104" t="s">
        <v>34</v>
      </c>
      <c r="V43" s="61"/>
      <c r="W43" s="102" t="s">
        <v>7</v>
      </c>
      <c r="X43" s="55">
        <v>11.33</v>
      </c>
      <c r="Y43" s="55">
        <v>4.1900000000000004</v>
      </c>
      <c r="Z43" s="55">
        <v>11.26</v>
      </c>
      <c r="AA43" s="55">
        <v>12.78</v>
      </c>
      <c r="AB43" s="55">
        <v>24.09</v>
      </c>
      <c r="AC43" s="55">
        <v>7.4</v>
      </c>
      <c r="AD43" s="59">
        <v>6.75</v>
      </c>
      <c r="AE43" s="59">
        <v>10.49</v>
      </c>
      <c r="AF43" s="59" t="s">
        <v>34</v>
      </c>
      <c r="AG43" s="59" t="s">
        <v>34</v>
      </c>
      <c r="AH43" s="59" t="s">
        <v>34</v>
      </c>
      <c r="AI43" s="59" t="s">
        <v>34</v>
      </c>
      <c r="AJ43" s="59" t="s">
        <v>34</v>
      </c>
      <c r="AK43" s="55" t="s">
        <v>34</v>
      </c>
      <c r="AL43" s="55" t="s">
        <v>34</v>
      </c>
      <c r="AM43" s="55" t="s">
        <v>34</v>
      </c>
      <c r="AN43" s="55" t="s">
        <v>34</v>
      </c>
      <c r="AO43" s="104" t="s">
        <v>34</v>
      </c>
      <c r="AP43" s="21"/>
      <c r="AQ43" s="61"/>
      <c r="AR43" s="102" t="s">
        <v>7</v>
      </c>
      <c r="AS43" s="55">
        <v>11.33</v>
      </c>
      <c r="AT43" s="55">
        <v>4.1900000000000004</v>
      </c>
      <c r="AU43" s="55">
        <v>11.26</v>
      </c>
      <c r="AV43" s="55">
        <v>12.78</v>
      </c>
      <c r="AW43" s="55">
        <v>24.09</v>
      </c>
      <c r="AX43" s="55">
        <v>7.4</v>
      </c>
      <c r="AY43" s="59">
        <v>6.75</v>
      </c>
      <c r="AZ43" s="59">
        <v>10.49</v>
      </c>
      <c r="BA43" s="59" t="s">
        <v>34</v>
      </c>
      <c r="BB43" s="59" t="s">
        <v>34</v>
      </c>
      <c r="BC43" s="59" t="s">
        <v>34</v>
      </c>
      <c r="BD43" s="59" t="s">
        <v>34</v>
      </c>
      <c r="BE43" s="59" t="s">
        <v>34</v>
      </c>
      <c r="BF43" s="55" t="s">
        <v>34</v>
      </c>
      <c r="BG43" s="55" t="s">
        <v>34</v>
      </c>
      <c r="BH43" s="55" t="s">
        <v>34</v>
      </c>
      <c r="BI43" s="55" t="s">
        <v>34</v>
      </c>
      <c r="BJ43" s="104" t="s">
        <v>34</v>
      </c>
    </row>
    <row r="44" spans="1:62" x14ac:dyDescent="0.3">
      <c r="A44" s="153">
        <v>2013</v>
      </c>
      <c r="B44" s="101" t="s">
        <v>8</v>
      </c>
      <c r="C44" s="170">
        <v>2.98</v>
      </c>
      <c r="D44" s="13">
        <v>3.67</v>
      </c>
      <c r="E44" s="13">
        <v>1.73</v>
      </c>
      <c r="F44" s="38">
        <v>3.5</v>
      </c>
      <c r="G44" s="13">
        <v>3.09</v>
      </c>
      <c r="H44" s="13">
        <v>0.55000000000000004</v>
      </c>
      <c r="I44" s="9">
        <v>3.44</v>
      </c>
      <c r="J44" s="9">
        <v>1.41</v>
      </c>
      <c r="K44" s="39" t="s">
        <v>34</v>
      </c>
      <c r="L44" s="39" t="s">
        <v>34</v>
      </c>
      <c r="M44" s="39" t="s">
        <v>34</v>
      </c>
      <c r="N44" s="40" t="s">
        <v>34</v>
      </c>
      <c r="O44" s="9" t="s">
        <v>34</v>
      </c>
      <c r="P44" s="13" t="s">
        <v>34</v>
      </c>
      <c r="Q44" s="13" t="s">
        <v>34</v>
      </c>
      <c r="R44" s="13" t="s">
        <v>34</v>
      </c>
      <c r="S44" s="38" t="s">
        <v>34</v>
      </c>
      <c r="T44" s="108" t="s">
        <v>34</v>
      </c>
      <c r="V44" s="153">
        <v>2013</v>
      </c>
      <c r="W44" s="101" t="s">
        <v>8</v>
      </c>
      <c r="X44" s="13">
        <v>2.98</v>
      </c>
      <c r="Y44" s="13">
        <v>3.67</v>
      </c>
      <c r="Z44" s="13">
        <v>1.73</v>
      </c>
      <c r="AA44" s="13">
        <v>3.5</v>
      </c>
      <c r="AB44" s="13">
        <v>3.09</v>
      </c>
      <c r="AC44" s="13">
        <v>0.55000000000000004</v>
      </c>
      <c r="AD44" s="39">
        <v>3.44</v>
      </c>
      <c r="AE44" s="39">
        <v>1.41</v>
      </c>
      <c r="AF44" s="39" t="s">
        <v>34</v>
      </c>
      <c r="AG44" s="39" t="s">
        <v>34</v>
      </c>
      <c r="AH44" s="39" t="s">
        <v>34</v>
      </c>
      <c r="AI44" s="39" t="s">
        <v>34</v>
      </c>
      <c r="AJ44" s="39" t="s">
        <v>34</v>
      </c>
      <c r="AK44" s="13" t="s">
        <v>34</v>
      </c>
      <c r="AL44" s="13" t="s">
        <v>34</v>
      </c>
      <c r="AM44" s="13" t="s">
        <v>34</v>
      </c>
      <c r="AN44" s="13" t="s">
        <v>34</v>
      </c>
      <c r="AO44" s="108" t="s">
        <v>34</v>
      </c>
      <c r="AP44" s="21"/>
      <c r="AQ44" s="153">
        <v>2013</v>
      </c>
      <c r="AR44" s="101" t="s">
        <v>8</v>
      </c>
      <c r="AS44" s="13">
        <v>11.76</v>
      </c>
      <c r="AT44" s="13">
        <v>7.74</v>
      </c>
      <c r="AU44" s="13">
        <v>9.73</v>
      </c>
      <c r="AV44" s="13">
        <v>14.15</v>
      </c>
      <c r="AW44" s="13">
        <v>15.59</v>
      </c>
      <c r="AX44" s="13">
        <v>4.9800000000000004</v>
      </c>
      <c r="AY44" s="39">
        <v>9.07</v>
      </c>
      <c r="AZ44" s="39">
        <v>8.76</v>
      </c>
      <c r="BA44" s="39" t="s">
        <v>34</v>
      </c>
      <c r="BB44" s="39" t="s">
        <v>34</v>
      </c>
      <c r="BC44" s="39" t="s">
        <v>34</v>
      </c>
      <c r="BD44" s="39" t="s">
        <v>34</v>
      </c>
      <c r="BE44" s="39" t="s">
        <v>34</v>
      </c>
      <c r="BF44" s="13" t="s">
        <v>34</v>
      </c>
      <c r="BG44" s="13" t="s">
        <v>34</v>
      </c>
      <c r="BH44" s="13" t="s">
        <v>34</v>
      </c>
      <c r="BI44" s="13" t="s">
        <v>34</v>
      </c>
      <c r="BJ44" s="108" t="s">
        <v>34</v>
      </c>
    </row>
    <row r="45" spans="1:62" x14ac:dyDescent="0.3">
      <c r="A45" s="61"/>
      <c r="B45" s="102" t="s">
        <v>5</v>
      </c>
      <c r="C45" s="116">
        <v>3.69</v>
      </c>
      <c r="D45" s="55">
        <v>-0.55000000000000004</v>
      </c>
      <c r="E45" s="55">
        <v>3.01</v>
      </c>
      <c r="F45" s="58">
        <v>4.47</v>
      </c>
      <c r="G45" s="55">
        <v>2.13</v>
      </c>
      <c r="H45" s="55">
        <v>4.3099999999999996</v>
      </c>
      <c r="I45" s="56">
        <v>1.65</v>
      </c>
      <c r="J45" s="56">
        <v>3.23</v>
      </c>
      <c r="K45" s="59" t="s">
        <v>34</v>
      </c>
      <c r="L45" s="59" t="s">
        <v>34</v>
      </c>
      <c r="M45" s="59" t="s">
        <v>34</v>
      </c>
      <c r="N45" s="60" t="s">
        <v>34</v>
      </c>
      <c r="O45" s="56" t="s">
        <v>34</v>
      </c>
      <c r="P45" s="55" t="s">
        <v>34</v>
      </c>
      <c r="Q45" s="55" t="s">
        <v>34</v>
      </c>
      <c r="R45" s="55" t="s">
        <v>34</v>
      </c>
      <c r="S45" s="58" t="s">
        <v>34</v>
      </c>
      <c r="T45" s="104" t="s">
        <v>34</v>
      </c>
      <c r="V45" s="61"/>
      <c r="W45" s="102" t="s">
        <v>5</v>
      </c>
      <c r="X45" s="55">
        <v>6.78</v>
      </c>
      <c r="Y45" s="55">
        <v>3.1</v>
      </c>
      <c r="Z45" s="55">
        <v>4.8</v>
      </c>
      <c r="AA45" s="55">
        <v>8.1199999999999992</v>
      </c>
      <c r="AB45" s="55">
        <v>5.28</v>
      </c>
      <c r="AC45" s="55">
        <v>4.8899999999999997</v>
      </c>
      <c r="AD45" s="59">
        <v>5.15</v>
      </c>
      <c r="AE45" s="59">
        <v>4.68</v>
      </c>
      <c r="AF45" s="59" t="s">
        <v>34</v>
      </c>
      <c r="AG45" s="59" t="s">
        <v>34</v>
      </c>
      <c r="AH45" s="59" t="s">
        <v>34</v>
      </c>
      <c r="AI45" s="59" t="s">
        <v>34</v>
      </c>
      <c r="AJ45" s="59" t="s">
        <v>34</v>
      </c>
      <c r="AK45" s="55" t="s">
        <v>34</v>
      </c>
      <c r="AL45" s="55" t="s">
        <v>34</v>
      </c>
      <c r="AM45" s="55" t="s">
        <v>34</v>
      </c>
      <c r="AN45" s="55" t="s">
        <v>34</v>
      </c>
      <c r="AO45" s="104" t="s">
        <v>34</v>
      </c>
      <c r="AP45" s="21"/>
      <c r="AQ45" s="61"/>
      <c r="AR45" s="102" t="s">
        <v>5</v>
      </c>
      <c r="AS45" s="55">
        <v>11.97</v>
      </c>
      <c r="AT45" s="55">
        <v>1.1399999999999999</v>
      </c>
      <c r="AU45" s="55">
        <v>8.25</v>
      </c>
      <c r="AV45" s="55">
        <v>15.23</v>
      </c>
      <c r="AW45" s="55">
        <v>12.45</v>
      </c>
      <c r="AX45" s="55">
        <v>6.01</v>
      </c>
      <c r="AY45" s="59">
        <v>7.22</v>
      </c>
      <c r="AZ45" s="59">
        <v>11.02</v>
      </c>
      <c r="BA45" s="59" t="s">
        <v>34</v>
      </c>
      <c r="BB45" s="59" t="s">
        <v>34</v>
      </c>
      <c r="BC45" s="59" t="s">
        <v>34</v>
      </c>
      <c r="BD45" s="59" t="s">
        <v>34</v>
      </c>
      <c r="BE45" s="59" t="s">
        <v>34</v>
      </c>
      <c r="BF45" s="55" t="s">
        <v>34</v>
      </c>
      <c r="BG45" s="55" t="s">
        <v>34</v>
      </c>
      <c r="BH45" s="55" t="s">
        <v>34</v>
      </c>
      <c r="BI45" s="55" t="s">
        <v>34</v>
      </c>
      <c r="BJ45" s="104" t="s">
        <v>34</v>
      </c>
    </row>
    <row r="46" spans="1:62" x14ac:dyDescent="0.3">
      <c r="A46" s="153"/>
      <c r="B46" s="101" t="s">
        <v>6</v>
      </c>
      <c r="C46" s="170">
        <v>1.89</v>
      </c>
      <c r="D46" s="13">
        <v>0.73</v>
      </c>
      <c r="E46" s="13">
        <v>1.48</v>
      </c>
      <c r="F46" s="38">
        <v>0.93</v>
      </c>
      <c r="G46" s="13">
        <v>3.14</v>
      </c>
      <c r="H46" s="13">
        <v>2.65</v>
      </c>
      <c r="I46" s="9">
        <v>3.52</v>
      </c>
      <c r="J46" s="9">
        <v>5.01</v>
      </c>
      <c r="K46" s="39" t="s">
        <v>34</v>
      </c>
      <c r="L46" s="39" t="s">
        <v>34</v>
      </c>
      <c r="M46" s="39" t="s">
        <v>34</v>
      </c>
      <c r="N46" s="40" t="s">
        <v>34</v>
      </c>
      <c r="O46" s="9" t="s">
        <v>34</v>
      </c>
      <c r="P46" s="13" t="s">
        <v>34</v>
      </c>
      <c r="Q46" s="13" t="s">
        <v>34</v>
      </c>
      <c r="R46" s="13" t="s">
        <v>34</v>
      </c>
      <c r="S46" s="38" t="s">
        <v>34</v>
      </c>
      <c r="T46" s="108" t="s">
        <v>34</v>
      </c>
      <c r="V46" s="153"/>
      <c r="W46" s="101" t="s">
        <v>6</v>
      </c>
      <c r="X46" s="13">
        <v>8.7899999999999991</v>
      </c>
      <c r="Y46" s="13">
        <v>3.85</v>
      </c>
      <c r="Z46" s="13">
        <v>6.35</v>
      </c>
      <c r="AA46" s="13">
        <v>9.1300000000000008</v>
      </c>
      <c r="AB46" s="13">
        <v>8.58</v>
      </c>
      <c r="AC46" s="13">
        <v>7.66</v>
      </c>
      <c r="AD46" s="39">
        <v>8.85</v>
      </c>
      <c r="AE46" s="39">
        <v>9.93</v>
      </c>
      <c r="AF46" s="39" t="s">
        <v>34</v>
      </c>
      <c r="AG46" s="39" t="s">
        <v>34</v>
      </c>
      <c r="AH46" s="39" t="s">
        <v>34</v>
      </c>
      <c r="AI46" s="39" t="s">
        <v>34</v>
      </c>
      <c r="AJ46" s="39" t="s">
        <v>34</v>
      </c>
      <c r="AK46" s="13" t="s">
        <v>34</v>
      </c>
      <c r="AL46" s="13" t="s">
        <v>34</v>
      </c>
      <c r="AM46" s="13" t="s">
        <v>34</v>
      </c>
      <c r="AN46" s="13" t="s">
        <v>34</v>
      </c>
      <c r="AO46" s="108" t="s">
        <v>34</v>
      </c>
      <c r="AP46" s="21"/>
      <c r="AQ46" s="153"/>
      <c r="AR46" s="101" t="s">
        <v>6</v>
      </c>
      <c r="AS46" s="13">
        <v>11.48</v>
      </c>
      <c r="AT46" s="13">
        <v>2.78</v>
      </c>
      <c r="AU46" s="13">
        <v>8.33</v>
      </c>
      <c r="AV46" s="13">
        <v>12.57</v>
      </c>
      <c r="AW46" s="13">
        <v>13.39</v>
      </c>
      <c r="AX46" s="13">
        <v>9.4499999999999993</v>
      </c>
      <c r="AY46" s="39">
        <v>9.5</v>
      </c>
      <c r="AZ46" s="39">
        <v>13.09</v>
      </c>
      <c r="BA46" s="39" t="s">
        <v>34</v>
      </c>
      <c r="BB46" s="39" t="s">
        <v>34</v>
      </c>
      <c r="BC46" s="39" t="s">
        <v>34</v>
      </c>
      <c r="BD46" s="39" t="s">
        <v>34</v>
      </c>
      <c r="BE46" s="39" t="s">
        <v>34</v>
      </c>
      <c r="BF46" s="13" t="s">
        <v>34</v>
      </c>
      <c r="BG46" s="13" t="s">
        <v>34</v>
      </c>
      <c r="BH46" s="13" t="s">
        <v>34</v>
      </c>
      <c r="BI46" s="13" t="s">
        <v>34</v>
      </c>
      <c r="BJ46" s="108" t="s">
        <v>34</v>
      </c>
    </row>
    <row r="47" spans="1:62" x14ac:dyDescent="0.3">
      <c r="A47" s="61"/>
      <c r="B47" s="102" t="s">
        <v>7</v>
      </c>
      <c r="C47" s="116">
        <v>1.66</v>
      </c>
      <c r="D47" s="55">
        <v>2.76</v>
      </c>
      <c r="E47" s="55">
        <v>0.87</v>
      </c>
      <c r="F47" s="55">
        <v>1.73</v>
      </c>
      <c r="G47" s="55">
        <v>2.1800000000000002</v>
      </c>
      <c r="H47" s="55">
        <v>0.53</v>
      </c>
      <c r="I47" s="55">
        <v>1.23</v>
      </c>
      <c r="J47" s="56">
        <v>-1.79</v>
      </c>
      <c r="K47" s="59" t="s">
        <v>34</v>
      </c>
      <c r="L47" s="59" t="s">
        <v>34</v>
      </c>
      <c r="M47" s="59" t="s">
        <v>34</v>
      </c>
      <c r="N47" s="60" t="s">
        <v>34</v>
      </c>
      <c r="O47" s="56" t="s">
        <v>34</v>
      </c>
      <c r="P47" s="55" t="s">
        <v>34</v>
      </c>
      <c r="Q47" s="55" t="s">
        <v>34</v>
      </c>
      <c r="R47" s="55" t="s">
        <v>34</v>
      </c>
      <c r="S47" s="55" t="s">
        <v>34</v>
      </c>
      <c r="T47" s="104" t="s">
        <v>34</v>
      </c>
      <c r="V47" s="61"/>
      <c r="W47" s="102" t="s">
        <v>7</v>
      </c>
      <c r="X47" s="55">
        <v>10.59</v>
      </c>
      <c r="Y47" s="55">
        <v>6.72</v>
      </c>
      <c r="Z47" s="55">
        <v>7.27</v>
      </c>
      <c r="AA47" s="55">
        <v>11.02</v>
      </c>
      <c r="AB47" s="55">
        <v>10.95</v>
      </c>
      <c r="AC47" s="55">
        <v>8.24</v>
      </c>
      <c r="AD47" s="55">
        <v>10.199999999999999</v>
      </c>
      <c r="AE47" s="59">
        <v>7.96</v>
      </c>
      <c r="AF47" s="59" t="s">
        <v>34</v>
      </c>
      <c r="AG47" s="59" t="s">
        <v>34</v>
      </c>
      <c r="AH47" s="59" t="s">
        <v>34</v>
      </c>
      <c r="AI47" s="59" t="s">
        <v>34</v>
      </c>
      <c r="AJ47" s="59" t="s">
        <v>34</v>
      </c>
      <c r="AK47" s="55" t="s">
        <v>34</v>
      </c>
      <c r="AL47" s="55" t="s">
        <v>34</v>
      </c>
      <c r="AM47" s="55" t="s">
        <v>34</v>
      </c>
      <c r="AN47" s="55" t="s">
        <v>34</v>
      </c>
      <c r="AO47" s="104" t="s">
        <v>34</v>
      </c>
      <c r="AP47" s="21"/>
      <c r="AQ47" s="61"/>
      <c r="AR47" s="102" t="s">
        <v>10</v>
      </c>
      <c r="AS47" s="55">
        <v>10.59</v>
      </c>
      <c r="AT47" s="55">
        <v>6.72</v>
      </c>
      <c r="AU47" s="55">
        <v>7.27</v>
      </c>
      <c r="AV47" s="55">
        <v>11.02</v>
      </c>
      <c r="AW47" s="55">
        <v>10.95</v>
      </c>
      <c r="AX47" s="55">
        <v>8.24</v>
      </c>
      <c r="AY47" s="55">
        <v>10.199999999999999</v>
      </c>
      <c r="AZ47" s="59">
        <v>7.96</v>
      </c>
      <c r="BA47" s="59" t="s">
        <v>34</v>
      </c>
      <c r="BB47" s="59" t="s">
        <v>34</v>
      </c>
      <c r="BC47" s="59" t="s">
        <v>34</v>
      </c>
      <c r="BD47" s="59" t="s">
        <v>34</v>
      </c>
      <c r="BE47" s="59" t="s">
        <v>34</v>
      </c>
      <c r="BF47" s="55" t="s">
        <v>34</v>
      </c>
      <c r="BG47" s="55" t="s">
        <v>34</v>
      </c>
      <c r="BH47" s="55" t="s">
        <v>34</v>
      </c>
      <c r="BI47" s="55" t="s">
        <v>34</v>
      </c>
      <c r="BJ47" s="104" t="s">
        <v>34</v>
      </c>
    </row>
    <row r="48" spans="1:62" x14ac:dyDescent="0.3">
      <c r="A48" s="153">
        <v>2014</v>
      </c>
      <c r="B48" s="101" t="s">
        <v>8</v>
      </c>
      <c r="C48" s="170">
        <v>4.58</v>
      </c>
      <c r="D48" s="13">
        <v>0.45</v>
      </c>
      <c r="E48" s="13">
        <v>3.98</v>
      </c>
      <c r="F48" s="13">
        <v>5.69</v>
      </c>
      <c r="G48" s="13">
        <v>2.2999999999999998</v>
      </c>
      <c r="H48" s="13">
        <v>5.04</v>
      </c>
      <c r="I48" s="13">
        <v>1.76</v>
      </c>
      <c r="J48" s="9">
        <v>-0.36</v>
      </c>
      <c r="K48" s="39" t="s">
        <v>34</v>
      </c>
      <c r="L48" s="39" t="s">
        <v>34</v>
      </c>
      <c r="M48" s="39" t="s">
        <v>34</v>
      </c>
      <c r="N48" s="40" t="s">
        <v>34</v>
      </c>
      <c r="O48" s="9" t="s">
        <v>34</v>
      </c>
      <c r="P48" s="13" t="s">
        <v>34</v>
      </c>
      <c r="Q48" s="13" t="s">
        <v>34</v>
      </c>
      <c r="R48" s="13" t="s">
        <v>34</v>
      </c>
      <c r="S48" s="13" t="s">
        <v>34</v>
      </c>
      <c r="T48" s="108" t="s">
        <v>34</v>
      </c>
      <c r="V48" s="153">
        <v>2014</v>
      </c>
      <c r="W48" s="101" t="s">
        <v>8</v>
      </c>
      <c r="X48" s="13">
        <v>4.58</v>
      </c>
      <c r="Y48" s="13">
        <v>0.45</v>
      </c>
      <c r="Z48" s="13">
        <v>3.98</v>
      </c>
      <c r="AA48" s="13">
        <v>5.69</v>
      </c>
      <c r="AB48" s="13">
        <v>2.2999999999999998</v>
      </c>
      <c r="AC48" s="13">
        <v>5.04</v>
      </c>
      <c r="AD48" s="13">
        <v>1.76</v>
      </c>
      <c r="AE48" s="39">
        <v>-0.36</v>
      </c>
      <c r="AF48" s="39" t="s">
        <v>34</v>
      </c>
      <c r="AG48" s="39" t="s">
        <v>34</v>
      </c>
      <c r="AH48" s="39" t="s">
        <v>34</v>
      </c>
      <c r="AI48" s="39" t="s">
        <v>34</v>
      </c>
      <c r="AJ48" s="39" t="s">
        <v>34</v>
      </c>
      <c r="AK48" s="13" t="s">
        <v>34</v>
      </c>
      <c r="AL48" s="13" t="s">
        <v>34</v>
      </c>
      <c r="AM48" s="13" t="s">
        <v>34</v>
      </c>
      <c r="AN48" s="13" t="s">
        <v>34</v>
      </c>
      <c r="AO48" s="108" t="s">
        <v>34</v>
      </c>
      <c r="AP48" s="21"/>
      <c r="AQ48" s="153">
        <v>2014</v>
      </c>
      <c r="AR48" s="101" t="s">
        <v>8</v>
      </c>
      <c r="AS48" s="13">
        <v>12.32</v>
      </c>
      <c r="AT48" s="13">
        <v>3.4</v>
      </c>
      <c r="AU48" s="13">
        <v>9.65</v>
      </c>
      <c r="AV48" s="13">
        <v>13.36</v>
      </c>
      <c r="AW48" s="13">
        <v>10.1</v>
      </c>
      <c r="AX48" s="13">
        <v>13.07</v>
      </c>
      <c r="AY48" s="13">
        <v>8.4</v>
      </c>
      <c r="AZ48" s="39">
        <v>6.07</v>
      </c>
      <c r="BA48" s="39" t="s">
        <v>34</v>
      </c>
      <c r="BB48" s="39" t="s">
        <v>34</v>
      </c>
      <c r="BC48" s="39" t="s">
        <v>34</v>
      </c>
      <c r="BD48" s="39" t="s">
        <v>34</v>
      </c>
      <c r="BE48" s="39" t="s">
        <v>34</v>
      </c>
      <c r="BF48" s="13" t="s">
        <v>34</v>
      </c>
      <c r="BG48" s="13" t="s">
        <v>34</v>
      </c>
      <c r="BH48" s="13" t="s">
        <v>34</v>
      </c>
      <c r="BI48" s="13" t="s">
        <v>34</v>
      </c>
      <c r="BJ48" s="108" t="s">
        <v>34</v>
      </c>
    </row>
    <row r="49" spans="1:62" x14ac:dyDescent="0.3">
      <c r="A49" s="61"/>
      <c r="B49" s="102" t="s">
        <v>5</v>
      </c>
      <c r="C49" s="116">
        <v>1.54</v>
      </c>
      <c r="D49" s="55">
        <v>1.3</v>
      </c>
      <c r="E49" s="55">
        <v>3</v>
      </c>
      <c r="F49" s="55">
        <v>1.56</v>
      </c>
      <c r="G49" s="55">
        <v>0.6</v>
      </c>
      <c r="H49" s="55">
        <v>0.22</v>
      </c>
      <c r="I49" s="55">
        <v>2.02</v>
      </c>
      <c r="J49" s="56">
        <v>-0.38</v>
      </c>
      <c r="K49" s="59" t="s">
        <v>34</v>
      </c>
      <c r="L49" s="59" t="s">
        <v>34</v>
      </c>
      <c r="M49" s="59" t="s">
        <v>34</v>
      </c>
      <c r="N49" s="60" t="s">
        <v>34</v>
      </c>
      <c r="O49" s="56" t="s">
        <v>34</v>
      </c>
      <c r="P49" s="55" t="s">
        <v>34</v>
      </c>
      <c r="Q49" s="55" t="s">
        <v>34</v>
      </c>
      <c r="R49" s="55" t="s">
        <v>34</v>
      </c>
      <c r="S49" s="55" t="s">
        <v>34</v>
      </c>
      <c r="T49" s="104" t="s">
        <v>34</v>
      </c>
      <c r="V49" s="61"/>
      <c r="W49" s="102" t="s">
        <v>5</v>
      </c>
      <c r="X49" s="55">
        <v>6.19</v>
      </c>
      <c r="Y49" s="55">
        <v>1.76</v>
      </c>
      <c r="Z49" s="55">
        <v>7.1</v>
      </c>
      <c r="AA49" s="55">
        <v>7.33</v>
      </c>
      <c r="AB49" s="55">
        <v>2.91</v>
      </c>
      <c r="AC49" s="55">
        <v>5.26</v>
      </c>
      <c r="AD49" s="55">
        <v>3.81</v>
      </c>
      <c r="AE49" s="59">
        <v>-0.74</v>
      </c>
      <c r="AF49" s="59" t="s">
        <v>34</v>
      </c>
      <c r="AG49" s="59" t="s">
        <v>34</v>
      </c>
      <c r="AH49" s="59" t="s">
        <v>34</v>
      </c>
      <c r="AI49" s="59" t="s">
        <v>34</v>
      </c>
      <c r="AJ49" s="59" t="s">
        <v>34</v>
      </c>
      <c r="AK49" s="55" t="s">
        <v>34</v>
      </c>
      <c r="AL49" s="55" t="s">
        <v>34</v>
      </c>
      <c r="AM49" s="55" t="s">
        <v>34</v>
      </c>
      <c r="AN49" s="55" t="s">
        <v>34</v>
      </c>
      <c r="AO49" s="104" t="s">
        <v>34</v>
      </c>
      <c r="AP49" s="21"/>
      <c r="AQ49" s="61"/>
      <c r="AR49" s="102" t="s">
        <v>5</v>
      </c>
      <c r="AS49" s="55">
        <v>9.99</v>
      </c>
      <c r="AT49" s="55">
        <v>5.33</v>
      </c>
      <c r="AU49" s="55">
        <v>9.64</v>
      </c>
      <c r="AV49" s="55">
        <v>10.210000000000001</v>
      </c>
      <c r="AW49" s="55">
        <v>8.4499999999999993</v>
      </c>
      <c r="AX49" s="55">
        <v>8.6300000000000008</v>
      </c>
      <c r="AY49" s="55">
        <v>8.7899999999999991</v>
      </c>
      <c r="AZ49" s="59">
        <v>2.37</v>
      </c>
      <c r="BA49" s="59" t="s">
        <v>34</v>
      </c>
      <c r="BB49" s="59" t="s">
        <v>34</v>
      </c>
      <c r="BC49" s="59" t="s">
        <v>34</v>
      </c>
      <c r="BD49" s="59" t="s">
        <v>34</v>
      </c>
      <c r="BE49" s="59" t="s">
        <v>34</v>
      </c>
      <c r="BF49" s="55" t="s">
        <v>34</v>
      </c>
      <c r="BG49" s="55" t="s">
        <v>34</v>
      </c>
      <c r="BH49" s="55" t="s">
        <v>34</v>
      </c>
      <c r="BI49" s="55" t="s">
        <v>34</v>
      </c>
      <c r="BJ49" s="104" t="s">
        <v>34</v>
      </c>
    </row>
    <row r="50" spans="1:62" x14ac:dyDescent="0.3">
      <c r="A50" s="153"/>
      <c r="B50" s="101" t="s">
        <v>6</v>
      </c>
      <c r="C50" s="170">
        <v>1.19</v>
      </c>
      <c r="D50" s="13">
        <v>1.52</v>
      </c>
      <c r="E50" s="13">
        <v>4.5199999999999996</v>
      </c>
      <c r="F50" s="13">
        <v>0.3</v>
      </c>
      <c r="G50" s="13">
        <v>-0.68</v>
      </c>
      <c r="H50" s="13">
        <v>5.86</v>
      </c>
      <c r="I50" s="13">
        <v>1.23</v>
      </c>
      <c r="J50" s="9">
        <v>-2.81</v>
      </c>
      <c r="K50" s="39" t="s">
        <v>34</v>
      </c>
      <c r="L50" s="39" t="s">
        <v>34</v>
      </c>
      <c r="M50" s="39" t="s">
        <v>34</v>
      </c>
      <c r="N50" s="40" t="s">
        <v>34</v>
      </c>
      <c r="O50" s="9" t="s">
        <v>34</v>
      </c>
      <c r="P50" s="13" t="s">
        <v>34</v>
      </c>
      <c r="Q50" s="13" t="s">
        <v>34</v>
      </c>
      <c r="R50" s="13" t="s">
        <v>34</v>
      </c>
      <c r="S50" s="13" t="s">
        <v>34</v>
      </c>
      <c r="T50" s="108" t="s">
        <v>34</v>
      </c>
      <c r="V50" s="153"/>
      <c r="W50" s="101" t="s">
        <v>6</v>
      </c>
      <c r="X50" s="13">
        <v>7.45</v>
      </c>
      <c r="Y50" s="13">
        <v>3.3</v>
      </c>
      <c r="Z50" s="13">
        <v>11.95</v>
      </c>
      <c r="AA50" s="13">
        <v>7.66</v>
      </c>
      <c r="AB50" s="13">
        <v>2.21</v>
      </c>
      <c r="AC50" s="13">
        <v>11.44</v>
      </c>
      <c r="AD50" s="13">
        <v>5.08</v>
      </c>
      <c r="AE50" s="39">
        <v>-3.53</v>
      </c>
      <c r="AF50" s="39" t="s">
        <v>34</v>
      </c>
      <c r="AG50" s="39" t="s">
        <v>34</v>
      </c>
      <c r="AH50" s="39" t="s">
        <v>34</v>
      </c>
      <c r="AI50" s="39" t="s">
        <v>34</v>
      </c>
      <c r="AJ50" s="39" t="s">
        <v>34</v>
      </c>
      <c r="AK50" s="13" t="s">
        <v>34</v>
      </c>
      <c r="AL50" s="13" t="s">
        <v>34</v>
      </c>
      <c r="AM50" s="13" t="s">
        <v>34</v>
      </c>
      <c r="AN50" s="13" t="s">
        <v>34</v>
      </c>
      <c r="AO50" s="108" t="s">
        <v>34</v>
      </c>
      <c r="AP50" s="21"/>
      <c r="AQ50" s="153"/>
      <c r="AR50" s="101" t="s">
        <v>6</v>
      </c>
      <c r="AS50" s="13">
        <v>9.23</v>
      </c>
      <c r="AT50" s="13">
        <v>6.15</v>
      </c>
      <c r="AU50" s="13">
        <v>12.92</v>
      </c>
      <c r="AV50" s="13">
        <v>9.52</v>
      </c>
      <c r="AW50" s="13">
        <v>4.4400000000000004</v>
      </c>
      <c r="AX50" s="13">
        <v>12.03</v>
      </c>
      <c r="AY50" s="13">
        <v>6.38</v>
      </c>
      <c r="AZ50" s="39">
        <v>-5.26</v>
      </c>
      <c r="BA50" s="39" t="s">
        <v>34</v>
      </c>
      <c r="BB50" s="39" t="s">
        <v>34</v>
      </c>
      <c r="BC50" s="39" t="s">
        <v>34</v>
      </c>
      <c r="BD50" s="39" t="s">
        <v>34</v>
      </c>
      <c r="BE50" s="39" t="s">
        <v>34</v>
      </c>
      <c r="BF50" s="13" t="s">
        <v>34</v>
      </c>
      <c r="BG50" s="13" t="s">
        <v>34</v>
      </c>
      <c r="BH50" s="13" t="s">
        <v>34</v>
      </c>
      <c r="BI50" s="13" t="s">
        <v>34</v>
      </c>
      <c r="BJ50" s="108" t="s">
        <v>34</v>
      </c>
    </row>
    <row r="51" spans="1:62" x14ac:dyDescent="0.3">
      <c r="A51" s="61"/>
      <c r="B51" s="102" t="s">
        <v>7</v>
      </c>
      <c r="C51" s="116">
        <v>1.88</v>
      </c>
      <c r="D51" s="55">
        <v>1.95</v>
      </c>
      <c r="E51" s="55">
        <v>2.95</v>
      </c>
      <c r="F51" s="55">
        <v>1.66</v>
      </c>
      <c r="G51" s="55">
        <v>2.12</v>
      </c>
      <c r="H51" s="55">
        <v>-0.3</v>
      </c>
      <c r="I51" s="55">
        <v>2.69</v>
      </c>
      <c r="J51" s="56">
        <v>3.74</v>
      </c>
      <c r="K51" s="59" t="s">
        <v>34</v>
      </c>
      <c r="L51" s="59" t="s">
        <v>34</v>
      </c>
      <c r="M51" s="59" t="s">
        <v>34</v>
      </c>
      <c r="N51" s="60" t="s">
        <v>34</v>
      </c>
      <c r="O51" s="56" t="s">
        <v>34</v>
      </c>
      <c r="P51" s="55" t="s">
        <v>34</v>
      </c>
      <c r="Q51" s="55" t="s">
        <v>34</v>
      </c>
      <c r="R51" s="55" t="s">
        <v>34</v>
      </c>
      <c r="S51" s="55" t="s">
        <v>34</v>
      </c>
      <c r="T51" s="104" t="s">
        <v>34</v>
      </c>
      <c r="V51" s="61"/>
      <c r="W51" s="102" t="s">
        <v>7</v>
      </c>
      <c r="X51" s="55">
        <v>9.4700000000000006</v>
      </c>
      <c r="Y51" s="55">
        <v>5.31</v>
      </c>
      <c r="Z51" s="55">
        <v>15.25</v>
      </c>
      <c r="AA51" s="55">
        <v>9.4499999999999993</v>
      </c>
      <c r="AB51" s="55">
        <v>4.37</v>
      </c>
      <c r="AC51" s="55">
        <v>11.1</v>
      </c>
      <c r="AD51" s="55">
        <v>7.91</v>
      </c>
      <c r="AE51" s="59">
        <v>0.08</v>
      </c>
      <c r="AF51" s="59" t="s">
        <v>34</v>
      </c>
      <c r="AG51" s="59" t="s">
        <v>34</v>
      </c>
      <c r="AH51" s="59" t="s">
        <v>34</v>
      </c>
      <c r="AI51" s="59" t="s">
        <v>34</v>
      </c>
      <c r="AJ51" s="59" t="s">
        <v>34</v>
      </c>
      <c r="AK51" s="55" t="s">
        <v>34</v>
      </c>
      <c r="AL51" s="55" t="s">
        <v>34</v>
      </c>
      <c r="AM51" s="55" t="s">
        <v>34</v>
      </c>
      <c r="AN51" s="55" t="s">
        <v>34</v>
      </c>
      <c r="AO51" s="104" t="s">
        <v>34</v>
      </c>
      <c r="AP51" s="21"/>
      <c r="AQ51" s="61"/>
      <c r="AR51" s="102" t="s">
        <v>7</v>
      </c>
      <c r="AS51" s="55">
        <v>9.4700000000000006</v>
      </c>
      <c r="AT51" s="55">
        <v>5.31</v>
      </c>
      <c r="AU51" s="55">
        <v>15.25</v>
      </c>
      <c r="AV51" s="55">
        <v>9.4499999999999993</v>
      </c>
      <c r="AW51" s="55">
        <v>4.37</v>
      </c>
      <c r="AX51" s="55">
        <v>11.1</v>
      </c>
      <c r="AY51" s="55">
        <v>7.91</v>
      </c>
      <c r="AZ51" s="59">
        <v>0.08</v>
      </c>
      <c r="BA51" s="59" t="s">
        <v>34</v>
      </c>
      <c r="BB51" s="59" t="s">
        <v>34</v>
      </c>
      <c r="BC51" s="59" t="s">
        <v>34</v>
      </c>
      <c r="BD51" s="59" t="s">
        <v>34</v>
      </c>
      <c r="BE51" s="59" t="s">
        <v>34</v>
      </c>
      <c r="BF51" s="55" t="s">
        <v>34</v>
      </c>
      <c r="BG51" s="55" t="s">
        <v>34</v>
      </c>
      <c r="BH51" s="55" t="s">
        <v>34</v>
      </c>
      <c r="BI51" s="55" t="s">
        <v>34</v>
      </c>
      <c r="BJ51" s="104" t="s">
        <v>34</v>
      </c>
    </row>
    <row r="52" spans="1:62" x14ac:dyDescent="0.3">
      <c r="A52" s="153">
        <v>2015</v>
      </c>
      <c r="B52" s="101" t="s">
        <v>8</v>
      </c>
      <c r="C52" s="170">
        <v>2.37</v>
      </c>
      <c r="D52" s="13">
        <v>-2.02</v>
      </c>
      <c r="E52" s="13">
        <v>3.52</v>
      </c>
      <c r="F52" s="13">
        <v>3.08</v>
      </c>
      <c r="G52" s="13">
        <v>1.2</v>
      </c>
      <c r="H52" s="13">
        <v>1.52</v>
      </c>
      <c r="I52" s="13">
        <v>2.96</v>
      </c>
      <c r="J52" s="9">
        <v>0.98</v>
      </c>
      <c r="K52" s="39">
        <v>2.96</v>
      </c>
      <c r="L52" s="39">
        <v>0.18</v>
      </c>
      <c r="M52" s="39">
        <v>2.66</v>
      </c>
      <c r="N52" s="39">
        <v>0.39</v>
      </c>
      <c r="O52" s="39">
        <v>1.78</v>
      </c>
      <c r="P52" s="13">
        <v>-0.63</v>
      </c>
      <c r="Q52" s="13">
        <v>3.05</v>
      </c>
      <c r="R52" s="13">
        <v>-1.05</v>
      </c>
      <c r="S52" s="13">
        <v>2.11</v>
      </c>
      <c r="T52" s="108">
        <v>-2.02</v>
      </c>
      <c r="V52" s="153">
        <v>2015</v>
      </c>
      <c r="W52" s="101" t="s">
        <v>8</v>
      </c>
      <c r="X52" s="13">
        <v>2.37</v>
      </c>
      <c r="Y52" s="13">
        <v>-2.02</v>
      </c>
      <c r="Z52" s="13">
        <v>3.52</v>
      </c>
      <c r="AA52" s="13">
        <v>3.08</v>
      </c>
      <c r="AB52" s="13">
        <v>1.2</v>
      </c>
      <c r="AC52" s="13">
        <v>1.52</v>
      </c>
      <c r="AD52" s="13">
        <v>2.96</v>
      </c>
      <c r="AE52" s="39">
        <v>0.98</v>
      </c>
      <c r="AF52" s="39">
        <v>2.96</v>
      </c>
      <c r="AG52" s="39">
        <v>0.18</v>
      </c>
      <c r="AH52" s="39">
        <v>2.66</v>
      </c>
      <c r="AI52" s="39">
        <v>0.39</v>
      </c>
      <c r="AJ52" s="39">
        <v>1.78</v>
      </c>
      <c r="AK52" s="13">
        <v>-0.63</v>
      </c>
      <c r="AL52" s="13">
        <v>3.05</v>
      </c>
      <c r="AM52" s="13">
        <v>-1.05</v>
      </c>
      <c r="AN52" s="13">
        <v>2.11</v>
      </c>
      <c r="AO52" s="108">
        <v>-2.02</v>
      </c>
      <c r="AP52" s="21"/>
      <c r="AQ52" s="153">
        <v>2015</v>
      </c>
      <c r="AR52" s="101" t="s">
        <v>8</v>
      </c>
      <c r="AS52" s="13">
        <v>7.15</v>
      </c>
      <c r="AT52" s="13">
        <v>2.73</v>
      </c>
      <c r="AU52" s="13">
        <v>14.73</v>
      </c>
      <c r="AV52" s="13">
        <v>6.75</v>
      </c>
      <c r="AW52" s="13">
        <v>3.25</v>
      </c>
      <c r="AX52" s="13">
        <v>7.38</v>
      </c>
      <c r="AY52" s="13">
        <v>9.19</v>
      </c>
      <c r="AZ52" s="39">
        <v>1.42</v>
      </c>
      <c r="BA52" s="39" t="s">
        <v>34</v>
      </c>
      <c r="BB52" s="39" t="s">
        <v>34</v>
      </c>
      <c r="BC52" s="39" t="s">
        <v>34</v>
      </c>
      <c r="BD52" s="39" t="s">
        <v>34</v>
      </c>
      <c r="BE52" s="39" t="s">
        <v>34</v>
      </c>
      <c r="BF52" s="13" t="s">
        <v>34</v>
      </c>
      <c r="BG52" s="13" t="s">
        <v>34</v>
      </c>
      <c r="BH52" s="13" t="s">
        <v>34</v>
      </c>
      <c r="BI52" s="13" t="s">
        <v>34</v>
      </c>
      <c r="BJ52" s="108" t="s">
        <v>34</v>
      </c>
    </row>
    <row r="53" spans="1:62" x14ac:dyDescent="0.3">
      <c r="A53" s="61"/>
      <c r="B53" s="102" t="s">
        <v>5</v>
      </c>
      <c r="C53" s="116">
        <v>1.37</v>
      </c>
      <c r="D53" s="55">
        <v>3.35</v>
      </c>
      <c r="E53" s="55">
        <v>1.42</v>
      </c>
      <c r="F53" s="55">
        <v>1.05</v>
      </c>
      <c r="G53" s="55">
        <v>2.2599999999999998</v>
      </c>
      <c r="H53" s="55">
        <v>2.74</v>
      </c>
      <c r="I53" s="55">
        <v>1.54</v>
      </c>
      <c r="J53" s="56">
        <v>-0.46</v>
      </c>
      <c r="K53" s="59">
        <v>1.1399999999999999</v>
      </c>
      <c r="L53" s="59">
        <v>0.47</v>
      </c>
      <c r="M53" s="59">
        <v>1.47</v>
      </c>
      <c r="N53" s="59">
        <v>3.65</v>
      </c>
      <c r="O53" s="59">
        <v>1.99</v>
      </c>
      <c r="P53" s="55">
        <v>-1.87</v>
      </c>
      <c r="Q53" s="55">
        <v>1.42</v>
      </c>
      <c r="R53" s="55">
        <v>0.57999999999999996</v>
      </c>
      <c r="S53" s="55">
        <v>-0.56000000000000005</v>
      </c>
      <c r="T53" s="104">
        <v>2.8</v>
      </c>
      <c r="V53" s="61"/>
      <c r="W53" s="102" t="s">
        <v>5</v>
      </c>
      <c r="X53" s="55">
        <v>3.77</v>
      </c>
      <c r="Y53" s="55">
        <v>1.26</v>
      </c>
      <c r="Z53" s="55">
        <v>4.99</v>
      </c>
      <c r="AA53" s="55">
        <v>4.16</v>
      </c>
      <c r="AB53" s="55">
        <v>3.49</v>
      </c>
      <c r="AC53" s="55">
        <v>4.3</v>
      </c>
      <c r="AD53" s="55">
        <v>4.55</v>
      </c>
      <c r="AE53" s="59">
        <v>0.52</v>
      </c>
      <c r="AF53" s="59">
        <v>4.13</v>
      </c>
      <c r="AG53" s="59">
        <v>0.65</v>
      </c>
      <c r="AH53" s="59">
        <v>4.17</v>
      </c>
      <c r="AI53" s="59">
        <v>4.05</v>
      </c>
      <c r="AJ53" s="59">
        <v>3.81</v>
      </c>
      <c r="AK53" s="55">
        <v>-2.4900000000000002</v>
      </c>
      <c r="AL53" s="55">
        <v>4.51</v>
      </c>
      <c r="AM53" s="55">
        <v>-0.48</v>
      </c>
      <c r="AN53" s="55">
        <v>1.54</v>
      </c>
      <c r="AO53" s="104">
        <v>0.72</v>
      </c>
      <c r="AP53" s="21"/>
      <c r="AQ53" s="61"/>
      <c r="AR53" s="102" t="s">
        <v>5</v>
      </c>
      <c r="AS53" s="55">
        <v>6.97</v>
      </c>
      <c r="AT53" s="55">
        <v>4.8</v>
      </c>
      <c r="AU53" s="55">
        <v>12.97</v>
      </c>
      <c r="AV53" s="55">
        <v>6.21</v>
      </c>
      <c r="AW53" s="55">
        <v>4.96</v>
      </c>
      <c r="AX53" s="55">
        <v>10.08</v>
      </c>
      <c r="AY53" s="55">
        <v>8.68</v>
      </c>
      <c r="AZ53" s="59">
        <v>1.35</v>
      </c>
      <c r="BA53" s="59" t="s">
        <v>34</v>
      </c>
      <c r="BB53" s="59" t="s">
        <v>34</v>
      </c>
      <c r="BC53" s="59" t="s">
        <v>34</v>
      </c>
      <c r="BD53" s="59" t="s">
        <v>34</v>
      </c>
      <c r="BE53" s="59" t="s">
        <v>34</v>
      </c>
      <c r="BF53" s="55" t="s">
        <v>34</v>
      </c>
      <c r="BG53" s="55" t="s">
        <v>34</v>
      </c>
      <c r="BH53" s="55" t="s">
        <v>34</v>
      </c>
      <c r="BI53" s="55" t="s">
        <v>34</v>
      </c>
      <c r="BJ53" s="104" t="s">
        <v>34</v>
      </c>
    </row>
    <row r="54" spans="1:62" x14ac:dyDescent="0.3">
      <c r="A54" s="153"/>
      <c r="B54" s="101" t="s">
        <v>6</v>
      </c>
      <c r="C54" s="170">
        <v>1.46</v>
      </c>
      <c r="D54" s="13">
        <v>-0.94</v>
      </c>
      <c r="E54" s="13">
        <v>2.23</v>
      </c>
      <c r="F54" s="13">
        <v>0.25</v>
      </c>
      <c r="G54" s="13">
        <v>3.78</v>
      </c>
      <c r="H54" s="13">
        <v>2.2400000000000002</v>
      </c>
      <c r="I54" s="13">
        <v>2.65</v>
      </c>
      <c r="J54" s="9">
        <v>5.19</v>
      </c>
      <c r="K54" s="39">
        <v>0.32</v>
      </c>
      <c r="L54" s="39">
        <v>1.88</v>
      </c>
      <c r="M54" s="39">
        <v>0.3</v>
      </c>
      <c r="N54" s="39">
        <v>5.79</v>
      </c>
      <c r="O54" s="39">
        <v>0.92</v>
      </c>
      <c r="P54" s="13">
        <v>0.96</v>
      </c>
      <c r="Q54" s="13">
        <v>-6.38</v>
      </c>
      <c r="R54" s="13">
        <v>0.63</v>
      </c>
      <c r="S54" s="13">
        <v>1.88</v>
      </c>
      <c r="T54" s="108">
        <v>7.6</v>
      </c>
      <c r="V54" s="153"/>
      <c r="W54" s="101" t="s">
        <v>6</v>
      </c>
      <c r="X54" s="13">
        <v>5.29</v>
      </c>
      <c r="Y54" s="13">
        <v>0.31</v>
      </c>
      <c r="Z54" s="13">
        <v>7.33</v>
      </c>
      <c r="AA54" s="13">
        <v>4.42</v>
      </c>
      <c r="AB54" s="13">
        <v>7.4</v>
      </c>
      <c r="AC54" s="13">
        <v>6.64</v>
      </c>
      <c r="AD54" s="13">
        <v>7.32</v>
      </c>
      <c r="AE54" s="39">
        <v>5.74</v>
      </c>
      <c r="AF54" s="39">
        <v>4.46</v>
      </c>
      <c r="AG54" s="39">
        <v>2.54</v>
      </c>
      <c r="AH54" s="39">
        <v>4.4800000000000004</v>
      </c>
      <c r="AI54" s="39">
        <v>10.07</v>
      </c>
      <c r="AJ54" s="39">
        <v>4.7699999999999996</v>
      </c>
      <c r="AK54" s="13">
        <v>-1.55</v>
      </c>
      <c r="AL54" s="13">
        <v>-2.16</v>
      </c>
      <c r="AM54" s="13">
        <v>0.15</v>
      </c>
      <c r="AN54" s="13">
        <v>3.45</v>
      </c>
      <c r="AO54" s="108">
        <v>8.3699999999999992</v>
      </c>
      <c r="AP54" s="21"/>
      <c r="AQ54" s="153"/>
      <c r="AR54" s="101" t="s">
        <v>6</v>
      </c>
      <c r="AS54" s="13">
        <v>7.27</v>
      </c>
      <c r="AT54" s="13">
        <v>2.2599999999999998</v>
      </c>
      <c r="AU54" s="13">
        <v>10.49</v>
      </c>
      <c r="AV54" s="13">
        <v>6.15</v>
      </c>
      <c r="AW54" s="13">
        <v>9.67</v>
      </c>
      <c r="AX54" s="13">
        <v>6.32</v>
      </c>
      <c r="AY54" s="13">
        <v>10.210000000000001</v>
      </c>
      <c r="AZ54" s="39">
        <v>9.69</v>
      </c>
      <c r="BA54" s="39" t="s">
        <v>34</v>
      </c>
      <c r="BB54" s="39" t="s">
        <v>34</v>
      </c>
      <c r="BC54" s="39" t="s">
        <v>34</v>
      </c>
      <c r="BD54" s="39" t="s">
        <v>34</v>
      </c>
      <c r="BE54" s="39" t="s">
        <v>34</v>
      </c>
      <c r="BF54" s="13" t="s">
        <v>34</v>
      </c>
      <c r="BG54" s="13" t="s">
        <v>34</v>
      </c>
      <c r="BH54" s="13" t="s">
        <v>34</v>
      </c>
      <c r="BI54" s="13" t="s">
        <v>34</v>
      </c>
      <c r="BJ54" s="108" t="s">
        <v>34</v>
      </c>
    </row>
    <row r="55" spans="1:62" x14ac:dyDescent="0.3">
      <c r="A55" s="61"/>
      <c r="B55" s="102" t="s">
        <v>7</v>
      </c>
      <c r="C55" s="116">
        <v>1.52</v>
      </c>
      <c r="D55" s="55">
        <v>5.46</v>
      </c>
      <c r="E55" s="55">
        <v>1.73</v>
      </c>
      <c r="F55" s="55">
        <v>1.0900000000000001</v>
      </c>
      <c r="G55" s="55">
        <v>2.12</v>
      </c>
      <c r="H55" s="55">
        <v>1.49</v>
      </c>
      <c r="I55" s="55">
        <v>2.0099999999999998</v>
      </c>
      <c r="J55" s="56">
        <v>1.97</v>
      </c>
      <c r="K55" s="59">
        <v>0.97</v>
      </c>
      <c r="L55" s="59">
        <v>1.44</v>
      </c>
      <c r="M55" s="59">
        <v>1.95</v>
      </c>
      <c r="N55" s="59">
        <v>3.77</v>
      </c>
      <c r="O55" s="59">
        <v>0.32</v>
      </c>
      <c r="P55" s="55">
        <v>-2.71</v>
      </c>
      <c r="Q55" s="55">
        <v>4.5199999999999996</v>
      </c>
      <c r="R55" s="55">
        <v>-1.44</v>
      </c>
      <c r="S55" s="55">
        <v>-0.72</v>
      </c>
      <c r="T55" s="104">
        <v>4.5999999999999996</v>
      </c>
      <c r="V55" s="61"/>
      <c r="W55" s="102" t="s">
        <v>7</v>
      </c>
      <c r="X55" s="55">
        <v>6.89</v>
      </c>
      <c r="Y55" s="55">
        <v>5.79</v>
      </c>
      <c r="Z55" s="55">
        <v>9.19</v>
      </c>
      <c r="AA55" s="55">
        <v>5.56</v>
      </c>
      <c r="AB55" s="55">
        <v>9.68</v>
      </c>
      <c r="AC55" s="55">
        <v>8.23</v>
      </c>
      <c r="AD55" s="55">
        <v>9.48</v>
      </c>
      <c r="AE55" s="59">
        <v>7.82</v>
      </c>
      <c r="AF55" s="59">
        <v>5.47</v>
      </c>
      <c r="AG55" s="59">
        <v>4.0199999999999996</v>
      </c>
      <c r="AH55" s="59">
        <v>6.52</v>
      </c>
      <c r="AI55" s="59">
        <v>14.22</v>
      </c>
      <c r="AJ55" s="59">
        <v>5.1100000000000003</v>
      </c>
      <c r="AK55" s="55">
        <v>-4.22</v>
      </c>
      <c r="AL55" s="55">
        <v>2.2599999999999998</v>
      </c>
      <c r="AM55" s="55">
        <v>-1.29</v>
      </c>
      <c r="AN55" s="55">
        <v>2.7</v>
      </c>
      <c r="AO55" s="104">
        <v>13.36</v>
      </c>
      <c r="AP55" s="21"/>
      <c r="AQ55" s="61"/>
      <c r="AR55" s="102" t="s">
        <v>7</v>
      </c>
      <c r="AS55" s="55">
        <v>6.89</v>
      </c>
      <c r="AT55" s="55">
        <v>5.79</v>
      </c>
      <c r="AU55" s="55">
        <v>9.19</v>
      </c>
      <c r="AV55" s="55">
        <v>5.56</v>
      </c>
      <c r="AW55" s="55">
        <v>9.68</v>
      </c>
      <c r="AX55" s="55">
        <v>8.23</v>
      </c>
      <c r="AY55" s="55">
        <v>9.48</v>
      </c>
      <c r="AZ55" s="59">
        <v>7.82</v>
      </c>
      <c r="BA55" s="59">
        <v>5.47</v>
      </c>
      <c r="BB55" s="59">
        <v>4.0199999999999996</v>
      </c>
      <c r="BC55" s="59">
        <v>6.52</v>
      </c>
      <c r="BD55" s="59">
        <v>14.22</v>
      </c>
      <c r="BE55" s="59">
        <v>5.1100000000000003</v>
      </c>
      <c r="BF55" s="55">
        <v>-4.22</v>
      </c>
      <c r="BG55" s="55">
        <v>2.2599999999999998</v>
      </c>
      <c r="BH55" s="55">
        <v>-1.29</v>
      </c>
      <c r="BI55" s="55">
        <v>2.7</v>
      </c>
      <c r="BJ55" s="104">
        <v>13.36</v>
      </c>
    </row>
    <row r="56" spans="1:62" ht="18" customHeight="1" x14ac:dyDescent="0.3">
      <c r="A56" s="153">
        <v>2016</v>
      </c>
      <c r="B56" s="101" t="s">
        <v>8</v>
      </c>
      <c r="C56" s="170">
        <v>2.31</v>
      </c>
      <c r="D56" s="13">
        <v>3.67</v>
      </c>
      <c r="E56" s="13">
        <v>2.63</v>
      </c>
      <c r="F56" s="13">
        <v>2.83</v>
      </c>
      <c r="G56" s="13">
        <v>1.84</v>
      </c>
      <c r="H56" s="13">
        <v>-0.5</v>
      </c>
      <c r="I56" s="13">
        <v>2.44</v>
      </c>
      <c r="J56" s="9">
        <v>4.26</v>
      </c>
      <c r="K56" s="39">
        <v>2.69</v>
      </c>
      <c r="L56" s="39">
        <v>-0.66</v>
      </c>
      <c r="M56" s="39">
        <v>3.03</v>
      </c>
      <c r="N56" s="39">
        <v>3.13</v>
      </c>
      <c r="O56" s="39">
        <v>2.2000000000000002</v>
      </c>
      <c r="P56" s="13">
        <v>9.26</v>
      </c>
      <c r="Q56" s="13">
        <v>-1.07</v>
      </c>
      <c r="R56" s="13">
        <v>4.93</v>
      </c>
      <c r="S56" s="13">
        <v>1.1000000000000001</v>
      </c>
      <c r="T56" s="108">
        <v>1.19</v>
      </c>
      <c r="V56" s="153">
        <v>2016</v>
      </c>
      <c r="W56" s="101" t="s">
        <v>8</v>
      </c>
      <c r="X56" s="13">
        <v>2.31</v>
      </c>
      <c r="Y56" s="13">
        <v>3.67</v>
      </c>
      <c r="Z56" s="13">
        <v>2.63</v>
      </c>
      <c r="AA56" s="13">
        <v>2.83</v>
      </c>
      <c r="AB56" s="13">
        <v>1.84</v>
      </c>
      <c r="AC56" s="13">
        <v>-0.5</v>
      </c>
      <c r="AD56" s="13">
        <v>2.44</v>
      </c>
      <c r="AE56" s="39">
        <v>4.26</v>
      </c>
      <c r="AF56" s="39">
        <v>2.69</v>
      </c>
      <c r="AG56" s="39">
        <v>-0.66</v>
      </c>
      <c r="AH56" s="39">
        <v>3.03</v>
      </c>
      <c r="AI56" s="39">
        <v>3.13</v>
      </c>
      <c r="AJ56" s="39">
        <v>2.2000000000000002</v>
      </c>
      <c r="AK56" s="13">
        <v>9.26</v>
      </c>
      <c r="AL56" s="13">
        <v>-1.07</v>
      </c>
      <c r="AM56" s="13">
        <v>4.93</v>
      </c>
      <c r="AN56" s="13">
        <v>1.1000000000000001</v>
      </c>
      <c r="AO56" s="108">
        <v>1.19</v>
      </c>
      <c r="AP56" s="21"/>
      <c r="AQ56" s="153">
        <v>2016</v>
      </c>
      <c r="AR56" s="101" t="s">
        <v>8</v>
      </c>
      <c r="AS56" s="13">
        <v>6.83</v>
      </c>
      <c r="AT56" s="13">
        <v>11.93</v>
      </c>
      <c r="AU56" s="13">
        <v>8.25</v>
      </c>
      <c r="AV56" s="13">
        <v>5.31</v>
      </c>
      <c r="AW56" s="13">
        <v>10.38</v>
      </c>
      <c r="AX56" s="13">
        <v>6.08</v>
      </c>
      <c r="AY56" s="13">
        <v>8.93</v>
      </c>
      <c r="AZ56" s="39">
        <v>11.32</v>
      </c>
      <c r="BA56" s="39">
        <v>5.2</v>
      </c>
      <c r="BB56" s="39">
        <v>3.14</v>
      </c>
      <c r="BC56" s="39">
        <v>6.91</v>
      </c>
      <c r="BD56" s="39">
        <v>17.329999999999998</v>
      </c>
      <c r="BE56" s="39">
        <v>5.54</v>
      </c>
      <c r="BF56" s="13">
        <v>5.31</v>
      </c>
      <c r="BG56" s="13">
        <v>-1.82</v>
      </c>
      <c r="BH56" s="13">
        <v>4.68</v>
      </c>
      <c r="BI56" s="13">
        <v>1.68</v>
      </c>
      <c r="BJ56" s="108">
        <v>17.07</v>
      </c>
    </row>
    <row r="57" spans="1:62" ht="15.75" customHeight="1" x14ac:dyDescent="0.3">
      <c r="A57" s="61"/>
      <c r="B57" s="102" t="s">
        <v>5</v>
      </c>
      <c r="C57" s="116">
        <v>2.23</v>
      </c>
      <c r="D57" s="55">
        <v>2.37</v>
      </c>
      <c r="E57" s="55">
        <v>2.58</v>
      </c>
      <c r="F57" s="55">
        <v>2.36</v>
      </c>
      <c r="G57" s="55">
        <v>-0.08</v>
      </c>
      <c r="H57" s="55">
        <v>1.54</v>
      </c>
      <c r="I57" s="55">
        <v>2.97</v>
      </c>
      <c r="J57" s="56">
        <v>3.67</v>
      </c>
      <c r="K57" s="59">
        <v>2.34</v>
      </c>
      <c r="L57" s="59">
        <v>3.77</v>
      </c>
      <c r="M57" s="59">
        <v>1.57</v>
      </c>
      <c r="N57" s="59">
        <v>3.25</v>
      </c>
      <c r="O57" s="59">
        <v>2.2599999999999998</v>
      </c>
      <c r="P57" s="55">
        <v>-2.4900000000000002</v>
      </c>
      <c r="Q57" s="55">
        <v>-0.41</v>
      </c>
      <c r="R57" s="55">
        <v>-0.8</v>
      </c>
      <c r="S57" s="55">
        <v>5.2</v>
      </c>
      <c r="T57" s="104">
        <v>3.62</v>
      </c>
      <c r="V57" s="61"/>
      <c r="W57" s="102" t="s">
        <v>5</v>
      </c>
      <c r="X57" s="55">
        <v>4.59</v>
      </c>
      <c r="Y57" s="55">
        <v>6.13</v>
      </c>
      <c r="Z57" s="55">
        <v>5.28</v>
      </c>
      <c r="AA57" s="55">
        <v>5.26</v>
      </c>
      <c r="AB57" s="55">
        <v>1.76</v>
      </c>
      <c r="AC57" s="55">
        <v>1.03</v>
      </c>
      <c r="AD57" s="55">
        <v>5.48</v>
      </c>
      <c r="AE57" s="59">
        <v>8.09</v>
      </c>
      <c r="AF57" s="59">
        <v>5.09</v>
      </c>
      <c r="AG57" s="59">
        <v>3.09</v>
      </c>
      <c r="AH57" s="59">
        <v>4.6500000000000004</v>
      </c>
      <c r="AI57" s="59">
        <v>6.48</v>
      </c>
      <c r="AJ57" s="59">
        <v>4.51</v>
      </c>
      <c r="AK57" s="55">
        <v>6.54</v>
      </c>
      <c r="AL57" s="55">
        <v>-1.47</v>
      </c>
      <c r="AM57" s="55">
        <v>4.09</v>
      </c>
      <c r="AN57" s="55">
        <v>6.36</v>
      </c>
      <c r="AO57" s="104">
        <v>4.8499999999999996</v>
      </c>
      <c r="AP57" s="21"/>
      <c r="AQ57" s="61"/>
      <c r="AR57" s="102" t="s">
        <v>5</v>
      </c>
      <c r="AS57" s="55">
        <v>7.74</v>
      </c>
      <c r="AT57" s="55">
        <v>10.87</v>
      </c>
      <c r="AU57" s="55">
        <v>9.49</v>
      </c>
      <c r="AV57" s="55">
        <v>6.67</v>
      </c>
      <c r="AW57" s="55">
        <v>7.85</v>
      </c>
      <c r="AX57" s="55">
        <v>4.84</v>
      </c>
      <c r="AY57" s="55">
        <v>10.45</v>
      </c>
      <c r="AZ57" s="59">
        <v>15.94</v>
      </c>
      <c r="BA57" s="59">
        <v>6.44</v>
      </c>
      <c r="BB57" s="59">
        <v>6.54</v>
      </c>
      <c r="BC57" s="59">
        <v>7.01</v>
      </c>
      <c r="BD57" s="59">
        <v>16.89</v>
      </c>
      <c r="BE57" s="59">
        <v>5.82</v>
      </c>
      <c r="BF57" s="55">
        <v>4.6500000000000004</v>
      </c>
      <c r="BG57" s="55">
        <v>-3.59</v>
      </c>
      <c r="BH57" s="55">
        <v>3.25</v>
      </c>
      <c r="BI57" s="55">
        <v>7.57</v>
      </c>
      <c r="BJ57" s="104">
        <v>18.010000000000002</v>
      </c>
    </row>
    <row r="58" spans="1:62" ht="18.75" customHeight="1" x14ac:dyDescent="0.3">
      <c r="A58" s="153"/>
      <c r="B58" s="101" t="s">
        <v>6</v>
      </c>
      <c r="C58" s="170">
        <v>2.16</v>
      </c>
      <c r="D58" s="13">
        <v>3.72</v>
      </c>
      <c r="E58" s="13">
        <v>1.55</v>
      </c>
      <c r="F58" s="13">
        <v>3.19</v>
      </c>
      <c r="G58" s="13">
        <v>1.84</v>
      </c>
      <c r="H58" s="13">
        <v>2.86</v>
      </c>
      <c r="I58" s="13">
        <v>1.0900000000000001</v>
      </c>
      <c r="J58" s="9">
        <v>2.57</v>
      </c>
      <c r="K58" s="39">
        <v>3.1</v>
      </c>
      <c r="L58" s="39">
        <v>1.26</v>
      </c>
      <c r="M58" s="39">
        <v>2.14</v>
      </c>
      <c r="N58" s="39">
        <v>5.62</v>
      </c>
      <c r="O58" s="39">
        <v>2.98</v>
      </c>
      <c r="P58" s="13">
        <v>-3.69</v>
      </c>
      <c r="Q58" s="13">
        <v>-6.09</v>
      </c>
      <c r="R58" s="13">
        <v>5.52</v>
      </c>
      <c r="S58" s="13">
        <v>-0.52</v>
      </c>
      <c r="T58" s="108">
        <v>4.72</v>
      </c>
      <c r="V58" s="153"/>
      <c r="W58" s="101" t="s">
        <v>6</v>
      </c>
      <c r="X58" s="13">
        <v>6.86</v>
      </c>
      <c r="Y58" s="13">
        <v>10.08</v>
      </c>
      <c r="Z58" s="13">
        <v>6.91</v>
      </c>
      <c r="AA58" s="13">
        <v>8.61</v>
      </c>
      <c r="AB58" s="13">
        <v>3.63</v>
      </c>
      <c r="AC58" s="13">
        <v>3.93</v>
      </c>
      <c r="AD58" s="13">
        <v>6.63</v>
      </c>
      <c r="AE58" s="39">
        <v>10.87</v>
      </c>
      <c r="AF58" s="39">
        <v>8.35</v>
      </c>
      <c r="AG58" s="39">
        <v>4.38</v>
      </c>
      <c r="AH58" s="39">
        <v>6.89</v>
      </c>
      <c r="AI58" s="39">
        <v>12.46</v>
      </c>
      <c r="AJ58" s="39">
        <v>7.62</v>
      </c>
      <c r="AK58" s="13">
        <v>2.6</v>
      </c>
      <c r="AL58" s="13">
        <v>-7.47</v>
      </c>
      <c r="AM58" s="13">
        <v>9.84</v>
      </c>
      <c r="AN58" s="13">
        <v>5.8</v>
      </c>
      <c r="AO58" s="108">
        <v>9.8000000000000007</v>
      </c>
      <c r="AP58" s="21"/>
      <c r="AQ58" s="153"/>
      <c r="AR58" s="101" t="s">
        <v>6</v>
      </c>
      <c r="AS58" s="13">
        <v>8.48</v>
      </c>
      <c r="AT58" s="13">
        <v>16.09</v>
      </c>
      <c r="AU58" s="13">
        <v>8.76</v>
      </c>
      <c r="AV58" s="13">
        <v>9.8000000000000007</v>
      </c>
      <c r="AW58" s="13">
        <v>5.83</v>
      </c>
      <c r="AX58" s="13">
        <v>5.48</v>
      </c>
      <c r="AY58" s="13">
        <v>8.7799999999999994</v>
      </c>
      <c r="AZ58" s="39">
        <v>13.05</v>
      </c>
      <c r="BA58" s="39">
        <v>9.4</v>
      </c>
      <c r="BB58" s="39">
        <v>5.89</v>
      </c>
      <c r="BC58" s="39">
        <v>8.98</v>
      </c>
      <c r="BD58" s="39">
        <v>16.7</v>
      </c>
      <c r="BE58" s="39">
        <v>7.97</v>
      </c>
      <c r="BF58" s="13">
        <v>-0.18</v>
      </c>
      <c r="BG58" s="13">
        <v>-3.29</v>
      </c>
      <c r="BH58" s="13">
        <v>8.26</v>
      </c>
      <c r="BI58" s="13">
        <v>5.04</v>
      </c>
      <c r="BJ58" s="108">
        <v>14.86</v>
      </c>
    </row>
    <row r="59" spans="1:62" ht="15" customHeight="1" x14ac:dyDescent="0.3">
      <c r="A59" s="61"/>
      <c r="B59" s="102" t="s">
        <v>7</v>
      </c>
      <c r="C59" s="116">
        <v>1.37</v>
      </c>
      <c r="D59" s="55">
        <v>4.22</v>
      </c>
      <c r="E59" s="55">
        <v>0.87</v>
      </c>
      <c r="F59" s="55">
        <v>1.59</v>
      </c>
      <c r="G59" s="55">
        <v>-0.67</v>
      </c>
      <c r="H59" s="55">
        <v>2.08</v>
      </c>
      <c r="I59" s="55">
        <v>1.58</v>
      </c>
      <c r="J59" s="56">
        <v>4.3099999999999996</v>
      </c>
      <c r="K59" s="59">
        <v>1.54</v>
      </c>
      <c r="L59" s="59">
        <v>0.92</v>
      </c>
      <c r="M59" s="59">
        <v>2.4700000000000002</v>
      </c>
      <c r="N59" s="59">
        <v>2.4500000000000002</v>
      </c>
      <c r="O59" s="59">
        <v>1.78</v>
      </c>
      <c r="P59" s="55">
        <v>4.28</v>
      </c>
      <c r="Q59" s="55">
        <v>1.31</v>
      </c>
      <c r="R59" s="55">
        <v>3.65</v>
      </c>
      <c r="S59" s="55">
        <v>1.71</v>
      </c>
      <c r="T59" s="104">
        <v>1</v>
      </c>
      <c r="V59" s="61"/>
      <c r="W59" s="102" t="s">
        <v>7</v>
      </c>
      <c r="X59" s="55">
        <v>8.33</v>
      </c>
      <c r="Y59" s="55">
        <v>14.73</v>
      </c>
      <c r="Z59" s="55">
        <v>7.84</v>
      </c>
      <c r="AA59" s="55">
        <v>10.34</v>
      </c>
      <c r="AB59" s="55">
        <v>2.94</v>
      </c>
      <c r="AC59" s="55">
        <v>6.09</v>
      </c>
      <c r="AD59" s="55">
        <v>8.32</v>
      </c>
      <c r="AE59" s="59">
        <v>15.65</v>
      </c>
      <c r="AF59" s="59">
        <v>10.02</v>
      </c>
      <c r="AG59" s="59">
        <v>5.35</v>
      </c>
      <c r="AH59" s="59">
        <v>9.5299999999999994</v>
      </c>
      <c r="AI59" s="59">
        <v>15.22</v>
      </c>
      <c r="AJ59" s="59">
        <v>9.5299999999999994</v>
      </c>
      <c r="AK59" s="55">
        <v>7</v>
      </c>
      <c r="AL59" s="55">
        <v>-6.26</v>
      </c>
      <c r="AM59" s="55">
        <v>13.85</v>
      </c>
      <c r="AN59" s="55">
        <v>7.61</v>
      </c>
      <c r="AO59" s="104">
        <v>10.9</v>
      </c>
      <c r="AP59" s="21"/>
      <c r="AQ59" s="61"/>
      <c r="AR59" s="102" t="s">
        <v>10</v>
      </c>
      <c r="AS59" s="55">
        <v>8.33</v>
      </c>
      <c r="AT59" s="55">
        <v>14.73</v>
      </c>
      <c r="AU59" s="55">
        <v>7.84</v>
      </c>
      <c r="AV59" s="55">
        <v>10.34</v>
      </c>
      <c r="AW59" s="55">
        <v>2.94</v>
      </c>
      <c r="AX59" s="55">
        <v>6.09</v>
      </c>
      <c r="AY59" s="55">
        <v>8.32</v>
      </c>
      <c r="AZ59" s="59">
        <v>15.65</v>
      </c>
      <c r="BA59" s="59">
        <v>10.02</v>
      </c>
      <c r="BB59" s="59">
        <v>5.35</v>
      </c>
      <c r="BC59" s="59">
        <v>9.5299999999999994</v>
      </c>
      <c r="BD59" s="59">
        <v>15.22</v>
      </c>
      <c r="BE59" s="59">
        <v>9.5299999999999994</v>
      </c>
      <c r="BF59" s="55">
        <v>7</v>
      </c>
      <c r="BG59" s="55">
        <v>-6.26</v>
      </c>
      <c r="BH59" s="55">
        <v>13.85</v>
      </c>
      <c r="BI59" s="55">
        <v>7.61</v>
      </c>
      <c r="BJ59" s="104">
        <v>10.9</v>
      </c>
    </row>
    <row r="60" spans="1:62" x14ac:dyDescent="0.3">
      <c r="A60" s="153">
        <v>2017</v>
      </c>
      <c r="B60" s="101" t="s">
        <v>8</v>
      </c>
      <c r="C60" s="170">
        <v>1.81</v>
      </c>
      <c r="D60" s="13">
        <v>0.74</v>
      </c>
      <c r="E60" s="13">
        <v>1.43</v>
      </c>
      <c r="F60" s="13">
        <v>0.64</v>
      </c>
      <c r="G60" s="13">
        <v>2.4700000000000002</v>
      </c>
      <c r="H60" s="13">
        <v>3.35</v>
      </c>
      <c r="I60" s="13">
        <v>2.61</v>
      </c>
      <c r="J60" s="9">
        <v>2.82</v>
      </c>
      <c r="K60" s="39">
        <v>0.9</v>
      </c>
      <c r="L60" s="39">
        <v>3.19</v>
      </c>
      <c r="M60" s="39">
        <v>2.2200000000000002</v>
      </c>
      <c r="N60" s="39">
        <v>0</v>
      </c>
      <c r="O60" s="39">
        <v>3.14</v>
      </c>
      <c r="P60" s="13">
        <v>4.25</v>
      </c>
      <c r="Q60" s="13">
        <v>1</v>
      </c>
      <c r="R60" s="13">
        <v>3.91</v>
      </c>
      <c r="S60" s="13">
        <v>3.17</v>
      </c>
      <c r="T60" s="108">
        <v>1.04</v>
      </c>
      <c r="V60" s="153">
        <v>2017</v>
      </c>
      <c r="W60" s="101" t="s">
        <v>8</v>
      </c>
      <c r="X60" s="13">
        <v>1.81</v>
      </c>
      <c r="Y60" s="13">
        <v>0.74</v>
      </c>
      <c r="Z60" s="13">
        <v>1.43</v>
      </c>
      <c r="AA60" s="13">
        <v>0.64</v>
      </c>
      <c r="AB60" s="13">
        <v>2.4700000000000002</v>
      </c>
      <c r="AC60" s="13">
        <v>3.35</v>
      </c>
      <c r="AD60" s="13">
        <v>2.61</v>
      </c>
      <c r="AE60" s="39">
        <v>2.82</v>
      </c>
      <c r="AF60" s="39">
        <v>0.9</v>
      </c>
      <c r="AG60" s="39">
        <v>3.19</v>
      </c>
      <c r="AH60" s="39">
        <v>2.2200000000000002</v>
      </c>
      <c r="AI60" s="39">
        <v>0</v>
      </c>
      <c r="AJ60" s="39">
        <v>3.14</v>
      </c>
      <c r="AK60" s="13">
        <v>4.25</v>
      </c>
      <c r="AL60" s="13">
        <v>1</v>
      </c>
      <c r="AM60" s="13">
        <v>3.91</v>
      </c>
      <c r="AN60" s="13">
        <v>3.17</v>
      </c>
      <c r="AO60" s="108">
        <v>1.04</v>
      </c>
      <c r="AP60" s="21"/>
      <c r="AQ60" s="153">
        <v>2017</v>
      </c>
      <c r="AR60" s="101" t="s">
        <v>8</v>
      </c>
      <c r="AS60" s="13">
        <v>7.8</v>
      </c>
      <c r="AT60" s="13">
        <v>11.49</v>
      </c>
      <c r="AU60" s="13">
        <v>6.58</v>
      </c>
      <c r="AV60" s="13">
        <v>7.99</v>
      </c>
      <c r="AW60" s="13">
        <v>3.57</v>
      </c>
      <c r="AX60" s="13">
        <v>10.199999999999999</v>
      </c>
      <c r="AY60" s="13">
        <v>8.51</v>
      </c>
      <c r="AZ60" s="39">
        <v>14.06</v>
      </c>
      <c r="BA60" s="39">
        <v>8.11</v>
      </c>
      <c r="BB60" s="39">
        <v>9.44</v>
      </c>
      <c r="BC60" s="39">
        <v>8.67</v>
      </c>
      <c r="BD60" s="39">
        <v>11.72</v>
      </c>
      <c r="BE60" s="39">
        <v>10.55</v>
      </c>
      <c r="BF60" s="13">
        <v>2.09</v>
      </c>
      <c r="BG60" s="13">
        <v>-4.3</v>
      </c>
      <c r="BH60" s="13">
        <v>12.73</v>
      </c>
      <c r="BI60" s="13">
        <v>9.81</v>
      </c>
      <c r="BJ60" s="108">
        <v>10.74</v>
      </c>
    </row>
    <row r="61" spans="1:62" x14ac:dyDescent="0.3">
      <c r="A61" s="61"/>
      <c r="B61" s="102" t="s">
        <v>5</v>
      </c>
      <c r="C61" s="116">
        <v>1.2</v>
      </c>
      <c r="D61" s="55">
        <v>1.61</v>
      </c>
      <c r="E61" s="55">
        <v>1.0900000000000001</v>
      </c>
      <c r="F61" s="55">
        <v>-7.0000000000000007E-2</v>
      </c>
      <c r="G61" s="55">
        <v>-0.94</v>
      </c>
      <c r="H61" s="55">
        <v>2.63</v>
      </c>
      <c r="I61" s="55">
        <v>2.93</v>
      </c>
      <c r="J61" s="56">
        <v>4.93</v>
      </c>
      <c r="K61" s="59">
        <v>0.33</v>
      </c>
      <c r="L61" s="59">
        <v>1.64</v>
      </c>
      <c r="M61" s="59">
        <v>1.91</v>
      </c>
      <c r="N61" s="59">
        <v>6.59</v>
      </c>
      <c r="O61" s="59">
        <v>2.66</v>
      </c>
      <c r="P61" s="55">
        <v>1.43</v>
      </c>
      <c r="Q61" s="55">
        <v>-1.85</v>
      </c>
      <c r="R61" s="55">
        <v>4.7300000000000004</v>
      </c>
      <c r="S61" s="55">
        <v>1.24</v>
      </c>
      <c r="T61" s="104">
        <v>1.56</v>
      </c>
      <c r="V61" s="61"/>
      <c r="W61" s="102" t="s">
        <v>5</v>
      </c>
      <c r="X61" s="55">
        <v>3.03</v>
      </c>
      <c r="Y61" s="55">
        <v>2.36</v>
      </c>
      <c r="Z61" s="55">
        <v>2.5299999999999998</v>
      </c>
      <c r="AA61" s="55">
        <v>0.57999999999999996</v>
      </c>
      <c r="AB61" s="55">
        <v>1.51</v>
      </c>
      <c r="AC61" s="55">
        <v>6.07</v>
      </c>
      <c r="AD61" s="55">
        <v>5.62</v>
      </c>
      <c r="AE61" s="59">
        <v>7.89</v>
      </c>
      <c r="AF61" s="59">
        <v>1.24</v>
      </c>
      <c r="AG61" s="59">
        <v>4.88</v>
      </c>
      <c r="AH61" s="59">
        <v>4.17</v>
      </c>
      <c r="AI61" s="59">
        <v>6.59</v>
      </c>
      <c r="AJ61" s="59">
        <v>5.89</v>
      </c>
      <c r="AK61" s="55">
        <v>5.75</v>
      </c>
      <c r="AL61" s="55">
        <v>-0.87</v>
      </c>
      <c r="AM61" s="55">
        <v>8.82</v>
      </c>
      <c r="AN61" s="55">
        <v>4.4400000000000004</v>
      </c>
      <c r="AO61" s="104">
        <v>2.62</v>
      </c>
      <c r="AP61" s="21"/>
      <c r="AQ61" s="61"/>
      <c r="AR61" s="102" t="s">
        <v>5</v>
      </c>
      <c r="AS61" s="55">
        <v>6.71</v>
      </c>
      <c r="AT61" s="55">
        <v>10.66</v>
      </c>
      <c r="AU61" s="55">
        <v>5.03</v>
      </c>
      <c r="AV61" s="55">
        <v>5.43</v>
      </c>
      <c r="AW61" s="55">
        <v>2.68</v>
      </c>
      <c r="AX61" s="55">
        <v>11.38</v>
      </c>
      <c r="AY61" s="55">
        <v>8.4600000000000009</v>
      </c>
      <c r="AZ61" s="59">
        <v>15.44</v>
      </c>
      <c r="BA61" s="59">
        <v>5.99</v>
      </c>
      <c r="BB61" s="59">
        <v>7.18</v>
      </c>
      <c r="BC61" s="59">
        <v>9.0299999999999994</v>
      </c>
      <c r="BD61" s="59">
        <v>15.33</v>
      </c>
      <c r="BE61" s="59">
        <v>10.98</v>
      </c>
      <c r="BF61" s="55">
        <v>6.2</v>
      </c>
      <c r="BG61" s="55">
        <v>-5.69</v>
      </c>
      <c r="BH61" s="55">
        <v>19.02</v>
      </c>
      <c r="BI61" s="55">
        <v>5.68</v>
      </c>
      <c r="BJ61" s="104">
        <v>8.5399999999999991</v>
      </c>
    </row>
    <row r="62" spans="1:62" x14ac:dyDescent="0.3">
      <c r="A62" s="153"/>
      <c r="B62" s="108" t="s">
        <v>6</v>
      </c>
      <c r="C62" s="170">
        <v>2.0499999999999998</v>
      </c>
      <c r="D62" s="13">
        <v>2.72</v>
      </c>
      <c r="E62" s="13">
        <v>1.61</v>
      </c>
      <c r="F62" s="13">
        <v>1.63</v>
      </c>
      <c r="G62" s="13">
        <v>3.27</v>
      </c>
      <c r="H62" s="13">
        <v>5.03</v>
      </c>
      <c r="I62" s="13">
        <v>1.85</v>
      </c>
      <c r="J62" s="13">
        <v>-0.92</v>
      </c>
      <c r="K62" s="13">
        <v>1.56</v>
      </c>
      <c r="L62" s="13">
        <v>-0.17</v>
      </c>
      <c r="M62" s="13">
        <v>4.97</v>
      </c>
      <c r="N62" s="13">
        <v>2.16</v>
      </c>
      <c r="O62" s="13">
        <v>1.31</v>
      </c>
      <c r="P62" s="13">
        <v>1.17</v>
      </c>
      <c r="Q62" s="13">
        <v>-0.6</v>
      </c>
      <c r="R62" s="13">
        <v>7.88</v>
      </c>
      <c r="S62" s="13">
        <v>8.8000000000000007</v>
      </c>
      <c r="T62" s="108">
        <v>0.15</v>
      </c>
      <c r="V62" s="153"/>
      <c r="W62" s="108" t="s">
        <v>6</v>
      </c>
      <c r="X62" s="13">
        <v>5.15</v>
      </c>
      <c r="Y62" s="13">
        <v>5.15</v>
      </c>
      <c r="Z62" s="13">
        <v>4.18</v>
      </c>
      <c r="AA62" s="13">
        <v>2.2200000000000002</v>
      </c>
      <c r="AB62" s="13">
        <v>4.83</v>
      </c>
      <c r="AC62" s="13">
        <v>11.4</v>
      </c>
      <c r="AD62" s="13">
        <v>7.57</v>
      </c>
      <c r="AE62" s="13">
        <v>6.9</v>
      </c>
      <c r="AF62" s="13">
        <v>2.82</v>
      </c>
      <c r="AG62" s="13">
        <v>4.7</v>
      </c>
      <c r="AH62" s="13">
        <v>9.35</v>
      </c>
      <c r="AI62" s="13">
        <v>8.89</v>
      </c>
      <c r="AJ62" s="13">
        <v>7.28</v>
      </c>
      <c r="AK62" s="13">
        <v>6.99</v>
      </c>
      <c r="AL62" s="13">
        <v>-1.46</v>
      </c>
      <c r="AM62" s="13">
        <v>17.399999999999999</v>
      </c>
      <c r="AN62" s="13">
        <v>13.64</v>
      </c>
      <c r="AO62" s="108">
        <v>2.77</v>
      </c>
      <c r="AP62" s="21"/>
      <c r="AQ62" s="153"/>
      <c r="AR62" s="108" t="s">
        <v>6</v>
      </c>
      <c r="AS62" s="13">
        <v>6.59</v>
      </c>
      <c r="AT62" s="13">
        <v>9.59</v>
      </c>
      <c r="AU62" s="13">
        <v>5.09</v>
      </c>
      <c r="AV62" s="13">
        <v>3.84</v>
      </c>
      <c r="AW62" s="13">
        <v>4.13</v>
      </c>
      <c r="AX62" s="13">
        <v>13.72</v>
      </c>
      <c r="AY62" s="13">
        <v>9.2799999999999994</v>
      </c>
      <c r="AZ62" s="13">
        <v>11.5</v>
      </c>
      <c r="BA62" s="13">
        <v>4.4000000000000004</v>
      </c>
      <c r="BB62" s="13">
        <v>5.66</v>
      </c>
      <c r="BC62" s="13">
        <v>12.05</v>
      </c>
      <c r="BD62" s="13">
        <v>11.56</v>
      </c>
      <c r="BE62" s="13">
        <v>9.18</v>
      </c>
      <c r="BF62" s="13">
        <v>11.57</v>
      </c>
      <c r="BG62" s="13">
        <v>-0.17</v>
      </c>
      <c r="BH62" s="13">
        <v>21.68</v>
      </c>
      <c r="BI62" s="13">
        <v>15.58</v>
      </c>
      <c r="BJ62" s="108">
        <v>3.8</v>
      </c>
    </row>
    <row r="63" spans="1:62" x14ac:dyDescent="0.3">
      <c r="A63" s="61"/>
      <c r="B63" s="104" t="s">
        <v>7</v>
      </c>
      <c r="C63" s="116">
        <v>0.9</v>
      </c>
      <c r="D63" s="55">
        <v>-0.85</v>
      </c>
      <c r="E63" s="55">
        <v>0.63</v>
      </c>
      <c r="F63" s="55">
        <v>0.74</v>
      </c>
      <c r="G63" s="55">
        <v>0.06</v>
      </c>
      <c r="H63" s="55">
        <v>0.66</v>
      </c>
      <c r="I63" s="55">
        <v>2.4500000000000002</v>
      </c>
      <c r="J63" s="55">
        <v>3.68</v>
      </c>
      <c r="K63" s="55">
        <v>0.72</v>
      </c>
      <c r="L63" s="55">
        <v>-2.67</v>
      </c>
      <c r="M63" s="55">
        <v>2.0499999999999998</v>
      </c>
      <c r="N63" s="55">
        <v>0.33</v>
      </c>
      <c r="O63" s="55">
        <v>0.74</v>
      </c>
      <c r="P63" s="55">
        <v>3.06</v>
      </c>
      <c r="Q63" s="55">
        <v>1.85</v>
      </c>
      <c r="R63" s="55">
        <v>4.55</v>
      </c>
      <c r="S63" s="55">
        <v>-4.32</v>
      </c>
      <c r="T63" s="104">
        <v>2.0699999999999998</v>
      </c>
      <c r="V63" s="61"/>
      <c r="W63" s="104" t="s">
        <v>7</v>
      </c>
      <c r="X63" s="55">
        <v>6.09</v>
      </c>
      <c r="Y63" s="55">
        <v>4.26</v>
      </c>
      <c r="Z63" s="55">
        <v>4.83</v>
      </c>
      <c r="AA63" s="55">
        <v>2.97</v>
      </c>
      <c r="AB63" s="55">
        <v>4.8899999999999997</v>
      </c>
      <c r="AC63" s="55">
        <v>12.13</v>
      </c>
      <c r="AD63" s="55">
        <v>10.210000000000001</v>
      </c>
      <c r="AE63" s="55">
        <v>10.83</v>
      </c>
      <c r="AF63" s="55">
        <v>3.56</v>
      </c>
      <c r="AG63" s="55">
        <v>1.91</v>
      </c>
      <c r="AH63" s="55">
        <v>11.59</v>
      </c>
      <c r="AI63" s="55">
        <v>9.26</v>
      </c>
      <c r="AJ63" s="55">
        <v>8.08</v>
      </c>
      <c r="AK63" s="55">
        <v>10.27</v>
      </c>
      <c r="AL63" s="55">
        <v>0.37</v>
      </c>
      <c r="AM63" s="55">
        <v>22.74</v>
      </c>
      <c r="AN63" s="55">
        <v>8.73</v>
      </c>
      <c r="AO63" s="104">
        <v>4.9000000000000004</v>
      </c>
      <c r="AP63" s="21"/>
      <c r="AQ63" s="61"/>
      <c r="AR63" s="104" t="s">
        <v>10</v>
      </c>
      <c r="AS63" s="55">
        <v>6.09</v>
      </c>
      <c r="AT63" s="55">
        <v>4.26</v>
      </c>
      <c r="AU63" s="55">
        <v>4.83</v>
      </c>
      <c r="AV63" s="55">
        <v>2.97</v>
      </c>
      <c r="AW63" s="55">
        <v>4.8899999999999997</v>
      </c>
      <c r="AX63" s="55">
        <v>12.13</v>
      </c>
      <c r="AY63" s="55">
        <v>10.210000000000001</v>
      </c>
      <c r="AZ63" s="55">
        <v>10.83</v>
      </c>
      <c r="BA63" s="55">
        <v>3.56</v>
      </c>
      <c r="BB63" s="55">
        <v>1.91</v>
      </c>
      <c r="BC63" s="55">
        <v>11.59</v>
      </c>
      <c r="BD63" s="55">
        <v>9.26</v>
      </c>
      <c r="BE63" s="55">
        <v>8.08</v>
      </c>
      <c r="BF63" s="55">
        <v>10.27</v>
      </c>
      <c r="BG63" s="55">
        <v>0.37</v>
      </c>
      <c r="BH63" s="55">
        <v>22.74</v>
      </c>
      <c r="BI63" s="55">
        <v>8.73</v>
      </c>
      <c r="BJ63" s="104">
        <v>4.9000000000000004</v>
      </c>
    </row>
    <row r="64" spans="1:62" s="4" customFormat="1" x14ac:dyDescent="0.3">
      <c r="A64" s="153">
        <v>2018</v>
      </c>
      <c r="B64" s="101" t="s">
        <v>8</v>
      </c>
      <c r="C64" s="117">
        <v>2.1</v>
      </c>
      <c r="D64" s="21">
        <v>1.21</v>
      </c>
      <c r="E64" s="21">
        <v>0.63</v>
      </c>
      <c r="F64" s="21">
        <v>2.94</v>
      </c>
      <c r="G64" s="21">
        <v>1.81</v>
      </c>
      <c r="H64" s="21">
        <v>2.89</v>
      </c>
      <c r="I64" s="21">
        <v>1.6</v>
      </c>
      <c r="J64" s="21">
        <v>4.99</v>
      </c>
      <c r="K64" s="21">
        <v>2.56</v>
      </c>
      <c r="L64" s="21">
        <v>2.57</v>
      </c>
      <c r="M64" s="21">
        <v>2.1</v>
      </c>
      <c r="N64" s="21">
        <v>1.08</v>
      </c>
      <c r="O64" s="21">
        <v>0.52</v>
      </c>
      <c r="P64" s="21">
        <v>-2.95</v>
      </c>
      <c r="Q64" s="21">
        <v>-3.41</v>
      </c>
      <c r="R64" s="21">
        <v>5.68</v>
      </c>
      <c r="S64" s="21">
        <v>2.62</v>
      </c>
      <c r="T64" s="105">
        <v>0.96</v>
      </c>
      <c r="V64" s="153">
        <v>2018</v>
      </c>
      <c r="W64" s="101" t="s">
        <v>8</v>
      </c>
      <c r="X64" s="21">
        <v>2.1</v>
      </c>
      <c r="Y64" s="21">
        <v>1.21</v>
      </c>
      <c r="Z64" s="21">
        <v>0.63</v>
      </c>
      <c r="AA64" s="21">
        <v>2.94</v>
      </c>
      <c r="AB64" s="21">
        <v>1.81</v>
      </c>
      <c r="AC64" s="21">
        <v>2.89</v>
      </c>
      <c r="AD64" s="21">
        <v>1.6</v>
      </c>
      <c r="AE64" s="21">
        <v>4.99</v>
      </c>
      <c r="AF64" s="21">
        <v>2.56</v>
      </c>
      <c r="AG64" s="21">
        <v>2.57</v>
      </c>
      <c r="AH64" s="21">
        <v>2.1</v>
      </c>
      <c r="AI64" s="21">
        <v>1.08</v>
      </c>
      <c r="AJ64" s="21">
        <v>0.52</v>
      </c>
      <c r="AK64" s="21">
        <v>-2.95</v>
      </c>
      <c r="AL64" s="21">
        <v>-3.41</v>
      </c>
      <c r="AM64" s="21">
        <v>5.68</v>
      </c>
      <c r="AN64" s="21">
        <v>2.62</v>
      </c>
      <c r="AO64" s="105">
        <v>0.96</v>
      </c>
      <c r="AP64" s="21"/>
      <c r="AQ64" s="153">
        <v>2018</v>
      </c>
      <c r="AR64" s="101" t="s">
        <v>8</v>
      </c>
      <c r="AS64" s="21">
        <v>6.39</v>
      </c>
      <c r="AT64" s="21">
        <v>4.74</v>
      </c>
      <c r="AU64" s="21">
        <v>4.01</v>
      </c>
      <c r="AV64" s="21">
        <v>5.32</v>
      </c>
      <c r="AW64" s="21">
        <v>4.21</v>
      </c>
      <c r="AX64" s="21">
        <v>11.63</v>
      </c>
      <c r="AY64" s="21">
        <v>9.1199999999999992</v>
      </c>
      <c r="AZ64" s="21">
        <v>13.17</v>
      </c>
      <c r="BA64" s="21">
        <v>5.26</v>
      </c>
      <c r="BB64" s="21">
        <v>1.29</v>
      </c>
      <c r="BC64" s="21">
        <v>11.46</v>
      </c>
      <c r="BD64" s="21">
        <v>10.43</v>
      </c>
      <c r="BE64" s="21">
        <v>5.33</v>
      </c>
      <c r="BF64" s="21">
        <v>2.65</v>
      </c>
      <c r="BG64" s="21">
        <v>-4.0199999999999996</v>
      </c>
      <c r="BH64" s="21">
        <v>24.83</v>
      </c>
      <c r="BI64" s="21">
        <v>8.16</v>
      </c>
      <c r="BJ64" s="105">
        <v>4.82</v>
      </c>
    </row>
    <row r="65" spans="1:62" s="4" customFormat="1" x14ac:dyDescent="0.3">
      <c r="A65" s="61"/>
      <c r="B65" s="71" t="s">
        <v>5</v>
      </c>
      <c r="C65" s="116">
        <v>2.27</v>
      </c>
      <c r="D65" s="55">
        <v>3.54</v>
      </c>
      <c r="E65" s="55">
        <v>-0.52</v>
      </c>
      <c r="F65" s="55">
        <v>2.4900000000000002</v>
      </c>
      <c r="G65" s="55">
        <v>0.16</v>
      </c>
      <c r="H65" s="55">
        <v>3.38</v>
      </c>
      <c r="I65" s="55">
        <v>3.59</v>
      </c>
      <c r="J65" s="55">
        <v>2.2999999999999998</v>
      </c>
      <c r="K65" s="55">
        <v>2.13</v>
      </c>
      <c r="L65" s="55">
        <v>2.98</v>
      </c>
      <c r="M65" s="55">
        <v>2.93</v>
      </c>
      <c r="N65" s="55">
        <v>1.1399999999999999</v>
      </c>
      <c r="O65" s="55">
        <v>0.35</v>
      </c>
      <c r="P65" s="55">
        <v>2.4</v>
      </c>
      <c r="Q65" s="55">
        <v>11.14</v>
      </c>
      <c r="R65" s="55">
        <v>1.93</v>
      </c>
      <c r="S65" s="55">
        <v>-1.57</v>
      </c>
      <c r="T65" s="104">
        <v>0.79</v>
      </c>
      <c r="V65" s="61"/>
      <c r="W65" s="71" t="s">
        <v>5</v>
      </c>
      <c r="X65" s="55">
        <v>4.42</v>
      </c>
      <c r="Y65" s="55">
        <v>4.79</v>
      </c>
      <c r="Z65" s="55">
        <v>0.11</v>
      </c>
      <c r="AA65" s="55">
        <v>5.51</v>
      </c>
      <c r="AB65" s="55">
        <v>1.97</v>
      </c>
      <c r="AC65" s="55">
        <v>6.37</v>
      </c>
      <c r="AD65" s="55">
        <v>5.25</v>
      </c>
      <c r="AE65" s="55">
        <v>7.4</v>
      </c>
      <c r="AF65" s="55">
        <v>4.74</v>
      </c>
      <c r="AG65" s="55">
        <v>5.62</v>
      </c>
      <c r="AH65" s="55">
        <v>5.09</v>
      </c>
      <c r="AI65" s="55">
        <v>2.23</v>
      </c>
      <c r="AJ65" s="55">
        <v>0.88</v>
      </c>
      <c r="AK65" s="55">
        <v>-0.62</v>
      </c>
      <c r="AL65" s="55">
        <v>7.35</v>
      </c>
      <c r="AM65" s="55">
        <v>7.71</v>
      </c>
      <c r="AN65" s="55">
        <v>1.02</v>
      </c>
      <c r="AO65" s="104">
        <v>1.76</v>
      </c>
      <c r="AP65" s="21"/>
      <c r="AQ65" s="61"/>
      <c r="AR65" s="71" t="s">
        <v>5</v>
      </c>
      <c r="AS65" s="55">
        <v>7.52</v>
      </c>
      <c r="AT65" s="55">
        <v>6.73</v>
      </c>
      <c r="AU65" s="55">
        <v>2.36</v>
      </c>
      <c r="AV65" s="55">
        <v>8.02</v>
      </c>
      <c r="AW65" s="55">
        <v>5.37</v>
      </c>
      <c r="AX65" s="55">
        <v>12.45</v>
      </c>
      <c r="AY65" s="55">
        <v>9.83</v>
      </c>
      <c r="AZ65" s="55">
        <v>10.33</v>
      </c>
      <c r="BA65" s="55">
        <v>7.14</v>
      </c>
      <c r="BB65" s="55">
        <v>2.63</v>
      </c>
      <c r="BC65" s="55">
        <v>12.57</v>
      </c>
      <c r="BD65" s="55">
        <v>4.78</v>
      </c>
      <c r="BE65" s="55">
        <v>2.96</v>
      </c>
      <c r="BF65" s="55">
        <v>3.63</v>
      </c>
      <c r="BG65" s="55">
        <v>8.68</v>
      </c>
      <c r="BH65" s="55">
        <v>21.49</v>
      </c>
      <c r="BI65" s="55">
        <v>5.16</v>
      </c>
      <c r="BJ65" s="104">
        <v>4.0199999999999996</v>
      </c>
    </row>
    <row r="66" spans="1:62" s="4" customFormat="1" x14ac:dyDescent="0.3">
      <c r="A66" s="63"/>
      <c r="B66" s="72" t="s">
        <v>6</v>
      </c>
      <c r="C66" s="117">
        <v>2.12</v>
      </c>
      <c r="D66" s="21">
        <v>2.0299999999999998</v>
      </c>
      <c r="E66" s="21">
        <v>0.63</v>
      </c>
      <c r="F66" s="21">
        <v>1.85</v>
      </c>
      <c r="G66" s="21">
        <v>3.38</v>
      </c>
      <c r="H66" s="21">
        <v>3.64</v>
      </c>
      <c r="I66" s="21">
        <v>1.64</v>
      </c>
      <c r="J66" s="21">
        <v>6.58</v>
      </c>
      <c r="K66" s="21">
        <v>2.35</v>
      </c>
      <c r="L66" s="21">
        <v>1.1399999999999999</v>
      </c>
      <c r="M66" s="21">
        <v>1.56</v>
      </c>
      <c r="N66" s="21">
        <v>4.6900000000000004</v>
      </c>
      <c r="O66" s="21">
        <v>2.4500000000000002</v>
      </c>
      <c r="P66" s="21">
        <v>0.53</v>
      </c>
      <c r="Q66" s="21">
        <v>-5.48</v>
      </c>
      <c r="R66" s="21">
        <v>1.29</v>
      </c>
      <c r="S66" s="21">
        <v>0.1</v>
      </c>
      <c r="T66" s="105">
        <v>5.22</v>
      </c>
      <c r="V66" s="63"/>
      <c r="W66" s="72" t="s">
        <v>6</v>
      </c>
      <c r="X66" s="21">
        <v>6.63</v>
      </c>
      <c r="Y66" s="21">
        <v>6.91</v>
      </c>
      <c r="Z66" s="21">
        <v>0.75</v>
      </c>
      <c r="AA66" s="21">
        <v>7.46</v>
      </c>
      <c r="AB66" s="21">
        <v>5.41</v>
      </c>
      <c r="AC66" s="21">
        <v>10.24</v>
      </c>
      <c r="AD66" s="21">
        <v>6.97</v>
      </c>
      <c r="AE66" s="21">
        <v>14.47</v>
      </c>
      <c r="AF66" s="21">
        <v>7.21</v>
      </c>
      <c r="AG66" s="21">
        <v>6.83</v>
      </c>
      <c r="AH66" s="21">
        <v>6.74</v>
      </c>
      <c r="AI66" s="21">
        <v>7.02</v>
      </c>
      <c r="AJ66" s="21">
        <v>3.34</v>
      </c>
      <c r="AK66" s="21">
        <v>-0.1</v>
      </c>
      <c r="AL66" s="21">
        <v>1.47</v>
      </c>
      <c r="AM66" s="21">
        <v>9.1</v>
      </c>
      <c r="AN66" s="21">
        <v>1.1200000000000001</v>
      </c>
      <c r="AO66" s="105">
        <v>7.07</v>
      </c>
      <c r="AP66" s="21"/>
      <c r="AQ66" s="63"/>
      <c r="AR66" s="101" t="s">
        <v>6</v>
      </c>
      <c r="AS66" s="21">
        <v>7.59</v>
      </c>
      <c r="AT66" s="21">
        <v>6.01</v>
      </c>
      <c r="AU66" s="21">
        <v>1.38</v>
      </c>
      <c r="AV66" s="21">
        <v>8.26</v>
      </c>
      <c r="AW66" s="21">
        <v>5.48</v>
      </c>
      <c r="AX66" s="21">
        <v>10.96</v>
      </c>
      <c r="AY66" s="21">
        <v>9.59</v>
      </c>
      <c r="AZ66" s="21">
        <v>18.690000000000001</v>
      </c>
      <c r="BA66" s="21">
        <v>7.98</v>
      </c>
      <c r="BB66" s="21">
        <v>3.98</v>
      </c>
      <c r="BC66" s="21">
        <v>8.92</v>
      </c>
      <c r="BD66" s="21">
        <v>7.38</v>
      </c>
      <c r="BE66" s="21">
        <v>4.1100000000000003</v>
      </c>
      <c r="BF66" s="21">
        <v>2.96</v>
      </c>
      <c r="BG66" s="21">
        <v>3.35</v>
      </c>
      <c r="BH66" s="21">
        <v>14.06</v>
      </c>
      <c r="BI66" s="21">
        <v>-3.25</v>
      </c>
      <c r="BJ66" s="105">
        <v>9.2899999999999991</v>
      </c>
    </row>
    <row r="67" spans="1:62" s="4" customFormat="1" x14ac:dyDescent="0.3">
      <c r="A67" s="61"/>
      <c r="B67" s="71" t="s">
        <v>7</v>
      </c>
      <c r="C67" s="116">
        <v>1.38</v>
      </c>
      <c r="D67" s="55">
        <v>2.31</v>
      </c>
      <c r="E67" s="55">
        <v>2.54</v>
      </c>
      <c r="F67" s="55">
        <v>1.73</v>
      </c>
      <c r="G67" s="55">
        <v>-3.48</v>
      </c>
      <c r="H67" s="55">
        <v>1.1200000000000001</v>
      </c>
      <c r="I67" s="55">
        <v>3.96</v>
      </c>
      <c r="J67" s="55">
        <v>1.06</v>
      </c>
      <c r="K67" s="55">
        <v>1.44</v>
      </c>
      <c r="L67" s="55">
        <v>0.01</v>
      </c>
      <c r="M67" s="55">
        <v>1.6</v>
      </c>
      <c r="N67" s="55">
        <v>5.15</v>
      </c>
      <c r="O67" s="55">
        <v>-0.39</v>
      </c>
      <c r="P67" s="55">
        <v>-3.94</v>
      </c>
      <c r="Q67" s="55">
        <v>10.72</v>
      </c>
      <c r="R67" s="55">
        <v>-0.92</v>
      </c>
      <c r="S67" s="55">
        <v>-0.26</v>
      </c>
      <c r="T67" s="104">
        <v>0.74</v>
      </c>
      <c r="V67" s="61"/>
      <c r="W67" s="71" t="s">
        <v>7</v>
      </c>
      <c r="X67" s="55">
        <v>8.11</v>
      </c>
      <c r="Y67" s="55">
        <v>9.39</v>
      </c>
      <c r="Z67" s="55">
        <v>3.31</v>
      </c>
      <c r="AA67" s="55">
        <v>9.32</v>
      </c>
      <c r="AB67" s="55">
        <v>1.74</v>
      </c>
      <c r="AC67" s="55">
        <v>11.47</v>
      </c>
      <c r="AD67" s="55">
        <v>11.21</v>
      </c>
      <c r="AE67" s="55">
        <v>15.69</v>
      </c>
      <c r="AF67" s="55">
        <v>8.75</v>
      </c>
      <c r="AG67" s="55">
        <v>6.84</v>
      </c>
      <c r="AH67" s="55">
        <v>8.4499999999999993</v>
      </c>
      <c r="AI67" s="55">
        <v>12.53</v>
      </c>
      <c r="AJ67" s="55">
        <v>2.94</v>
      </c>
      <c r="AK67" s="55">
        <v>-4.04</v>
      </c>
      <c r="AL67" s="55">
        <v>12.34</v>
      </c>
      <c r="AM67" s="55">
        <v>8.1</v>
      </c>
      <c r="AN67" s="55">
        <v>0.86</v>
      </c>
      <c r="AO67" s="104">
        <v>7.86</v>
      </c>
      <c r="AP67" s="21"/>
      <c r="AQ67" s="61"/>
      <c r="AR67" s="102" t="s">
        <v>10</v>
      </c>
      <c r="AS67" s="55">
        <v>8.11</v>
      </c>
      <c r="AT67" s="55">
        <v>9.39</v>
      </c>
      <c r="AU67" s="55">
        <v>3.31</v>
      </c>
      <c r="AV67" s="55">
        <v>9.32</v>
      </c>
      <c r="AW67" s="55">
        <v>1.74</v>
      </c>
      <c r="AX67" s="55">
        <v>11.47</v>
      </c>
      <c r="AY67" s="55">
        <v>11.21</v>
      </c>
      <c r="AZ67" s="55">
        <v>15.69</v>
      </c>
      <c r="BA67" s="55">
        <v>8.75</v>
      </c>
      <c r="BB67" s="55">
        <v>6.84</v>
      </c>
      <c r="BC67" s="55">
        <v>8.4499999999999993</v>
      </c>
      <c r="BD67" s="55">
        <v>12.53</v>
      </c>
      <c r="BE67" s="55">
        <v>2.94</v>
      </c>
      <c r="BF67" s="55">
        <v>-4.04</v>
      </c>
      <c r="BG67" s="55">
        <v>12.34</v>
      </c>
      <c r="BH67" s="55">
        <v>8.1</v>
      </c>
      <c r="BI67" s="55">
        <v>0.86</v>
      </c>
      <c r="BJ67" s="104">
        <v>7.86</v>
      </c>
    </row>
    <row r="68" spans="1:62" s="4" customFormat="1" x14ac:dyDescent="0.3">
      <c r="A68" s="63">
        <v>2019</v>
      </c>
      <c r="B68" s="72" t="s">
        <v>8</v>
      </c>
      <c r="C68" s="117">
        <v>2.2799999999999998</v>
      </c>
      <c r="D68" s="21">
        <v>0.56999999999999995</v>
      </c>
      <c r="E68" s="21">
        <v>1.1200000000000001</v>
      </c>
      <c r="F68" s="21">
        <v>4.3600000000000003</v>
      </c>
      <c r="G68" s="21">
        <v>-0.08</v>
      </c>
      <c r="H68" s="21">
        <v>3.02</v>
      </c>
      <c r="I68" s="21">
        <v>0.68</v>
      </c>
      <c r="J68" s="21">
        <v>2.73</v>
      </c>
      <c r="K68" s="21">
        <v>3.8</v>
      </c>
      <c r="L68" s="21">
        <v>2</v>
      </c>
      <c r="M68" s="21">
        <v>2.0499999999999998</v>
      </c>
      <c r="N68" s="21">
        <v>-0.14000000000000001</v>
      </c>
      <c r="O68" s="21">
        <v>0</v>
      </c>
      <c r="P68" s="21">
        <v>0.78</v>
      </c>
      <c r="Q68" s="21">
        <v>9.1999999999999993</v>
      </c>
      <c r="R68" s="21">
        <v>3.88</v>
      </c>
      <c r="S68" s="21">
        <v>-3.37</v>
      </c>
      <c r="T68" s="105">
        <v>1.94</v>
      </c>
      <c r="V68" s="63">
        <v>2019</v>
      </c>
      <c r="W68" s="72" t="s">
        <v>8</v>
      </c>
      <c r="X68" s="21">
        <v>2.2799999999999998</v>
      </c>
      <c r="Y68" s="21">
        <v>0.56999999999999995</v>
      </c>
      <c r="Z68" s="21">
        <v>1.1200000000000001</v>
      </c>
      <c r="AA68" s="21">
        <v>4.3600000000000003</v>
      </c>
      <c r="AB68" s="21">
        <v>-0.08</v>
      </c>
      <c r="AC68" s="21">
        <v>3.02</v>
      </c>
      <c r="AD68" s="21">
        <v>0.68</v>
      </c>
      <c r="AE68" s="21">
        <v>2.73</v>
      </c>
      <c r="AF68" s="21">
        <v>3.8</v>
      </c>
      <c r="AG68" s="21">
        <v>2</v>
      </c>
      <c r="AH68" s="21">
        <v>2.0499999999999998</v>
      </c>
      <c r="AI68" s="21">
        <v>-0.14000000000000001</v>
      </c>
      <c r="AJ68" s="21">
        <v>0</v>
      </c>
      <c r="AK68" s="21">
        <v>0.78</v>
      </c>
      <c r="AL68" s="21">
        <v>9.1999999999999993</v>
      </c>
      <c r="AM68" s="21">
        <v>3.88</v>
      </c>
      <c r="AN68" s="21">
        <v>-3.37</v>
      </c>
      <c r="AO68" s="105">
        <v>1.94</v>
      </c>
      <c r="AP68" s="21"/>
      <c r="AQ68" s="63">
        <v>2019</v>
      </c>
      <c r="AR68" s="72" t="s">
        <v>8</v>
      </c>
      <c r="AS68" s="21">
        <v>8.3000000000000007</v>
      </c>
      <c r="AT68" s="21">
        <v>8.6999999999999993</v>
      </c>
      <c r="AU68" s="21">
        <v>3.81</v>
      </c>
      <c r="AV68" s="21">
        <v>10.83</v>
      </c>
      <c r="AW68" s="21">
        <v>-0.15</v>
      </c>
      <c r="AX68" s="21">
        <v>11.62</v>
      </c>
      <c r="AY68" s="21">
        <v>10.199999999999999</v>
      </c>
      <c r="AZ68" s="21">
        <v>13.21</v>
      </c>
      <c r="BA68" s="21">
        <v>10.06</v>
      </c>
      <c r="BB68" s="21">
        <v>6.25</v>
      </c>
      <c r="BC68" s="21">
        <v>8.4</v>
      </c>
      <c r="BD68" s="21">
        <v>11.18</v>
      </c>
      <c r="BE68" s="21">
        <v>2.41</v>
      </c>
      <c r="BF68" s="21">
        <v>-0.35</v>
      </c>
      <c r="BG68" s="21">
        <v>27</v>
      </c>
      <c r="BH68" s="21">
        <v>6.26</v>
      </c>
      <c r="BI68" s="21">
        <v>-5.03</v>
      </c>
      <c r="BJ68" s="105">
        <v>8.9</v>
      </c>
    </row>
    <row r="69" spans="1:62" s="4" customFormat="1" x14ac:dyDescent="0.3">
      <c r="A69" s="61"/>
      <c r="B69" s="71" t="s">
        <v>5</v>
      </c>
      <c r="C69" s="116">
        <v>1.19</v>
      </c>
      <c r="D69" s="55">
        <v>2.56</v>
      </c>
      <c r="E69" s="55">
        <v>-0.5</v>
      </c>
      <c r="F69" s="55">
        <v>1.58</v>
      </c>
      <c r="G69" s="55">
        <v>-2.29</v>
      </c>
      <c r="H69" s="55">
        <v>2.16</v>
      </c>
      <c r="I69" s="55">
        <v>2.39</v>
      </c>
      <c r="J69" s="55">
        <v>0.93</v>
      </c>
      <c r="K69" s="55">
        <v>1.59</v>
      </c>
      <c r="L69" s="55">
        <v>-0.05</v>
      </c>
      <c r="M69" s="55">
        <v>0.03</v>
      </c>
      <c r="N69" s="55">
        <v>0.54</v>
      </c>
      <c r="O69" s="55">
        <v>2.0699999999999998</v>
      </c>
      <c r="P69" s="55">
        <v>3.41</v>
      </c>
      <c r="Q69" s="55">
        <v>3.19</v>
      </c>
      <c r="R69" s="55">
        <v>-0.16</v>
      </c>
      <c r="S69" s="55">
        <v>2.0099999999999998</v>
      </c>
      <c r="T69" s="104">
        <v>-2.81</v>
      </c>
      <c r="V69" s="61"/>
      <c r="W69" s="71" t="s">
        <v>5</v>
      </c>
      <c r="X69" s="55">
        <v>3.49</v>
      </c>
      <c r="Y69" s="55">
        <v>3.14</v>
      </c>
      <c r="Z69" s="55">
        <v>0.62</v>
      </c>
      <c r="AA69" s="55">
        <v>6.01</v>
      </c>
      <c r="AB69" s="55">
        <v>-2.37</v>
      </c>
      <c r="AC69" s="55">
        <v>5.25</v>
      </c>
      <c r="AD69" s="55">
        <v>3.09</v>
      </c>
      <c r="AE69" s="55">
        <v>3.68</v>
      </c>
      <c r="AF69" s="55">
        <v>5.46</v>
      </c>
      <c r="AG69" s="55">
        <v>1.95</v>
      </c>
      <c r="AH69" s="55">
        <v>2.09</v>
      </c>
      <c r="AI69" s="55">
        <v>0.41</v>
      </c>
      <c r="AJ69" s="55">
        <v>2.0699999999999998</v>
      </c>
      <c r="AK69" s="55">
        <v>4.22</v>
      </c>
      <c r="AL69" s="55">
        <v>12.69</v>
      </c>
      <c r="AM69" s="55">
        <v>3.71</v>
      </c>
      <c r="AN69" s="55">
        <v>-1.43</v>
      </c>
      <c r="AO69" s="104">
        <v>-0.93</v>
      </c>
      <c r="AP69" s="21"/>
      <c r="AQ69" s="61"/>
      <c r="AR69" s="71" t="s">
        <v>5</v>
      </c>
      <c r="AS69" s="55">
        <v>7.15</v>
      </c>
      <c r="AT69" s="55">
        <v>7.67</v>
      </c>
      <c r="AU69" s="55">
        <v>3.83</v>
      </c>
      <c r="AV69" s="55">
        <v>9.84</v>
      </c>
      <c r="AW69" s="55">
        <v>-2.59</v>
      </c>
      <c r="AX69" s="55">
        <v>10.3</v>
      </c>
      <c r="AY69" s="55">
        <v>8.93</v>
      </c>
      <c r="AZ69" s="55">
        <v>11.68</v>
      </c>
      <c r="BA69" s="55">
        <v>9.49</v>
      </c>
      <c r="BB69" s="55">
        <v>3.13</v>
      </c>
      <c r="BC69" s="55">
        <v>5.35</v>
      </c>
      <c r="BD69" s="55">
        <v>10.53</v>
      </c>
      <c r="BE69" s="55">
        <v>4.16</v>
      </c>
      <c r="BF69" s="55">
        <v>0.64</v>
      </c>
      <c r="BG69" s="55">
        <v>17.920000000000002</v>
      </c>
      <c r="BH69" s="55">
        <v>4.08</v>
      </c>
      <c r="BI69" s="55">
        <v>-1.58</v>
      </c>
      <c r="BJ69" s="104">
        <v>5.01</v>
      </c>
    </row>
    <row r="70" spans="1:62" s="4" customFormat="1" x14ac:dyDescent="0.3">
      <c r="A70" s="63"/>
      <c r="B70" s="72" t="s">
        <v>6</v>
      </c>
      <c r="C70" s="117">
        <v>0.79</v>
      </c>
      <c r="D70" s="21">
        <v>0.63</v>
      </c>
      <c r="E70" s="21">
        <v>1.06</v>
      </c>
      <c r="F70" s="21">
        <v>0.31</v>
      </c>
      <c r="G70" s="21">
        <v>2.19</v>
      </c>
      <c r="H70" s="21">
        <v>1.99</v>
      </c>
      <c r="I70" s="21">
        <v>1.59</v>
      </c>
      <c r="J70" s="21">
        <v>0.09</v>
      </c>
      <c r="K70" s="21">
        <v>-0.02</v>
      </c>
      <c r="L70" s="21">
        <v>-0.32</v>
      </c>
      <c r="M70" s="21">
        <v>2.6</v>
      </c>
      <c r="N70" s="21">
        <v>2.92</v>
      </c>
      <c r="O70" s="21">
        <v>1.69</v>
      </c>
      <c r="P70" s="21">
        <v>0.53</v>
      </c>
      <c r="Q70" s="21">
        <v>1.8</v>
      </c>
      <c r="R70" s="21">
        <v>-2.68</v>
      </c>
      <c r="S70" s="21">
        <v>3.46</v>
      </c>
      <c r="T70" s="105">
        <v>1.32</v>
      </c>
      <c r="V70" s="63"/>
      <c r="W70" s="72" t="s">
        <v>6</v>
      </c>
      <c r="X70" s="21">
        <v>4.3099999999999996</v>
      </c>
      <c r="Y70" s="21">
        <v>3.79</v>
      </c>
      <c r="Z70" s="21">
        <v>1.69</v>
      </c>
      <c r="AA70" s="21">
        <v>6.34</v>
      </c>
      <c r="AB70" s="21">
        <v>-0.23</v>
      </c>
      <c r="AC70" s="21">
        <v>7.34</v>
      </c>
      <c r="AD70" s="21">
        <v>4.7300000000000004</v>
      </c>
      <c r="AE70" s="21">
        <v>3.78</v>
      </c>
      <c r="AF70" s="21">
        <v>5.43</v>
      </c>
      <c r="AG70" s="21">
        <v>1.63</v>
      </c>
      <c r="AH70" s="21">
        <v>4.75</v>
      </c>
      <c r="AI70" s="21">
        <v>3.34</v>
      </c>
      <c r="AJ70" s="21">
        <v>3.79</v>
      </c>
      <c r="AK70" s="21">
        <v>4.78</v>
      </c>
      <c r="AL70" s="21">
        <v>14.71</v>
      </c>
      <c r="AM70" s="21">
        <v>0.93</v>
      </c>
      <c r="AN70" s="21">
        <v>1.98</v>
      </c>
      <c r="AO70" s="105">
        <v>0.38</v>
      </c>
      <c r="AP70" s="21"/>
      <c r="AQ70" s="63"/>
      <c r="AR70" s="72" t="s">
        <v>6</v>
      </c>
      <c r="AS70" s="21">
        <v>5.75</v>
      </c>
      <c r="AT70" s="21">
        <v>6.19</v>
      </c>
      <c r="AU70" s="21">
        <v>4.2699999999999996</v>
      </c>
      <c r="AV70" s="21">
        <v>8.18</v>
      </c>
      <c r="AW70" s="21">
        <v>-3.71</v>
      </c>
      <c r="AX70" s="21">
        <v>8.5500000000000007</v>
      </c>
      <c r="AY70" s="21">
        <v>8.8800000000000008</v>
      </c>
      <c r="AZ70" s="21">
        <v>4.88</v>
      </c>
      <c r="BA70" s="21">
        <v>6.95</v>
      </c>
      <c r="BB70" s="21">
        <v>1.63</v>
      </c>
      <c r="BC70" s="21">
        <v>6.43</v>
      </c>
      <c r="BD70" s="21">
        <v>8.66</v>
      </c>
      <c r="BE70" s="21">
        <v>3.39</v>
      </c>
      <c r="BF70" s="21">
        <v>0.65</v>
      </c>
      <c r="BG70" s="21">
        <v>27</v>
      </c>
      <c r="BH70" s="21">
        <v>0</v>
      </c>
      <c r="BI70" s="21">
        <v>1.72</v>
      </c>
      <c r="BJ70" s="105">
        <v>1.1200000000000001</v>
      </c>
    </row>
    <row r="71" spans="1:62" s="4" customFormat="1" x14ac:dyDescent="0.3">
      <c r="A71" s="61"/>
      <c r="B71" s="71" t="s">
        <v>7</v>
      </c>
      <c r="C71" s="116">
        <v>1.42</v>
      </c>
      <c r="D71" s="55">
        <v>0.26</v>
      </c>
      <c r="E71" s="55">
        <v>1.62</v>
      </c>
      <c r="F71" s="55">
        <v>1.02</v>
      </c>
      <c r="G71" s="55">
        <v>1.64</v>
      </c>
      <c r="H71" s="55">
        <v>5.16</v>
      </c>
      <c r="I71" s="55">
        <v>1.54</v>
      </c>
      <c r="J71" s="55">
        <v>2.41</v>
      </c>
      <c r="K71" s="55">
        <v>1.21</v>
      </c>
      <c r="L71" s="55">
        <v>-0.22</v>
      </c>
      <c r="M71" s="55">
        <v>3.18</v>
      </c>
      <c r="N71" s="55">
        <v>2.16</v>
      </c>
      <c r="O71" s="55">
        <v>2.5</v>
      </c>
      <c r="P71" s="55">
        <v>-2.16</v>
      </c>
      <c r="Q71" s="55">
        <v>-4.8600000000000003</v>
      </c>
      <c r="R71" s="55">
        <v>1.52</v>
      </c>
      <c r="S71" s="55">
        <v>-1.21</v>
      </c>
      <c r="T71" s="104">
        <v>1.75</v>
      </c>
      <c r="V71" s="61"/>
      <c r="W71" s="71" t="s">
        <v>7</v>
      </c>
      <c r="X71" s="55">
        <v>5.79</v>
      </c>
      <c r="Y71" s="55">
        <v>4.07</v>
      </c>
      <c r="Z71" s="55">
        <v>3.33</v>
      </c>
      <c r="AA71" s="55">
        <v>7.42</v>
      </c>
      <c r="AB71" s="55">
        <v>1.4</v>
      </c>
      <c r="AC71" s="55">
        <v>12.88</v>
      </c>
      <c r="AD71" s="55">
        <v>6.34</v>
      </c>
      <c r="AE71" s="55">
        <v>6.28</v>
      </c>
      <c r="AF71" s="55">
        <v>6.71</v>
      </c>
      <c r="AG71" s="55">
        <v>1.4</v>
      </c>
      <c r="AH71" s="55">
        <v>8.07</v>
      </c>
      <c r="AI71" s="55">
        <v>5.57</v>
      </c>
      <c r="AJ71" s="55">
        <v>6.39</v>
      </c>
      <c r="AK71" s="55">
        <v>2.52</v>
      </c>
      <c r="AL71" s="55">
        <v>9.1300000000000008</v>
      </c>
      <c r="AM71" s="55">
        <v>2.4500000000000002</v>
      </c>
      <c r="AN71" s="55">
        <v>0.74</v>
      </c>
      <c r="AO71" s="104">
        <v>2.14</v>
      </c>
      <c r="AP71" s="21"/>
      <c r="AQ71" s="61"/>
      <c r="AR71" s="71" t="s">
        <v>10</v>
      </c>
      <c r="AS71" s="55">
        <v>5.79</v>
      </c>
      <c r="AT71" s="55">
        <v>4.07</v>
      </c>
      <c r="AU71" s="55">
        <v>3.33</v>
      </c>
      <c r="AV71" s="55">
        <v>7.42</v>
      </c>
      <c r="AW71" s="55">
        <v>1.4</v>
      </c>
      <c r="AX71" s="55">
        <v>12.88</v>
      </c>
      <c r="AY71" s="55">
        <v>6.34</v>
      </c>
      <c r="AZ71" s="55">
        <v>6.28</v>
      </c>
      <c r="BA71" s="55">
        <v>6.71</v>
      </c>
      <c r="BB71" s="55">
        <v>1.4</v>
      </c>
      <c r="BC71" s="55">
        <v>8.07</v>
      </c>
      <c r="BD71" s="55">
        <v>5.57</v>
      </c>
      <c r="BE71" s="55">
        <v>6.39</v>
      </c>
      <c r="BF71" s="55">
        <v>2.52</v>
      </c>
      <c r="BG71" s="55">
        <v>9.1300000000000008</v>
      </c>
      <c r="BH71" s="55">
        <v>2.4500000000000002</v>
      </c>
      <c r="BI71" s="55">
        <v>0.74</v>
      </c>
      <c r="BJ71" s="104">
        <v>2.14</v>
      </c>
    </row>
    <row r="72" spans="1:62" s="4" customFormat="1" x14ac:dyDescent="0.3">
      <c r="A72" s="63">
        <v>2020</v>
      </c>
      <c r="B72" s="72" t="s">
        <v>8</v>
      </c>
      <c r="C72" s="117">
        <v>1.32</v>
      </c>
      <c r="D72" s="21">
        <v>2.1</v>
      </c>
      <c r="E72" s="21">
        <v>2.65</v>
      </c>
      <c r="F72" s="21">
        <v>1.97</v>
      </c>
      <c r="G72" s="21">
        <v>0.32</v>
      </c>
      <c r="H72" s="21">
        <v>0.59</v>
      </c>
      <c r="I72" s="21">
        <v>2.0699999999999998</v>
      </c>
      <c r="J72" s="21">
        <v>4.6500000000000004</v>
      </c>
      <c r="K72" s="21">
        <v>1.69</v>
      </c>
      <c r="L72" s="21">
        <v>-1.97</v>
      </c>
      <c r="M72" s="21">
        <v>0.67</v>
      </c>
      <c r="N72" s="21">
        <v>-0.12</v>
      </c>
      <c r="O72" s="21">
        <v>0.57999999999999996</v>
      </c>
      <c r="P72" s="21">
        <v>-1.42</v>
      </c>
      <c r="Q72" s="21">
        <v>-0.12</v>
      </c>
      <c r="R72" s="21">
        <v>4.5999999999999996</v>
      </c>
      <c r="S72" s="21">
        <v>0.62</v>
      </c>
      <c r="T72" s="105">
        <v>1.03</v>
      </c>
      <c r="V72" s="63">
        <v>2020</v>
      </c>
      <c r="W72" s="72" t="s">
        <v>8</v>
      </c>
      <c r="X72" s="21">
        <v>1.32</v>
      </c>
      <c r="Y72" s="21">
        <v>2.1</v>
      </c>
      <c r="Z72" s="21">
        <v>2.65</v>
      </c>
      <c r="AA72" s="21">
        <v>1.97</v>
      </c>
      <c r="AB72" s="21">
        <v>0.32</v>
      </c>
      <c r="AC72" s="21">
        <v>0.59</v>
      </c>
      <c r="AD72" s="21">
        <v>2.0699999999999998</v>
      </c>
      <c r="AE72" s="21">
        <v>4.6500000000000004</v>
      </c>
      <c r="AF72" s="21">
        <v>1.69</v>
      </c>
      <c r="AG72" s="21">
        <v>-1.97</v>
      </c>
      <c r="AH72" s="21">
        <v>0.67</v>
      </c>
      <c r="AI72" s="21">
        <v>-0.12</v>
      </c>
      <c r="AJ72" s="21">
        <v>0.57999999999999996</v>
      </c>
      <c r="AK72" s="21">
        <v>-1.42</v>
      </c>
      <c r="AL72" s="21">
        <v>-0.12</v>
      </c>
      <c r="AM72" s="21">
        <v>4.5999999999999996</v>
      </c>
      <c r="AN72" s="21">
        <v>0.62</v>
      </c>
      <c r="AO72" s="105">
        <v>1.03</v>
      </c>
      <c r="AP72" s="21"/>
      <c r="AQ72" s="63">
        <v>2020</v>
      </c>
      <c r="AR72" s="72" t="s">
        <v>8</v>
      </c>
      <c r="AS72" s="21">
        <v>4.79</v>
      </c>
      <c r="AT72" s="21">
        <v>5.65</v>
      </c>
      <c r="AU72" s="21">
        <v>4.8899999999999997</v>
      </c>
      <c r="AV72" s="21">
        <v>4.96</v>
      </c>
      <c r="AW72" s="21">
        <v>1.81</v>
      </c>
      <c r="AX72" s="21">
        <v>10.220000000000001</v>
      </c>
      <c r="AY72" s="21">
        <v>7.81</v>
      </c>
      <c r="AZ72" s="21">
        <v>8.26</v>
      </c>
      <c r="BA72" s="21">
        <v>4.53</v>
      </c>
      <c r="BB72" s="21">
        <v>-2.5499999999999998</v>
      </c>
      <c r="BC72" s="21">
        <v>6.61</v>
      </c>
      <c r="BD72" s="21">
        <v>5.58</v>
      </c>
      <c r="BE72" s="21">
        <v>7</v>
      </c>
      <c r="BF72" s="21">
        <v>0.27</v>
      </c>
      <c r="BG72" s="21">
        <v>-0.18</v>
      </c>
      <c r="BH72" s="21">
        <v>3.17</v>
      </c>
      <c r="BI72" s="21">
        <v>4.9000000000000004</v>
      </c>
      <c r="BJ72" s="105">
        <v>1.22</v>
      </c>
    </row>
    <row r="73" spans="1:62" s="4" customFormat="1" x14ac:dyDescent="0.3">
      <c r="A73" s="61"/>
      <c r="B73" s="71" t="s">
        <v>5</v>
      </c>
      <c r="C73" s="116">
        <v>1.35</v>
      </c>
      <c r="D73" s="55">
        <v>3.27</v>
      </c>
      <c r="E73" s="55">
        <v>-0.54</v>
      </c>
      <c r="F73" s="55">
        <v>0.75</v>
      </c>
      <c r="G73" s="55">
        <v>-0.74</v>
      </c>
      <c r="H73" s="55">
        <v>-2.6</v>
      </c>
      <c r="I73" s="55">
        <v>1.96</v>
      </c>
      <c r="J73" s="55">
        <v>-2.6</v>
      </c>
      <c r="K73" s="55">
        <v>1.1499999999999999</v>
      </c>
      <c r="L73" s="55">
        <v>5.15</v>
      </c>
      <c r="M73" s="55">
        <v>2.27</v>
      </c>
      <c r="N73" s="55">
        <v>3.97</v>
      </c>
      <c r="O73" s="55">
        <v>1.28</v>
      </c>
      <c r="P73" s="55">
        <v>-1.96</v>
      </c>
      <c r="Q73" s="55">
        <v>-10.36</v>
      </c>
      <c r="R73" s="55">
        <v>-3.57</v>
      </c>
      <c r="S73" s="55">
        <v>7.34</v>
      </c>
      <c r="T73" s="104">
        <v>-1.02</v>
      </c>
      <c r="V73" s="61"/>
      <c r="W73" s="71" t="s">
        <v>5</v>
      </c>
      <c r="X73" s="55">
        <v>2.68</v>
      </c>
      <c r="Y73" s="55">
        <v>5.44</v>
      </c>
      <c r="Z73" s="55">
        <v>2.09</v>
      </c>
      <c r="AA73" s="55">
        <v>2.73</v>
      </c>
      <c r="AB73" s="55">
        <v>-0.43</v>
      </c>
      <c r="AC73" s="55">
        <v>-2.02</v>
      </c>
      <c r="AD73" s="55">
        <v>4.07</v>
      </c>
      <c r="AE73" s="55">
        <v>1.92</v>
      </c>
      <c r="AF73" s="55">
        <v>2.85</v>
      </c>
      <c r="AG73" s="55">
        <v>3.08</v>
      </c>
      <c r="AH73" s="55">
        <v>2.95</v>
      </c>
      <c r="AI73" s="55">
        <v>3.84</v>
      </c>
      <c r="AJ73" s="55">
        <v>1.87</v>
      </c>
      <c r="AK73" s="55">
        <v>-3.36</v>
      </c>
      <c r="AL73" s="55">
        <v>-10.47</v>
      </c>
      <c r="AM73" s="55">
        <v>0.87</v>
      </c>
      <c r="AN73" s="55">
        <v>8.01</v>
      </c>
      <c r="AO73" s="104">
        <v>-0.01</v>
      </c>
      <c r="AP73" s="21"/>
      <c r="AQ73" s="61"/>
      <c r="AR73" s="71" t="s">
        <v>5</v>
      </c>
      <c r="AS73" s="55">
        <v>4.96</v>
      </c>
      <c r="AT73" s="55">
        <v>6.38</v>
      </c>
      <c r="AU73" s="55">
        <v>4.8499999999999996</v>
      </c>
      <c r="AV73" s="55">
        <v>4.0999999999999996</v>
      </c>
      <c r="AW73" s="55">
        <v>3.43</v>
      </c>
      <c r="AX73" s="55">
        <v>5.08</v>
      </c>
      <c r="AY73" s="55">
        <v>7.35</v>
      </c>
      <c r="AZ73" s="55">
        <v>4.4800000000000004</v>
      </c>
      <c r="BA73" s="55">
        <v>4.08</v>
      </c>
      <c r="BB73" s="55">
        <v>2.52</v>
      </c>
      <c r="BC73" s="55">
        <v>8.98</v>
      </c>
      <c r="BD73" s="55">
        <v>9.18</v>
      </c>
      <c r="BE73" s="55">
        <v>6.18</v>
      </c>
      <c r="BF73" s="55">
        <v>-4.9400000000000004</v>
      </c>
      <c r="BG73" s="55">
        <v>-13.29</v>
      </c>
      <c r="BH73" s="55">
        <v>-0.35</v>
      </c>
      <c r="BI73" s="55">
        <v>10.39</v>
      </c>
      <c r="BJ73" s="104">
        <v>3.09</v>
      </c>
    </row>
    <row r="74" spans="1:62" s="4" customFormat="1" x14ac:dyDescent="0.3">
      <c r="A74" s="63"/>
      <c r="B74" s="72" t="s">
        <v>6</v>
      </c>
      <c r="C74" s="117">
        <v>0.02</v>
      </c>
      <c r="D74" s="21">
        <v>-1.22</v>
      </c>
      <c r="E74" s="21">
        <v>-0.4</v>
      </c>
      <c r="F74" s="21">
        <v>1.49</v>
      </c>
      <c r="G74" s="21">
        <v>2.1800000000000002</v>
      </c>
      <c r="H74" s="21">
        <v>4.4800000000000004</v>
      </c>
      <c r="I74" s="21">
        <v>-0.48</v>
      </c>
      <c r="J74" s="21">
        <v>0.16</v>
      </c>
      <c r="K74" s="21">
        <v>1.32</v>
      </c>
      <c r="L74" s="21">
        <v>-7.82</v>
      </c>
      <c r="M74" s="21">
        <v>-0.73</v>
      </c>
      <c r="N74" s="21">
        <v>1.1499999999999999</v>
      </c>
      <c r="O74" s="21">
        <v>1.3</v>
      </c>
      <c r="P74" s="21">
        <v>3.63</v>
      </c>
      <c r="Q74" s="21">
        <v>1.98</v>
      </c>
      <c r="R74" s="21">
        <v>2.0099999999999998</v>
      </c>
      <c r="S74" s="21">
        <v>0.97</v>
      </c>
      <c r="T74" s="105">
        <v>0.17</v>
      </c>
      <c r="V74" s="63"/>
      <c r="W74" s="72" t="s">
        <v>6</v>
      </c>
      <c r="X74" s="21">
        <v>2.7</v>
      </c>
      <c r="Y74" s="21">
        <v>4.1500000000000004</v>
      </c>
      <c r="Z74" s="21">
        <v>1.68</v>
      </c>
      <c r="AA74" s="21">
        <v>4.2699999999999996</v>
      </c>
      <c r="AB74" s="21">
        <v>1.74</v>
      </c>
      <c r="AC74" s="21">
        <v>2.36</v>
      </c>
      <c r="AD74" s="21">
        <v>3.57</v>
      </c>
      <c r="AE74" s="21">
        <v>2.08</v>
      </c>
      <c r="AF74" s="21">
        <v>4.22</v>
      </c>
      <c r="AG74" s="21">
        <v>-4.9800000000000004</v>
      </c>
      <c r="AH74" s="21">
        <v>2.2000000000000002</v>
      </c>
      <c r="AI74" s="21">
        <v>5.03</v>
      </c>
      <c r="AJ74" s="21">
        <v>3.2</v>
      </c>
      <c r="AK74" s="21">
        <v>0.15</v>
      </c>
      <c r="AL74" s="21">
        <v>-8.6999999999999993</v>
      </c>
      <c r="AM74" s="21">
        <v>2.9</v>
      </c>
      <c r="AN74" s="21">
        <v>9.06</v>
      </c>
      <c r="AO74" s="105">
        <v>0.16</v>
      </c>
      <c r="AP74" s="21"/>
      <c r="AQ74" s="63"/>
      <c r="AR74" s="72" t="s">
        <v>6</v>
      </c>
      <c r="AS74" s="21">
        <v>4.17</v>
      </c>
      <c r="AT74" s="21">
        <v>4.43</v>
      </c>
      <c r="AU74" s="21">
        <v>3.33</v>
      </c>
      <c r="AV74" s="21">
        <v>5.33</v>
      </c>
      <c r="AW74" s="21">
        <v>3.41</v>
      </c>
      <c r="AX74" s="21">
        <v>7.65</v>
      </c>
      <c r="AY74" s="21">
        <v>5.17</v>
      </c>
      <c r="AZ74" s="21">
        <v>4.54</v>
      </c>
      <c r="BA74" s="21">
        <v>5.48</v>
      </c>
      <c r="BB74" s="21">
        <v>-5.19</v>
      </c>
      <c r="BC74" s="21">
        <v>5.45</v>
      </c>
      <c r="BD74" s="21">
        <v>7.3</v>
      </c>
      <c r="BE74" s="21">
        <v>5.78</v>
      </c>
      <c r="BF74" s="21">
        <v>-2.0099999999999998</v>
      </c>
      <c r="BG74" s="21">
        <v>-13.14</v>
      </c>
      <c r="BH74" s="21">
        <v>4.46</v>
      </c>
      <c r="BI74" s="21">
        <v>7.73</v>
      </c>
      <c r="BJ74" s="105">
        <v>1.91</v>
      </c>
    </row>
    <row r="75" spans="1:62" s="4" customFormat="1" x14ac:dyDescent="0.3">
      <c r="A75" s="61"/>
      <c r="B75" s="71" t="s">
        <v>7</v>
      </c>
      <c r="C75" s="116">
        <v>0.24</v>
      </c>
      <c r="D75" s="55">
        <v>-1.58</v>
      </c>
      <c r="E75" s="55">
        <v>1.5</v>
      </c>
      <c r="F75" s="55">
        <v>-2.04</v>
      </c>
      <c r="G75" s="55">
        <v>-7.0000000000000007E-2</v>
      </c>
      <c r="H75" s="55">
        <v>-1.31</v>
      </c>
      <c r="I75" s="55">
        <v>1.41</v>
      </c>
      <c r="J75" s="55">
        <v>0.64</v>
      </c>
      <c r="K75" s="55">
        <v>-1.54</v>
      </c>
      <c r="L75" s="55">
        <v>6.17</v>
      </c>
      <c r="M75" s="55">
        <v>1.3</v>
      </c>
      <c r="N75" s="55">
        <v>4.47</v>
      </c>
      <c r="O75" s="55">
        <v>2.04</v>
      </c>
      <c r="P75" s="55">
        <v>-0.68</v>
      </c>
      <c r="Q75" s="55">
        <v>2.34</v>
      </c>
      <c r="R75" s="55">
        <v>4.55</v>
      </c>
      <c r="S75" s="55">
        <v>1.82</v>
      </c>
      <c r="T75" s="104">
        <v>1.05</v>
      </c>
      <c r="V75" s="61"/>
      <c r="W75" s="71" t="s">
        <v>7</v>
      </c>
      <c r="X75" s="55">
        <v>2.95</v>
      </c>
      <c r="Y75" s="55">
        <v>2.5099999999999998</v>
      </c>
      <c r="Z75" s="55">
        <v>3.21</v>
      </c>
      <c r="AA75" s="55">
        <v>2.14</v>
      </c>
      <c r="AB75" s="55">
        <v>1.67</v>
      </c>
      <c r="AC75" s="55">
        <v>1.02</v>
      </c>
      <c r="AD75" s="55">
        <v>5.03</v>
      </c>
      <c r="AE75" s="55">
        <v>2.74</v>
      </c>
      <c r="AF75" s="55">
        <v>2.61</v>
      </c>
      <c r="AG75" s="55">
        <v>0.88</v>
      </c>
      <c r="AH75" s="55">
        <v>3.53</v>
      </c>
      <c r="AI75" s="55">
        <v>9.73</v>
      </c>
      <c r="AJ75" s="55">
        <v>5.31</v>
      </c>
      <c r="AK75" s="55">
        <v>-0.53</v>
      </c>
      <c r="AL75" s="55">
        <v>-6.56</v>
      </c>
      <c r="AM75" s="55">
        <v>7.59</v>
      </c>
      <c r="AN75" s="55">
        <v>11.04</v>
      </c>
      <c r="AO75" s="104">
        <v>1.21</v>
      </c>
      <c r="AP75" s="21"/>
      <c r="AQ75" s="61"/>
      <c r="AR75" s="71" t="s">
        <v>10</v>
      </c>
      <c r="AS75" s="55">
        <v>2.95</v>
      </c>
      <c r="AT75" s="55">
        <v>2.5099999999999998</v>
      </c>
      <c r="AU75" s="55">
        <v>3.21</v>
      </c>
      <c r="AV75" s="55">
        <v>2.14</v>
      </c>
      <c r="AW75" s="55">
        <v>1.67</v>
      </c>
      <c r="AX75" s="55">
        <v>1.02</v>
      </c>
      <c r="AY75" s="55">
        <v>5.03</v>
      </c>
      <c r="AZ75" s="55">
        <v>2.74</v>
      </c>
      <c r="BA75" s="55">
        <v>2.61</v>
      </c>
      <c r="BB75" s="55">
        <v>0.88</v>
      </c>
      <c r="BC75" s="55">
        <v>3.53</v>
      </c>
      <c r="BD75" s="55">
        <v>9.73</v>
      </c>
      <c r="BE75" s="55">
        <v>5.31</v>
      </c>
      <c r="BF75" s="55">
        <v>-0.53</v>
      </c>
      <c r="BG75" s="55">
        <v>-6.56</v>
      </c>
      <c r="BH75" s="55">
        <v>7.59</v>
      </c>
      <c r="BI75" s="55">
        <v>11.04</v>
      </c>
      <c r="BJ75" s="104">
        <v>1.21</v>
      </c>
    </row>
    <row r="76" spans="1:62" s="4" customFormat="1" x14ac:dyDescent="0.3">
      <c r="A76" s="63">
        <v>2021</v>
      </c>
      <c r="B76" s="72" t="s">
        <v>8</v>
      </c>
      <c r="C76" s="117">
        <v>1.55</v>
      </c>
      <c r="D76" s="21">
        <v>4.7300000000000004</v>
      </c>
      <c r="E76" s="21">
        <v>0.33</v>
      </c>
      <c r="F76" s="21">
        <v>2.0699999999999998</v>
      </c>
      <c r="G76" s="21">
        <v>0.73</v>
      </c>
      <c r="H76" s="21">
        <v>1.21</v>
      </c>
      <c r="I76" s="21">
        <v>1.06</v>
      </c>
      <c r="J76" s="21">
        <v>0.04</v>
      </c>
      <c r="K76" s="21">
        <v>2</v>
      </c>
      <c r="L76" s="21">
        <v>2.13</v>
      </c>
      <c r="M76" s="21">
        <v>2.37</v>
      </c>
      <c r="N76" s="21">
        <v>-0.34</v>
      </c>
      <c r="O76" s="21">
        <v>2.0099999999999998</v>
      </c>
      <c r="P76" s="21">
        <v>1.98</v>
      </c>
      <c r="Q76" s="21">
        <v>8.65</v>
      </c>
      <c r="R76" s="21">
        <v>5.66</v>
      </c>
      <c r="S76" s="21">
        <v>-2.25</v>
      </c>
      <c r="T76" s="105">
        <v>1.1100000000000001</v>
      </c>
      <c r="V76" s="63">
        <v>2021</v>
      </c>
      <c r="W76" s="72" t="s">
        <v>8</v>
      </c>
      <c r="X76" s="21">
        <v>1.55</v>
      </c>
      <c r="Y76" s="21">
        <v>4.7300000000000004</v>
      </c>
      <c r="Z76" s="21">
        <v>0.33</v>
      </c>
      <c r="AA76" s="21">
        <v>2.0699999999999998</v>
      </c>
      <c r="AB76" s="21">
        <v>0.73</v>
      </c>
      <c r="AC76" s="21">
        <v>1.21</v>
      </c>
      <c r="AD76" s="21">
        <v>1.06</v>
      </c>
      <c r="AE76" s="21">
        <v>0.04</v>
      </c>
      <c r="AF76" s="21">
        <v>2</v>
      </c>
      <c r="AG76" s="21">
        <v>2.13</v>
      </c>
      <c r="AH76" s="21">
        <v>2.37</v>
      </c>
      <c r="AI76" s="21">
        <v>-0.34</v>
      </c>
      <c r="AJ76" s="21">
        <v>2.0099999999999998</v>
      </c>
      <c r="AK76" s="21">
        <v>1.98</v>
      </c>
      <c r="AL76" s="21">
        <v>8.65</v>
      </c>
      <c r="AM76" s="21">
        <v>5.66</v>
      </c>
      <c r="AN76" s="21">
        <v>-2.25</v>
      </c>
      <c r="AO76" s="105">
        <v>1.1100000000000001</v>
      </c>
      <c r="AP76" s="21"/>
      <c r="AQ76" s="63">
        <v>2021</v>
      </c>
      <c r="AR76" s="72" t="s">
        <v>8</v>
      </c>
      <c r="AS76" s="21">
        <v>3.19</v>
      </c>
      <c r="AT76" s="21">
        <v>5.15</v>
      </c>
      <c r="AU76" s="21">
        <v>0.88</v>
      </c>
      <c r="AV76" s="21">
        <v>2.23</v>
      </c>
      <c r="AW76" s="21">
        <v>2.09</v>
      </c>
      <c r="AX76" s="21">
        <v>1.64</v>
      </c>
      <c r="AY76" s="21">
        <v>3.99</v>
      </c>
      <c r="AZ76" s="21">
        <v>-1.79</v>
      </c>
      <c r="BA76" s="21">
        <v>2.93</v>
      </c>
      <c r="BB76" s="21">
        <v>5.0999999999999996</v>
      </c>
      <c r="BC76" s="21">
        <v>5.28</v>
      </c>
      <c r="BD76" s="21">
        <v>9.49</v>
      </c>
      <c r="BE76" s="21">
        <v>6.8</v>
      </c>
      <c r="BF76" s="21">
        <v>2.9</v>
      </c>
      <c r="BG76" s="21">
        <v>1.64</v>
      </c>
      <c r="BH76" s="21">
        <v>8.68</v>
      </c>
      <c r="BI76" s="21">
        <v>7.87</v>
      </c>
      <c r="BJ76" s="105">
        <v>1.3</v>
      </c>
    </row>
    <row r="77" spans="1:62" s="4" customFormat="1" x14ac:dyDescent="0.3">
      <c r="A77" s="61"/>
      <c r="B77" s="71" t="s">
        <v>5</v>
      </c>
      <c r="C77" s="116">
        <v>1.55</v>
      </c>
      <c r="D77" s="55">
        <v>4.0999999999999996</v>
      </c>
      <c r="E77" s="55">
        <v>1.1499999999999999</v>
      </c>
      <c r="F77" s="55">
        <v>1.89</v>
      </c>
      <c r="G77" s="55">
        <v>2.36</v>
      </c>
      <c r="H77" s="55">
        <v>0.15</v>
      </c>
      <c r="I77" s="55">
        <v>2.1800000000000002</v>
      </c>
      <c r="J77" s="55">
        <v>-0.98</v>
      </c>
      <c r="K77" s="55">
        <v>1.7</v>
      </c>
      <c r="L77" s="55">
        <v>2.74</v>
      </c>
      <c r="M77" s="55">
        <v>-0.33</v>
      </c>
      <c r="N77" s="55">
        <v>0.8</v>
      </c>
      <c r="O77" s="55">
        <v>1.0900000000000001</v>
      </c>
      <c r="P77" s="55">
        <v>3.06</v>
      </c>
      <c r="Q77" s="55">
        <v>6.43</v>
      </c>
      <c r="R77" s="55">
        <v>0.4</v>
      </c>
      <c r="S77" s="55">
        <v>7.1</v>
      </c>
      <c r="T77" s="104">
        <v>-5.56</v>
      </c>
      <c r="V77" s="61"/>
      <c r="W77" s="71" t="s">
        <v>5</v>
      </c>
      <c r="X77" s="55">
        <v>3.12</v>
      </c>
      <c r="Y77" s="55">
        <v>9.02</v>
      </c>
      <c r="Z77" s="55">
        <v>1.48</v>
      </c>
      <c r="AA77" s="55">
        <v>4</v>
      </c>
      <c r="AB77" s="55">
        <v>3.11</v>
      </c>
      <c r="AC77" s="55">
        <v>1.36</v>
      </c>
      <c r="AD77" s="55">
        <v>3.26</v>
      </c>
      <c r="AE77" s="55">
        <v>-0.94</v>
      </c>
      <c r="AF77" s="55">
        <v>3.73</v>
      </c>
      <c r="AG77" s="55">
        <v>4.93</v>
      </c>
      <c r="AH77" s="55">
        <v>2.0299999999999998</v>
      </c>
      <c r="AI77" s="55">
        <v>0.46</v>
      </c>
      <c r="AJ77" s="55">
        <v>3.12</v>
      </c>
      <c r="AK77" s="55">
        <v>5.0999999999999996</v>
      </c>
      <c r="AL77" s="55">
        <v>15.64</v>
      </c>
      <c r="AM77" s="55">
        <v>6.08</v>
      </c>
      <c r="AN77" s="55">
        <v>4.6900000000000004</v>
      </c>
      <c r="AO77" s="104">
        <v>-4.51</v>
      </c>
      <c r="AP77" s="21"/>
      <c r="AQ77" s="61"/>
      <c r="AR77" s="71" t="s">
        <v>5</v>
      </c>
      <c r="AS77" s="55">
        <v>3.39</v>
      </c>
      <c r="AT77" s="55">
        <v>5.99</v>
      </c>
      <c r="AU77" s="55">
        <v>2.59</v>
      </c>
      <c r="AV77" s="55">
        <v>3.4</v>
      </c>
      <c r="AW77" s="55">
        <v>5.28</v>
      </c>
      <c r="AX77" s="55">
        <v>4.51</v>
      </c>
      <c r="AY77" s="55">
        <v>4.21</v>
      </c>
      <c r="AZ77" s="55">
        <v>-0.15</v>
      </c>
      <c r="BA77" s="55">
        <v>3.48</v>
      </c>
      <c r="BB77" s="55">
        <v>2.69</v>
      </c>
      <c r="BC77" s="55">
        <v>2.6</v>
      </c>
      <c r="BD77" s="55">
        <v>6.16</v>
      </c>
      <c r="BE77" s="55">
        <v>6.6</v>
      </c>
      <c r="BF77" s="55">
        <v>8.17</v>
      </c>
      <c r="BG77" s="55">
        <v>20.69</v>
      </c>
      <c r="BH77" s="55">
        <v>13.14</v>
      </c>
      <c r="BI77" s="55">
        <v>7.63</v>
      </c>
      <c r="BJ77" s="104">
        <v>-3.35</v>
      </c>
    </row>
    <row r="78" spans="1:62" s="4" customFormat="1" x14ac:dyDescent="0.3">
      <c r="A78" s="63"/>
      <c r="B78" s="72" t="s">
        <v>6</v>
      </c>
      <c r="C78" s="117">
        <v>1.98</v>
      </c>
      <c r="D78" s="21">
        <v>1.72</v>
      </c>
      <c r="E78" s="21">
        <v>3.15</v>
      </c>
      <c r="F78" s="21">
        <v>2.99</v>
      </c>
      <c r="G78" s="21">
        <v>0.99</v>
      </c>
      <c r="H78" s="21">
        <v>0.9</v>
      </c>
      <c r="I78" s="21">
        <v>1.9</v>
      </c>
      <c r="J78" s="21">
        <v>3.37</v>
      </c>
      <c r="K78" s="21">
        <v>2.95</v>
      </c>
      <c r="L78" s="21">
        <v>-0.25</v>
      </c>
      <c r="M78" s="21">
        <v>0.7</v>
      </c>
      <c r="N78" s="21">
        <v>1.1200000000000001</v>
      </c>
      <c r="O78" s="21">
        <v>2.9</v>
      </c>
      <c r="P78" s="21">
        <v>0.93</v>
      </c>
      <c r="Q78" s="21">
        <v>-3.5</v>
      </c>
      <c r="R78" s="21">
        <v>2.16</v>
      </c>
      <c r="S78" s="21">
        <v>1.1599999999999999</v>
      </c>
      <c r="T78" s="105">
        <v>0.28999999999999998</v>
      </c>
      <c r="V78" s="63"/>
      <c r="W78" s="72" t="s">
        <v>6</v>
      </c>
      <c r="X78" s="21">
        <v>5.16</v>
      </c>
      <c r="Y78" s="21">
        <v>10.9</v>
      </c>
      <c r="Z78" s="21">
        <v>4.68</v>
      </c>
      <c r="AA78" s="21">
        <v>7.11</v>
      </c>
      <c r="AB78" s="21">
        <v>4.13</v>
      </c>
      <c r="AC78" s="21">
        <v>2.27</v>
      </c>
      <c r="AD78" s="21">
        <v>5.22</v>
      </c>
      <c r="AE78" s="21">
        <v>2.4</v>
      </c>
      <c r="AF78" s="21">
        <v>6.79</v>
      </c>
      <c r="AG78" s="21">
        <v>4.67</v>
      </c>
      <c r="AH78" s="21">
        <v>2.74</v>
      </c>
      <c r="AI78" s="21">
        <v>1.59</v>
      </c>
      <c r="AJ78" s="21">
        <v>6.11</v>
      </c>
      <c r="AK78" s="21">
        <v>6.08</v>
      </c>
      <c r="AL78" s="21">
        <v>11.59</v>
      </c>
      <c r="AM78" s="21">
        <v>8.3699999999999992</v>
      </c>
      <c r="AN78" s="21">
        <v>5.9</v>
      </c>
      <c r="AO78" s="105">
        <v>-4.2300000000000004</v>
      </c>
      <c r="AP78" s="21"/>
      <c r="AQ78" s="63"/>
      <c r="AR78" s="72" t="s">
        <v>6</v>
      </c>
      <c r="AS78" s="21">
        <v>5.42</v>
      </c>
      <c r="AT78" s="21">
        <v>9.15</v>
      </c>
      <c r="AU78" s="21">
        <v>6.25</v>
      </c>
      <c r="AV78" s="21">
        <v>4.92</v>
      </c>
      <c r="AW78" s="21">
        <v>4.05</v>
      </c>
      <c r="AX78" s="21">
        <v>0.93</v>
      </c>
      <c r="AY78" s="21">
        <v>6.7</v>
      </c>
      <c r="AZ78" s="21">
        <v>3.06</v>
      </c>
      <c r="BA78" s="21">
        <v>5.14</v>
      </c>
      <c r="BB78" s="21">
        <v>11.13</v>
      </c>
      <c r="BC78" s="21">
        <v>4.07</v>
      </c>
      <c r="BD78" s="21">
        <v>6.13</v>
      </c>
      <c r="BE78" s="21">
        <v>8.2799999999999994</v>
      </c>
      <c r="BF78" s="21">
        <v>5.36</v>
      </c>
      <c r="BG78" s="21">
        <v>14.2</v>
      </c>
      <c r="BH78" s="21">
        <v>13.31</v>
      </c>
      <c r="BI78" s="21">
        <v>7.82</v>
      </c>
      <c r="BJ78" s="105">
        <v>-3.22</v>
      </c>
    </row>
    <row r="79" spans="1:62" s="4" customFormat="1" x14ac:dyDescent="0.3">
      <c r="A79" s="61"/>
      <c r="B79" s="71" t="s">
        <v>7</v>
      </c>
      <c r="C79" s="116">
        <v>1.52</v>
      </c>
      <c r="D79" s="55">
        <v>4.3499999999999996</v>
      </c>
      <c r="E79" s="55">
        <v>1.81</v>
      </c>
      <c r="F79" s="55">
        <v>1.45</v>
      </c>
      <c r="G79" s="55">
        <v>-0.31</v>
      </c>
      <c r="H79" s="55">
        <v>0.96</v>
      </c>
      <c r="I79" s="55">
        <v>1.82</v>
      </c>
      <c r="J79" s="55">
        <v>3.68</v>
      </c>
      <c r="K79" s="55">
        <v>1.43</v>
      </c>
      <c r="L79" s="55">
        <v>1.83</v>
      </c>
      <c r="M79" s="55">
        <v>2.58</v>
      </c>
      <c r="N79" s="55">
        <v>1.75</v>
      </c>
      <c r="O79" s="55">
        <v>1.54</v>
      </c>
      <c r="P79" s="55">
        <v>-0.05</v>
      </c>
      <c r="Q79" s="55">
        <v>-5.05</v>
      </c>
      <c r="R79" s="55">
        <v>1.8</v>
      </c>
      <c r="S79" s="55">
        <v>1.49</v>
      </c>
      <c r="T79" s="104">
        <v>1.96</v>
      </c>
      <c r="V79" s="61"/>
      <c r="W79" s="71" t="s">
        <v>7</v>
      </c>
      <c r="X79" s="55">
        <v>6.76</v>
      </c>
      <c r="Y79" s="55">
        <v>15.72</v>
      </c>
      <c r="Z79" s="55">
        <v>6.57</v>
      </c>
      <c r="AA79" s="55">
        <v>8.66</v>
      </c>
      <c r="AB79" s="55">
        <v>3.81</v>
      </c>
      <c r="AC79" s="55">
        <v>3.25</v>
      </c>
      <c r="AD79" s="55">
        <v>7.13</v>
      </c>
      <c r="AE79" s="55">
        <v>6.17</v>
      </c>
      <c r="AF79" s="55">
        <v>8.32</v>
      </c>
      <c r="AG79" s="55">
        <v>6.59</v>
      </c>
      <c r="AH79" s="55">
        <v>5.39</v>
      </c>
      <c r="AI79" s="55">
        <v>3.37</v>
      </c>
      <c r="AJ79" s="55">
        <v>7.74</v>
      </c>
      <c r="AK79" s="55">
        <v>6.03</v>
      </c>
      <c r="AL79" s="55">
        <v>5.96</v>
      </c>
      <c r="AM79" s="55">
        <v>10.32</v>
      </c>
      <c r="AN79" s="55">
        <v>7.48</v>
      </c>
      <c r="AO79" s="104">
        <v>-2.35</v>
      </c>
      <c r="AP79" s="21"/>
      <c r="AQ79" s="61"/>
      <c r="AR79" s="71" t="s">
        <v>10</v>
      </c>
      <c r="AS79" s="55">
        <v>6.76</v>
      </c>
      <c r="AT79" s="55">
        <v>15.72</v>
      </c>
      <c r="AU79" s="55">
        <v>6.57</v>
      </c>
      <c r="AV79" s="55">
        <v>8.66</v>
      </c>
      <c r="AW79" s="55">
        <v>3.81</v>
      </c>
      <c r="AX79" s="55">
        <v>3.25</v>
      </c>
      <c r="AY79" s="55">
        <v>7.13</v>
      </c>
      <c r="AZ79" s="55">
        <v>6.17</v>
      </c>
      <c r="BA79" s="55">
        <v>8.32</v>
      </c>
      <c r="BB79" s="55">
        <v>6.59</v>
      </c>
      <c r="BC79" s="55">
        <v>5.39</v>
      </c>
      <c r="BD79" s="55">
        <v>3.37</v>
      </c>
      <c r="BE79" s="55">
        <v>7.74</v>
      </c>
      <c r="BF79" s="55">
        <v>6.03</v>
      </c>
      <c r="BG79" s="55">
        <v>5.96</v>
      </c>
      <c r="BH79" s="55">
        <v>10.32</v>
      </c>
      <c r="BI79" s="55">
        <v>7.48</v>
      </c>
      <c r="BJ79" s="104">
        <v>-2.35</v>
      </c>
    </row>
    <row r="80" spans="1:62" s="4" customFormat="1" x14ac:dyDescent="0.3">
      <c r="A80" s="63">
        <v>2022</v>
      </c>
      <c r="B80" s="72" t="s">
        <v>8</v>
      </c>
      <c r="C80" s="117">
        <v>2.4</v>
      </c>
      <c r="D80" s="21">
        <v>2.34</v>
      </c>
      <c r="E80" s="21">
        <v>1.47</v>
      </c>
      <c r="F80" s="21">
        <v>2.52</v>
      </c>
      <c r="G80" s="21">
        <v>0.69</v>
      </c>
      <c r="H80" s="21">
        <v>2.42</v>
      </c>
      <c r="I80" s="21">
        <v>2.69</v>
      </c>
      <c r="J80" s="21">
        <v>0.87</v>
      </c>
      <c r="K80" s="21">
        <v>2.64</v>
      </c>
      <c r="L80" s="21">
        <v>1.56</v>
      </c>
      <c r="M80" s="21">
        <v>3.94</v>
      </c>
      <c r="N80" s="21">
        <v>4.0599999999999996</v>
      </c>
      <c r="O80" s="21">
        <v>3.06</v>
      </c>
      <c r="P80" s="21">
        <v>0.67</v>
      </c>
      <c r="Q80" s="21">
        <v>0.5</v>
      </c>
      <c r="R80" s="21">
        <v>4.3499999999999996</v>
      </c>
      <c r="S80" s="21">
        <v>0.67</v>
      </c>
      <c r="T80" s="105">
        <v>4.93</v>
      </c>
      <c r="V80" s="63">
        <v>2022</v>
      </c>
      <c r="W80" s="72" t="s">
        <v>8</v>
      </c>
      <c r="X80" s="21">
        <v>2.4</v>
      </c>
      <c r="Y80" s="21">
        <v>2.34</v>
      </c>
      <c r="Z80" s="21">
        <v>1.47</v>
      </c>
      <c r="AA80" s="21">
        <v>2.52</v>
      </c>
      <c r="AB80" s="21">
        <v>0.69</v>
      </c>
      <c r="AC80" s="21">
        <v>2.42</v>
      </c>
      <c r="AD80" s="21">
        <v>2.69</v>
      </c>
      <c r="AE80" s="21">
        <v>0.87</v>
      </c>
      <c r="AF80" s="21">
        <v>2.64</v>
      </c>
      <c r="AG80" s="21">
        <v>1.56</v>
      </c>
      <c r="AH80" s="21">
        <v>3.94</v>
      </c>
      <c r="AI80" s="21">
        <v>4.0599999999999996</v>
      </c>
      <c r="AJ80" s="21">
        <v>3.06</v>
      </c>
      <c r="AK80" s="21">
        <v>0.67</v>
      </c>
      <c r="AL80" s="21">
        <v>0.5</v>
      </c>
      <c r="AM80" s="21">
        <v>4.3499999999999996</v>
      </c>
      <c r="AN80" s="21">
        <v>0.67</v>
      </c>
      <c r="AO80" s="105">
        <v>4.93</v>
      </c>
      <c r="AP80" s="21"/>
      <c r="AQ80" s="63">
        <v>2022</v>
      </c>
      <c r="AR80" s="72" t="s">
        <v>8</v>
      </c>
      <c r="AS80" s="21">
        <v>7.65</v>
      </c>
      <c r="AT80" s="21">
        <v>13.08</v>
      </c>
      <c r="AU80" s="21">
        <v>7.78</v>
      </c>
      <c r="AV80" s="21">
        <v>9.14</v>
      </c>
      <c r="AW80" s="21">
        <v>3.77</v>
      </c>
      <c r="AX80" s="21">
        <v>4.49</v>
      </c>
      <c r="AY80" s="21">
        <v>8.86</v>
      </c>
      <c r="AZ80" s="21">
        <v>7.05</v>
      </c>
      <c r="BA80" s="21">
        <v>9</v>
      </c>
      <c r="BB80" s="21">
        <v>5.99</v>
      </c>
      <c r="BC80" s="21">
        <v>7</v>
      </c>
      <c r="BD80" s="21">
        <v>7.94</v>
      </c>
      <c r="BE80" s="21">
        <v>8.85</v>
      </c>
      <c r="BF80" s="21">
        <v>4.67</v>
      </c>
      <c r="BG80" s="21">
        <v>-1.99</v>
      </c>
      <c r="BH80" s="21">
        <v>8.9499999999999993</v>
      </c>
      <c r="BI80" s="21">
        <v>10.69</v>
      </c>
      <c r="BJ80" s="105">
        <v>1.34</v>
      </c>
    </row>
    <row r="81" spans="1:62" s="4" customFormat="1" x14ac:dyDescent="0.3">
      <c r="A81" s="61"/>
      <c r="B81" s="71" t="s">
        <v>5</v>
      </c>
      <c r="C81" s="116">
        <v>2.39</v>
      </c>
      <c r="D81" s="55">
        <v>4.12</v>
      </c>
      <c r="E81" s="55">
        <v>3.58</v>
      </c>
      <c r="F81" s="55">
        <v>2.35</v>
      </c>
      <c r="G81" s="55">
        <v>2.13</v>
      </c>
      <c r="H81" s="55">
        <v>-0.11</v>
      </c>
      <c r="I81" s="55">
        <v>3.02</v>
      </c>
      <c r="J81" s="55">
        <v>6.41</v>
      </c>
      <c r="K81" s="55">
        <v>1.95</v>
      </c>
      <c r="L81" s="55">
        <v>-0.18</v>
      </c>
      <c r="M81" s="55">
        <v>4.1100000000000003</v>
      </c>
      <c r="N81" s="55">
        <v>4.3499999999999996</v>
      </c>
      <c r="O81" s="55">
        <v>0.28000000000000003</v>
      </c>
      <c r="P81" s="55">
        <v>0.37</v>
      </c>
      <c r="Q81" s="55">
        <v>1.96</v>
      </c>
      <c r="R81" s="55">
        <v>5.62</v>
      </c>
      <c r="S81" s="55">
        <v>0.68</v>
      </c>
      <c r="T81" s="104">
        <v>7.07</v>
      </c>
      <c r="V81" s="61"/>
      <c r="W81" s="71" t="s">
        <v>5</v>
      </c>
      <c r="X81" s="55">
        <v>4.84</v>
      </c>
      <c r="Y81" s="55">
        <v>6.56</v>
      </c>
      <c r="Z81" s="55">
        <v>5.0999999999999996</v>
      </c>
      <c r="AA81" s="55">
        <v>4.93</v>
      </c>
      <c r="AB81" s="55">
        <v>2.84</v>
      </c>
      <c r="AC81" s="55">
        <v>2.31</v>
      </c>
      <c r="AD81" s="55">
        <v>5.79</v>
      </c>
      <c r="AE81" s="55">
        <v>7.33</v>
      </c>
      <c r="AF81" s="55">
        <v>4.6399999999999997</v>
      </c>
      <c r="AG81" s="55">
        <v>1.38</v>
      </c>
      <c r="AH81" s="55">
        <v>8.2100000000000009</v>
      </c>
      <c r="AI81" s="55">
        <v>8.59</v>
      </c>
      <c r="AJ81" s="55">
        <v>3.35</v>
      </c>
      <c r="AK81" s="55">
        <v>1.04</v>
      </c>
      <c r="AL81" s="55">
        <v>2.4700000000000002</v>
      </c>
      <c r="AM81" s="55">
        <v>10.220000000000001</v>
      </c>
      <c r="AN81" s="55">
        <v>1.36</v>
      </c>
      <c r="AO81" s="104">
        <v>12.34</v>
      </c>
      <c r="AP81" s="21"/>
      <c r="AQ81" s="61"/>
      <c r="AR81" s="71" t="s">
        <v>5</v>
      </c>
      <c r="AS81" s="55">
        <v>8.5399999999999991</v>
      </c>
      <c r="AT81" s="55">
        <v>13.11</v>
      </c>
      <c r="AU81" s="55">
        <v>10.38</v>
      </c>
      <c r="AV81" s="55">
        <v>9.6300000000000008</v>
      </c>
      <c r="AW81" s="55">
        <v>3.54</v>
      </c>
      <c r="AX81" s="55">
        <v>4.21</v>
      </c>
      <c r="AY81" s="55">
        <v>9.75</v>
      </c>
      <c r="AZ81" s="55">
        <v>15.03</v>
      </c>
      <c r="BA81" s="55">
        <v>9.27</v>
      </c>
      <c r="BB81" s="55">
        <v>2.98</v>
      </c>
      <c r="BC81" s="55">
        <v>11.77</v>
      </c>
      <c r="BD81" s="55">
        <v>11.74</v>
      </c>
      <c r="BE81" s="55">
        <v>7.98</v>
      </c>
      <c r="BF81" s="55">
        <v>1.93</v>
      </c>
      <c r="BG81" s="55">
        <v>-6.11</v>
      </c>
      <c r="BH81" s="55">
        <v>14.62</v>
      </c>
      <c r="BI81" s="55">
        <v>4.0599999999999996</v>
      </c>
      <c r="BJ81" s="104">
        <v>14.88</v>
      </c>
    </row>
    <row r="82" spans="1:62" s="4" customFormat="1" x14ac:dyDescent="0.3">
      <c r="A82" s="63"/>
      <c r="B82" s="72" t="s">
        <v>6</v>
      </c>
      <c r="C82" s="117">
        <v>1.9</v>
      </c>
      <c r="D82" s="21">
        <v>4.32</v>
      </c>
      <c r="E82" s="21">
        <v>2.15</v>
      </c>
      <c r="F82" s="21">
        <v>1.7</v>
      </c>
      <c r="G82" s="21">
        <v>2.4500000000000002</v>
      </c>
      <c r="H82" s="21">
        <v>0.99</v>
      </c>
      <c r="I82" s="21">
        <v>1.1599999999999999</v>
      </c>
      <c r="J82" s="21">
        <v>1.83</v>
      </c>
      <c r="K82" s="21">
        <v>1.8</v>
      </c>
      <c r="L82" s="21">
        <v>3.57</v>
      </c>
      <c r="M82" s="21">
        <v>1.1200000000000001</v>
      </c>
      <c r="N82" s="21">
        <v>2.39</v>
      </c>
      <c r="O82" s="21">
        <v>2.25</v>
      </c>
      <c r="P82" s="21">
        <v>2.54</v>
      </c>
      <c r="Q82" s="21">
        <v>6.51</v>
      </c>
      <c r="R82" s="21">
        <v>0.38</v>
      </c>
      <c r="S82" s="21">
        <v>1.87</v>
      </c>
      <c r="T82" s="105">
        <v>3.62</v>
      </c>
      <c r="V82" s="63"/>
      <c r="W82" s="72" t="s">
        <v>6</v>
      </c>
      <c r="X82" s="21">
        <v>6.84</v>
      </c>
      <c r="Y82" s="21">
        <v>11.16</v>
      </c>
      <c r="Z82" s="21">
        <v>7.37</v>
      </c>
      <c r="AA82" s="21">
        <v>6.72</v>
      </c>
      <c r="AB82" s="21">
        <v>5.37</v>
      </c>
      <c r="AC82" s="21">
        <v>3.32</v>
      </c>
      <c r="AD82" s="21">
        <v>7.02</v>
      </c>
      <c r="AE82" s="21">
        <v>9.3000000000000007</v>
      </c>
      <c r="AF82" s="21">
        <v>6.53</v>
      </c>
      <c r="AG82" s="21">
        <v>5</v>
      </c>
      <c r="AH82" s="21">
        <v>9.42</v>
      </c>
      <c r="AI82" s="21">
        <v>11.18</v>
      </c>
      <c r="AJ82" s="21">
        <v>5.68</v>
      </c>
      <c r="AK82" s="21">
        <v>3.6</v>
      </c>
      <c r="AL82" s="21">
        <v>9.14</v>
      </c>
      <c r="AM82" s="21">
        <v>10.63</v>
      </c>
      <c r="AN82" s="21">
        <v>3.26</v>
      </c>
      <c r="AO82" s="105">
        <v>16.41</v>
      </c>
      <c r="AP82" s="21"/>
      <c r="AQ82" s="63"/>
      <c r="AR82" s="72" t="s">
        <v>6</v>
      </c>
      <c r="AS82" s="21">
        <v>8.4600000000000009</v>
      </c>
      <c r="AT82" s="21">
        <v>16</v>
      </c>
      <c r="AU82" s="21">
        <v>9.3000000000000007</v>
      </c>
      <c r="AV82" s="21">
        <v>8.26</v>
      </c>
      <c r="AW82" s="21">
        <v>5.04</v>
      </c>
      <c r="AX82" s="21">
        <v>4.3099999999999996</v>
      </c>
      <c r="AY82" s="21">
        <v>8.9600000000000009</v>
      </c>
      <c r="AZ82" s="21">
        <v>13.32</v>
      </c>
      <c r="BA82" s="21">
        <v>8.0500000000000007</v>
      </c>
      <c r="BB82" s="21">
        <v>6.93</v>
      </c>
      <c r="BC82" s="21">
        <v>12.24</v>
      </c>
      <c r="BD82" s="21">
        <v>13.13</v>
      </c>
      <c r="BE82" s="21">
        <v>7.3</v>
      </c>
      <c r="BF82" s="21">
        <v>3.55</v>
      </c>
      <c r="BG82" s="21">
        <v>3.64</v>
      </c>
      <c r="BH82" s="21">
        <v>12.62</v>
      </c>
      <c r="BI82" s="21">
        <v>4.8</v>
      </c>
      <c r="BJ82" s="105">
        <v>18.690000000000001</v>
      </c>
    </row>
    <row r="83" spans="1:62" s="4" customFormat="1" x14ac:dyDescent="0.3">
      <c r="A83" s="61"/>
      <c r="B83" s="71" t="s">
        <v>7</v>
      </c>
      <c r="C83" s="116">
        <v>1.81</v>
      </c>
      <c r="D83" s="55">
        <v>4.53</v>
      </c>
      <c r="E83" s="55">
        <v>0.17</v>
      </c>
      <c r="F83" s="55">
        <v>2.1800000000000002</v>
      </c>
      <c r="G83" s="55">
        <v>1.63</v>
      </c>
      <c r="H83" s="55">
        <v>3.47</v>
      </c>
      <c r="I83" s="55">
        <v>2.95</v>
      </c>
      <c r="J83" s="55">
        <v>1.37</v>
      </c>
      <c r="K83" s="55">
        <v>1.79</v>
      </c>
      <c r="L83" s="55">
        <v>-3.4</v>
      </c>
      <c r="M83" s="55">
        <v>1.05</v>
      </c>
      <c r="N83" s="55">
        <v>3.88</v>
      </c>
      <c r="O83" s="55">
        <v>0.55000000000000004</v>
      </c>
      <c r="P83" s="55">
        <v>2.31</v>
      </c>
      <c r="Q83" s="55">
        <v>5.49</v>
      </c>
      <c r="R83" s="55">
        <v>1.38</v>
      </c>
      <c r="S83" s="55">
        <v>6.96</v>
      </c>
      <c r="T83" s="104">
        <v>2.23</v>
      </c>
      <c r="V83" s="61"/>
      <c r="W83" s="71" t="s">
        <v>7</v>
      </c>
      <c r="X83" s="55">
        <v>8.7799999999999994</v>
      </c>
      <c r="Y83" s="55">
        <v>16.2</v>
      </c>
      <c r="Z83" s="55">
        <v>7.54</v>
      </c>
      <c r="AA83" s="55">
        <v>9.0500000000000007</v>
      </c>
      <c r="AB83" s="55">
        <v>7.08</v>
      </c>
      <c r="AC83" s="55">
        <v>6.91</v>
      </c>
      <c r="AD83" s="55">
        <v>10.17</v>
      </c>
      <c r="AE83" s="55">
        <v>10.79</v>
      </c>
      <c r="AF83" s="55">
        <v>8.44</v>
      </c>
      <c r="AG83" s="55">
        <v>1.43</v>
      </c>
      <c r="AH83" s="55">
        <v>10.57</v>
      </c>
      <c r="AI83" s="55">
        <v>15.5</v>
      </c>
      <c r="AJ83" s="55">
        <v>6.27</v>
      </c>
      <c r="AK83" s="55">
        <v>6</v>
      </c>
      <c r="AL83" s="55">
        <v>15.14</v>
      </c>
      <c r="AM83" s="55">
        <v>12.16</v>
      </c>
      <c r="AN83" s="55">
        <v>10.44</v>
      </c>
      <c r="AO83" s="104">
        <v>19</v>
      </c>
      <c r="AP83" s="21"/>
      <c r="AQ83" s="61"/>
      <c r="AR83" s="71" t="s">
        <v>10</v>
      </c>
      <c r="AS83" s="55">
        <v>8.7799999999999994</v>
      </c>
      <c r="AT83" s="55">
        <v>16.2</v>
      </c>
      <c r="AU83" s="55">
        <v>7.54</v>
      </c>
      <c r="AV83" s="55">
        <v>9.0500000000000007</v>
      </c>
      <c r="AW83" s="55">
        <v>7.08</v>
      </c>
      <c r="AX83" s="55">
        <v>6.91</v>
      </c>
      <c r="AY83" s="55">
        <v>10.17</v>
      </c>
      <c r="AZ83" s="55">
        <v>10.79</v>
      </c>
      <c r="BA83" s="55">
        <v>8.44</v>
      </c>
      <c r="BB83" s="55">
        <v>1.43</v>
      </c>
      <c r="BC83" s="55">
        <v>10.57</v>
      </c>
      <c r="BD83" s="55">
        <v>15.5</v>
      </c>
      <c r="BE83" s="55">
        <v>6.27</v>
      </c>
      <c r="BF83" s="55">
        <v>6</v>
      </c>
      <c r="BG83" s="55">
        <v>15.14</v>
      </c>
      <c r="BH83" s="55">
        <v>12.16</v>
      </c>
      <c r="BI83" s="55">
        <v>10.44</v>
      </c>
      <c r="BJ83" s="104">
        <v>19</v>
      </c>
    </row>
    <row r="84" spans="1:62" s="4" customFormat="1" x14ac:dyDescent="0.3">
      <c r="A84" s="63">
        <v>2023</v>
      </c>
      <c r="B84" s="72" t="s">
        <v>8</v>
      </c>
      <c r="C84" s="117">
        <v>2.98</v>
      </c>
      <c r="D84" s="21">
        <v>4.09</v>
      </c>
      <c r="E84" s="21">
        <v>3.1</v>
      </c>
      <c r="F84" s="21">
        <v>2.2799999999999998</v>
      </c>
      <c r="G84" s="21">
        <v>3.25</v>
      </c>
      <c r="H84" s="21">
        <v>3.48</v>
      </c>
      <c r="I84" s="21">
        <v>3.23</v>
      </c>
      <c r="J84" s="21">
        <v>3.74</v>
      </c>
      <c r="K84" s="21">
        <v>2.21</v>
      </c>
      <c r="L84" s="21">
        <v>3.51</v>
      </c>
      <c r="M84" s="21">
        <v>5.55</v>
      </c>
      <c r="N84" s="21">
        <v>4.05</v>
      </c>
      <c r="O84" s="21">
        <v>2.23</v>
      </c>
      <c r="P84" s="21">
        <v>3.55</v>
      </c>
      <c r="Q84" s="21">
        <v>6</v>
      </c>
      <c r="R84" s="21">
        <v>2.0699999999999998</v>
      </c>
      <c r="S84" s="21">
        <v>3.08</v>
      </c>
      <c r="T84" s="105">
        <v>5.2</v>
      </c>
      <c r="V84" s="63">
        <v>2023</v>
      </c>
      <c r="W84" s="72" t="s">
        <v>8</v>
      </c>
      <c r="X84" s="21">
        <v>2.98</v>
      </c>
      <c r="Y84" s="21">
        <v>4.09</v>
      </c>
      <c r="Z84" s="21">
        <v>3.1</v>
      </c>
      <c r="AA84" s="21">
        <v>2.2799999999999998</v>
      </c>
      <c r="AB84" s="21">
        <v>3.25</v>
      </c>
      <c r="AC84" s="21">
        <v>3.48</v>
      </c>
      <c r="AD84" s="21">
        <v>3.23</v>
      </c>
      <c r="AE84" s="21">
        <v>3.74</v>
      </c>
      <c r="AF84" s="21">
        <v>2.21</v>
      </c>
      <c r="AG84" s="21">
        <v>3.51</v>
      </c>
      <c r="AH84" s="21">
        <v>5.55</v>
      </c>
      <c r="AI84" s="21">
        <v>4.05</v>
      </c>
      <c r="AJ84" s="21">
        <v>2.23</v>
      </c>
      <c r="AK84" s="21">
        <v>3.55</v>
      </c>
      <c r="AL84" s="21">
        <v>6</v>
      </c>
      <c r="AM84" s="21">
        <v>2.0699999999999998</v>
      </c>
      <c r="AN84" s="21">
        <v>3.08</v>
      </c>
      <c r="AO84" s="105">
        <v>5.2</v>
      </c>
      <c r="AP84" s="21"/>
      <c r="AQ84" s="63">
        <v>2023</v>
      </c>
      <c r="AR84" s="72" t="s">
        <v>8</v>
      </c>
      <c r="AS84" s="21">
        <v>9.39</v>
      </c>
      <c r="AT84" s="21">
        <v>18.190000000000001</v>
      </c>
      <c r="AU84" s="21">
        <v>9.27</v>
      </c>
      <c r="AV84" s="21">
        <v>8.7899999999999991</v>
      </c>
      <c r="AW84" s="21">
        <v>9.8000000000000007</v>
      </c>
      <c r="AX84" s="21">
        <v>8.01</v>
      </c>
      <c r="AY84" s="21">
        <v>10.75</v>
      </c>
      <c r="AZ84" s="21">
        <v>13.95</v>
      </c>
      <c r="BA84" s="21">
        <v>7.98</v>
      </c>
      <c r="BB84" s="21">
        <v>3.38</v>
      </c>
      <c r="BC84" s="21">
        <v>12.29</v>
      </c>
      <c r="BD84" s="21">
        <v>15.48</v>
      </c>
      <c r="BE84" s="21">
        <v>5.4</v>
      </c>
      <c r="BF84" s="21">
        <v>9.0299999999999994</v>
      </c>
      <c r="BG84" s="21">
        <v>21.44</v>
      </c>
      <c r="BH84" s="21">
        <v>9.7100000000000009</v>
      </c>
      <c r="BI84" s="21">
        <v>13.09</v>
      </c>
      <c r="BJ84" s="105">
        <v>19.309999999999999</v>
      </c>
    </row>
    <row r="85" spans="1:62" s="4" customFormat="1" x14ac:dyDescent="0.3">
      <c r="A85" s="61"/>
      <c r="B85" s="71" t="s">
        <v>5</v>
      </c>
      <c r="C85" s="116">
        <v>3.05</v>
      </c>
      <c r="D85" s="55">
        <v>3.62</v>
      </c>
      <c r="E85" s="55">
        <v>3.31</v>
      </c>
      <c r="F85" s="55">
        <v>1.7</v>
      </c>
      <c r="G85" s="55">
        <v>1.82</v>
      </c>
      <c r="H85" s="55">
        <v>2.88</v>
      </c>
      <c r="I85" s="55">
        <v>3.56</v>
      </c>
      <c r="J85" s="55">
        <v>4.68</v>
      </c>
      <c r="K85" s="55">
        <v>2.06</v>
      </c>
      <c r="L85" s="55">
        <v>6.74</v>
      </c>
      <c r="M85" s="55">
        <v>5.33</v>
      </c>
      <c r="N85" s="55">
        <v>4.5199999999999996</v>
      </c>
      <c r="O85" s="55">
        <v>3.84</v>
      </c>
      <c r="P85" s="55">
        <v>8.09</v>
      </c>
      <c r="Q85" s="55">
        <v>6.06</v>
      </c>
      <c r="R85" s="55">
        <v>1.4</v>
      </c>
      <c r="S85" s="55">
        <v>2.68</v>
      </c>
      <c r="T85" s="104">
        <v>1.49</v>
      </c>
      <c r="V85" s="61"/>
      <c r="W85" s="71" t="s">
        <v>5</v>
      </c>
      <c r="X85" s="55">
        <v>6.12</v>
      </c>
      <c r="Y85" s="55">
        <v>7.85</v>
      </c>
      <c r="Z85" s="55">
        <v>6.51</v>
      </c>
      <c r="AA85" s="55">
        <v>4.0199999999999996</v>
      </c>
      <c r="AB85" s="55">
        <v>5.13</v>
      </c>
      <c r="AC85" s="55">
        <v>6.46</v>
      </c>
      <c r="AD85" s="55">
        <v>6.91</v>
      </c>
      <c r="AE85" s="55">
        <v>8.59</v>
      </c>
      <c r="AF85" s="55">
        <v>4.3099999999999996</v>
      </c>
      <c r="AG85" s="55">
        <v>10.49</v>
      </c>
      <c r="AH85" s="55">
        <v>11.18</v>
      </c>
      <c r="AI85" s="55">
        <v>8.74</v>
      </c>
      <c r="AJ85" s="55">
        <v>6.15</v>
      </c>
      <c r="AK85" s="55">
        <v>11.93</v>
      </c>
      <c r="AL85" s="55">
        <v>12.43</v>
      </c>
      <c r="AM85" s="55">
        <v>3.5</v>
      </c>
      <c r="AN85" s="55">
        <v>5.85</v>
      </c>
      <c r="AO85" s="104">
        <v>6.76</v>
      </c>
      <c r="AP85" s="21"/>
      <c r="AQ85" s="61"/>
      <c r="AR85" s="71" t="s">
        <v>5</v>
      </c>
      <c r="AS85" s="55">
        <v>10.1</v>
      </c>
      <c r="AT85" s="55">
        <v>17.61</v>
      </c>
      <c r="AU85" s="55">
        <v>8.98</v>
      </c>
      <c r="AV85" s="55">
        <v>8.1</v>
      </c>
      <c r="AW85" s="55">
        <v>9.4600000000000009</v>
      </c>
      <c r="AX85" s="55">
        <v>11.25</v>
      </c>
      <c r="AY85" s="55">
        <v>11.34</v>
      </c>
      <c r="AZ85" s="55">
        <v>12.1</v>
      </c>
      <c r="BA85" s="55">
        <v>8.09</v>
      </c>
      <c r="BB85" s="55">
        <v>10.54</v>
      </c>
      <c r="BC85" s="55">
        <v>13.61</v>
      </c>
      <c r="BD85" s="55">
        <v>15.66</v>
      </c>
      <c r="BE85" s="55">
        <v>9.14</v>
      </c>
      <c r="BF85" s="55">
        <v>17.43</v>
      </c>
      <c r="BG85" s="55">
        <v>26.32</v>
      </c>
      <c r="BH85" s="55">
        <v>5.33</v>
      </c>
      <c r="BI85" s="55">
        <v>15.33</v>
      </c>
      <c r="BJ85" s="104">
        <v>13.09</v>
      </c>
    </row>
    <row r="86" spans="1:62" s="4" customFormat="1" x14ac:dyDescent="0.3">
      <c r="A86" s="63"/>
      <c r="B86" s="72" t="s">
        <v>6</v>
      </c>
      <c r="C86" s="117">
        <v>2.87</v>
      </c>
      <c r="D86" s="21">
        <v>4.0999999999999996</v>
      </c>
      <c r="E86" s="21">
        <v>3.2</v>
      </c>
      <c r="F86" s="21">
        <v>0.71</v>
      </c>
      <c r="G86" s="21">
        <v>1.99</v>
      </c>
      <c r="H86" s="21">
        <v>4.29</v>
      </c>
      <c r="I86" s="21">
        <v>4.7</v>
      </c>
      <c r="J86" s="21">
        <v>5.59</v>
      </c>
      <c r="K86" s="21">
        <v>0.81</v>
      </c>
      <c r="L86" s="21">
        <v>5.65</v>
      </c>
      <c r="M86" s="21">
        <v>3.39</v>
      </c>
      <c r="N86" s="21">
        <v>2.4700000000000002</v>
      </c>
      <c r="O86" s="21">
        <v>1.86</v>
      </c>
      <c r="P86" s="21">
        <v>6.78</v>
      </c>
      <c r="Q86" s="21">
        <v>6.19</v>
      </c>
      <c r="R86" s="21">
        <v>0.51</v>
      </c>
      <c r="S86" s="21">
        <v>3.94</v>
      </c>
      <c r="T86" s="105">
        <v>2.79</v>
      </c>
      <c r="V86" s="63"/>
      <c r="W86" s="72" t="s">
        <v>6</v>
      </c>
      <c r="X86" s="21">
        <v>9.17</v>
      </c>
      <c r="Y86" s="21">
        <v>12.27</v>
      </c>
      <c r="Z86" s="21">
        <v>9.92</v>
      </c>
      <c r="AA86" s="21">
        <v>4.75</v>
      </c>
      <c r="AB86" s="21">
        <v>7.21</v>
      </c>
      <c r="AC86" s="21">
        <v>11.03</v>
      </c>
      <c r="AD86" s="21">
        <v>11.93</v>
      </c>
      <c r="AE86" s="21">
        <v>14.66</v>
      </c>
      <c r="AF86" s="21">
        <v>5.15</v>
      </c>
      <c r="AG86" s="21">
        <v>16.73</v>
      </c>
      <c r="AH86" s="21">
        <v>14.95</v>
      </c>
      <c r="AI86" s="21">
        <v>11.43</v>
      </c>
      <c r="AJ86" s="21">
        <v>8.1199999999999992</v>
      </c>
      <c r="AK86" s="21">
        <v>19.52</v>
      </c>
      <c r="AL86" s="21">
        <v>19.39</v>
      </c>
      <c r="AM86" s="21">
        <v>4.0199999999999996</v>
      </c>
      <c r="AN86" s="21">
        <v>10.02</v>
      </c>
      <c r="AO86" s="105">
        <v>9.74</v>
      </c>
      <c r="AP86" s="21"/>
      <c r="AQ86" s="63"/>
      <c r="AR86" s="72" t="s">
        <v>6</v>
      </c>
      <c r="AS86" s="21">
        <v>11.15</v>
      </c>
      <c r="AT86" s="21">
        <v>17.36</v>
      </c>
      <c r="AU86" s="21">
        <v>10.1</v>
      </c>
      <c r="AV86" s="21">
        <v>7.04</v>
      </c>
      <c r="AW86" s="21">
        <v>8.9600000000000009</v>
      </c>
      <c r="AX86" s="21">
        <v>14.88</v>
      </c>
      <c r="AY86" s="21">
        <v>15.23</v>
      </c>
      <c r="AZ86" s="21">
        <v>16.239999999999998</v>
      </c>
      <c r="BA86" s="21">
        <v>7.04</v>
      </c>
      <c r="BB86" s="21">
        <v>12.76</v>
      </c>
      <c r="BC86" s="21">
        <v>16.16</v>
      </c>
      <c r="BD86" s="21">
        <v>15.76</v>
      </c>
      <c r="BE86" s="21">
        <v>8.7200000000000006</v>
      </c>
      <c r="BF86" s="21">
        <v>22.28</v>
      </c>
      <c r="BG86" s="21">
        <v>25.94</v>
      </c>
      <c r="BH86" s="21">
        <v>5.46</v>
      </c>
      <c r="BI86" s="21">
        <v>17.670000000000002</v>
      </c>
      <c r="BJ86" s="105">
        <v>12.18</v>
      </c>
    </row>
    <row r="87" spans="1:62" s="4" customFormat="1" x14ac:dyDescent="0.3">
      <c r="A87" s="61"/>
      <c r="B87" s="71" t="s">
        <v>7</v>
      </c>
      <c r="C87" s="116">
        <v>2.96</v>
      </c>
      <c r="D87" s="55">
        <v>5.05</v>
      </c>
      <c r="E87" s="55">
        <v>3.92</v>
      </c>
      <c r="F87" s="55">
        <v>2.1</v>
      </c>
      <c r="G87" s="55">
        <v>3.36</v>
      </c>
      <c r="H87" s="55">
        <v>5.34</v>
      </c>
      <c r="I87" s="55">
        <v>2.35</v>
      </c>
      <c r="J87" s="55">
        <v>1.36</v>
      </c>
      <c r="K87" s="55">
        <v>1.98</v>
      </c>
      <c r="L87" s="55">
        <v>6.12</v>
      </c>
      <c r="M87" s="55">
        <v>2.67</v>
      </c>
      <c r="N87" s="55">
        <v>2.09</v>
      </c>
      <c r="O87" s="55">
        <v>2.13</v>
      </c>
      <c r="P87" s="55">
        <v>2.87</v>
      </c>
      <c r="Q87" s="55">
        <v>1.74</v>
      </c>
      <c r="R87" s="55">
        <v>3.42</v>
      </c>
      <c r="S87" s="55">
        <v>3.34</v>
      </c>
      <c r="T87" s="104">
        <v>6.34</v>
      </c>
      <c r="V87" s="61"/>
      <c r="W87" s="71" t="s">
        <v>7</v>
      </c>
      <c r="X87" s="55">
        <v>12.4</v>
      </c>
      <c r="Y87" s="55">
        <v>17.940000000000001</v>
      </c>
      <c r="Z87" s="55">
        <v>14.23</v>
      </c>
      <c r="AA87" s="55">
        <v>6.95</v>
      </c>
      <c r="AB87" s="55">
        <v>10.81</v>
      </c>
      <c r="AC87" s="55">
        <v>16.95</v>
      </c>
      <c r="AD87" s="55">
        <v>14.56</v>
      </c>
      <c r="AE87" s="55">
        <v>16.22</v>
      </c>
      <c r="AF87" s="55">
        <v>7.23</v>
      </c>
      <c r="AG87" s="55">
        <v>23.87</v>
      </c>
      <c r="AH87" s="55">
        <v>18.010000000000002</v>
      </c>
      <c r="AI87" s="55">
        <v>13.76</v>
      </c>
      <c r="AJ87" s="55">
        <v>10.43</v>
      </c>
      <c r="AK87" s="55">
        <v>22.95</v>
      </c>
      <c r="AL87" s="55">
        <v>21.47</v>
      </c>
      <c r="AM87" s="55">
        <v>7.58</v>
      </c>
      <c r="AN87" s="55">
        <v>13.69</v>
      </c>
      <c r="AO87" s="104">
        <v>16.7</v>
      </c>
      <c r="AP87" s="21"/>
      <c r="AQ87" s="61"/>
      <c r="AR87" s="71" t="s">
        <v>7</v>
      </c>
      <c r="AS87" s="55">
        <v>12.4</v>
      </c>
      <c r="AT87" s="55">
        <v>17.940000000000001</v>
      </c>
      <c r="AU87" s="55">
        <v>14.23</v>
      </c>
      <c r="AV87" s="55">
        <v>6.95</v>
      </c>
      <c r="AW87" s="55">
        <v>10.81</v>
      </c>
      <c r="AX87" s="55">
        <v>16.95</v>
      </c>
      <c r="AY87" s="55">
        <v>14.56</v>
      </c>
      <c r="AZ87" s="55">
        <v>16.22</v>
      </c>
      <c r="BA87" s="55">
        <v>7.23</v>
      </c>
      <c r="BB87" s="55">
        <v>23.87</v>
      </c>
      <c r="BC87" s="55">
        <v>18.010000000000002</v>
      </c>
      <c r="BD87" s="55">
        <v>13.76</v>
      </c>
      <c r="BE87" s="55">
        <v>10.43</v>
      </c>
      <c r="BF87" s="55">
        <v>22.95</v>
      </c>
      <c r="BG87" s="55">
        <v>21.47</v>
      </c>
      <c r="BH87" s="55">
        <v>7.58</v>
      </c>
      <c r="BI87" s="55">
        <v>13.69</v>
      </c>
      <c r="BJ87" s="104">
        <v>16.7</v>
      </c>
    </row>
    <row r="88" spans="1:62" s="4" customFormat="1" x14ac:dyDescent="0.3">
      <c r="A88" s="63">
        <v>2024</v>
      </c>
      <c r="B88" s="72" t="s">
        <v>8</v>
      </c>
      <c r="C88" s="117">
        <v>2.64</v>
      </c>
      <c r="D88" s="21">
        <v>2.59</v>
      </c>
      <c r="E88" s="21">
        <v>4.33</v>
      </c>
      <c r="F88" s="21">
        <v>1.08</v>
      </c>
      <c r="G88" s="21">
        <v>2.09</v>
      </c>
      <c r="H88" s="21">
        <v>3.36</v>
      </c>
      <c r="I88" s="21">
        <v>2.3199999999999998</v>
      </c>
      <c r="J88" s="21">
        <v>5.33</v>
      </c>
      <c r="K88" s="21">
        <v>1.83</v>
      </c>
      <c r="L88" s="21">
        <v>4.93</v>
      </c>
      <c r="M88" s="21">
        <v>1.86</v>
      </c>
      <c r="N88" s="21">
        <v>3.33</v>
      </c>
      <c r="O88" s="21">
        <v>4.79</v>
      </c>
      <c r="P88" s="21">
        <v>2.2599999999999998</v>
      </c>
      <c r="Q88" s="21">
        <v>9.0299999999999994</v>
      </c>
      <c r="R88" s="21">
        <v>0.84</v>
      </c>
      <c r="S88" s="21">
        <v>4.5999999999999996</v>
      </c>
      <c r="T88" s="105">
        <v>3.22</v>
      </c>
      <c r="V88" s="63">
        <v>2024</v>
      </c>
      <c r="W88" s="72" t="s">
        <v>8</v>
      </c>
      <c r="X88" s="21">
        <v>2.64</v>
      </c>
      <c r="Y88" s="21">
        <v>2.59</v>
      </c>
      <c r="Z88" s="21">
        <v>4.33</v>
      </c>
      <c r="AA88" s="21">
        <v>1.08</v>
      </c>
      <c r="AB88" s="21">
        <v>2.09</v>
      </c>
      <c r="AC88" s="21">
        <v>3.36</v>
      </c>
      <c r="AD88" s="21">
        <v>2.3199999999999998</v>
      </c>
      <c r="AE88" s="21">
        <v>5.33</v>
      </c>
      <c r="AF88" s="21">
        <v>1.83</v>
      </c>
      <c r="AG88" s="21">
        <v>4.93</v>
      </c>
      <c r="AH88" s="21">
        <v>1.86</v>
      </c>
      <c r="AI88" s="21">
        <v>3.33</v>
      </c>
      <c r="AJ88" s="21">
        <v>4.79</v>
      </c>
      <c r="AK88" s="21">
        <v>2.2599999999999998</v>
      </c>
      <c r="AL88" s="21">
        <v>9.0299999999999994</v>
      </c>
      <c r="AM88" s="21">
        <v>0.84</v>
      </c>
      <c r="AN88" s="21">
        <v>4.5999999999999996</v>
      </c>
      <c r="AO88" s="105">
        <v>3.22</v>
      </c>
      <c r="AP88" s="21"/>
      <c r="AQ88" s="63">
        <v>2024</v>
      </c>
      <c r="AR88" s="72" t="s">
        <v>8</v>
      </c>
      <c r="AS88" s="21">
        <v>12.03</v>
      </c>
      <c r="AT88" s="21">
        <v>16.25</v>
      </c>
      <c r="AU88" s="21">
        <v>15.6</v>
      </c>
      <c r="AV88" s="21">
        <v>5.7</v>
      </c>
      <c r="AW88" s="21">
        <v>9.58</v>
      </c>
      <c r="AX88" s="21">
        <v>16.82</v>
      </c>
      <c r="AY88" s="21">
        <v>13.56</v>
      </c>
      <c r="AZ88" s="21">
        <v>18</v>
      </c>
      <c r="BA88" s="21">
        <v>6.84</v>
      </c>
      <c r="BB88" s="21">
        <v>25.57</v>
      </c>
      <c r="BC88" s="21">
        <v>13.89</v>
      </c>
      <c r="BD88" s="21">
        <v>12.98</v>
      </c>
      <c r="BE88" s="21">
        <v>13.2</v>
      </c>
      <c r="BF88" s="21">
        <v>21.41</v>
      </c>
      <c r="BG88" s="21">
        <v>24.94</v>
      </c>
      <c r="BH88" s="21">
        <v>6.29</v>
      </c>
      <c r="BI88" s="21">
        <v>15.36</v>
      </c>
      <c r="BJ88" s="105">
        <v>14.5</v>
      </c>
    </row>
    <row r="89" spans="1:62" s="4" customFormat="1" x14ac:dyDescent="0.3">
      <c r="A89" s="61"/>
      <c r="B89" s="71" t="s">
        <v>5</v>
      </c>
      <c r="C89" s="116">
        <v>2.02</v>
      </c>
      <c r="D89" s="55">
        <v>1.5</v>
      </c>
      <c r="E89" s="55">
        <v>2.04</v>
      </c>
      <c r="F89" s="55">
        <v>0.6</v>
      </c>
      <c r="G89" s="55">
        <v>3.92</v>
      </c>
      <c r="H89" s="55">
        <v>3.26</v>
      </c>
      <c r="I89" s="55">
        <v>2.78</v>
      </c>
      <c r="J89" s="55">
        <v>3.36</v>
      </c>
      <c r="K89" s="55">
        <v>1.05</v>
      </c>
      <c r="L89" s="55">
        <v>-1.1000000000000001</v>
      </c>
      <c r="M89" s="55">
        <v>3.8</v>
      </c>
      <c r="N89" s="55">
        <v>2.23</v>
      </c>
      <c r="O89" s="55">
        <v>3.09</v>
      </c>
      <c r="P89" s="55">
        <v>1.42</v>
      </c>
      <c r="Q89" s="55">
        <v>-0.8</v>
      </c>
      <c r="R89" s="55">
        <v>7.72</v>
      </c>
      <c r="S89" s="55">
        <v>9.09</v>
      </c>
      <c r="T89" s="104">
        <v>2.84</v>
      </c>
      <c r="V89" s="61"/>
      <c r="W89" s="71" t="s">
        <v>5</v>
      </c>
      <c r="X89" s="55">
        <v>4.72</v>
      </c>
      <c r="Y89" s="55">
        <v>4.13</v>
      </c>
      <c r="Z89" s="55">
        <v>6.45</v>
      </c>
      <c r="AA89" s="55">
        <v>1.69</v>
      </c>
      <c r="AB89" s="55">
        <v>6.1</v>
      </c>
      <c r="AC89" s="55">
        <v>6.73</v>
      </c>
      <c r="AD89" s="55">
        <v>5.16</v>
      </c>
      <c r="AE89" s="55">
        <v>8.8699999999999992</v>
      </c>
      <c r="AF89" s="55">
        <v>2.91</v>
      </c>
      <c r="AG89" s="55">
        <v>3.78</v>
      </c>
      <c r="AH89" s="55">
        <v>5.73</v>
      </c>
      <c r="AI89" s="55">
        <v>5.63</v>
      </c>
      <c r="AJ89" s="55">
        <v>8.0299999999999994</v>
      </c>
      <c r="AK89" s="55">
        <v>3.71</v>
      </c>
      <c r="AL89" s="55">
        <v>8.16</v>
      </c>
      <c r="AM89" s="55">
        <v>8.6300000000000008</v>
      </c>
      <c r="AN89" s="55">
        <v>14.11</v>
      </c>
      <c r="AO89" s="104">
        <v>6.14</v>
      </c>
      <c r="AP89" s="21"/>
      <c r="AQ89" s="61"/>
      <c r="AR89" s="71" t="s">
        <v>5</v>
      </c>
      <c r="AS89" s="55">
        <v>10.91</v>
      </c>
      <c r="AT89" s="55">
        <v>13.87</v>
      </c>
      <c r="AU89" s="55">
        <v>14.17</v>
      </c>
      <c r="AV89" s="55">
        <v>4.5599999999999996</v>
      </c>
      <c r="AW89" s="55">
        <v>11.83</v>
      </c>
      <c r="AX89" s="55">
        <v>17.25</v>
      </c>
      <c r="AY89" s="55">
        <v>12.7</v>
      </c>
      <c r="AZ89" s="55">
        <v>16.510000000000002</v>
      </c>
      <c r="BA89" s="55">
        <v>5.79</v>
      </c>
      <c r="BB89" s="55">
        <v>16.350000000000001</v>
      </c>
      <c r="BC89" s="55">
        <v>12.23</v>
      </c>
      <c r="BD89" s="55">
        <v>10.51</v>
      </c>
      <c r="BE89" s="55">
        <v>12.38</v>
      </c>
      <c r="BF89" s="55">
        <v>13.92</v>
      </c>
      <c r="BG89" s="55">
        <v>16.86</v>
      </c>
      <c r="BH89" s="55">
        <v>12.91</v>
      </c>
      <c r="BI89" s="55">
        <v>22.56</v>
      </c>
      <c r="BJ89" s="104">
        <v>16.02</v>
      </c>
    </row>
    <row r="90" spans="1:62" s="4" customFormat="1" x14ac:dyDescent="0.3">
      <c r="A90" s="63"/>
      <c r="B90" s="72" t="s">
        <v>6</v>
      </c>
      <c r="C90" s="117">
        <v>2.37</v>
      </c>
      <c r="D90" s="21">
        <v>-3.11</v>
      </c>
      <c r="E90" s="21">
        <v>4.62</v>
      </c>
      <c r="F90" s="21">
        <v>2.0299999999999998</v>
      </c>
      <c r="G90" s="21">
        <v>2.0099999999999998</v>
      </c>
      <c r="H90" s="21">
        <v>1.47</v>
      </c>
      <c r="I90" s="21">
        <v>3.07</v>
      </c>
      <c r="J90" s="21">
        <v>0.87</v>
      </c>
      <c r="K90" s="21">
        <v>1.99</v>
      </c>
      <c r="L90" s="21">
        <v>1.71</v>
      </c>
      <c r="M90" s="21">
        <v>2.02</v>
      </c>
      <c r="N90" s="21">
        <v>8.39</v>
      </c>
      <c r="O90" s="21">
        <v>2.29</v>
      </c>
      <c r="P90" s="21">
        <v>-2.63</v>
      </c>
      <c r="Q90" s="21">
        <v>-0.28000000000000003</v>
      </c>
      <c r="R90" s="21">
        <v>2.3199999999999998</v>
      </c>
      <c r="S90" s="21">
        <v>6.58</v>
      </c>
      <c r="T90" s="105">
        <v>1.52</v>
      </c>
      <c r="V90" s="63"/>
      <c r="W90" s="72" t="s">
        <v>6</v>
      </c>
      <c r="X90" s="21">
        <v>7.2</v>
      </c>
      <c r="Y90" s="21">
        <v>0.9</v>
      </c>
      <c r="Z90" s="21">
        <v>11.37</v>
      </c>
      <c r="AA90" s="21">
        <v>3.75</v>
      </c>
      <c r="AB90" s="21">
        <v>8.23</v>
      </c>
      <c r="AC90" s="21">
        <v>8.3000000000000007</v>
      </c>
      <c r="AD90" s="21">
        <v>8.39</v>
      </c>
      <c r="AE90" s="21">
        <v>9.82</v>
      </c>
      <c r="AF90" s="21">
        <v>4.95</v>
      </c>
      <c r="AG90" s="21">
        <v>5.55</v>
      </c>
      <c r="AH90" s="21">
        <v>7.87</v>
      </c>
      <c r="AI90" s="21">
        <v>14.49</v>
      </c>
      <c r="AJ90" s="21">
        <v>10.5</v>
      </c>
      <c r="AK90" s="21">
        <v>0.98</v>
      </c>
      <c r="AL90" s="21">
        <v>7.85</v>
      </c>
      <c r="AM90" s="21">
        <v>11.15</v>
      </c>
      <c r="AN90" s="21">
        <v>21.62</v>
      </c>
      <c r="AO90" s="105">
        <v>7.76</v>
      </c>
      <c r="AP90" s="21"/>
      <c r="AQ90" s="63"/>
      <c r="AR90" s="72" t="s">
        <v>6</v>
      </c>
      <c r="AS90" s="21">
        <v>10.37</v>
      </c>
      <c r="AT90" s="21">
        <v>5.99</v>
      </c>
      <c r="AU90" s="21">
        <v>15.74</v>
      </c>
      <c r="AV90" s="21">
        <v>5.93</v>
      </c>
      <c r="AW90" s="21">
        <v>11.86</v>
      </c>
      <c r="AX90" s="21">
        <v>14.08</v>
      </c>
      <c r="AY90" s="21">
        <v>10.94</v>
      </c>
      <c r="AZ90" s="21">
        <v>11.31</v>
      </c>
      <c r="BA90" s="21">
        <v>7.03</v>
      </c>
      <c r="BB90" s="21">
        <v>12</v>
      </c>
      <c r="BC90" s="21">
        <v>10.74</v>
      </c>
      <c r="BD90" s="21">
        <v>16.88</v>
      </c>
      <c r="BE90" s="21">
        <v>12.86</v>
      </c>
      <c r="BF90" s="21">
        <v>3.88</v>
      </c>
      <c r="BG90" s="21">
        <v>9.74</v>
      </c>
      <c r="BH90" s="21">
        <v>14.95</v>
      </c>
      <c r="BI90" s="21">
        <v>25.68</v>
      </c>
      <c r="BJ90" s="105">
        <v>14.59</v>
      </c>
    </row>
    <row r="91" spans="1:62" s="4" customFormat="1" x14ac:dyDescent="0.3">
      <c r="A91" s="189"/>
      <c r="B91" s="190" t="s">
        <v>7</v>
      </c>
      <c r="C91" s="185">
        <v>1.74</v>
      </c>
      <c r="D91" s="185">
        <v>2.19</v>
      </c>
      <c r="E91" s="185">
        <v>3.05</v>
      </c>
      <c r="F91" s="185">
        <v>2.1</v>
      </c>
      <c r="G91" s="185">
        <v>1.79</v>
      </c>
      <c r="H91" s="185">
        <v>-0.5</v>
      </c>
      <c r="I91" s="185">
        <v>1.88</v>
      </c>
      <c r="J91" s="185">
        <v>2.4300000000000002</v>
      </c>
      <c r="K91" s="185">
        <v>2.2200000000000002</v>
      </c>
      <c r="L91" s="185">
        <v>-1.73</v>
      </c>
      <c r="M91" s="185">
        <v>2.5099999999999998</v>
      </c>
      <c r="N91" s="185">
        <v>0.96</v>
      </c>
      <c r="O91" s="185">
        <v>2.92</v>
      </c>
      <c r="P91" s="185">
        <v>-4.3099999999999996</v>
      </c>
      <c r="Q91" s="185">
        <v>5.44</v>
      </c>
      <c r="R91" s="185">
        <v>6.47</v>
      </c>
      <c r="S91" s="185">
        <v>2.4700000000000002</v>
      </c>
      <c r="T91" s="187">
        <v>3.92</v>
      </c>
      <c r="V91" s="189"/>
      <c r="W91" s="190" t="s">
        <v>7</v>
      </c>
      <c r="X91" s="185">
        <v>9.07</v>
      </c>
      <c r="Y91" s="185">
        <v>3.1</v>
      </c>
      <c r="Z91" s="185">
        <v>14.77</v>
      </c>
      <c r="AA91" s="185">
        <v>5.93</v>
      </c>
      <c r="AB91" s="185">
        <v>10.17</v>
      </c>
      <c r="AC91" s="185">
        <v>7.75</v>
      </c>
      <c r="AD91" s="185">
        <v>10.42</v>
      </c>
      <c r="AE91" s="185">
        <v>12.49</v>
      </c>
      <c r="AF91" s="185">
        <v>7.29</v>
      </c>
      <c r="AG91" s="185">
        <v>3.72</v>
      </c>
      <c r="AH91" s="185">
        <v>10.58</v>
      </c>
      <c r="AI91" s="185">
        <v>15.59</v>
      </c>
      <c r="AJ91" s="185">
        <v>13.73</v>
      </c>
      <c r="AK91" s="185">
        <v>-3.37</v>
      </c>
      <c r="AL91" s="185">
        <v>13.73</v>
      </c>
      <c r="AM91" s="185">
        <v>18.34</v>
      </c>
      <c r="AN91" s="185">
        <v>24.63</v>
      </c>
      <c r="AO91" s="187">
        <v>11.98</v>
      </c>
      <c r="AP91" s="21"/>
      <c r="AQ91" s="189"/>
      <c r="AR91" s="190" t="s">
        <v>7</v>
      </c>
      <c r="AS91" s="185">
        <v>9.07</v>
      </c>
      <c r="AT91" s="185">
        <v>3.1</v>
      </c>
      <c r="AU91" s="185">
        <v>14.77</v>
      </c>
      <c r="AV91" s="185">
        <v>5.93</v>
      </c>
      <c r="AW91" s="185">
        <v>10.17</v>
      </c>
      <c r="AX91" s="185">
        <v>7.75</v>
      </c>
      <c r="AY91" s="185">
        <v>10.42</v>
      </c>
      <c r="AZ91" s="185">
        <v>12.49</v>
      </c>
      <c r="BA91" s="185">
        <v>7.29</v>
      </c>
      <c r="BB91" s="185">
        <v>3.72</v>
      </c>
      <c r="BC91" s="185">
        <v>10.58</v>
      </c>
      <c r="BD91" s="185">
        <v>15.59</v>
      </c>
      <c r="BE91" s="185">
        <v>13.73</v>
      </c>
      <c r="BF91" s="185">
        <v>-3.37</v>
      </c>
      <c r="BG91" s="185">
        <v>13.73</v>
      </c>
      <c r="BH91" s="185">
        <v>18.34</v>
      </c>
      <c r="BI91" s="185">
        <v>24.63</v>
      </c>
      <c r="BJ91" s="187">
        <v>11.98</v>
      </c>
    </row>
    <row r="92" spans="1:62" s="4" customFormat="1" x14ac:dyDescent="0.3">
      <c r="A92" s="45"/>
      <c r="B92" s="45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</row>
    <row r="93" spans="1:62" s="4" customFormat="1" x14ac:dyDescent="0.3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spans="1:62" ht="15" customHeight="1" x14ac:dyDescent="0.4">
      <c r="A94" s="227" t="s">
        <v>57</v>
      </c>
      <c r="B94" s="217"/>
      <c r="C94" s="217"/>
      <c r="D94" s="217"/>
      <c r="E94" s="217"/>
      <c r="F94" s="42"/>
      <c r="G94" s="42"/>
      <c r="H94" s="217"/>
      <c r="I94" s="217"/>
      <c r="J94" s="217"/>
      <c r="K94" s="217"/>
      <c r="L94" s="217"/>
      <c r="M94" s="14"/>
      <c r="N94" s="14"/>
      <c r="O94" s="14"/>
      <c r="P94" s="14"/>
      <c r="Q94" s="14"/>
      <c r="R94" s="14"/>
      <c r="S94" s="14"/>
      <c r="T94" s="15"/>
      <c r="U94" s="6"/>
      <c r="V94" s="227" t="s">
        <v>57</v>
      </c>
      <c r="W94" s="217"/>
      <c r="X94" s="217"/>
      <c r="Y94" s="217"/>
      <c r="Z94" s="217"/>
      <c r="AA94" s="42"/>
      <c r="AB94" s="42"/>
      <c r="AC94" s="217"/>
      <c r="AD94" s="217"/>
      <c r="AE94" s="217"/>
      <c r="AF94" s="217"/>
      <c r="AG94" s="217"/>
      <c r="AH94" s="14"/>
      <c r="AI94" s="14"/>
      <c r="AJ94" s="14"/>
      <c r="AK94" s="14"/>
      <c r="AL94" s="14"/>
      <c r="AM94" s="14"/>
      <c r="AN94" s="14"/>
      <c r="AO94" s="15"/>
      <c r="AP94" s="66"/>
      <c r="AQ94" s="227" t="s">
        <v>57</v>
      </c>
      <c r="AR94" s="217"/>
      <c r="AS94" s="217"/>
      <c r="AT94" s="217"/>
      <c r="AU94" s="217"/>
      <c r="AV94" s="42"/>
      <c r="AW94" s="42"/>
      <c r="AX94" s="217"/>
      <c r="AY94" s="217"/>
      <c r="AZ94" s="217"/>
      <c r="BA94" s="217"/>
      <c r="BB94" s="217"/>
      <c r="BC94" s="14"/>
      <c r="BD94" s="14"/>
      <c r="BE94" s="14"/>
      <c r="BF94" s="14"/>
      <c r="BG94" s="14"/>
      <c r="BH94" s="14"/>
      <c r="BI94" s="14"/>
      <c r="BJ94" s="15"/>
    </row>
    <row r="95" spans="1:62" ht="39.75" customHeight="1" x14ac:dyDescent="0.4">
      <c r="A95" s="240" t="s">
        <v>108</v>
      </c>
      <c r="B95" s="24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8"/>
      <c r="S95" s="8"/>
      <c r="T95" s="16"/>
      <c r="U95" s="6"/>
      <c r="V95" s="240" t="s">
        <v>108</v>
      </c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8"/>
      <c r="AN95" s="8"/>
      <c r="AO95" s="16"/>
      <c r="AP95" s="66"/>
      <c r="AQ95" s="240" t="s">
        <v>108</v>
      </c>
      <c r="AR95" s="241"/>
      <c r="AS95" s="241"/>
      <c r="AT95" s="241"/>
      <c r="AU95" s="241"/>
      <c r="AV95" s="241"/>
      <c r="AW95" s="241"/>
      <c r="AX95" s="241"/>
      <c r="AY95" s="241"/>
      <c r="AZ95" s="241"/>
      <c r="BA95" s="241"/>
      <c r="BB95" s="241"/>
      <c r="BC95" s="241"/>
      <c r="BD95" s="241"/>
      <c r="BE95" s="241"/>
      <c r="BF95" s="241"/>
      <c r="BG95" s="241"/>
      <c r="BH95" s="8"/>
      <c r="BI95" s="8"/>
      <c r="BJ95" s="16"/>
    </row>
    <row r="96" spans="1:62" ht="15" customHeight="1" x14ac:dyDescent="0.4">
      <c r="A96" s="214" t="s">
        <v>29</v>
      </c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193"/>
      <c r="M96" s="8"/>
      <c r="N96" s="8"/>
      <c r="O96" s="8"/>
      <c r="P96" s="8"/>
      <c r="Q96" s="8"/>
      <c r="R96" s="8"/>
      <c r="S96" s="8"/>
      <c r="T96" s="16"/>
      <c r="U96" s="6"/>
      <c r="V96" s="214" t="s">
        <v>29</v>
      </c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8"/>
      <c r="AI96" s="8"/>
      <c r="AJ96" s="8"/>
      <c r="AK96" s="8"/>
      <c r="AL96" s="8"/>
      <c r="AM96" s="8"/>
      <c r="AN96" s="8"/>
      <c r="AO96" s="16"/>
      <c r="AP96" s="66"/>
      <c r="AQ96" s="214" t="s">
        <v>29</v>
      </c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8"/>
      <c r="BE96" s="8"/>
      <c r="BF96" s="8"/>
      <c r="BG96" s="8"/>
      <c r="BH96" s="8"/>
      <c r="BI96" s="8"/>
      <c r="BJ96" s="16"/>
    </row>
    <row r="97" spans="1:62" ht="15" customHeight="1" x14ac:dyDescent="0.4">
      <c r="A97" s="214" t="s">
        <v>30</v>
      </c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193"/>
      <c r="M97" s="8"/>
      <c r="N97" s="8"/>
      <c r="O97" s="8"/>
      <c r="P97" s="8"/>
      <c r="Q97" s="8"/>
      <c r="R97" s="8"/>
      <c r="S97" s="8"/>
      <c r="T97" s="16"/>
      <c r="U97" s="6"/>
      <c r="V97" s="214" t="s">
        <v>30</v>
      </c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8"/>
      <c r="AI97" s="8"/>
      <c r="AJ97" s="8"/>
      <c r="AK97" s="8"/>
      <c r="AL97" s="8"/>
      <c r="AM97" s="8"/>
      <c r="AN97" s="8"/>
      <c r="AO97" s="16"/>
      <c r="AQ97" s="214" t="s">
        <v>30</v>
      </c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8"/>
      <c r="BE97" s="8"/>
      <c r="BF97" s="8"/>
      <c r="BG97" s="8"/>
      <c r="BH97" s="8"/>
      <c r="BI97" s="8"/>
      <c r="BJ97" s="16"/>
    </row>
    <row r="98" spans="1:62" ht="15" customHeight="1" x14ac:dyDescent="0.4">
      <c r="A98" s="214" t="s">
        <v>31</v>
      </c>
      <c r="B98" s="215"/>
      <c r="C98" s="215"/>
      <c r="D98" s="215"/>
      <c r="E98" s="215"/>
      <c r="F98" s="215"/>
      <c r="G98" s="215"/>
      <c r="H98" s="194"/>
      <c r="I98" s="193"/>
      <c r="J98" s="193"/>
      <c r="K98" s="193"/>
      <c r="L98" s="193"/>
      <c r="M98" s="8"/>
      <c r="N98" s="8"/>
      <c r="O98" s="8"/>
      <c r="P98" s="8"/>
      <c r="Q98" s="8"/>
      <c r="R98" s="8"/>
      <c r="S98" s="8"/>
      <c r="T98" s="16"/>
      <c r="V98" s="214" t="s">
        <v>31</v>
      </c>
      <c r="W98" s="215"/>
      <c r="X98" s="215"/>
      <c r="Y98" s="215"/>
      <c r="Z98" s="215"/>
      <c r="AA98" s="215"/>
      <c r="AB98" s="215"/>
      <c r="AC98" s="194"/>
      <c r="AD98" s="193"/>
      <c r="AE98" s="193"/>
      <c r="AF98" s="193"/>
      <c r="AG98" s="193"/>
      <c r="AH98" s="8"/>
      <c r="AI98" s="8"/>
      <c r="AJ98" s="8"/>
      <c r="AK98" s="8"/>
      <c r="AL98" s="8"/>
      <c r="AM98" s="8"/>
      <c r="AN98" s="8"/>
      <c r="AO98" s="16"/>
      <c r="AQ98" s="214" t="s">
        <v>31</v>
      </c>
      <c r="AR98" s="215"/>
      <c r="AS98" s="215"/>
      <c r="AT98" s="215"/>
      <c r="AU98" s="215"/>
      <c r="AV98" s="215"/>
      <c r="AW98" s="215"/>
      <c r="AX98" s="194"/>
      <c r="AY98" s="193"/>
      <c r="AZ98" s="193"/>
      <c r="BA98" s="193"/>
      <c r="BB98" s="193"/>
      <c r="BC98" s="8"/>
      <c r="BD98" s="8"/>
      <c r="BE98" s="8"/>
      <c r="BF98" s="8"/>
      <c r="BG98" s="8"/>
      <c r="BH98" s="8"/>
      <c r="BI98" s="8"/>
      <c r="BJ98" s="16"/>
    </row>
    <row r="99" spans="1:62" ht="15" customHeight="1" x14ac:dyDescent="0.3">
      <c r="A99" s="214" t="s">
        <v>111</v>
      </c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33"/>
      <c r="V99" s="214" t="s">
        <v>111</v>
      </c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33"/>
      <c r="AQ99" s="214" t="s">
        <v>111</v>
      </c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  <c r="BI99" s="215"/>
      <c r="BJ99" s="233"/>
    </row>
    <row r="100" spans="1:62" ht="15" customHeight="1" x14ac:dyDescent="0.4">
      <c r="A100" s="237" t="str">
        <f>+'TOTAL Y DESTINOS '!A99</f>
        <v>Actualizado el 24 de febrero de 2025</v>
      </c>
      <c r="B100" s="238"/>
      <c r="C100" s="238"/>
      <c r="D100" s="238"/>
      <c r="E100" s="238"/>
      <c r="F100" s="238"/>
      <c r="G100" s="238"/>
      <c r="H100" s="238"/>
      <c r="I100" s="195"/>
      <c r="J100" s="195"/>
      <c r="K100" s="195"/>
      <c r="L100" s="195"/>
      <c r="M100" s="17"/>
      <c r="N100" s="17"/>
      <c r="O100" s="17"/>
      <c r="P100" s="17"/>
      <c r="Q100" s="17"/>
      <c r="R100" s="17"/>
      <c r="S100" s="17"/>
      <c r="T100" s="18"/>
      <c r="V100" s="237" t="str">
        <f>+A100</f>
        <v>Actualizado el 24 de febrero de 2025</v>
      </c>
      <c r="W100" s="238"/>
      <c r="X100" s="238"/>
      <c r="Y100" s="238"/>
      <c r="Z100" s="238"/>
      <c r="AA100" s="238"/>
      <c r="AB100" s="238"/>
      <c r="AC100" s="238"/>
      <c r="AD100" s="195"/>
      <c r="AE100" s="195"/>
      <c r="AF100" s="195"/>
      <c r="AG100" s="195"/>
      <c r="AH100" s="17"/>
      <c r="AI100" s="17"/>
      <c r="AJ100" s="17"/>
      <c r="AK100" s="17"/>
      <c r="AL100" s="17"/>
      <c r="AM100" s="17"/>
      <c r="AN100" s="17"/>
      <c r="AO100" s="18"/>
      <c r="AQ100" s="237" t="str">
        <f>+V100</f>
        <v>Actualizado el 24 de febrero de 2025</v>
      </c>
      <c r="AR100" s="238"/>
      <c r="AS100" s="238"/>
      <c r="AT100" s="238"/>
      <c r="AU100" s="238"/>
      <c r="AV100" s="238"/>
      <c r="AW100" s="238"/>
      <c r="AX100" s="238"/>
      <c r="AY100" s="195"/>
      <c r="AZ100" s="195"/>
      <c r="BA100" s="195"/>
      <c r="BB100" s="195"/>
      <c r="BC100" s="17"/>
      <c r="BD100" s="17"/>
      <c r="BE100" s="17"/>
      <c r="BF100" s="17"/>
      <c r="BG100" s="17"/>
      <c r="BH100" s="17"/>
      <c r="BI100" s="17"/>
      <c r="BJ100" s="18"/>
    </row>
    <row r="101" spans="1:62" ht="16.8" x14ac:dyDescent="0.4"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</row>
    <row r="102" spans="1:62" x14ac:dyDescent="0.3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</row>
    <row r="103" spans="1:62" x14ac:dyDescent="0.3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</row>
  </sheetData>
  <mergeCells count="36">
    <mergeCell ref="A99:T99"/>
    <mergeCell ref="V99:AO99"/>
    <mergeCell ref="AQ99:BJ99"/>
    <mergeCell ref="AQ94:AU94"/>
    <mergeCell ref="AX94:BB94"/>
    <mergeCell ref="A98:G98"/>
    <mergeCell ref="V98:AB98"/>
    <mergeCell ref="AQ98:AW98"/>
    <mergeCell ref="A96:K96"/>
    <mergeCell ref="V96:AG96"/>
    <mergeCell ref="AQ96:BC96"/>
    <mergeCell ref="A97:K97"/>
    <mergeCell ref="V97:AG97"/>
    <mergeCell ref="AQ97:BC97"/>
    <mergeCell ref="A100:H100"/>
    <mergeCell ref="AQ4:BJ4"/>
    <mergeCell ref="AQ5:BJ5"/>
    <mergeCell ref="AQ6:BJ6"/>
    <mergeCell ref="A3:T3"/>
    <mergeCell ref="A4:T4"/>
    <mergeCell ref="A5:T5"/>
    <mergeCell ref="A6:T6"/>
    <mergeCell ref="V4:AO4"/>
    <mergeCell ref="AQ100:AX100"/>
    <mergeCell ref="AQ7:AR7"/>
    <mergeCell ref="A94:E94"/>
    <mergeCell ref="H94:L94"/>
    <mergeCell ref="A95:Q95"/>
    <mergeCell ref="V95:AL95"/>
    <mergeCell ref="AQ95:BG95"/>
    <mergeCell ref="V100:AC100"/>
    <mergeCell ref="V94:Z94"/>
    <mergeCell ref="AC94:AG94"/>
    <mergeCell ref="V5:AO5"/>
    <mergeCell ref="V6:AO6"/>
    <mergeCell ref="V7:W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2619-110F-4EA9-830C-959B4EBDF8FC}">
  <sheetPr>
    <tabColor theme="0" tint="-0.14999847407452621"/>
  </sheetPr>
  <dimension ref="A1:IT35"/>
  <sheetViews>
    <sheetView showGridLines="0" zoomScale="85" zoomScaleNormal="85" workbookViewId="0">
      <selection activeCell="C1" sqref="C1"/>
    </sheetView>
  </sheetViews>
  <sheetFormatPr baseColWidth="10" defaultRowHeight="14.4" x14ac:dyDescent="0.3"/>
  <cols>
    <col min="1" max="1" width="16.88671875" customWidth="1"/>
    <col min="2" max="2" width="14.5546875" customWidth="1"/>
    <col min="3" max="4" width="16.44140625" customWidth="1"/>
    <col min="5" max="5" width="15.33203125" customWidth="1"/>
  </cols>
  <sheetData>
    <row r="1" spans="1:37" s="85" customFormat="1" ht="48.75" customHeight="1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37" ht="6.9" customHeight="1" x14ac:dyDescent="0.3"/>
    <row r="3" spans="1:37" ht="20.25" customHeight="1" x14ac:dyDescent="0.3">
      <c r="A3" s="212" t="s">
        <v>59</v>
      </c>
      <c r="B3" s="212"/>
      <c r="C3" s="212"/>
      <c r="D3" s="212"/>
      <c r="E3" s="212"/>
    </row>
    <row r="4" spans="1:37" ht="26.25" customHeight="1" x14ac:dyDescent="0.3">
      <c r="A4" s="213" t="s">
        <v>109</v>
      </c>
      <c r="B4" s="213"/>
      <c r="C4" s="213"/>
      <c r="D4" s="213"/>
      <c r="E4" s="213"/>
    </row>
    <row r="5" spans="1:37" ht="24.75" customHeight="1" x14ac:dyDescent="0.3">
      <c r="A5" s="213" t="s">
        <v>102</v>
      </c>
      <c r="B5" s="213"/>
      <c r="C5" s="213"/>
      <c r="D5" s="213"/>
      <c r="E5" s="213"/>
    </row>
    <row r="6" spans="1:37" x14ac:dyDescent="0.3">
      <c r="A6" s="224" t="s">
        <v>114</v>
      </c>
      <c r="B6" s="224" t="s">
        <v>2</v>
      </c>
      <c r="C6" s="225"/>
      <c r="D6" s="224" t="s">
        <v>3</v>
      </c>
      <c r="E6" s="225"/>
    </row>
    <row r="7" spans="1:37" x14ac:dyDescent="0.3">
      <c r="A7" s="221"/>
      <c r="B7" s="162" t="s">
        <v>93</v>
      </c>
      <c r="C7" s="98" t="s">
        <v>103</v>
      </c>
      <c r="D7" s="162" t="s">
        <v>93</v>
      </c>
      <c r="E7" s="98" t="s">
        <v>103</v>
      </c>
    </row>
    <row r="8" spans="1:37" x14ac:dyDescent="0.3">
      <c r="A8" s="134" t="s">
        <v>12</v>
      </c>
      <c r="B8" s="173">
        <v>49</v>
      </c>
      <c r="C8" s="174">
        <v>40</v>
      </c>
      <c r="D8" s="174">
        <v>43</v>
      </c>
      <c r="E8" s="175" t="s">
        <v>34</v>
      </c>
    </row>
    <row r="9" spans="1:37" x14ac:dyDescent="0.3">
      <c r="A9" s="135" t="s">
        <v>13</v>
      </c>
      <c r="B9" s="176">
        <v>392</v>
      </c>
      <c r="C9" s="62">
        <v>381</v>
      </c>
      <c r="D9" s="62">
        <v>86</v>
      </c>
      <c r="E9" s="156">
        <v>81</v>
      </c>
    </row>
    <row r="10" spans="1:37" x14ac:dyDescent="0.3">
      <c r="A10" s="136" t="s">
        <v>14</v>
      </c>
      <c r="B10" s="177">
        <v>1285</v>
      </c>
      <c r="C10" s="67">
        <v>1291</v>
      </c>
      <c r="D10" s="80" t="s">
        <v>34</v>
      </c>
      <c r="E10" s="157" t="s">
        <v>34</v>
      </c>
    </row>
    <row r="11" spans="1:37" x14ac:dyDescent="0.3">
      <c r="A11" s="135" t="s">
        <v>33</v>
      </c>
      <c r="B11" s="176">
        <v>156</v>
      </c>
      <c r="C11" s="62">
        <v>146</v>
      </c>
      <c r="D11" s="62">
        <v>67</v>
      </c>
      <c r="E11" s="156">
        <v>63</v>
      </c>
    </row>
    <row r="12" spans="1:37" x14ac:dyDescent="0.3">
      <c r="A12" s="136" t="s">
        <v>16</v>
      </c>
      <c r="B12" s="178">
        <v>383</v>
      </c>
      <c r="C12" s="43">
        <v>409</v>
      </c>
      <c r="D12" s="43">
        <v>290</v>
      </c>
      <c r="E12" s="155">
        <v>306</v>
      </c>
    </row>
    <row r="13" spans="1:37" x14ac:dyDescent="0.3">
      <c r="A13" s="135" t="s">
        <v>17</v>
      </c>
      <c r="B13" s="176">
        <v>615</v>
      </c>
      <c r="C13" s="62">
        <v>595</v>
      </c>
      <c r="D13" s="62">
        <v>52</v>
      </c>
      <c r="E13" s="156">
        <v>35</v>
      </c>
    </row>
    <row r="14" spans="1:37" x14ac:dyDescent="0.3">
      <c r="A14" s="136" t="s">
        <v>18</v>
      </c>
      <c r="B14" s="178">
        <v>106</v>
      </c>
      <c r="C14" s="43">
        <v>90</v>
      </c>
      <c r="D14" s="43">
        <v>62</v>
      </c>
      <c r="E14" s="155">
        <v>43</v>
      </c>
    </row>
    <row r="15" spans="1:37" x14ac:dyDescent="0.3">
      <c r="A15" s="137" t="s">
        <v>19</v>
      </c>
      <c r="B15" s="179">
        <v>1850</v>
      </c>
      <c r="C15" s="93">
        <v>1842</v>
      </c>
      <c r="D15" s="62">
        <v>239</v>
      </c>
      <c r="E15" s="156">
        <v>239</v>
      </c>
    </row>
    <row r="16" spans="1:37" x14ac:dyDescent="0.3">
      <c r="A16" s="136" t="s">
        <v>20</v>
      </c>
      <c r="B16" s="178">
        <v>198</v>
      </c>
      <c r="C16" s="43">
        <v>205</v>
      </c>
      <c r="D16" s="43">
        <v>129</v>
      </c>
      <c r="E16" s="155">
        <v>133</v>
      </c>
    </row>
    <row r="17" spans="1:7" x14ac:dyDescent="0.3">
      <c r="A17" s="135" t="s">
        <v>21</v>
      </c>
      <c r="B17" s="176">
        <v>67</v>
      </c>
      <c r="C17" s="62">
        <v>57</v>
      </c>
      <c r="D17" s="62" t="s">
        <v>34</v>
      </c>
      <c r="E17" s="156" t="s">
        <v>34</v>
      </c>
    </row>
    <row r="18" spans="1:7" x14ac:dyDescent="0.3">
      <c r="A18" s="136" t="s">
        <v>22</v>
      </c>
      <c r="B18" s="178">
        <v>34</v>
      </c>
      <c r="C18" s="43">
        <v>33</v>
      </c>
      <c r="D18" s="43">
        <v>71</v>
      </c>
      <c r="E18" s="155">
        <v>73</v>
      </c>
    </row>
    <row r="19" spans="1:7" x14ac:dyDescent="0.3">
      <c r="A19" s="135" t="s">
        <v>23</v>
      </c>
      <c r="B19" s="176">
        <v>697</v>
      </c>
      <c r="C19" s="62">
        <v>665</v>
      </c>
      <c r="D19" s="62">
        <v>216</v>
      </c>
      <c r="E19" s="156">
        <v>216</v>
      </c>
    </row>
    <row r="20" spans="1:7" x14ac:dyDescent="0.3">
      <c r="A20" s="136" t="s">
        <v>24</v>
      </c>
      <c r="B20" s="178">
        <v>32</v>
      </c>
      <c r="C20" s="43">
        <v>33</v>
      </c>
      <c r="D20" s="43">
        <v>57</v>
      </c>
      <c r="E20" s="155">
        <v>58</v>
      </c>
    </row>
    <row r="21" spans="1:7" x14ac:dyDescent="0.3">
      <c r="A21" s="135" t="s">
        <v>25</v>
      </c>
      <c r="B21" s="176">
        <v>43</v>
      </c>
      <c r="C21" s="62">
        <v>41</v>
      </c>
      <c r="D21" s="62" t="s">
        <v>34</v>
      </c>
      <c r="E21" s="156" t="s">
        <v>34</v>
      </c>
    </row>
    <row r="22" spans="1:7" x14ac:dyDescent="0.3">
      <c r="A22" s="136" t="s">
        <v>26</v>
      </c>
      <c r="B22" s="178">
        <v>37</v>
      </c>
      <c r="C22" s="43">
        <v>35</v>
      </c>
      <c r="D22" s="80" t="s">
        <v>34</v>
      </c>
      <c r="E22" s="157" t="s">
        <v>34</v>
      </c>
    </row>
    <row r="23" spans="1:7" x14ac:dyDescent="0.3">
      <c r="A23" s="135" t="s">
        <v>27</v>
      </c>
      <c r="B23" s="176">
        <v>45</v>
      </c>
      <c r="C23" s="62">
        <v>54</v>
      </c>
      <c r="D23" s="62">
        <v>169</v>
      </c>
      <c r="E23" s="156">
        <v>139</v>
      </c>
    </row>
    <row r="24" spans="1:7" x14ac:dyDescent="0.3">
      <c r="A24" s="138" t="s">
        <v>28</v>
      </c>
      <c r="B24" s="180">
        <v>147</v>
      </c>
      <c r="C24" s="44">
        <v>130</v>
      </c>
      <c r="D24" s="81" t="s">
        <v>34</v>
      </c>
      <c r="E24" s="158" t="s">
        <v>34</v>
      </c>
    </row>
    <row r="25" spans="1:7" x14ac:dyDescent="0.3">
      <c r="A25" s="20"/>
      <c r="B25" s="43"/>
      <c r="C25" s="43"/>
      <c r="D25" s="43"/>
      <c r="E25" s="7"/>
    </row>
    <row r="26" spans="1:7" x14ac:dyDescent="0.3">
      <c r="A26" s="20"/>
      <c r="B26" s="43"/>
      <c r="C26" s="43"/>
      <c r="D26" s="43"/>
      <c r="E26" s="7"/>
    </row>
    <row r="27" spans="1:7" x14ac:dyDescent="0.3">
      <c r="A27" s="254" t="s">
        <v>57</v>
      </c>
      <c r="B27" s="255"/>
      <c r="C27" s="255"/>
      <c r="D27" s="255"/>
      <c r="E27" s="256"/>
      <c r="F27" s="196"/>
      <c r="G27" s="196"/>
    </row>
    <row r="28" spans="1:7" ht="79.5" customHeight="1" x14ac:dyDescent="0.3">
      <c r="A28" s="240" t="s">
        <v>108</v>
      </c>
      <c r="B28" s="241"/>
      <c r="C28" s="241"/>
      <c r="D28" s="241"/>
      <c r="E28" s="242"/>
    </row>
    <row r="29" spans="1:7" ht="21.75" customHeight="1" x14ac:dyDescent="0.3">
      <c r="A29" s="251" t="s">
        <v>29</v>
      </c>
      <c r="B29" s="252"/>
      <c r="C29" s="252"/>
      <c r="D29" s="252"/>
      <c r="E29" s="253"/>
    </row>
    <row r="30" spans="1:7" ht="21.75" customHeight="1" x14ac:dyDescent="0.3">
      <c r="A30" s="251" t="s">
        <v>30</v>
      </c>
      <c r="B30" s="252"/>
      <c r="C30" s="252"/>
      <c r="D30" s="252"/>
      <c r="E30" s="253"/>
    </row>
    <row r="31" spans="1:7" ht="16.5" customHeight="1" x14ac:dyDescent="0.3">
      <c r="A31" s="245" t="s">
        <v>31</v>
      </c>
      <c r="B31" s="246"/>
      <c r="C31" s="246"/>
      <c r="D31" s="246"/>
      <c r="E31" s="247"/>
    </row>
    <row r="32" spans="1:7" ht="32.25" customHeight="1" x14ac:dyDescent="0.3">
      <c r="A32" s="240" t="s">
        <v>111</v>
      </c>
      <c r="B32" s="241"/>
      <c r="C32" s="241"/>
      <c r="D32" s="241"/>
      <c r="E32" s="242"/>
    </row>
    <row r="33" spans="1:254" x14ac:dyDescent="0.3">
      <c r="A33" s="245" t="s">
        <v>91</v>
      </c>
      <c r="B33" s="246"/>
      <c r="C33" s="246"/>
      <c r="D33" s="246"/>
      <c r="E33" s="247"/>
      <c r="I33" s="5"/>
      <c r="J33" s="5"/>
      <c r="K33" s="5"/>
      <c r="L33" s="5"/>
      <c r="M33" s="5"/>
      <c r="N33" s="5"/>
      <c r="O33" s="5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244"/>
      <c r="BV33" s="244"/>
      <c r="BW33" s="244"/>
      <c r="BX33" s="244"/>
      <c r="BY33" s="244"/>
      <c r="BZ33" s="244"/>
      <c r="CA33" s="244"/>
      <c r="CB33" s="244"/>
      <c r="CC33" s="244"/>
      <c r="CD33" s="244"/>
      <c r="CE33" s="244"/>
      <c r="CF33" s="244"/>
      <c r="CG33" s="244"/>
      <c r="CH33" s="244"/>
      <c r="CI33" s="244"/>
      <c r="CJ33" s="244"/>
      <c r="CK33" s="244"/>
      <c r="CL33" s="244"/>
      <c r="CM33" s="244"/>
      <c r="CN33" s="244"/>
      <c r="CO33" s="244"/>
      <c r="CP33" s="244"/>
      <c r="CQ33" s="244"/>
      <c r="CR33" s="244"/>
      <c r="CS33" s="244"/>
      <c r="CT33" s="244"/>
      <c r="CU33" s="244"/>
      <c r="CV33" s="244"/>
      <c r="CW33" s="244"/>
      <c r="CX33" s="244"/>
      <c r="CY33" s="244"/>
      <c r="CZ33" s="244"/>
      <c r="DA33" s="244"/>
      <c r="DB33" s="244"/>
      <c r="DC33" s="244"/>
      <c r="DD33" s="244"/>
      <c r="DE33" s="244"/>
      <c r="DF33" s="244"/>
      <c r="DG33" s="244"/>
      <c r="DH33" s="244"/>
      <c r="DI33" s="244"/>
      <c r="DJ33" s="244"/>
      <c r="DK33" s="244"/>
      <c r="DL33" s="244"/>
      <c r="DM33" s="244"/>
      <c r="DN33" s="244"/>
      <c r="DO33" s="244"/>
      <c r="DP33" s="244"/>
      <c r="DQ33" s="244"/>
      <c r="DR33" s="244"/>
      <c r="DS33" s="244"/>
      <c r="DT33" s="244"/>
      <c r="DU33" s="244"/>
      <c r="DV33" s="244"/>
      <c r="DW33" s="244"/>
      <c r="DX33" s="244"/>
      <c r="DY33" s="244"/>
      <c r="DZ33" s="244"/>
      <c r="EA33" s="244"/>
      <c r="EB33" s="244"/>
      <c r="EC33" s="244"/>
      <c r="ED33" s="244"/>
      <c r="EE33" s="244"/>
      <c r="EF33" s="244"/>
      <c r="EG33" s="244"/>
      <c r="EH33" s="244"/>
      <c r="EI33" s="244"/>
      <c r="EJ33" s="244"/>
      <c r="EK33" s="244"/>
      <c r="EL33" s="244"/>
      <c r="EM33" s="244"/>
      <c r="EN33" s="244"/>
      <c r="EO33" s="244"/>
      <c r="EP33" s="244"/>
      <c r="EQ33" s="244"/>
      <c r="ER33" s="244"/>
      <c r="ES33" s="244"/>
      <c r="ET33" s="244"/>
      <c r="EU33" s="244"/>
      <c r="EV33" s="244"/>
      <c r="EW33" s="244"/>
      <c r="EX33" s="244"/>
      <c r="EY33" s="244"/>
      <c r="EZ33" s="244"/>
      <c r="FA33" s="244"/>
      <c r="FB33" s="244"/>
      <c r="FC33" s="244"/>
      <c r="FD33" s="244"/>
      <c r="FE33" s="244"/>
      <c r="FF33" s="244"/>
      <c r="FG33" s="244"/>
      <c r="FH33" s="244"/>
      <c r="FI33" s="244"/>
      <c r="FJ33" s="244"/>
      <c r="FK33" s="244"/>
      <c r="FL33" s="244"/>
      <c r="FM33" s="244"/>
      <c r="FN33" s="244"/>
      <c r="FO33" s="244"/>
      <c r="FP33" s="244"/>
      <c r="FQ33" s="244"/>
      <c r="FR33" s="244"/>
      <c r="FS33" s="244"/>
      <c r="FT33" s="244"/>
      <c r="FU33" s="244"/>
      <c r="FV33" s="244"/>
      <c r="FW33" s="244"/>
      <c r="FX33" s="244"/>
      <c r="FY33" s="244"/>
      <c r="FZ33" s="244"/>
      <c r="GA33" s="244"/>
      <c r="GB33" s="244"/>
      <c r="GC33" s="244"/>
      <c r="GD33" s="244"/>
      <c r="GE33" s="244"/>
      <c r="GF33" s="244"/>
      <c r="GG33" s="244"/>
      <c r="GH33" s="244"/>
      <c r="GI33" s="244"/>
      <c r="GJ33" s="244"/>
      <c r="GK33" s="244"/>
      <c r="GL33" s="244"/>
      <c r="GM33" s="244"/>
      <c r="GN33" s="244"/>
      <c r="GO33" s="244"/>
      <c r="GP33" s="244"/>
      <c r="GQ33" s="244"/>
      <c r="GR33" s="244"/>
      <c r="GS33" s="244"/>
      <c r="GT33" s="244"/>
      <c r="GU33" s="244"/>
      <c r="GV33" s="244"/>
      <c r="GW33" s="244"/>
      <c r="GX33" s="244"/>
      <c r="GY33" s="244"/>
      <c r="GZ33" s="244"/>
      <c r="HA33" s="244"/>
      <c r="HB33" s="244"/>
      <c r="HC33" s="244"/>
      <c r="HD33" s="244"/>
      <c r="HE33" s="244"/>
      <c r="HF33" s="244"/>
      <c r="HG33" s="244"/>
      <c r="HH33" s="244"/>
      <c r="HI33" s="244"/>
      <c r="HJ33" s="244"/>
      <c r="HK33" s="244"/>
      <c r="HL33" s="244"/>
      <c r="HM33" s="244"/>
      <c r="HN33" s="244"/>
      <c r="HO33" s="244"/>
      <c r="HP33" s="244"/>
      <c r="HQ33" s="244"/>
      <c r="HR33" s="244"/>
      <c r="HS33" s="244"/>
      <c r="HT33" s="244"/>
      <c r="HU33" s="244"/>
      <c r="HV33" s="244"/>
      <c r="HW33" s="244"/>
      <c r="HX33" s="244"/>
      <c r="HY33" s="244"/>
      <c r="HZ33" s="244"/>
      <c r="IA33" s="244"/>
      <c r="IB33" s="244"/>
      <c r="IC33" s="244"/>
      <c r="ID33" s="244"/>
      <c r="IE33" s="244"/>
      <c r="IF33" s="244"/>
      <c r="IG33" s="244"/>
      <c r="IH33" s="244"/>
      <c r="II33" s="244"/>
      <c r="IJ33" s="244"/>
      <c r="IK33" s="244"/>
      <c r="IL33" s="244"/>
      <c r="IM33" s="244"/>
      <c r="IN33" s="244"/>
      <c r="IO33" s="244"/>
      <c r="IP33" s="244"/>
      <c r="IQ33" s="244"/>
      <c r="IR33" s="244"/>
      <c r="IS33" s="244"/>
      <c r="IT33" s="244"/>
    </row>
    <row r="34" spans="1:254" x14ac:dyDescent="0.3">
      <c r="A34" s="248" t="str">
        <f>+'TOTAL Y DESTINOS '!A99</f>
        <v>Actualizado el 24 de febrero de 2025</v>
      </c>
      <c r="B34" s="249"/>
      <c r="C34" s="249"/>
      <c r="D34" s="249"/>
      <c r="E34" s="250"/>
      <c r="F34" s="244"/>
      <c r="G34" s="244"/>
      <c r="H34" s="5"/>
    </row>
    <row r="35" spans="1:254" x14ac:dyDescent="0.3">
      <c r="E35" s="5"/>
    </row>
  </sheetData>
  <mergeCells count="45">
    <mergeCell ref="A3:E3"/>
    <mergeCell ref="IN33:IT33"/>
    <mergeCell ref="CB33:CI33"/>
    <mergeCell ref="CJ33:CQ33"/>
    <mergeCell ref="CR33:CY33"/>
    <mergeCell ref="CZ33:DG33"/>
    <mergeCell ref="DH33:DO33"/>
    <mergeCell ref="IF33:IM33"/>
    <mergeCell ref="GJ33:GQ33"/>
    <mergeCell ref="A27:E27"/>
    <mergeCell ref="A32:E32"/>
    <mergeCell ref="DP33:DW33"/>
    <mergeCell ref="DX33:EE33"/>
    <mergeCell ref="EF33:EM33"/>
    <mergeCell ref="EN33:EU33"/>
    <mergeCell ref="EV33:FC33"/>
    <mergeCell ref="HP33:HW33"/>
    <mergeCell ref="HX33:IE33"/>
    <mergeCell ref="FD33:FK33"/>
    <mergeCell ref="FL33:FS33"/>
    <mergeCell ref="FT33:GA33"/>
    <mergeCell ref="GB33:GI33"/>
    <mergeCell ref="GZ33:HG33"/>
    <mergeCell ref="HH33:HO33"/>
    <mergeCell ref="GR33:GY33"/>
    <mergeCell ref="A4:E4"/>
    <mergeCell ref="BT33:CA33"/>
    <mergeCell ref="AN33:AU33"/>
    <mergeCell ref="AV33:BC33"/>
    <mergeCell ref="BD33:BK33"/>
    <mergeCell ref="BL33:BS33"/>
    <mergeCell ref="A5:E5"/>
    <mergeCell ref="A29:E29"/>
    <mergeCell ref="A30:E30"/>
    <mergeCell ref="A31:E31"/>
    <mergeCell ref="F34:G34"/>
    <mergeCell ref="P33:W33"/>
    <mergeCell ref="X33:AE33"/>
    <mergeCell ref="AF33:AM33"/>
    <mergeCell ref="A6:A7"/>
    <mergeCell ref="B6:C6"/>
    <mergeCell ref="D6:E6"/>
    <mergeCell ref="A33:E33"/>
    <mergeCell ref="A34:E34"/>
    <mergeCell ref="A28:E28"/>
  </mergeCells>
  <pageMargins left="0.7" right="0.7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37608-a4b8-4a94-9408-84b67897a00c">
      <Terms xmlns="http://schemas.microsoft.com/office/infopath/2007/PartnerControls"/>
    </lcf76f155ced4ddcb4097134ff3c332f>
    <TaxCatchAll xmlns="55c4ffbc-9eab-4718-9f10-dcdb925030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2B1A5079B254682AD37FFB768D930" ma:contentTypeVersion="14" ma:contentTypeDescription="Create a new document." ma:contentTypeScope="" ma:versionID="badbf80c8ff323216bddcc47be28dc48">
  <xsd:schema xmlns:xsd="http://www.w3.org/2001/XMLSchema" xmlns:xs="http://www.w3.org/2001/XMLSchema" xmlns:p="http://schemas.microsoft.com/office/2006/metadata/properties" xmlns:ns2="3e937608-a4b8-4a94-9408-84b67897a00c" xmlns:ns3="55c4ffbc-9eab-4718-9f10-dcdb925030b6" targetNamespace="http://schemas.microsoft.com/office/2006/metadata/properties" ma:root="true" ma:fieldsID="73e9d4d3dd89abb80972f1a0e29beeea" ns2:_="" ns3:_="">
    <xsd:import namespace="3e937608-a4b8-4a94-9408-84b67897a00c"/>
    <xsd:import namespace="55c4ffbc-9eab-4718-9f10-dcdb92503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37608-a4b8-4a94-9408-84b67897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4ffbc-9eab-4718-9f10-dcdb925030b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2588ac-8597-44d4-88cb-e888700a8765}" ma:internalName="TaxCatchAll" ma:showField="CatchAllData" ma:web="55c4ffbc-9eab-4718-9f10-dcdb92503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7A072-058C-46C1-B600-436132208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247B2-BBA3-448E-97B8-5BA9800D8232}">
  <ds:schemaRefs>
    <ds:schemaRef ds:uri="http://schemas.microsoft.com/office/2006/metadata/properties"/>
    <ds:schemaRef ds:uri="http://schemas.microsoft.com/office/infopath/2007/PartnerControls"/>
    <ds:schemaRef ds:uri="3e937608-a4b8-4a94-9408-84b67897a00c"/>
    <ds:schemaRef ds:uri="55c4ffbc-9eab-4718-9f10-dcdb925030b6"/>
  </ds:schemaRefs>
</ds:datastoreItem>
</file>

<file path=customXml/itemProps3.xml><?xml version="1.0" encoding="utf-8"?>
<ds:datastoreItem xmlns:ds="http://schemas.openxmlformats.org/officeDocument/2006/customXml" ds:itemID="{87C8508B-75EB-4304-8155-FA679DD1D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37608-a4b8-4a94-9408-84b67897a00c"/>
    <ds:schemaRef ds:uri="55c4ffbc-9eab-4718-9f10-dcdb92503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TOTAL Y DESTINOS </vt:lpstr>
      <vt:lpstr>ÁREAS - DESTINO</vt:lpstr>
      <vt:lpstr>MUNICIPIO - ESTRATO </vt:lpstr>
      <vt:lpstr>ÁREAS TOTAL </vt:lpstr>
      <vt:lpstr>TOTAL DE 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Lopez Ortiz</dc:creator>
  <cp:lastModifiedBy>Alexandra Maritza Lugo Quiroga</cp:lastModifiedBy>
  <dcterms:created xsi:type="dcterms:W3CDTF">2018-02-16T15:15:15Z</dcterms:created>
  <dcterms:modified xsi:type="dcterms:W3CDTF">2025-02-19T19:32:17Z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0x010100AB22B1A5079B254682AD37FFB768D930</vt:lpwstr>
  </property>
</Properties>
</file>