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UARIO\Desktop\Productos de publicación PIB Bogotá\Valorados\"/>
    </mc:Choice>
  </mc:AlternateContent>
  <xr:revisionPtr revIDLastSave="0" documentId="13_ncr:1_{65E2F1A6-EF6E-42BF-A699-DBBB01AF953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Índice" sheetId="74" r:id="rId1"/>
    <sheet name="Cuadro 1" sheetId="75" r:id="rId2"/>
    <sheet name="Cuadro 2" sheetId="68" r:id="rId3"/>
    <sheet name="Cuadro 3" sheetId="76" r:id="rId4"/>
    <sheet name="Cuadro 4" sheetId="77" r:id="rId5"/>
  </sheets>
  <definedNames>
    <definedName name="_xlnm._FilterDatabase" localSheetId="2" hidden="1">'Cuadro 2'!$B$12:$C$52</definedName>
    <definedName name="_xlnm._FilterDatabase" localSheetId="4" hidden="1">'Cuadro 4'!$B$12:$C$52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3" i="77" l="1"/>
  <c r="A32" i="76"/>
  <c r="A63" i="75" l="1"/>
  <c r="A94" i="76"/>
  <c r="A115" i="77"/>
  <c r="A57" i="77"/>
  <c r="A63" i="76"/>
  <c r="A173" i="68"/>
  <c r="A115" i="68"/>
  <c r="A57" i="68"/>
  <c r="A94" i="75"/>
</calcChain>
</file>

<file path=xl/sharedStrings.xml><?xml version="1.0" encoding="utf-8"?>
<sst xmlns="http://schemas.openxmlformats.org/spreadsheetml/2006/main" count="1727" uniqueCount="104">
  <si>
    <t>Producto Interno Bruto de Bogotá D.C. (PIB Bogotá)</t>
  </si>
  <si>
    <t xml:space="preserve"> Enfoque de la producción
Series encadenadas de volumen con año de referencia 2015</t>
  </si>
  <si>
    <t>Datos originales</t>
  </si>
  <si>
    <t>Cuadro 1</t>
  </si>
  <si>
    <t>12 agrupaciones - Secciones CIIU Rev. 4 A.C.</t>
  </si>
  <si>
    <t>Cuadro 2</t>
  </si>
  <si>
    <t>25 agrupaciones - Secciones CIIU Rev. 4 A.C.</t>
  </si>
  <si>
    <t>Datos ajustados por efecto estacional y calendario</t>
  </si>
  <si>
    <t>Cuadro 3</t>
  </si>
  <si>
    <t>Cuadro 4</t>
  </si>
  <si>
    <t>Series encadenadas de volumen con año de referencia 2015</t>
  </si>
  <si>
    <t>Índice</t>
  </si>
  <si>
    <t>Tasa de crecimiento anual</t>
  </si>
  <si>
    <t>Miles de millones de pesos</t>
  </si>
  <si>
    <t>Tasa de crecimiento año corrido</t>
  </si>
  <si>
    <r>
      <t>2005 - 2023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Segundo trimestre</t>
    </r>
  </si>
  <si>
    <t>Clasificación Cuentas Nacionales</t>
  </si>
  <si>
    <t>Secciones CIIU Rev. 4 A.C.
12 agrupaciones</t>
  </si>
  <si>
    <t>Concepto</t>
  </si>
  <si>
    <r>
      <t>2020</t>
    </r>
    <r>
      <rPr>
        <b/>
        <vertAlign val="superscript"/>
        <sz val="9"/>
        <color theme="1"/>
        <rFont val="Segoe UI"/>
        <family val="2"/>
      </rPr>
      <t>p</t>
    </r>
  </si>
  <si>
    <r>
      <t>2021</t>
    </r>
    <r>
      <rPr>
        <b/>
        <vertAlign val="superscript"/>
        <sz val="9"/>
        <color theme="1"/>
        <rFont val="Segoe UI"/>
        <family val="2"/>
      </rPr>
      <t>p</t>
    </r>
  </si>
  <si>
    <r>
      <t>2022</t>
    </r>
    <r>
      <rPr>
        <b/>
        <vertAlign val="superscript"/>
        <sz val="9"/>
        <color theme="1"/>
        <rFont val="Segoe UI"/>
        <family val="2"/>
      </rPr>
      <t>pr</t>
    </r>
  </si>
  <si>
    <r>
      <t>2023</t>
    </r>
    <r>
      <rPr>
        <b/>
        <vertAlign val="superscript"/>
        <sz val="9"/>
        <color theme="1"/>
        <rFont val="Segoe UI"/>
        <family val="2"/>
      </rPr>
      <t>pr</t>
    </r>
  </si>
  <si>
    <t>I</t>
  </si>
  <si>
    <t>II</t>
  </si>
  <si>
    <t>III</t>
  </si>
  <si>
    <t>IV</t>
  </si>
  <si>
    <t>A</t>
  </si>
  <si>
    <t>Agricultura, ganadería, caza, silvicultura y pesca</t>
  </si>
  <si>
    <t>B</t>
  </si>
  <si>
    <t>Explotación de minas y canteras</t>
  </si>
  <si>
    <t>C</t>
  </si>
  <si>
    <t>Industrias manufactureras</t>
  </si>
  <si>
    <t>D + E</t>
  </si>
  <si>
    <t>Suministro de electricidad, gas, vapor y aire acondicionado; Distribución de agua; evacuación y tratamiento de aguas residuales, gestión de desechos y actividades de saneamiento ambiental</t>
  </si>
  <si>
    <t>F</t>
  </si>
  <si>
    <t>Construcción</t>
  </si>
  <si>
    <t>G + H + I</t>
  </si>
  <si>
    <t>Comercio al por mayor y al por menor; reparación de vehículos automotores y motocicletas; Transporte y almacenamiento; Alojamiento y servicios de comida</t>
  </si>
  <si>
    <t>J</t>
  </si>
  <si>
    <t>Información y comunicaciones</t>
  </si>
  <si>
    <t>K</t>
  </si>
  <si>
    <t>Actividades financieras y de seguros</t>
  </si>
  <si>
    <t>L</t>
  </si>
  <si>
    <t>Actividades inmobiliarias</t>
  </si>
  <si>
    <t>M + N</t>
  </si>
  <si>
    <t>Actividades profesionales, científicas y técnicas; Actividades de servicios administrativos y de apoyo</t>
  </si>
  <si>
    <t>O + P + Q</t>
  </si>
  <si>
    <t>Administración pública y defensa; planes de seguridad social de afiliación obligatoria; Educación; Actividades de atención de la salud humana y de servicios sociales</t>
  </si>
  <si>
    <t>R + S + T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</si>
  <si>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</si>
  <si>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B.1b</t>
  </si>
  <si>
    <t>Valor agregado bruto</t>
  </si>
  <si>
    <t>D.21-D.31</t>
  </si>
  <si>
    <t>Impuestos menos subvenciones sobre los productos</t>
  </si>
  <si>
    <t>Producto Interno Bruto</t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</si>
  <si>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Secretaría Distrital de Desarrollo Económico (Convenio 654 de 2022). Cuentas nacionales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</si>
  <si>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</si>
  <si>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</si>
  <si>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t>Actualizado el 13 de septiembre 2023</t>
  </si>
  <si>
    <t>Base 2015</t>
  </si>
  <si>
    <r>
      <t>2006 - 2023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Segundo trimestre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</si>
  <si>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Secretaría Distrital de Desarrollo Económico (Convenio 654 de 2022). Cuentas nacionales</t>
    </r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</si>
  <si>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</si>
  <si>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</si>
  <si>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</si>
  <si>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</si>
  <si>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</si>
  <si>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</si>
  <si>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</si>
  <si>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</si>
  <si>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</si>
  <si>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</si>
  <si>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</si>
  <si>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</si>
  <si>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</si>
  <si>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D</t>
  </si>
  <si>
    <t>Suministro de electricidad, gas, vapor y aire acondicionado</t>
  </si>
  <si>
    <t>E</t>
  </si>
  <si>
    <t>Distribución de agua; evacuación y tratamiento de aguas residuales, gestión de desechos y actividades de saneamiento ambiental</t>
  </si>
  <si>
    <t>F01</t>
  </si>
  <si>
    <t>Construcción de edificaciones residenciales y no residenciales</t>
  </si>
  <si>
    <t>F02</t>
  </si>
  <si>
    <t>Construcción de carreteras y vías de ferrocarril, de proyectos de servicio público y de otras obras de ingeniería civil</t>
  </si>
  <si>
    <t>F03</t>
  </si>
  <si>
    <t>Actividades especializadas para la construcción de edificaciones y obras de ingeniería civil (Alquiler de maquinaría y equipo de construcción con operadores)</t>
  </si>
  <si>
    <t>G</t>
  </si>
  <si>
    <t>Comercio al por mayor y al por menor; reparación de vehículos automotores y motocicletas</t>
  </si>
  <si>
    <t>H</t>
  </si>
  <si>
    <t>Transporte y almacenamiento</t>
  </si>
  <si>
    <t>Alojamiento y servicios de comida</t>
  </si>
  <si>
    <t>O</t>
  </si>
  <si>
    <t>Administración pública y defensa; planes de seguridad social de afiliación obligatoria</t>
  </si>
  <si>
    <t>P</t>
  </si>
  <si>
    <t>Educación</t>
  </si>
  <si>
    <t>Q</t>
  </si>
  <si>
    <t>Actividades de atención de la salud humana y de servicios sociales</t>
  </si>
  <si>
    <t>R + S</t>
  </si>
  <si>
    <t>Actividades artísticas, de entretenimiento y recreación y otras actividades de servicios</t>
  </si>
  <si>
    <t>T</t>
  </si>
  <si>
    <t>Actividades de los hogares individuales en calidad de empleadores; actividades no diferenciadas de los hogares individuales como productores de bienes y servicios para uso propio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</si>
  <si>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Secretaría Distrital de Desarrollo Económico (Convenio 654 de 2022). Cuentas nacionales</t>
    </r>
  </si>
  <si>
    <t>Tasa de crecimiento trimestral</t>
  </si>
  <si>
    <r>
      <rPr>
        <b/>
        <sz val="9"/>
        <color rgb="FF000000"/>
        <rFont val="Segoe UI"/>
      </rPr>
      <t>2005 - 2023</t>
    </r>
    <r>
      <rPr>
        <b/>
        <vertAlign val="superscript"/>
        <sz val="9"/>
        <color rgb="FF000000"/>
        <rFont val="Segoe UI"/>
      </rPr>
      <t>pr</t>
    </r>
    <r>
      <rPr>
        <b/>
        <sz val="9"/>
        <color rgb="FF000000"/>
        <rFont val="Segoe UI"/>
      </rPr>
      <t xml:space="preserve"> Segundo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</si>
</sst>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#,##0.0"/>
    <numFmt numFmtId="167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theme="0"/>
      <name val="Segoe UI"/>
      <family val="2"/>
    </font>
    <font>
      <sz val="10"/>
      <color theme="4" tint="-0.249977111117893"/>
      <name val="Segoe UI"/>
      <family val="2"/>
      <charset val="204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vertAlign val="superscript"/>
      <sz val="8"/>
      <name val="Segoe UI"/>
      <family val="2"/>
    </font>
    <font>
      <b/>
      <sz val="9"/>
      <color theme="1"/>
      <name val="Segoe UI"/>
      <family val="2"/>
    </font>
    <font>
      <b/>
      <i/>
      <sz val="9"/>
      <color theme="1"/>
      <name val="Segoe UI"/>
      <family val="2"/>
    </font>
    <font>
      <sz val="9"/>
      <color rgb="FFB6004B"/>
      <name val="Segoe UI"/>
      <family val="2"/>
    </font>
    <font>
      <b/>
      <sz val="9"/>
      <name val="Segoe UI"/>
      <family val="2"/>
    </font>
    <font>
      <b/>
      <sz val="9"/>
      <color rgb="FFB6004B"/>
      <name val="Segoe UI"/>
      <family val="2"/>
    </font>
    <font>
      <b/>
      <vertAlign val="superscript"/>
      <sz val="9"/>
      <color theme="1"/>
      <name val="Segoe UI"/>
      <family val="2"/>
    </font>
    <font>
      <b/>
      <vertAlign val="superscript"/>
      <sz val="9"/>
      <name val="Segoe UI"/>
      <family val="2"/>
    </font>
    <font>
      <sz val="8"/>
      <color rgb="FFFF0000"/>
      <name val="Segoe UI"/>
      <family val="2"/>
    </font>
    <font>
      <sz val="11"/>
      <color theme="1"/>
      <name val="Segoe UI"/>
      <family val="2"/>
    </font>
    <font>
      <u/>
      <sz val="9"/>
      <color theme="10"/>
      <name val="Segoe UI"/>
      <family val="2"/>
    </font>
    <font>
      <b/>
      <sz val="9"/>
      <color rgb="FF000000"/>
      <name val="Segoe UI"/>
    </font>
    <font>
      <b/>
      <vertAlign val="superscript"/>
      <sz val="9"/>
      <color rgb="FF000000"/>
      <name val="Segoe U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39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" fillId="0" borderId="0" applyFont="0" applyFill="0" applyBorder="0" applyAlignment="0" applyProtection="0"/>
  </cellStyleXfs>
  <cellXfs count="223">
    <xf numFmtId="0" fontId="0" fillId="0" borderId="0" xfId="0"/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2" borderId="4" xfId="0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164" fontId="12" fillId="0" borderId="0" xfId="5" applyFont="1"/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2" borderId="3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3" fontId="12" fillId="0" borderId="0" xfId="0" applyNumberFormat="1" applyFont="1"/>
    <xf numFmtId="0" fontId="12" fillId="0" borderId="3" xfId="0" applyFont="1" applyBorder="1"/>
    <xf numFmtId="166" fontId="16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vertical="center"/>
    </xf>
    <xf numFmtId="3" fontId="12" fillId="5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166" fontId="12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0" fontId="18" fillId="2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166" fontId="16" fillId="4" borderId="0" xfId="0" applyNumberFormat="1" applyFont="1" applyFill="1" applyAlignment="1">
      <alignment horizontal="center" vertical="center"/>
    </xf>
    <xf numFmtId="3" fontId="12" fillId="4" borderId="0" xfId="0" applyNumberFormat="1" applyFont="1" applyFill="1" applyAlignment="1">
      <alignment vertical="center"/>
    </xf>
    <xf numFmtId="0" fontId="19" fillId="4" borderId="0" xfId="0" applyFont="1" applyFill="1" applyAlignment="1">
      <alignment vertical="center" wrapText="1"/>
    </xf>
    <xf numFmtId="0" fontId="20" fillId="4" borderId="0" xfId="0" applyFont="1" applyFill="1" applyAlignment="1">
      <alignment vertical="center"/>
    </xf>
    <xf numFmtId="0" fontId="16" fillId="4" borderId="3" xfId="0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166" fontId="12" fillId="4" borderId="0" xfId="0" applyNumberFormat="1" applyFont="1" applyFill="1" applyAlignment="1">
      <alignment horizontal="center" vertical="center"/>
    </xf>
    <xf numFmtId="3" fontId="17" fillId="4" borderId="0" xfId="0" applyNumberFormat="1" applyFont="1" applyFill="1" applyAlignment="1">
      <alignment vertical="center"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/>
    </xf>
    <xf numFmtId="3" fontId="16" fillId="0" borderId="0" xfId="0" applyNumberFormat="1" applyFont="1" applyAlignment="1">
      <alignment vertical="center"/>
    </xf>
    <xf numFmtId="0" fontId="20" fillId="0" borderId="3" xfId="0" applyFont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3" fontId="16" fillId="4" borderId="0" xfId="0" applyNumberFormat="1" applyFont="1" applyFill="1" applyAlignment="1">
      <alignment vertical="center"/>
    </xf>
    <xf numFmtId="0" fontId="20" fillId="4" borderId="3" xfId="0" applyFont="1" applyFill="1" applyBorder="1" applyAlignment="1">
      <alignment vertical="center"/>
    </xf>
    <xf numFmtId="0" fontId="12" fillId="0" borderId="8" xfId="0" applyFont="1" applyBorder="1"/>
    <xf numFmtId="0" fontId="12" fillId="0" borderId="2" xfId="0" applyFont="1" applyBorder="1"/>
    <xf numFmtId="0" fontId="12" fillId="0" borderId="7" xfId="0" applyFont="1" applyBorder="1"/>
    <xf numFmtId="0" fontId="16" fillId="0" borderId="0" xfId="0" applyFont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 wrapText="1"/>
    </xf>
    <xf numFmtId="0" fontId="19" fillId="5" borderId="0" xfId="0" applyFont="1" applyFill="1" applyAlignment="1">
      <alignment vertical="center" wrapText="1"/>
    </xf>
    <xf numFmtId="0" fontId="19" fillId="5" borderId="0" xfId="0" applyFont="1" applyFill="1" applyAlignment="1">
      <alignment vertical="center"/>
    </xf>
    <xf numFmtId="166" fontId="16" fillId="4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166" fontId="12" fillId="0" borderId="0" xfId="0" applyNumberFormat="1" applyFont="1" applyAlignment="1">
      <alignment vertical="center"/>
    </xf>
    <xf numFmtId="166" fontId="16" fillId="4" borderId="0" xfId="0" applyNumberFormat="1" applyFont="1" applyFill="1" applyAlignment="1">
      <alignment vertical="center"/>
    </xf>
    <xf numFmtId="166" fontId="12" fillId="4" borderId="0" xfId="0" applyNumberFormat="1" applyFont="1" applyFill="1" applyAlignment="1">
      <alignment vertical="center"/>
    </xf>
    <xf numFmtId="0" fontId="11" fillId="5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/>
    </xf>
    <xf numFmtId="0" fontId="16" fillId="5" borderId="3" xfId="0" applyFont="1" applyFill="1" applyBorder="1" applyAlignment="1">
      <alignment vertical="center"/>
    </xf>
    <xf numFmtId="167" fontId="12" fillId="0" borderId="0" xfId="5" applyNumberFormat="1" applyFont="1"/>
    <xf numFmtId="0" fontId="10" fillId="0" borderId="0" xfId="1" applyFont="1" applyFill="1" applyBorder="1" applyAlignment="1">
      <alignment horizontal="right"/>
    </xf>
    <xf numFmtId="0" fontId="23" fillId="0" borderId="2" xfId="0" applyFont="1" applyBorder="1" applyAlignment="1">
      <alignment vertical="center"/>
    </xf>
    <xf numFmtId="0" fontId="24" fillId="2" borderId="0" xfId="0" applyFont="1" applyFill="1"/>
    <xf numFmtId="0" fontId="19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vertical="center"/>
    </xf>
    <xf numFmtId="166" fontId="19" fillId="4" borderId="0" xfId="0" applyNumberFormat="1" applyFont="1" applyFill="1" applyAlignment="1">
      <alignment horizontal="center" vertical="center"/>
    </xf>
    <xf numFmtId="0" fontId="12" fillId="2" borderId="0" xfId="0" applyFont="1" applyFill="1"/>
    <xf numFmtId="0" fontId="20" fillId="2" borderId="3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 wrapText="1" indent="1"/>
    </xf>
    <xf numFmtId="166" fontId="11" fillId="2" borderId="0" xfId="0" applyNumberFormat="1" applyFont="1" applyFill="1" applyAlignment="1">
      <alignment horizontal="center" vertical="center"/>
    </xf>
    <xf numFmtId="166" fontId="11" fillId="2" borderId="4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3" fontId="19" fillId="5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 wrapText="1" indent="1"/>
    </xf>
    <xf numFmtId="3" fontId="11" fillId="5" borderId="0" xfId="0" applyNumberFormat="1" applyFont="1" applyFill="1" applyAlignment="1">
      <alignment horizontal="center" vertical="center"/>
    </xf>
    <xf numFmtId="0" fontId="16" fillId="5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9" fillId="2" borderId="0" xfId="0" applyFont="1" applyFill="1" applyAlignment="1">
      <alignment vertical="center" wrapText="1"/>
    </xf>
    <xf numFmtId="3" fontId="19" fillId="2" borderId="0" xfId="0" applyNumberFormat="1" applyFont="1" applyFill="1" applyAlignment="1">
      <alignment horizontal="center" vertical="center"/>
    </xf>
    <xf numFmtId="0" fontId="20" fillId="5" borderId="0" xfId="0" applyFont="1" applyFill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5" xfId="0" applyFont="1" applyFill="1" applyBorder="1"/>
    <xf numFmtId="0" fontId="16" fillId="2" borderId="1" xfId="0" applyFont="1" applyFill="1" applyBorder="1"/>
    <xf numFmtId="0" fontId="19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4" fillId="0" borderId="1" xfId="0" applyFont="1" applyBorder="1" applyAlignment="1">
      <alignment vertical="center" wrapText="1"/>
    </xf>
    <xf numFmtId="0" fontId="11" fillId="2" borderId="0" xfId="0" applyFont="1" applyFill="1"/>
    <xf numFmtId="3" fontId="16" fillId="5" borderId="0" xfId="0" applyNumberFormat="1" applyFont="1" applyFill="1" applyAlignment="1">
      <alignment vertical="center"/>
    </xf>
    <xf numFmtId="166" fontId="19" fillId="5" borderId="0" xfId="0" applyNumberFormat="1" applyFont="1" applyFill="1" applyAlignment="1">
      <alignment horizontal="center" vertical="center"/>
    </xf>
    <xf numFmtId="166" fontId="19" fillId="5" borderId="4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Alignment="1">
      <alignment vertical="center"/>
    </xf>
    <xf numFmtId="3" fontId="17" fillId="5" borderId="0" xfId="0" applyNumberFormat="1" applyFont="1" applyFill="1" applyAlignment="1">
      <alignment vertical="center"/>
    </xf>
    <xf numFmtId="3" fontId="17" fillId="2" borderId="0" xfId="0" applyNumberFormat="1" applyFont="1" applyFill="1" applyAlignment="1">
      <alignment vertical="center"/>
    </xf>
    <xf numFmtId="3" fontId="12" fillId="5" borderId="0" xfId="0" applyNumberFormat="1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166" fontId="11" fillId="5" borderId="0" xfId="0" applyNumberFormat="1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Alignment="1">
      <alignment horizontal="center" vertical="center"/>
    </xf>
    <xf numFmtId="166" fontId="19" fillId="2" borderId="4" xfId="0" applyNumberFormat="1" applyFont="1" applyFill="1" applyBorder="1" applyAlignment="1">
      <alignment horizontal="center" vertical="center"/>
    </xf>
    <xf numFmtId="0" fontId="19" fillId="2" borderId="1" xfId="0" applyFont="1" applyFill="1" applyBorder="1"/>
    <xf numFmtId="3" fontId="16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/>
    </xf>
    <xf numFmtId="165" fontId="12" fillId="0" borderId="0" xfId="0" applyNumberFormat="1" applyFont="1"/>
    <xf numFmtId="0" fontId="8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166" fontId="19" fillId="4" borderId="4" xfId="0" applyNumberFormat="1" applyFont="1" applyFill="1" applyBorder="1" applyAlignment="1">
      <alignment horizontal="center" vertical="center"/>
    </xf>
    <xf numFmtId="3" fontId="19" fillId="5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5" borderId="4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3" fontId="19" fillId="4" borderId="0" xfId="0" applyNumberFormat="1" applyFont="1" applyFill="1" applyAlignment="1">
      <alignment horizontal="center" vertical="center"/>
    </xf>
    <xf numFmtId="3" fontId="19" fillId="4" borderId="4" xfId="0" applyNumberFormat="1" applyFont="1" applyFill="1" applyBorder="1" applyAlignment="1">
      <alignment horizontal="center" vertical="center"/>
    </xf>
    <xf numFmtId="3" fontId="11" fillId="4" borderId="0" xfId="5" applyNumberFormat="1" applyFont="1" applyFill="1" applyBorder="1" applyAlignment="1">
      <alignment horizontal="center" vertical="center" wrapText="1"/>
    </xf>
    <xf numFmtId="3" fontId="12" fillId="4" borderId="0" xfId="5" applyNumberFormat="1" applyFont="1" applyFill="1" applyBorder="1" applyAlignment="1">
      <alignment horizontal="center" vertical="center"/>
    </xf>
    <xf numFmtId="3" fontId="12" fillId="4" borderId="4" xfId="5" applyNumberFormat="1" applyFont="1" applyFill="1" applyBorder="1" applyAlignment="1">
      <alignment horizontal="center" vertical="center"/>
    </xf>
    <xf numFmtId="3" fontId="11" fillId="0" borderId="0" xfId="5" applyNumberFormat="1" applyFont="1" applyFill="1" applyBorder="1" applyAlignment="1">
      <alignment horizontal="center" vertical="center" wrapText="1"/>
    </xf>
    <xf numFmtId="3" fontId="12" fillId="0" borderId="0" xfId="5" applyNumberFormat="1" applyFont="1" applyFill="1" applyBorder="1" applyAlignment="1">
      <alignment horizontal="center" vertical="center"/>
    </xf>
    <xf numFmtId="3" fontId="12" fillId="0" borderId="4" xfId="5" applyNumberFormat="1" applyFont="1" applyFill="1" applyBorder="1" applyAlignment="1">
      <alignment horizontal="center" vertical="center"/>
    </xf>
    <xf numFmtId="3" fontId="19" fillId="4" borderId="0" xfId="5" applyNumberFormat="1" applyFont="1" applyFill="1" applyBorder="1" applyAlignment="1">
      <alignment horizontal="center" vertical="center" wrapText="1"/>
    </xf>
    <xf numFmtId="3" fontId="16" fillId="4" borderId="0" xfId="5" applyNumberFormat="1" applyFont="1" applyFill="1" applyBorder="1" applyAlignment="1">
      <alignment horizontal="center" vertical="center"/>
    </xf>
    <xf numFmtId="3" fontId="16" fillId="4" borderId="4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 applyAlignment="1">
      <alignment horizontal="center" vertical="center"/>
    </xf>
    <xf numFmtId="3" fontId="16" fillId="4" borderId="6" xfId="5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2" fillId="0" borderId="0" xfId="5" applyFont="1" applyBorder="1"/>
    <xf numFmtId="0" fontId="1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25" fillId="2" borderId="0" xfId="1" applyFont="1" applyFill="1" applyBorder="1"/>
    <xf numFmtId="0" fontId="25" fillId="0" borderId="0" xfId="1" applyFont="1" applyFill="1" applyBorder="1"/>
    <xf numFmtId="3" fontId="11" fillId="0" borderId="0" xfId="0" applyNumberFormat="1" applyFont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9" fillId="0" borderId="0" xfId="5" applyNumberFormat="1" applyFont="1" applyFill="1" applyBorder="1" applyAlignment="1">
      <alignment horizontal="center" vertical="center" wrapText="1"/>
    </xf>
    <xf numFmtId="3" fontId="16" fillId="0" borderId="0" xfId="5" applyNumberFormat="1" applyFont="1" applyFill="1" applyBorder="1" applyAlignment="1">
      <alignment horizontal="center" vertical="center"/>
    </xf>
    <xf numFmtId="3" fontId="16" fillId="0" borderId="4" xfId="5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3" fontId="16" fillId="0" borderId="1" xfId="5" applyNumberFormat="1" applyFont="1" applyFill="1" applyBorder="1" applyAlignment="1">
      <alignment horizontal="center" vertical="center"/>
    </xf>
    <xf numFmtId="3" fontId="16" fillId="0" borderId="6" xfId="5" applyNumberFormat="1" applyFont="1" applyFill="1" applyBorder="1" applyAlignment="1">
      <alignment horizontal="center" vertical="center"/>
    </xf>
    <xf numFmtId="3" fontId="11" fillId="5" borderId="0" xfId="5" applyNumberFormat="1" applyFont="1" applyFill="1" applyBorder="1" applyAlignment="1">
      <alignment horizontal="center" vertical="center" wrapText="1"/>
    </xf>
    <xf numFmtId="3" fontId="12" fillId="5" borderId="0" xfId="5" applyNumberFormat="1" applyFont="1" applyFill="1" applyBorder="1" applyAlignment="1">
      <alignment horizontal="center" vertical="center"/>
    </xf>
    <xf numFmtId="3" fontId="12" fillId="5" borderId="4" xfId="5" applyNumberFormat="1" applyFont="1" applyFill="1" applyBorder="1" applyAlignment="1">
      <alignment horizontal="center" vertical="center"/>
    </xf>
    <xf numFmtId="166" fontId="12" fillId="4" borderId="0" xfId="5" applyNumberFormat="1" applyFont="1" applyFill="1" applyBorder="1" applyAlignment="1">
      <alignment horizontal="center" vertical="center"/>
    </xf>
    <xf numFmtId="166" fontId="12" fillId="4" borderId="4" xfId="5" applyNumberFormat="1" applyFont="1" applyFill="1" applyBorder="1" applyAlignment="1">
      <alignment horizontal="center" vertical="center"/>
    </xf>
    <xf numFmtId="166" fontId="12" fillId="0" borderId="0" xfId="5" applyNumberFormat="1" applyFont="1" applyFill="1" applyBorder="1" applyAlignment="1">
      <alignment horizontal="center" vertical="center"/>
    </xf>
    <xf numFmtId="166" fontId="12" fillId="0" borderId="4" xfId="5" applyNumberFormat="1" applyFont="1" applyFill="1" applyBorder="1" applyAlignment="1">
      <alignment horizontal="center" vertical="center"/>
    </xf>
    <xf numFmtId="166" fontId="16" fillId="4" borderId="0" xfId="5" applyNumberFormat="1" applyFont="1" applyFill="1" applyBorder="1" applyAlignment="1">
      <alignment horizontal="center" vertical="center"/>
    </xf>
    <xf numFmtId="166" fontId="16" fillId="4" borderId="4" xfId="5" applyNumberFormat="1" applyFont="1" applyFill="1" applyBorder="1" applyAlignment="1">
      <alignment horizontal="center" vertical="center"/>
    </xf>
    <xf numFmtId="166" fontId="16" fillId="4" borderId="1" xfId="5" applyNumberFormat="1" applyFont="1" applyFill="1" applyBorder="1" applyAlignment="1">
      <alignment horizontal="center" vertical="center"/>
    </xf>
    <xf numFmtId="166" fontId="16" fillId="4" borderId="6" xfId="5" applyNumberFormat="1" applyFont="1" applyFill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1" fillId="0" borderId="4" xfId="0" applyNumberFormat="1" applyFont="1" applyBorder="1" applyAlignment="1">
      <alignment horizontal="center" vertical="center"/>
    </xf>
    <xf numFmtId="166" fontId="16" fillId="0" borderId="0" xfId="5" applyNumberFormat="1" applyFont="1" applyFill="1" applyBorder="1" applyAlignment="1">
      <alignment horizontal="center" vertical="center"/>
    </xf>
    <xf numFmtId="166" fontId="16" fillId="0" borderId="4" xfId="5" applyNumberFormat="1" applyFont="1" applyFill="1" applyBorder="1" applyAlignment="1">
      <alignment horizontal="center" vertical="center"/>
    </xf>
    <xf numFmtId="166" fontId="12" fillId="5" borderId="0" xfId="5" applyNumberFormat="1" applyFont="1" applyFill="1" applyBorder="1" applyAlignment="1">
      <alignment horizontal="center" vertical="center"/>
    </xf>
    <xf numFmtId="166" fontId="12" fillId="5" borderId="4" xfId="5" applyNumberFormat="1" applyFont="1" applyFill="1" applyBorder="1" applyAlignment="1">
      <alignment horizontal="center" vertical="center"/>
    </xf>
    <xf numFmtId="166" fontId="16" fillId="0" borderId="1" xfId="5" applyNumberFormat="1" applyFont="1" applyFill="1" applyBorder="1" applyAlignment="1">
      <alignment horizontal="center" vertical="center"/>
    </xf>
    <xf numFmtId="166" fontId="16" fillId="0" borderId="6" xfId="5" applyNumberFormat="1" applyFont="1" applyFill="1" applyBorder="1" applyAlignment="1">
      <alignment horizontal="center" vertical="center"/>
    </xf>
    <xf numFmtId="0" fontId="11" fillId="0" borderId="13" xfId="0" applyFont="1" applyBorder="1"/>
    <xf numFmtId="0" fontId="11" fillId="0" borderId="14" xfId="0" applyFont="1" applyBorder="1"/>
    <xf numFmtId="0" fontId="11" fillId="0" borderId="16" xfId="0" applyFont="1" applyBorder="1"/>
    <xf numFmtId="0" fontId="11" fillId="0" borderId="17" xfId="0" applyFont="1" applyBorder="1"/>
    <xf numFmtId="0" fontId="12" fillId="0" borderId="4" xfId="0" applyFont="1" applyBorder="1"/>
    <xf numFmtId="0" fontId="16" fillId="2" borderId="4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vertical="center"/>
    </xf>
    <xf numFmtId="164" fontId="12" fillId="2" borderId="0" xfId="5" applyFont="1" applyFill="1"/>
    <xf numFmtId="0" fontId="5" fillId="6" borderId="18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6" borderId="19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5" fillId="6" borderId="16" xfId="0" applyFont="1" applyFill="1" applyBorder="1" applyAlignment="1">
      <alignment horizontal="left" vertical="center"/>
    </xf>
    <xf numFmtId="0" fontId="5" fillId="6" borderId="17" xfId="0" applyFont="1" applyFill="1" applyBorder="1" applyAlignment="1">
      <alignment horizontal="left" vertical="center"/>
    </xf>
    <xf numFmtId="0" fontId="7" fillId="7" borderId="0" xfId="0" applyFont="1" applyFill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5" fillId="6" borderId="12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</cellXfs>
  <cellStyles count="6">
    <cellStyle name="Hipervínculo" xfId="1" builtinId="8"/>
    <cellStyle name="Hipervínculo 2" xfId="3" xr:uid="{00000000-0005-0000-0000-000001000000}"/>
    <cellStyle name="Millares" xfId="5" builtinId="3"/>
    <cellStyle name="Normal" xfId="0" builtinId="0"/>
    <cellStyle name="Normal 2 3" xfId="4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colors>
    <mruColors>
      <color rgb="FFBFBFBF"/>
      <color rgb="FF0563C1"/>
      <color rgb="FFB6004B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101600</xdr:rowOff>
    </xdr:from>
    <xdr:to>
      <xdr:col>12</xdr:col>
      <xdr:colOff>266700</xdr:colOff>
      <xdr:row>1</xdr:row>
      <xdr:rowOff>304800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DA74486-B1FA-4F53-A5C9-44A2F05E807B}"/>
            </a:ext>
          </a:extLst>
        </xdr:cNvPr>
        <xdr:cNvGrpSpPr/>
      </xdr:nvGrpSpPr>
      <xdr:grpSpPr>
        <a:xfrm>
          <a:off x="127000" y="101600"/>
          <a:ext cx="8140700" cy="590550"/>
          <a:chOff x="409575" y="390526"/>
          <a:chExt cx="8503892" cy="599961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C4A4C522-4F18-20B0-7E05-EC9949D3DD53}"/>
              </a:ext>
            </a:extLst>
          </xdr:cNvPr>
          <xdr:cNvGrpSpPr/>
        </xdr:nvGrpSpPr>
        <xdr:grpSpPr>
          <a:xfrm>
            <a:off x="4389073" y="409575"/>
            <a:ext cx="4524394" cy="533400"/>
            <a:chOff x="2383797" y="339734"/>
            <a:chExt cx="5847322" cy="689365"/>
          </a:xfrm>
        </xdr:grpSpPr>
        <xdr:pic>
          <xdr:nvPicPr>
            <xdr:cNvPr id="5" name="Imagen 4">
              <a:extLst>
                <a:ext uri="{FF2B5EF4-FFF2-40B4-BE49-F238E27FC236}">
                  <a16:creationId xmlns:a16="http://schemas.microsoft.com/office/drawing/2014/main" id="{156BA467-E227-0E79-5543-0026AA18455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888653" y="339734"/>
              <a:ext cx="3342466" cy="687600"/>
            </a:xfrm>
            <a:prstGeom prst="rect">
              <a:avLst/>
            </a:prstGeom>
          </xdr:spPr>
        </xdr:pic>
        <xdr:pic>
          <xdr:nvPicPr>
            <xdr:cNvPr id="6" name="Imagen 11">
              <a:extLst>
                <a:ext uri="{FF2B5EF4-FFF2-40B4-BE49-F238E27FC236}">
                  <a16:creationId xmlns:a16="http://schemas.microsoft.com/office/drawing/2014/main" id="{36544FE6-B604-441B-A014-E3906E34CE3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/>
          </xdr:blipFill>
          <xdr:spPr bwMode="auto">
            <a:xfrm>
              <a:off x="2383797" y="408316"/>
              <a:ext cx="2163008" cy="62078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783B585E-EE51-C7B4-2C19-041FA6E314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09575" y="390526"/>
            <a:ext cx="1724025" cy="59996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88900</xdr:rowOff>
    </xdr:from>
    <xdr:to>
      <xdr:col>6</xdr:col>
      <xdr:colOff>533400</xdr:colOff>
      <xdr:row>1</xdr:row>
      <xdr:rowOff>292100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AD31E89-0AE3-4F97-8ECB-4327D8EFEEA2}"/>
            </a:ext>
          </a:extLst>
        </xdr:cNvPr>
        <xdr:cNvGrpSpPr/>
      </xdr:nvGrpSpPr>
      <xdr:grpSpPr>
        <a:xfrm>
          <a:off x="247650" y="88900"/>
          <a:ext cx="9969500" cy="590550"/>
          <a:chOff x="409575" y="390526"/>
          <a:chExt cx="8503892" cy="599961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9B7F3997-3CAD-6CC7-4A2C-DDF6C82BD0D0}"/>
              </a:ext>
            </a:extLst>
          </xdr:cNvPr>
          <xdr:cNvGrpSpPr/>
        </xdr:nvGrpSpPr>
        <xdr:grpSpPr>
          <a:xfrm>
            <a:off x="4389073" y="409575"/>
            <a:ext cx="4524394" cy="533400"/>
            <a:chOff x="2383797" y="339734"/>
            <a:chExt cx="5847322" cy="689365"/>
          </a:xfrm>
        </xdr:grpSpPr>
        <xdr:pic>
          <xdr:nvPicPr>
            <xdr:cNvPr id="5" name="Imagen 4">
              <a:extLst>
                <a:ext uri="{FF2B5EF4-FFF2-40B4-BE49-F238E27FC236}">
                  <a16:creationId xmlns:a16="http://schemas.microsoft.com/office/drawing/2014/main" id="{8DC27C65-20C1-475E-F234-96F1974B3DE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888653" y="339734"/>
              <a:ext cx="3342466" cy="687600"/>
            </a:xfrm>
            <a:prstGeom prst="rect">
              <a:avLst/>
            </a:prstGeom>
          </xdr:spPr>
        </xdr:pic>
        <xdr:pic>
          <xdr:nvPicPr>
            <xdr:cNvPr id="6" name="Imagen 11">
              <a:extLst>
                <a:ext uri="{FF2B5EF4-FFF2-40B4-BE49-F238E27FC236}">
                  <a16:creationId xmlns:a16="http://schemas.microsoft.com/office/drawing/2014/main" id="{8C534B51-ED28-F1AB-3AB1-8C7EF5EF51D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/>
          </xdr:blipFill>
          <xdr:spPr bwMode="auto">
            <a:xfrm>
              <a:off x="2383797" y="408316"/>
              <a:ext cx="2163008" cy="62078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23164EF8-02EC-3FED-FF6F-FB3B7E68FD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09575" y="390526"/>
            <a:ext cx="1724025" cy="599961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0</xdr:row>
      <xdr:rowOff>88900</xdr:rowOff>
    </xdr:from>
    <xdr:to>
      <xdr:col>6</xdr:col>
      <xdr:colOff>622300</xdr:colOff>
      <xdr:row>1</xdr:row>
      <xdr:rowOff>292100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1D2EE36-27B0-4B11-AFA4-14E14AF01155}"/>
            </a:ext>
          </a:extLst>
        </xdr:cNvPr>
        <xdr:cNvGrpSpPr/>
      </xdr:nvGrpSpPr>
      <xdr:grpSpPr>
        <a:xfrm>
          <a:off x="196850" y="88900"/>
          <a:ext cx="10369550" cy="590550"/>
          <a:chOff x="409575" y="390526"/>
          <a:chExt cx="8503892" cy="599961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C5564248-D100-B71E-3039-8FF11018FBBB}"/>
              </a:ext>
            </a:extLst>
          </xdr:cNvPr>
          <xdr:cNvGrpSpPr/>
        </xdr:nvGrpSpPr>
        <xdr:grpSpPr>
          <a:xfrm>
            <a:off x="4389073" y="409575"/>
            <a:ext cx="4524394" cy="533400"/>
            <a:chOff x="2383797" y="339734"/>
            <a:chExt cx="5847322" cy="689365"/>
          </a:xfrm>
        </xdr:grpSpPr>
        <xdr:pic>
          <xdr:nvPicPr>
            <xdr:cNvPr id="5" name="Imagen 4">
              <a:extLst>
                <a:ext uri="{FF2B5EF4-FFF2-40B4-BE49-F238E27FC236}">
                  <a16:creationId xmlns:a16="http://schemas.microsoft.com/office/drawing/2014/main" id="{D6EB5899-ADB2-2265-993F-901043C2F2C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888653" y="339734"/>
              <a:ext cx="3342466" cy="687600"/>
            </a:xfrm>
            <a:prstGeom prst="rect">
              <a:avLst/>
            </a:prstGeom>
          </xdr:spPr>
        </xdr:pic>
        <xdr:pic>
          <xdr:nvPicPr>
            <xdr:cNvPr id="6" name="Imagen 11">
              <a:extLst>
                <a:ext uri="{FF2B5EF4-FFF2-40B4-BE49-F238E27FC236}">
                  <a16:creationId xmlns:a16="http://schemas.microsoft.com/office/drawing/2014/main" id="{D3F003FA-6BCF-C873-D7D1-ECFC38A87FE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/>
          </xdr:blipFill>
          <xdr:spPr bwMode="auto">
            <a:xfrm>
              <a:off x="2383797" y="408316"/>
              <a:ext cx="2163008" cy="62078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315E2248-BFF3-A271-037D-70A42395FC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09575" y="390526"/>
            <a:ext cx="1724025" cy="599961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101600</xdr:rowOff>
    </xdr:from>
    <xdr:to>
      <xdr:col>6</xdr:col>
      <xdr:colOff>495300</xdr:colOff>
      <xdr:row>1</xdr:row>
      <xdr:rowOff>304800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424078C-59EB-433B-A378-E3EAA528B03F}"/>
            </a:ext>
          </a:extLst>
        </xdr:cNvPr>
        <xdr:cNvGrpSpPr/>
      </xdr:nvGrpSpPr>
      <xdr:grpSpPr>
        <a:xfrm>
          <a:off x="209550" y="101600"/>
          <a:ext cx="9969500" cy="590550"/>
          <a:chOff x="409575" y="390526"/>
          <a:chExt cx="8503892" cy="599961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F0366C93-990F-9ADD-41D4-9EDC1658E1CE}"/>
              </a:ext>
            </a:extLst>
          </xdr:cNvPr>
          <xdr:cNvGrpSpPr/>
        </xdr:nvGrpSpPr>
        <xdr:grpSpPr>
          <a:xfrm>
            <a:off x="4389073" y="409575"/>
            <a:ext cx="4524394" cy="533400"/>
            <a:chOff x="2383797" y="339734"/>
            <a:chExt cx="5847322" cy="689365"/>
          </a:xfrm>
        </xdr:grpSpPr>
        <xdr:pic>
          <xdr:nvPicPr>
            <xdr:cNvPr id="5" name="Imagen 4">
              <a:extLst>
                <a:ext uri="{FF2B5EF4-FFF2-40B4-BE49-F238E27FC236}">
                  <a16:creationId xmlns:a16="http://schemas.microsoft.com/office/drawing/2014/main" id="{BA731E3A-B340-5830-29AB-407A40BB975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888653" y="339734"/>
              <a:ext cx="3342466" cy="687600"/>
            </a:xfrm>
            <a:prstGeom prst="rect">
              <a:avLst/>
            </a:prstGeom>
          </xdr:spPr>
        </xdr:pic>
        <xdr:pic>
          <xdr:nvPicPr>
            <xdr:cNvPr id="6" name="Imagen 11">
              <a:extLst>
                <a:ext uri="{FF2B5EF4-FFF2-40B4-BE49-F238E27FC236}">
                  <a16:creationId xmlns:a16="http://schemas.microsoft.com/office/drawing/2014/main" id="{A1D76498-C9FF-E218-3FED-7EE98AFAC95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/>
          </xdr:blipFill>
          <xdr:spPr bwMode="auto">
            <a:xfrm>
              <a:off x="2383797" y="408316"/>
              <a:ext cx="2163008" cy="62078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9A0B741B-634C-936D-709A-04CD43DE7D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09575" y="390526"/>
            <a:ext cx="1724025" cy="599961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101600</xdr:rowOff>
    </xdr:from>
    <xdr:to>
      <xdr:col>6</xdr:col>
      <xdr:colOff>635000</xdr:colOff>
      <xdr:row>1</xdr:row>
      <xdr:rowOff>304800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B79BE6D-6515-4F26-AF65-732322236079}"/>
            </a:ext>
          </a:extLst>
        </xdr:cNvPr>
        <xdr:cNvGrpSpPr/>
      </xdr:nvGrpSpPr>
      <xdr:grpSpPr>
        <a:xfrm>
          <a:off x="165100" y="101600"/>
          <a:ext cx="10414000" cy="590550"/>
          <a:chOff x="409575" y="390526"/>
          <a:chExt cx="8503892" cy="599961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DEEECDD5-40D6-719C-AD44-8D7F1A87406A}"/>
              </a:ext>
            </a:extLst>
          </xdr:cNvPr>
          <xdr:cNvGrpSpPr/>
        </xdr:nvGrpSpPr>
        <xdr:grpSpPr>
          <a:xfrm>
            <a:off x="4389073" y="409575"/>
            <a:ext cx="4524394" cy="533400"/>
            <a:chOff x="2383797" y="339734"/>
            <a:chExt cx="5847322" cy="689365"/>
          </a:xfrm>
        </xdr:grpSpPr>
        <xdr:pic>
          <xdr:nvPicPr>
            <xdr:cNvPr id="5" name="Imagen 4">
              <a:extLst>
                <a:ext uri="{FF2B5EF4-FFF2-40B4-BE49-F238E27FC236}">
                  <a16:creationId xmlns:a16="http://schemas.microsoft.com/office/drawing/2014/main" id="{10053E19-6591-F988-0898-5CBD5C7E66A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888653" y="339734"/>
              <a:ext cx="3342466" cy="687600"/>
            </a:xfrm>
            <a:prstGeom prst="rect">
              <a:avLst/>
            </a:prstGeom>
          </xdr:spPr>
        </xdr:pic>
        <xdr:pic>
          <xdr:nvPicPr>
            <xdr:cNvPr id="6" name="Imagen 11">
              <a:extLst>
                <a:ext uri="{FF2B5EF4-FFF2-40B4-BE49-F238E27FC236}">
                  <a16:creationId xmlns:a16="http://schemas.microsoft.com/office/drawing/2014/main" id="{B3583837-EFA1-D479-7CF0-57FB422F932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/>
          </xdr:blipFill>
          <xdr:spPr bwMode="auto">
            <a:xfrm>
              <a:off x="2383797" y="408316"/>
              <a:ext cx="2163008" cy="62078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4299BD7E-D747-55E6-A61C-24A3925253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09575" y="390526"/>
            <a:ext cx="1724025" cy="59996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showGridLines="0" tabSelected="1" zoomScaleNormal="100" workbookViewId="0">
      <selection activeCell="A3" sqref="A3:M4"/>
    </sheetView>
  </sheetViews>
  <sheetFormatPr baseColWidth="10" defaultColWidth="11.453125" defaultRowHeight="14.5" x14ac:dyDescent="0.35"/>
  <cols>
    <col min="6" max="13" width="8.1796875" customWidth="1"/>
  </cols>
  <sheetData>
    <row r="1" spans="1:13" s="5" customFormat="1" ht="30.75" customHeight="1" x14ac:dyDescent="0.4">
      <c r="A1" s="203"/>
      <c r="B1" s="204"/>
      <c r="C1" s="204"/>
      <c r="D1" s="204"/>
      <c r="E1" s="204"/>
      <c r="F1" s="204"/>
      <c r="G1" s="204"/>
      <c r="H1" s="184"/>
      <c r="I1" s="184"/>
      <c r="J1" s="184"/>
      <c r="K1" s="184"/>
      <c r="L1" s="184"/>
      <c r="M1" s="185"/>
    </row>
    <row r="2" spans="1:13" s="5" customFormat="1" ht="30.75" customHeight="1" x14ac:dyDescent="0.4">
      <c r="A2" s="205"/>
      <c r="B2" s="206"/>
      <c r="C2" s="206"/>
      <c r="D2" s="206"/>
      <c r="E2" s="206"/>
      <c r="F2" s="206"/>
      <c r="G2" s="206"/>
      <c r="H2" s="186"/>
      <c r="I2" s="186"/>
      <c r="J2" s="186"/>
      <c r="K2" s="186"/>
      <c r="L2" s="186"/>
      <c r="M2" s="187"/>
    </row>
    <row r="3" spans="1:13" s="5" customFormat="1" ht="12" customHeight="1" x14ac:dyDescent="0.4">
      <c r="A3" s="192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1:13" s="5" customFormat="1" ht="16.5" customHeight="1" x14ac:dyDescent="0.4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</row>
    <row r="5" spans="1:13" ht="21" customHeight="1" x14ac:dyDescent="0.35">
      <c r="A5" s="198" t="s">
        <v>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9"/>
    </row>
    <row r="6" spans="1:13" ht="21" customHeight="1" x14ac:dyDescent="0.3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9"/>
    </row>
    <row r="7" spans="1:13" ht="20.25" customHeight="1" x14ac:dyDescent="0.35">
      <c r="A7" s="1"/>
      <c r="B7" s="121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20.25" customHeight="1" x14ac:dyDescent="0.35">
      <c r="A8" s="1"/>
      <c r="B8" s="4" t="s">
        <v>3</v>
      </c>
      <c r="C8" s="2" t="s">
        <v>4</v>
      </c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20.25" customHeight="1" x14ac:dyDescent="0.35">
      <c r="A9" s="1"/>
      <c r="B9" s="4" t="s">
        <v>5</v>
      </c>
      <c r="C9" s="2" t="s">
        <v>6</v>
      </c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ht="20.25" customHeight="1" x14ac:dyDescent="0.35">
      <c r="A10" s="123"/>
      <c r="B10" s="122" t="s">
        <v>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</row>
    <row r="11" spans="1:13" ht="20.25" customHeight="1" x14ac:dyDescent="0.35">
      <c r="A11" s="1"/>
      <c r="B11" s="4" t="s">
        <v>8</v>
      </c>
      <c r="C11" s="2" t="s">
        <v>4</v>
      </c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ht="20.25" customHeight="1" x14ac:dyDescent="0.35">
      <c r="A12" s="1"/>
      <c r="B12" s="4" t="s">
        <v>9</v>
      </c>
      <c r="C12" s="2" t="s">
        <v>6</v>
      </c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6" x14ac:dyDescent="0.45">
      <c r="A13" s="200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</row>
  </sheetData>
  <mergeCells count="4">
    <mergeCell ref="A3:M4"/>
    <mergeCell ref="A5:M6"/>
    <mergeCell ref="A13:M13"/>
    <mergeCell ref="A1:G2"/>
  </mergeCells>
  <hyperlinks>
    <hyperlink ref="B8" location="'Cuadro 1'!A1" display="Cuadro 1" xr:uid="{00000000-0004-0000-0000-000000000000}"/>
    <hyperlink ref="B9" location="'Cuadro 2'!A1" display="Cuadro 2" xr:uid="{00000000-0004-0000-0000-000001000000}"/>
    <hyperlink ref="B11" location="'Cuadro 3'!A1" display="Cuadro 3" xr:uid="{00000000-0004-0000-0000-000002000000}"/>
    <hyperlink ref="B12" location="'Cuadro 4'!A1" display="Cuadro 4" xr:uid="{00000000-0004-0000-0000-000003000000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169"/>
  <sheetViews>
    <sheetView showGridLines="0" zoomScaleNormal="100" workbookViewId="0">
      <selection activeCell="A3" sqref="A3:G4"/>
    </sheetView>
  </sheetViews>
  <sheetFormatPr baseColWidth="10" defaultColWidth="11.453125" defaultRowHeight="14" x14ac:dyDescent="0.4"/>
  <cols>
    <col min="1" max="1" width="14" style="6" customWidth="1"/>
    <col min="2" max="2" width="14.81640625" style="6" customWidth="1"/>
    <col min="3" max="3" width="75.453125" style="6" customWidth="1"/>
    <col min="4" max="4" width="11.453125" style="7" customWidth="1"/>
    <col min="5" max="5" width="11.453125" style="6" customWidth="1"/>
    <col min="6" max="57" width="11.453125" style="6"/>
    <col min="58" max="70" width="11.453125" style="6" customWidth="1"/>
    <col min="71" max="16384" width="11.453125" style="6"/>
  </cols>
  <sheetData>
    <row r="1" spans="1:77" s="5" customFormat="1" ht="30.75" customHeight="1" x14ac:dyDescent="0.4">
      <c r="A1" s="214"/>
      <c r="B1" s="215"/>
      <c r="C1" s="215"/>
      <c r="D1" s="215"/>
      <c r="E1" s="215"/>
      <c r="F1" s="215"/>
      <c r="G1" s="216"/>
    </row>
    <row r="2" spans="1:77" s="5" customFormat="1" ht="30.75" customHeight="1" x14ac:dyDescent="0.4">
      <c r="A2" s="217"/>
      <c r="B2" s="218"/>
      <c r="C2" s="218"/>
      <c r="D2" s="218"/>
      <c r="E2" s="218"/>
      <c r="F2" s="218"/>
      <c r="G2" s="219"/>
    </row>
    <row r="3" spans="1:77" s="5" customFormat="1" ht="12" customHeight="1" x14ac:dyDescent="0.4">
      <c r="A3" s="220" t="s">
        <v>0</v>
      </c>
      <c r="B3" s="221"/>
      <c r="C3" s="221"/>
      <c r="D3" s="221"/>
      <c r="E3" s="221"/>
      <c r="F3" s="221"/>
      <c r="G3" s="222"/>
    </row>
    <row r="4" spans="1:77" s="5" customFormat="1" ht="16.5" customHeight="1" x14ac:dyDescent="0.4">
      <c r="A4" s="195"/>
      <c r="B4" s="196"/>
      <c r="C4" s="196"/>
      <c r="D4" s="196"/>
      <c r="E4" s="196"/>
      <c r="F4" s="196"/>
      <c r="G4" s="197"/>
    </row>
    <row r="5" spans="1:77" s="5" customFormat="1" ht="14.15" customHeight="1" x14ac:dyDescent="0.4">
      <c r="A5" s="60" t="s">
        <v>10</v>
      </c>
      <c r="B5" s="59"/>
      <c r="C5" s="59"/>
      <c r="D5" s="59"/>
      <c r="E5" s="59"/>
      <c r="F5" s="59"/>
      <c r="G5" s="58"/>
      <c r="I5" s="155" t="s">
        <v>11</v>
      </c>
    </row>
    <row r="6" spans="1:77" s="5" customFormat="1" ht="14.15" customHeight="1" x14ac:dyDescent="0.4">
      <c r="A6" s="60" t="s">
        <v>2</v>
      </c>
      <c r="B6" s="59"/>
      <c r="C6" s="59"/>
      <c r="D6" s="59"/>
      <c r="E6" s="59"/>
      <c r="F6" s="59"/>
      <c r="G6" s="58"/>
      <c r="I6" s="155" t="s">
        <v>12</v>
      </c>
    </row>
    <row r="7" spans="1:77" s="5" customFormat="1" ht="14.15" customHeight="1" x14ac:dyDescent="0.4">
      <c r="A7" s="60" t="s">
        <v>13</v>
      </c>
      <c r="B7" s="59"/>
      <c r="C7" s="59"/>
      <c r="D7" s="59"/>
      <c r="E7" s="59"/>
      <c r="F7" s="59"/>
      <c r="G7" s="58"/>
      <c r="I7" s="155" t="s">
        <v>14</v>
      </c>
    </row>
    <row r="8" spans="1:77" s="5" customFormat="1" ht="14.15" customHeight="1" x14ac:dyDescent="0.45">
      <c r="A8" s="57" t="s">
        <v>15</v>
      </c>
      <c r="B8" s="56"/>
      <c r="C8" s="56"/>
      <c r="D8" s="56"/>
      <c r="E8" s="56"/>
      <c r="F8" s="56"/>
      <c r="G8" s="55"/>
      <c r="R8" s="70"/>
    </row>
    <row r="9" spans="1:77" x14ac:dyDescent="0.4">
      <c r="A9" s="53"/>
      <c r="B9" s="53"/>
      <c r="C9" s="53"/>
      <c r="D9" s="53"/>
    </row>
    <row r="10" spans="1:77" s="53" customFormat="1" ht="25.5" customHeight="1" x14ac:dyDescent="0.35">
      <c r="A10" s="212" t="s">
        <v>16</v>
      </c>
      <c r="B10" s="207" t="s">
        <v>17</v>
      </c>
      <c r="C10" s="207" t="s">
        <v>18</v>
      </c>
      <c r="D10" s="207">
        <v>2005</v>
      </c>
      <c r="E10" s="207"/>
      <c r="F10" s="207"/>
      <c r="G10" s="207"/>
      <c r="H10" s="207">
        <v>2006</v>
      </c>
      <c r="I10" s="207"/>
      <c r="J10" s="207"/>
      <c r="K10" s="207"/>
      <c r="L10" s="207">
        <v>2007</v>
      </c>
      <c r="M10" s="207"/>
      <c r="N10" s="207"/>
      <c r="O10" s="207"/>
      <c r="P10" s="207">
        <v>2008</v>
      </c>
      <c r="Q10" s="207"/>
      <c r="R10" s="207"/>
      <c r="S10" s="207"/>
      <c r="T10" s="207">
        <v>2009</v>
      </c>
      <c r="U10" s="207"/>
      <c r="V10" s="207"/>
      <c r="W10" s="207"/>
      <c r="X10" s="207">
        <v>2010</v>
      </c>
      <c r="Y10" s="207"/>
      <c r="Z10" s="207"/>
      <c r="AA10" s="207"/>
      <c r="AB10" s="207">
        <v>2011</v>
      </c>
      <c r="AC10" s="207"/>
      <c r="AD10" s="207"/>
      <c r="AE10" s="207"/>
      <c r="AF10" s="207">
        <v>2012</v>
      </c>
      <c r="AG10" s="207"/>
      <c r="AH10" s="207"/>
      <c r="AI10" s="207"/>
      <c r="AJ10" s="207">
        <v>2013</v>
      </c>
      <c r="AK10" s="207"/>
      <c r="AL10" s="207"/>
      <c r="AM10" s="207"/>
      <c r="AN10" s="207">
        <v>2014</v>
      </c>
      <c r="AO10" s="207"/>
      <c r="AP10" s="207"/>
      <c r="AQ10" s="207"/>
      <c r="AR10" s="207">
        <v>2015</v>
      </c>
      <c r="AS10" s="207"/>
      <c r="AT10" s="207"/>
      <c r="AU10" s="207"/>
      <c r="AV10" s="207">
        <v>2016</v>
      </c>
      <c r="AW10" s="207"/>
      <c r="AX10" s="207"/>
      <c r="AY10" s="207"/>
      <c r="AZ10" s="207">
        <v>2017</v>
      </c>
      <c r="BA10" s="207"/>
      <c r="BB10" s="207"/>
      <c r="BC10" s="207"/>
      <c r="BD10" s="207">
        <v>2018</v>
      </c>
      <c r="BE10" s="207"/>
      <c r="BF10" s="207"/>
      <c r="BG10" s="207"/>
      <c r="BH10" s="207">
        <v>2019</v>
      </c>
      <c r="BI10" s="207"/>
      <c r="BJ10" s="207"/>
      <c r="BK10" s="207"/>
      <c r="BL10" s="207" t="s">
        <v>19</v>
      </c>
      <c r="BM10" s="207"/>
      <c r="BN10" s="207"/>
      <c r="BO10" s="207"/>
      <c r="BP10" s="207" t="s">
        <v>20</v>
      </c>
      <c r="BQ10" s="207"/>
      <c r="BR10" s="207"/>
      <c r="BS10" s="207"/>
      <c r="BT10" s="207" t="s">
        <v>21</v>
      </c>
      <c r="BU10" s="207"/>
      <c r="BV10" s="207"/>
      <c r="BW10" s="207"/>
      <c r="BX10" s="207" t="s">
        <v>22</v>
      </c>
      <c r="BY10" s="208"/>
    </row>
    <row r="11" spans="1:77" s="53" customFormat="1" ht="25.5" customHeight="1" x14ac:dyDescent="0.35">
      <c r="A11" s="213"/>
      <c r="B11" s="211"/>
      <c r="C11" s="211"/>
      <c r="D11" s="147" t="s">
        <v>23</v>
      </c>
      <c r="E11" s="147" t="s">
        <v>24</v>
      </c>
      <c r="F11" s="147" t="s">
        <v>25</v>
      </c>
      <c r="G11" s="147" t="s">
        <v>26</v>
      </c>
      <c r="H11" s="147" t="s">
        <v>23</v>
      </c>
      <c r="I11" s="147" t="s">
        <v>24</v>
      </c>
      <c r="J11" s="147" t="s">
        <v>25</v>
      </c>
      <c r="K11" s="147" t="s">
        <v>26</v>
      </c>
      <c r="L11" s="147" t="s">
        <v>23</v>
      </c>
      <c r="M11" s="147" t="s">
        <v>24</v>
      </c>
      <c r="N11" s="147" t="s">
        <v>25</v>
      </c>
      <c r="O11" s="147" t="s">
        <v>26</v>
      </c>
      <c r="P11" s="147" t="s">
        <v>23</v>
      </c>
      <c r="Q11" s="147" t="s">
        <v>24</v>
      </c>
      <c r="R11" s="147" t="s">
        <v>25</v>
      </c>
      <c r="S11" s="147" t="s">
        <v>26</v>
      </c>
      <c r="T11" s="147" t="s">
        <v>23</v>
      </c>
      <c r="U11" s="147" t="s">
        <v>24</v>
      </c>
      <c r="V11" s="147" t="s">
        <v>25</v>
      </c>
      <c r="W11" s="147" t="s">
        <v>26</v>
      </c>
      <c r="X11" s="147" t="s">
        <v>23</v>
      </c>
      <c r="Y11" s="147" t="s">
        <v>24</v>
      </c>
      <c r="Z11" s="147" t="s">
        <v>25</v>
      </c>
      <c r="AA11" s="147" t="s">
        <v>26</v>
      </c>
      <c r="AB11" s="147" t="s">
        <v>23</v>
      </c>
      <c r="AC11" s="147" t="s">
        <v>24</v>
      </c>
      <c r="AD11" s="147" t="s">
        <v>25</v>
      </c>
      <c r="AE11" s="147" t="s">
        <v>26</v>
      </c>
      <c r="AF11" s="147" t="s">
        <v>23</v>
      </c>
      <c r="AG11" s="147" t="s">
        <v>24</v>
      </c>
      <c r="AH11" s="147" t="s">
        <v>25</v>
      </c>
      <c r="AI11" s="147" t="s">
        <v>26</v>
      </c>
      <c r="AJ11" s="147" t="s">
        <v>23</v>
      </c>
      <c r="AK11" s="147" t="s">
        <v>24</v>
      </c>
      <c r="AL11" s="147" t="s">
        <v>25</v>
      </c>
      <c r="AM11" s="147" t="s">
        <v>26</v>
      </c>
      <c r="AN11" s="147" t="s">
        <v>23</v>
      </c>
      <c r="AO11" s="147" t="s">
        <v>24</v>
      </c>
      <c r="AP11" s="147" t="s">
        <v>25</v>
      </c>
      <c r="AQ11" s="147" t="s">
        <v>26</v>
      </c>
      <c r="AR11" s="147" t="s">
        <v>23</v>
      </c>
      <c r="AS11" s="147" t="s">
        <v>24</v>
      </c>
      <c r="AT11" s="147" t="s">
        <v>25</v>
      </c>
      <c r="AU11" s="147" t="s">
        <v>26</v>
      </c>
      <c r="AV11" s="147" t="s">
        <v>23</v>
      </c>
      <c r="AW11" s="147" t="s">
        <v>24</v>
      </c>
      <c r="AX11" s="147" t="s">
        <v>25</v>
      </c>
      <c r="AY11" s="147" t="s">
        <v>26</v>
      </c>
      <c r="AZ11" s="147" t="s">
        <v>23</v>
      </c>
      <c r="BA11" s="147" t="s">
        <v>24</v>
      </c>
      <c r="BB11" s="147" t="s">
        <v>25</v>
      </c>
      <c r="BC11" s="147" t="s">
        <v>26</v>
      </c>
      <c r="BD11" s="147" t="s">
        <v>23</v>
      </c>
      <c r="BE11" s="147" t="s">
        <v>24</v>
      </c>
      <c r="BF11" s="146" t="s">
        <v>25</v>
      </c>
      <c r="BG11" s="147" t="s">
        <v>26</v>
      </c>
      <c r="BH11" s="147" t="s">
        <v>23</v>
      </c>
      <c r="BI11" s="147" t="s">
        <v>24</v>
      </c>
      <c r="BJ11" s="147" t="s">
        <v>25</v>
      </c>
      <c r="BK11" s="147" t="s">
        <v>26</v>
      </c>
      <c r="BL11" s="147" t="s">
        <v>23</v>
      </c>
      <c r="BM11" s="147" t="s">
        <v>24</v>
      </c>
      <c r="BN11" s="147" t="s">
        <v>25</v>
      </c>
      <c r="BO11" s="147" t="s">
        <v>26</v>
      </c>
      <c r="BP11" s="147" t="s">
        <v>23</v>
      </c>
      <c r="BQ11" s="147" t="s">
        <v>24</v>
      </c>
      <c r="BR11" s="147" t="s">
        <v>25</v>
      </c>
      <c r="BS11" s="147" t="s">
        <v>26</v>
      </c>
      <c r="BT11" s="147" t="s">
        <v>23</v>
      </c>
      <c r="BU11" s="147" t="s">
        <v>24</v>
      </c>
      <c r="BV11" s="147" t="s">
        <v>25</v>
      </c>
      <c r="BW11" s="147" t="s">
        <v>26</v>
      </c>
      <c r="BX11" s="147" t="s">
        <v>23</v>
      </c>
      <c r="BY11" s="54" t="s">
        <v>24</v>
      </c>
    </row>
    <row r="12" spans="1:77" x14ac:dyDescent="0.4">
      <c r="A12" s="52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Y12" s="50"/>
    </row>
    <row r="13" spans="1:77" x14ac:dyDescent="0.4">
      <c r="A13" s="49"/>
      <c r="B13" s="43" t="s">
        <v>27</v>
      </c>
      <c r="C13" s="42" t="s">
        <v>28</v>
      </c>
      <c r="D13" s="135">
        <v>2.2939460049485412</v>
      </c>
      <c r="E13" s="135">
        <v>2.6139096993213164</v>
      </c>
      <c r="F13" s="135">
        <v>3.2349893366656497</v>
      </c>
      <c r="G13" s="135">
        <v>2.8647530831231753</v>
      </c>
      <c r="H13" s="135">
        <v>2.2840947576436395</v>
      </c>
      <c r="I13" s="135">
        <v>2.5677461940832864</v>
      </c>
      <c r="J13" s="135">
        <v>3.2562150237357348</v>
      </c>
      <c r="K13" s="135">
        <v>2.899542148596022</v>
      </c>
      <c r="L13" s="135">
        <v>2.3110915016226365</v>
      </c>
      <c r="M13" s="135">
        <v>2.5713992167471837</v>
      </c>
      <c r="N13" s="135">
        <v>3.2525007682855196</v>
      </c>
      <c r="O13" s="135">
        <v>2.8968448213820661</v>
      </c>
      <c r="P13" s="135">
        <v>2.3650237269586523</v>
      </c>
      <c r="Q13" s="135">
        <v>2.7103447336458442</v>
      </c>
      <c r="R13" s="135">
        <v>3.3684153263564256</v>
      </c>
      <c r="S13" s="135">
        <v>2.8823733265326084</v>
      </c>
      <c r="T13" s="135">
        <v>2.4168174039937744</v>
      </c>
      <c r="U13" s="135">
        <v>2.6989259759636783</v>
      </c>
      <c r="V13" s="135">
        <v>3.4058886800818189</v>
      </c>
      <c r="W13" s="135">
        <v>2.8876273985242062</v>
      </c>
      <c r="X13" s="135">
        <v>2.4096031176714212</v>
      </c>
      <c r="Y13" s="135">
        <v>2.6243005888250872</v>
      </c>
      <c r="Z13" s="135">
        <v>3.2754263521360585</v>
      </c>
      <c r="AA13" s="135">
        <v>2.916411721234748</v>
      </c>
      <c r="AB13" s="135">
        <v>2.4191229877193252</v>
      </c>
      <c r="AC13" s="135">
        <v>2.7751136343487977</v>
      </c>
      <c r="AD13" s="135">
        <v>3.3534244137923142</v>
      </c>
      <c r="AE13" s="135">
        <v>2.9724015494630112</v>
      </c>
      <c r="AF13" s="135">
        <v>2.5534881852241655</v>
      </c>
      <c r="AG13" s="135">
        <v>2.7927695990152719</v>
      </c>
      <c r="AH13" s="135">
        <v>3.2708863485291775</v>
      </c>
      <c r="AI13" s="135">
        <v>2.9133062456885663</v>
      </c>
      <c r="AJ13" s="135">
        <v>2.4312838917108848</v>
      </c>
      <c r="AK13" s="135">
        <v>2.9180771327576362</v>
      </c>
      <c r="AL13" s="135">
        <v>3.2880412386081961</v>
      </c>
      <c r="AM13" s="135">
        <v>2.9276740924929578</v>
      </c>
      <c r="AN13" s="136">
        <v>2.7001410349887043</v>
      </c>
      <c r="AO13" s="136">
        <v>2.9856700743088918</v>
      </c>
      <c r="AP13" s="136">
        <v>3.420470136431681</v>
      </c>
      <c r="AQ13" s="136">
        <v>3.134001663533823</v>
      </c>
      <c r="AR13" s="136">
        <v>2.7636980602826444</v>
      </c>
      <c r="AS13" s="136">
        <v>3.0447953583177148</v>
      </c>
      <c r="AT13" s="136">
        <v>3.5716526801117299</v>
      </c>
      <c r="AU13" s="136">
        <v>3.0920670372756893</v>
      </c>
      <c r="AV13" s="136">
        <v>2.5123019470803136</v>
      </c>
      <c r="AW13" s="136">
        <v>2.7643842608074385</v>
      </c>
      <c r="AX13" s="136">
        <v>3.273123553099373</v>
      </c>
      <c r="AY13" s="136">
        <v>3.1715264159920968</v>
      </c>
      <c r="AZ13" s="136">
        <v>2.7234201890211458</v>
      </c>
      <c r="BA13" s="136">
        <v>3.0995657817687619</v>
      </c>
      <c r="BB13" s="136">
        <v>3.6816267484659391</v>
      </c>
      <c r="BC13" s="136">
        <v>3.2939565017947943</v>
      </c>
      <c r="BD13" s="136">
        <v>2.8849278901438882</v>
      </c>
      <c r="BE13" s="136">
        <v>3.181345484234964</v>
      </c>
      <c r="BF13" s="136">
        <v>3.6084040964103452</v>
      </c>
      <c r="BG13" s="136">
        <v>3.2808152936967447</v>
      </c>
      <c r="BH13" s="136">
        <v>2.8492999921794842</v>
      </c>
      <c r="BI13" s="136">
        <v>3.0359073800103316</v>
      </c>
      <c r="BJ13" s="136">
        <v>3.7134971617612726</v>
      </c>
      <c r="BK13" s="136">
        <v>3.4467772434827304</v>
      </c>
      <c r="BL13" s="136">
        <v>3.1616573266660777</v>
      </c>
      <c r="BM13" s="136">
        <v>2.9536891127334552</v>
      </c>
      <c r="BN13" s="136">
        <v>3.4672290769434069</v>
      </c>
      <c r="BO13" s="136">
        <v>3.5061768548134293</v>
      </c>
      <c r="BP13" s="136">
        <v>2.9751757144936581</v>
      </c>
      <c r="BQ13" s="136">
        <v>3.0811741364870819</v>
      </c>
      <c r="BR13" s="136">
        <v>3.5303734603827808</v>
      </c>
      <c r="BS13" s="136">
        <v>3.666653675630565</v>
      </c>
      <c r="BT13" s="136">
        <v>3.1256878145535332</v>
      </c>
      <c r="BU13" s="136">
        <v>3.1980878511285447</v>
      </c>
      <c r="BV13" s="136">
        <v>3.4669174091968324</v>
      </c>
      <c r="BW13" s="136">
        <v>3.4764375798670715</v>
      </c>
      <c r="BX13" s="136">
        <v>3.3002656531715218</v>
      </c>
      <c r="BY13" s="137">
        <v>3.5186800305376122</v>
      </c>
    </row>
    <row r="14" spans="1:77" x14ac:dyDescent="0.4">
      <c r="A14" s="33"/>
      <c r="B14" s="9" t="s">
        <v>29</v>
      </c>
      <c r="C14" s="31" t="s">
        <v>30</v>
      </c>
      <c r="D14" s="138">
        <v>57.692575989329818</v>
      </c>
      <c r="E14" s="138">
        <v>39.823762406390905</v>
      </c>
      <c r="F14" s="138">
        <v>74.720384819864805</v>
      </c>
      <c r="G14" s="138">
        <v>63.455924909828525</v>
      </c>
      <c r="H14" s="138">
        <v>61.168151141040241</v>
      </c>
      <c r="I14" s="138">
        <v>43.994914188284625</v>
      </c>
      <c r="J14" s="138">
        <v>89.06289074520835</v>
      </c>
      <c r="K14" s="138">
        <v>73.083998506729259</v>
      </c>
      <c r="L14" s="138">
        <v>60.427838384197592</v>
      </c>
      <c r="M14" s="138">
        <v>49.264428074554402</v>
      </c>
      <c r="N14" s="138">
        <v>87.531109458890526</v>
      </c>
      <c r="O14" s="138">
        <v>69.128478467988529</v>
      </c>
      <c r="P14" s="138">
        <v>57.267559764070931</v>
      </c>
      <c r="Q14" s="138">
        <v>54.024519407607571</v>
      </c>
      <c r="R14" s="138">
        <v>100.16200608487327</v>
      </c>
      <c r="S14" s="138">
        <v>64.478771085396332</v>
      </c>
      <c r="T14" s="138">
        <v>60.01824378453766</v>
      </c>
      <c r="U14" s="138">
        <v>62.984895031785236</v>
      </c>
      <c r="V14" s="138">
        <v>104.56534927079838</v>
      </c>
      <c r="W14" s="138">
        <v>77.107374123779735</v>
      </c>
      <c r="X14" s="138">
        <v>52.674638228153228</v>
      </c>
      <c r="Y14" s="138">
        <v>48.852140688659027</v>
      </c>
      <c r="Z14" s="138">
        <v>83.554089691381591</v>
      </c>
      <c r="AA14" s="138">
        <v>67.857583038590931</v>
      </c>
      <c r="AB14" s="138">
        <v>51.893565661410079</v>
      </c>
      <c r="AC14" s="138">
        <v>52.439084858745012</v>
      </c>
      <c r="AD14" s="138">
        <v>95.080490437781478</v>
      </c>
      <c r="AE14" s="138">
        <v>71.729214405853114</v>
      </c>
      <c r="AF14" s="138">
        <v>52.093652405095831</v>
      </c>
      <c r="AG14" s="138">
        <v>53.393176711395952</v>
      </c>
      <c r="AH14" s="138">
        <v>78.973238355621902</v>
      </c>
      <c r="AI14" s="138">
        <v>60.813582609618699</v>
      </c>
      <c r="AJ14" s="138">
        <v>47.320434382112019</v>
      </c>
      <c r="AK14" s="138">
        <v>49.0934329979846</v>
      </c>
      <c r="AL14" s="138">
        <v>88.316006582820791</v>
      </c>
      <c r="AM14" s="138">
        <v>66.292377292604343</v>
      </c>
      <c r="AN14" s="139">
        <v>54.58797524407828</v>
      </c>
      <c r="AO14" s="139">
        <v>54.547544711267427</v>
      </c>
      <c r="AP14" s="139">
        <v>97.994829161091644</v>
      </c>
      <c r="AQ14" s="139">
        <v>68.802507225510624</v>
      </c>
      <c r="AR14" s="139">
        <v>67.048633241897562</v>
      </c>
      <c r="AS14" s="139">
        <v>65.968746950576985</v>
      </c>
      <c r="AT14" s="139">
        <v>110.66242799765874</v>
      </c>
      <c r="AU14" s="139">
        <v>78.55053040521166</v>
      </c>
      <c r="AV14" s="139">
        <v>72.524540009237683</v>
      </c>
      <c r="AW14" s="139">
        <v>69.042213896521076</v>
      </c>
      <c r="AX14" s="139">
        <v>116.71524492889525</v>
      </c>
      <c r="AY14" s="139">
        <v>79.462076568008229</v>
      </c>
      <c r="AZ14" s="139">
        <v>90.328096692405651</v>
      </c>
      <c r="BA14" s="139">
        <v>75.538123000775144</v>
      </c>
      <c r="BB14" s="139">
        <v>94.698956013058705</v>
      </c>
      <c r="BC14" s="139">
        <v>72.669536949017314</v>
      </c>
      <c r="BD14" s="139">
        <v>72.624956773142912</v>
      </c>
      <c r="BE14" s="139">
        <v>69.416567825341971</v>
      </c>
      <c r="BF14" s="139">
        <v>99.885720064683341</v>
      </c>
      <c r="BG14" s="139">
        <v>91.894268075137873</v>
      </c>
      <c r="BH14" s="139">
        <v>73.479073873816546</v>
      </c>
      <c r="BI14" s="139">
        <v>92.088480739553617</v>
      </c>
      <c r="BJ14" s="139">
        <v>74.83006060357053</v>
      </c>
      <c r="BK14" s="139">
        <v>92.918028056675638</v>
      </c>
      <c r="BL14" s="139">
        <v>63.650325352807762</v>
      </c>
      <c r="BM14" s="139">
        <v>36.608794733283354</v>
      </c>
      <c r="BN14" s="139">
        <v>67.901295056255378</v>
      </c>
      <c r="BO14" s="139">
        <v>64.192665122273425</v>
      </c>
      <c r="BP14" s="139">
        <v>50.066588131446082</v>
      </c>
      <c r="BQ14" s="139">
        <v>47.276645368422486</v>
      </c>
      <c r="BR14" s="139">
        <v>62.816703682902379</v>
      </c>
      <c r="BS14" s="139">
        <v>75.201864591575045</v>
      </c>
      <c r="BT14" s="139">
        <v>68.159901596259687</v>
      </c>
      <c r="BU14" s="139">
        <v>92.419305285004938</v>
      </c>
      <c r="BV14" s="139">
        <v>75.681269615235507</v>
      </c>
      <c r="BW14" s="139">
        <v>76.951119368008548</v>
      </c>
      <c r="BX14" s="139">
        <v>73.641604583821973</v>
      </c>
      <c r="BY14" s="140">
        <v>90.100661967631041</v>
      </c>
    </row>
    <row r="15" spans="1:77" x14ac:dyDescent="0.4">
      <c r="A15" s="46"/>
      <c r="B15" s="43" t="s">
        <v>31</v>
      </c>
      <c r="C15" s="42" t="s">
        <v>32</v>
      </c>
      <c r="D15" s="135">
        <v>3949.8084209145813</v>
      </c>
      <c r="E15" s="135">
        <v>4469.2726104006242</v>
      </c>
      <c r="F15" s="135">
        <v>4607.9667600551629</v>
      </c>
      <c r="G15" s="135">
        <v>5007.8236215601073</v>
      </c>
      <c r="H15" s="135">
        <v>4436.3072327070213</v>
      </c>
      <c r="I15" s="135">
        <v>4669.7244828046669</v>
      </c>
      <c r="J15" s="135">
        <v>5176.4621093699925</v>
      </c>
      <c r="K15" s="135">
        <v>5602.801536283273</v>
      </c>
      <c r="L15" s="135">
        <v>4812.6805301668583</v>
      </c>
      <c r="M15" s="135">
        <v>5044.8190968315021</v>
      </c>
      <c r="N15" s="135">
        <v>5173.7694676521778</v>
      </c>
      <c r="O15" s="135">
        <v>5818.219656566107</v>
      </c>
      <c r="P15" s="135">
        <v>4643.8927387469148</v>
      </c>
      <c r="Q15" s="135">
        <v>5077.4214346750687</v>
      </c>
      <c r="R15" s="135">
        <v>5068.4607433624733</v>
      </c>
      <c r="S15" s="135">
        <v>5564.8885137951038</v>
      </c>
      <c r="T15" s="135">
        <v>4684.3920019270581</v>
      </c>
      <c r="U15" s="135">
        <v>4756.0030582816853</v>
      </c>
      <c r="V15" s="135">
        <v>4960.4576551747268</v>
      </c>
      <c r="W15" s="135">
        <v>5312.606200029717</v>
      </c>
      <c r="X15" s="135">
        <v>4594.7188730167427</v>
      </c>
      <c r="Y15" s="135">
        <v>4682.8375984910117</v>
      </c>
      <c r="Z15" s="135">
        <v>4919.194177717025</v>
      </c>
      <c r="AA15" s="135">
        <v>5655.1320697106803</v>
      </c>
      <c r="AB15" s="135">
        <v>4757.6715136611128</v>
      </c>
      <c r="AC15" s="135">
        <v>4881.136716500022</v>
      </c>
      <c r="AD15" s="135">
        <v>5165.7602153972257</v>
      </c>
      <c r="AE15" s="135">
        <v>5481.6786223608015</v>
      </c>
      <c r="AF15" s="135">
        <v>4651.0775503175419</v>
      </c>
      <c r="AG15" s="135">
        <v>4829.0515276079832</v>
      </c>
      <c r="AH15" s="135">
        <v>5058.1465316578497</v>
      </c>
      <c r="AI15" s="135">
        <v>5374.0680810054937</v>
      </c>
      <c r="AJ15" s="135">
        <v>4389.2486352643919</v>
      </c>
      <c r="AK15" s="135">
        <v>4867.2500366253562</v>
      </c>
      <c r="AL15" s="135">
        <v>5005.4289173508814</v>
      </c>
      <c r="AM15" s="135">
        <v>5429.256231352877</v>
      </c>
      <c r="AN15" s="136">
        <v>4511.3977706498608</v>
      </c>
      <c r="AO15" s="136">
        <v>4767.5568540795493</v>
      </c>
      <c r="AP15" s="136">
        <v>4994.3068968080825</v>
      </c>
      <c r="AQ15" s="136">
        <v>5279.4984955337613</v>
      </c>
      <c r="AR15" s="136">
        <v>4539.3519804966199</v>
      </c>
      <c r="AS15" s="136">
        <v>4767.8155181590519</v>
      </c>
      <c r="AT15" s="136">
        <v>4967.5938062255864</v>
      </c>
      <c r="AU15" s="136">
        <v>5404.9150430114032</v>
      </c>
      <c r="AV15" s="136">
        <v>4536.4116735732114</v>
      </c>
      <c r="AW15" s="136">
        <v>4968.2501454945477</v>
      </c>
      <c r="AX15" s="136">
        <v>5044.0503451608174</v>
      </c>
      <c r="AY15" s="136">
        <v>5520.0698961489124</v>
      </c>
      <c r="AZ15" s="136">
        <v>4579.002980457899</v>
      </c>
      <c r="BA15" s="136">
        <v>4509.308674435496</v>
      </c>
      <c r="BB15" s="136">
        <v>4914.9962394300974</v>
      </c>
      <c r="BC15" s="136">
        <v>5239.7427586881313</v>
      </c>
      <c r="BD15" s="136">
        <v>4405.637030468085</v>
      </c>
      <c r="BE15" s="136">
        <v>4814.5684009569914</v>
      </c>
      <c r="BF15" s="136">
        <v>4900.8218263129975</v>
      </c>
      <c r="BG15" s="136">
        <v>5225.6358395971856</v>
      </c>
      <c r="BH15" s="136">
        <v>4480.1106563140929</v>
      </c>
      <c r="BI15" s="136">
        <v>4825.3253643359485</v>
      </c>
      <c r="BJ15" s="136">
        <v>5027.5570926811079</v>
      </c>
      <c r="BK15" s="136">
        <v>5242.8833406095673</v>
      </c>
      <c r="BL15" s="136">
        <v>4345.5766722676362</v>
      </c>
      <c r="BM15" s="136">
        <v>3179.6690494817117</v>
      </c>
      <c r="BN15" s="136">
        <v>4315.1139993332681</v>
      </c>
      <c r="BO15" s="136">
        <v>4957.4020414217075</v>
      </c>
      <c r="BP15" s="136">
        <v>4427.7378929875376</v>
      </c>
      <c r="BQ15" s="136">
        <v>4443.3377295588389</v>
      </c>
      <c r="BR15" s="136">
        <v>5301.4992905630725</v>
      </c>
      <c r="BS15" s="136">
        <v>5569.1467129332359</v>
      </c>
      <c r="BT15" s="136">
        <v>5106.58799854689</v>
      </c>
      <c r="BU15" s="136">
        <v>5395.9530140702673</v>
      </c>
      <c r="BV15" s="136">
        <v>5666.1956033339038</v>
      </c>
      <c r="BW15" s="136">
        <v>5783.8797902903088</v>
      </c>
      <c r="BX15" s="136">
        <v>4998.5820061346967</v>
      </c>
      <c r="BY15" s="137">
        <v>5121.6191880822962</v>
      </c>
    </row>
    <row r="16" spans="1:77" ht="28" x14ac:dyDescent="0.4">
      <c r="A16" s="33"/>
      <c r="B16" s="9" t="s">
        <v>33</v>
      </c>
      <c r="C16" s="31" t="s">
        <v>34</v>
      </c>
      <c r="D16" s="138">
        <v>792.19132940830821</v>
      </c>
      <c r="E16" s="138">
        <v>869.36962559187737</v>
      </c>
      <c r="F16" s="138">
        <v>790.75744674307089</v>
      </c>
      <c r="G16" s="138">
        <v>781.61708306882247</v>
      </c>
      <c r="H16" s="138">
        <v>836.15480331676065</v>
      </c>
      <c r="I16" s="138">
        <v>917.39698758783118</v>
      </c>
      <c r="J16" s="138">
        <v>826.30521777162903</v>
      </c>
      <c r="K16" s="138">
        <v>845.95046764592098</v>
      </c>
      <c r="L16" s="138">
        <v>887.53687491411233</v>
      </c>
      <c r="M16" s="138">
        <v>950.47582920115872</v>
      </c>
      <c r="N16" s="138">
        <v>872.97323471667369</v>
      </c>
      <c r="O16" s="138">
        <v>897.76925032537338</v>
      </c>
      <c r="P16" s="138">
        <v>868.66495735248895</v>
      </c>
      <c r="Q16" s="138">
        <v>966.93630310662377</v>
      </c>
      <c r="R16" s="138">
        <v>877.25294914310575</v>
      </c>
      <c r="S16" s="138">
        <v>874.70581770224601</v>
      </c>
      <c r="T16" s="138">
        <v>872.48206956386707</v>
      </c>
      <c r="U16" s="138">
        <v>950.75283985875171</v>
      </c>
      <c r="V16" s="138">
        <v>887.13955742579878</v>
      </c>
      <c r="W16" s="138">
        <v>929.61569767100809</v>
      </c>
      <c r="X16" s="138">
        <v>939.63229571065858</v>
      </c>
      <c r="Y16" s="138">
        <v>998.84496444156889</v>
      </c>
      <c r="Z16" s="138">
        <v>910.21858877899774</v>
      </c>
      <c r="AA16" s="138">
        <v>914.0031473678946</v>
      </c>
      <c r="AB16" s="138">
        <v>952.03269284110968</v>
      </c>
      <c r="AC16" s="138">
        <v>1028.6085847660429</v>
      </c>
      <c r="AD16" s="138">
        <v>933.86834438941469</v>
      </c>
      <c r="AE16" s="138">
        <v>945.24090489194475</v>
      </c>
      <c r="AF16" s="138">
        <v>972.62151263480951</v>
      </c>
      <c r="AG16" s="138">
        <v>1047.1122730479467</v>
      </c>
      <c r="AH16" s="138">
        <v>952.6421280509652</v>
      </c>
      <c r="AI16" s="138">
        <v>950.96009871335832</v>
      </c>
      <c r="AJ16" s="138">
        <v>972.54530733201807</v>
      </c>
      <c r="AK16" s="138">
        <v>1059.2544079672341</v>
      </c>
      <c r="AL16" s="138">
        <v>970.70736654067844</v>
      </c>
      <c r="AM16" s="138">
        <v>989.99209033752595</v>
      </c>
      <c r="AN16" s="139">
        <v>999.63669888620609</v>
      </c>
      <c r="AO16" s="139">
        <v>1099.9223317874066</v>
      </c>
      <c r="AP16" s="139">
        <v>996.61926165194791</v>
      </c>
      <c r="AQ16" s="139">
        <v>993.37241044129109</v>
      </c>
      <c r="AR16" s="139">
        <v>1005.1924070066459</v>
      </c>
      <c r="AS16" s="139">
        <v>1077.73315991911</v>
      </c>
      <c r="AT16" s="139">
        <v>995.77206085821103</v>
      </c>
      <c r="AU16" s="139">
        <v>997.23017177216923</v>
      </c>
      <c r="AV16" s="139">
        <v>998.08736584356564</v>
      </c>
      <c r="AW16" s="139">
        <v>1043.6251804867024</v>
      </c>
      <c r="AX16" s="139">
        <v>976.04149465423336</v>
      </c>
      <c r="AY16" s="139">
        <v>998.15749228858613</v>
      </c>
      <c r="AZ16" s="139">
        <v>1001.7696613244411</v>
      </c>
      <c r="BA16" s="139">
        <v>1060.1428487204726</v>
      </c>
      <c r="BB16" s="139">
        <v>1004.4311146915679</v>
      </c>
      <c r="BC16" s="139">
        <v>1022.0692610890867</v>
      </c>
      <c r="BD16" s="139">
        <v>1012.6788788771942</v>
      </c>
      <c r="BE16" s="139">
        <v>1085.9059278027921</v>
      </c>
      <c r="BF16" s="139">
        <v>1034.4817367697087</v>
      </c>
      <c r="BG16" s="139">
        <v>1048.1048642358996</v>
      </c>
      <c r="BH16" s="139">
        <v>1054.8137833838471</v>
      </c>
      <c r="BI16" s="139">
        <v>1123.1268907743756</v>
      </c>
      <c r="BJ16" s="139">
        <v>1072.7147058648175</v>
      </c>
      <c r="BK16" s="139">
        <v>1079.4432199780192</v>
      </c>
      <c r="BL16" s="139">
        <v>1050.9643990587431</v>
      </c>
      <c r="BM16" s="139">
        <v>1042.3266470575595</v>
      </c>
      <c r="BN16" s="139">
        <v>1012.8724997025389</v>
      </c>
      <c r="BO16" s="139">
        <v>1055.1814911290876</v>
      </c>
      <c r="BP16" s="139">
        <v>999.56217083020044</v>
      </c>
      <c r="BQ16" s="139">
        <v>1115.2902360864086</v>
      </c>
      <c r="BR16" s="139">
        <v>1070.0087975757026</v>
      </c>
      <c r="BS16" s="139">
        <v>1108.1357710672148</v>
      </c>
      <c r="BT16" s="139">
        <v>1031.9063744087307</v>
      </c>
      <c r="BU16" s="139">
        <v>1156.524607613439</v>
      </c>
      <c r="BV16" s="139">
        <v>1096.8018815087373</v>
      </c>
      <c r="BW16" s="139">
        <v>1119.7769750070245</v>
      </c>
      <c r="BX16" s="139">
        <v>1043.5713948412922</v>
      </c>
      <c r="BY16" s="140">
        <v>1162.6957961642124</v>
      </c>
    </row>
    <row r="17" spans="1:77" x14ac:dyDescent="0.4">
      <c r="A17" s="49"/>
      <c r="B17" s="43" t="s">
        <v>35</v>
      </c>
      <c r="C17" s="42" t="s">
        <v>36</v>
      </c>
      <c r="D17" s="135">
        <v>1947.4707078854922</v>
      </c>
      <c r="E17" s="135">
        <v>1819.844992718316</v>
      </c>
      <c r="F17" s="135">
        <v>2192.0235482623525</v>
      </c>
      <c r="G17" s="135">
        <v>2008.6430944082579</v>
      </c>
      <c r="H17" s="135">
        <v>1773.0854179181401</v>
      </c>
      <c r="I17" s="135">
        <v>2157.2050653824863</v>
      </c>
      <c r="J17" s="135">
        <v>2195.9025270846932</v>
      </c>
      <c r="K17" s="135">
        <v>1723.8970241754664</v>
      </c>
      <c r="L17" s="135">
        <v>2185.6336389754729</v>
      </c>
      <c r="M17" s="135">
        <v>1577.7257716717718</v>
      </c>
      <c r="N17" s="135">
        <v>1928.6443198504091</v>
      </c>
      <c r="O17" s="135">
        <v>1904.3615527012491</v>
      </c>
      <c r="P17" s="135">
        <v>2170.2495371161804</v>
      </c>
      <c r="Q17" s="135">
        <v>2284.4749251661924</v>
      </c>
      <c r="R17" s="135">
        <v>2377.6506677012358</v>
      </c>
      <c r="S17" s="135">
        <v>1940.3503640750184</v>
      </c>
      <c r="T17" s="135">
        <v>1978.6839969248656</v>
      </c>
      <c r="U17" s="135">
        <v>2565.6528125642699</v>
      </c>
      <c r="V17" s="135">
        <v>2063.4762196107527</v>
      </c>
      <c r="W17" s="135">
        <v>2268.7089541522905</v>
      </c>
      <c r="X17" s="135">
        <v>1971.7179916943314</v>
      </c>
      <c r="Y17" s="135">
        <v>2148.0083967299493</v>
      </c>
      <c r="Z17" s="135">
        <v>2135.4172017766182</v>
      </c>
      <c r="AA17" s="135">
        <v>2184.407987927962</v>
      </c>
      <c r="AB17" s="135">
        <v>2056.606262319805</v>
      </c>
      <c r="AC17" s="135">
        <v>2289.9202923228668</v>
      </c>
      <c r="AD17" s="135">
        <v>2320.6544340024288</v>
      </c>
      <c r="AE17" s="135">
        <v>1878.7299549536608</v>
      </c>
      <c r="AF17" s="135">
        <v>1746.5179286177129</v>
      </c>
      <c r="AG17" s="135">
        <v>2342.2580991447026</v>
      </c>
      <c r="AH17" s="135">
        <v>1887.7644677487808</v>
      </c>
      <c r="AI17" s="135">
        <v>1835.1063949038905</v>
      </c>
      <c r="AJ17" s="135">
        <v>1687.720864824614</v>
      </c>
      <c r="AK17" s="135">
        <v>2027.7986691779395</v>
      </c>
      <c r="AL17" s="135">
        <v>1950.4402839041231</v>
      </c>
      <c r="AM17" s="135">
        <v>1733.0639920107462</v>
      </c>
      <c r="AN17" s="136">
        <v>1669.0383797032243</v>
      </c>
      <c r="AO17" s="136">
        <v>1854.6278366195554</v>
      </c>
      <c r="AP17" s="136">
        <v>2386.6809579622095</v>
      </c>
      <c r="AQ17" s="136">
        <v>1897.4554017155165</v>
      </c>
      <c r="AR17" s="136">
        <v>1994.5331942808691</v>
      </c>
      <c r="AS17" s="136">
        <v>2657.8922101172466</v>
      </c>
      <c r="AT17" s="136">
        <v>2655.1224614715507</v>
      </c>
      <c r="AU17" s="136">
        <v>2422.6157675989725</v>
      </c>
      <c r="AV17" s="136">
        <v>2333.4502241102346</v>
      </c>
      <c r="AW17" s="136">
        <v>2668.7678631426397</v>
      </c>
      <c r="AX17" s="136">
        <v>3042.2640612417613</v>
      </c>
      <c r="AY17" s="136">
        <v>2532.0002181638006</v>
      </c>
      <c r="AZ17" s="136">
        <v>2691.8718738307489</v>
      </c>
      <c r="BA17" s="136">
        <v>2801.877636801034</v>
      </c>
      <c r="BB17" s="136">
        <v>2758.0164611282094</v>
      </c>
      <c r="BC17" s="136">
        <v>2602.8096110586434</v>
      </c>
      <c r="BD17" s="136">
        <v>2665.5831309739674</v>
      </c>
      <c r="BE17" s="136">
        <v>2594.4519538646564</v>
      </c>
      <c r="BF17" s="136">
        <v>2819.7536802472509</v>
      </c>
      <c r="BG17" s="136">
        <v>2792.7753135294706</v>
      </c>
      <c r="BH17" s="136">
        <v>1952.2755565548514</v>
      </c>
      <c r="BI17" s="136">
        <v>2553.9134647554715</v>
      </c>
      <c r="BJ17" s="136">
        <v>2410.2994149819506</v>
      </c>
      <c r="BK17" s="136">
        <v>2812.2643000772337</v>
      </c>
      <c r="BL17" s="136">
        <v>1845.5629771125684</v>
      </c>
      <c r="BM17" s="136">
        <v>1227.2059767700946</v>
      </c>
      <c r="BN17" s="136">
        <v>1930.292342828868</v>
      </c>
      <c r="BO17" s="136">
        <v>1966.9573395843331</v>
      </c>
      <c r="BP17" s="136">
        <v>1485.8890193322293</v>
      </c>
      <c r="BQ17" s="136">
        <v>1470.8831154292825</v>
      </c>
      <c r="BR17" s="136">
        <v>1555.5669970094225</v>
      </c>
      <c r="BS17" s="136">
        <v>2319.0403364031454</v>
      </c>
      <c r="BT17" s="136">
        <v>1841.1450079247131</v>
      </c>
      <c r="BU17" s="136">
        <v>2553.025181740988</v>
      </c>
      <c r="BV17" s="136">
        <v>2474.3259768444727</v>
      </c>
      <c r="BW17" s="136">
        <v>2315.7510132162752</v>
      </c>
      <c r="BX17" s="136">
        <v>1792.5536955239775</v>
      </c>
      <c r="BY17" s="137">
        <v>2212.4850315263766</v>
      </c>
    </row>
    <row r="18" spans="1:77" ht="28" x14ac:dyDescent="0.4">
      <c r="A18" s="47"/>
      <c r="B18" s="9" t="s">
        <v>37</v>
      </c>
      <c r="C18" s="31" t="s">
        <v>38</v>
      </c>
      <c r="D18" s="138">
        <v>5525.3693471740644</v>
      </c>
      <c r="E18" s="138">
        <v>5880.267732540221</v>
      </c>
      <c r="F18" s="138">
        <v>5957.7150684179487</v>
      </c>
      <c r="G18" s="138">
        <v>6551.855897262747</v>
      </c>
      <c r="H18" s="138">
        <v>5859.5939602068702</v>
      </c>
      <c r="I18" s="138">
        <v>6237.6857367878529</v>
      </c>
      <c r="J18" s="138">
        <v>6500.5005951674575</v>
      </c>
      <c r="K18" s="138">
        <v>7169.0308878274755</v>
      </c>
      <c r="L18" s="138">
        <v>6363.3023495200669</v>
      </c>
      <c r="M18" s="138">
        <v>6635.4682191960137</v>
      </c>
      <c r="N18" s="138">
        <v>6883.6418202208461</v>
      </c>
      <c r="O18" s="138">
        <v>7790.4800371370893</v>
      </c>
      <c r="P18" s="138">
        <v>6830.5349453456001</v>
      </c>
      <c r="Q18" s="138">
        <v>6996.3911897312209</v>
      </c>
      <c r="R18" s="138">
        <v>7057.6889164384656</v>
      </c>
      <c r="S18" s="138">
        <v>7693.9369621202941</v>
      </c>
      <c r="T18" s="138">
        <v>6720.1988017151243</v>
      </c>
      <c r="U18" s="138">
        <v>6856.4873364476498</v>
      </c>
      <c r="V18" s="138">
        <v>6995.8582883134632</v>
      </c>
      <c r="W18" s="138">
        <v>7877.0463254613296</v>
      </c>
      <c r="X18" s="138">
        <v>7007.6484181603673</v>
      </c>
      <c r="Y18" s="138">
        <v>7292.6744808481126</v>
      </c>
      <c r="Z18" s="138">
        <v>7543.1499741005673</v>
      </c>
      <c r="AA18" s="138">
        <v>8599.6035314447963</v>
      </c>
      <c r="AB18" s="138">
        <v>7610.0018739713969</v>
      </c>
      <c r="AC18" s="138">
        <v>8049.9664773818058</v>
      </c>
      <c r="AD18" s="138">
        <v>8251.705978309843</v>
      </c>
      <c r="AE18" s="138">
        <v>9216.5322242558341</v>
      </c>
      <c r="AF18" s="138">
        <v>8196.9759847987552</v>
      </c>
      <c r="AG18" s="138">
        <v>8535.1125951564154</v>
      </c>
      <c r="AH18" s="138">
        <v>8621.2180016177572</v>
      </c>
      <c r="AI18" s="138">
        <v>9628.1012374117909</v>
      </c>
      <c r="AJ18" s="138">
        <v>8521.3658008669081</v>
      </c>
      <c r="AK18" s="138">
        <v>9084.4467331238156</v>
      </c>
      <c r="AL18" s="138">
        <v>9094.6330313112558</v>
      </c>
      <c r="AM18" s="138">
        <v>10214.257971649728</v>
      </c>
      <c r="AN18" s="139">
        <v>8915.6648806941594</v>
      </c>
      <c r="AO18" s="139">
        <v>9420.650661374375</v>
      </c>
      <c r="AP18" s="139">
        <v>9520.742663133562</v>
      </c>
      <c r="AQ18" s="139">
        <v>10836.145652138779</v>
      </c>
      <c r="AR18" s="139">
        <v>9167.9445163430519</v>
      </c>
      <c r="AS18" s="139">
        <v>9621.3311947006441</v>
      </c>
      <c r="AT18" s="139">
        <v>9829.239934038842</v>
      </c>
      <c r="AU18" s="139">
        <v>11141.408463603173</v>
      </c>
      <c r="AV18" s="139">
        <v>9452.576140232919</v>
      </c>
      <c r="AW18" s="139">
        <v>9834.8098996416848</v>
      </c>
      <c r="AX18" s="139">
        <v>9933.8956947475835</v>
      </c>
      <c r="AY18" s="139">
        <v>11345.940389667492</v>
      </c>
      <c r="AZ18" s="139">
        <v>9529.7813279333823</v>
      </c>
      <c r="BA18" s="139">
        <v>10039.025715162128</v>
      </c>
      <c r="BB18" s="139">
        <v>10241.183271545766</v>
      </c>
      <c r="BC18" s="139">
        <v>11444.400294200132</v>
      </c>
      <c r="BD18" s="139">
        <v>9995.9550298180875</v>
      </c>
      <c r="BE18" s="139">
        <v>10433.796303753245</v>
      </c>
      <c r="BF18" s="139">
        <v>10496.216969376956</v>
      </c>
      <c r="BG18" s="139">
        <v>11781.503921349509</v>
      </c>
      <c r="BH18" s="139">
        <v>10184.063318621815</v>
      </c>
      <c r="BI18" s="139">
        <v>10847.183212795764</v>
      </c>
      <c r="BJ18" s="139">
        <v>11075.888652436233</v>
      </c>
      <c r="BK18" s="139">
        <v>12280.742834053475</v>
      </c>
      <c r="BL18" s="139">
        <v>10364.816358138823</v>
      </c>
      <c r="BM18" s="139">
        <v>7624.7272089792323</v>
      </c>
      <c r="BN18" s="139">
        <v>9033.4206114725985</v>
      </c>
      <c r="BO18" s="139">
        <v>11432.786209611759</v>
      </c>
      <c r="BP18" s="139">
        <v>10156.25426737739</v>
      </c>
      <c r="BQ18" s="139">
        <v>10152.306797704756</v>
      </c>
      <c r="BR18" s="139">
        <v>11761.172221001369</v>
      </c>
      <c r="BS18" s="139">
        <v>13771.510307604061</v>
      </c>
      <c r="BT18" s="139">
        <v>11624.347561193288</v>
      </c>
      <c r="BU18" s="139">
        <v>12604.626368168536</v>
      </c>
      <c r="BV18" s="139">
        <v>12851.320681472258</v>
      </c>
      <c r="BW18" s="139">
        <v>13924.430620741208</v>
      </c>
      <c r="BX18" s="139">
        <v>11707.3483241991</v>
      </c>
      <c r="BY18" s="140">
        <v>12171.094890129212</v>
      </c>
    </row>
    <row r="19" spans="1:77" x14ac:dyDescent="0.4">
      <c r="A19" s="46"/>
      <c r="B19" s="43" t="s">
        <v>39</v>
      </c>
      <c r="C19" s="42" t="s">
        <v>40</v>
      </c>
      <c r="D19" s="135">
        <v>1211.7349889034554</v>
      </c>
      <c r="E19" s="135">
        <v>1317.4720100224033</v>
      </c>
      <c r="F19" s="135">
        <v>1323.9033717263001</v>
      </c>
      <c r="G19" s="135">
        <v>1511.3530922422708</v>
      </c>
      <c r="H19" s="135">
        <v>1379.4549174128276</v>
      </c>
      <c r="I19" s="135">
        <v>1382.923910865738</v>
      </c>
      <c r="J19" s="135">
        <v>1367.5855870828068</v>
      </c>
      <c r="K19" s="135">
        <v>1619.1815883234628</v>
      </c>
      <c r="L19" s="135">
        <v>1503.1518823722711</v>
      </c>
      <c r="M19" s="135">
        <v>1521.7121615844148</v>
      </c>
      <c r="N19" s="135">
        <v>1548.1048570107146</v>
      </c>
      <c r="O19" s="135">
        <v>1872.3457329148114</v>
      </c>
      <c r="P19" s="135">
        <v>1557.0301482492077</v>
      </c>
      <c r="Q19" s="135">
        <v>1661.7278649797447</v>
      </c>
      <c r="R19" s="135">
        <v>1726.2556245042756</v>
      </c>
      <c r="S19" s="135">
        <v>2012.5096202899065</v>
      </c>
      <c r="T19" s="135">
        <v>1682.7622168916587</v>
      </c>
      <c r="U19" s="135">
        <v>1690.4915599273445</v>
      </c>
      <c r="V19" s="135">
        <v>1660.7183574201051</v>
      </c>
      <c r="W19" s="135">
        <v>1935.2297574125269</v>
      </c>
      <c r="X19" s="135">
        <v>1751.3424946015755</v>
      </c>
      <c r="Y19" s="135">
        <v>1864.9150249242014</v>
      </c>
      <c r="Z19" s="135">
        <v>1846.2279654603151</v>
      </c>
      <c r="AA19" s="135">
        <v>2142.9648894258962</v>
      </c>
      <c r="AB19" s="135">
        <v>1907.3111404577487</v>
      </c>
      <c r="AC19" s="135">
        <v>1937.0382278673583</v>
      </c>
      <c r="AD19" s="135">
        <v>1983.5110986900056</v>
      </c>
      <c r="AE19" s="135">
        <v>2280.3641198593564</v>
      </c>
      <c r="AF19" s="135">
        <v>1965.4636714379985</v>
      </c>
      <c r="AG19" s="135">
        <v>2014.6537232960513</v>
      </c>
      <c r="AH19" s="135">
        <v>2100.4270583491739</v>
      </c>
      <c r="AI19" s="135">
        <v>2510.225632250414</v>
      </c>
      <c r="AJ19" s="135">
        <v>2183.0882490374102</v>
      </c>
      <c r="AK19" s="135">
        <v>2161.8396494555041</v>
      </c>
      <c r="AL19" s="135">
        <v>2214.0692822933988</v>
      </c>
      <c r="AM19" s="135">
        <v>2544.9361021499703</v>
      </c>
      <c r="AN19" s="136">
        <v>2288.4455055557237</v>
      </c>
      <c r="AO19" s="136">
        <v>2357.9290965453833</v>
      </c>
      <c r="AP19" s="136">
        <v>2288.5700985037729</v>
      </c>
      <c r="AQ19" s="136">
        <v>2715.5905636066909</v>
      </c>
      <c r="AR19" s="136">
        <v>2337.3770389827682</v>
      </c>
      <c r="AS19" s="136">
        <v>2365.680625291041</v>
      </c>
      <c r="AT19" s="136">
        <v>2399.6300493584172</v>
      </c>
      <c r="AU19" s="136">
        <v>2664.6340753792128</v>
      </c>
      <c r="AV19" s="136">
        <v>2258.5439437138998</v>
      </c>
      <c r="AW19" s="136">
        <v>2350.3339289411192</v>
      </c>
      <c r="AX19" s="136">
        <v>2341.0962577624969</v>
      </c>
      <c r="AY19" s="136">
        <v>2723.4830553198972</v>
      </c>
      <c r="AZ19" s="136">
        <v>2242.8624929595603</v>
      </c>
      <c r="BA19" s="136">
        <v>2340.5390617314515</v>
      </c>
      <c r="BB19" s="136">
        <v>2326.9165662626428</v>
      </c>
      <c r="BC19" s="136">
        <v>2773.3419618222606</v>
      </c>
      <c r="BD19" s="136">
        <v>2340.4631848833369</v>
      </c>
      <c r="BE19" s="136">
        <v>2421.0827526192461</v>
      </c>
      <c r="BF19" s="136">
        <v>2446.8240561797343</v>
      </c>
      <c r="BG19" s="136">
        <v>2787.789126781011</v>
      </c>
      <c r="BH19" s="136">
        <v>2371.7262898091262</v>
      </c>
      <c r="BI19" s="136">
        <v>2476.9237079472709</v>
      </c>
      <c r="BJ19" s="136">
        <v>2445.8816927897578</v>
      </c>
      <c r="BK19" s="136">
        <v>2811.5892738911284</v>
      </c>
      <c r="BL19" s="136">
        <v>2347.2403752493838</v>
      </c>
      <c r="BM19" s="136">
        <v>2372.4799928827565</v>
      </c>
      <c r="BN19" s="136">
        <v>2445.0514952781114</v>
      </c>
      <c r="BO19" s="136">
        <v>2696.4727205626236</v>
      </c>
      <c r="BP19" s="136">
        <v>2502.3856610752582</v>
      </c>
      <c r="BQ19" s="136">
        <v>2670.2058844241069</v>
      </c>
      <c r="BR19" s="136">
        <v>2830.0291255398365</v>
      </c>
      <c r="BS19" s="136">
        <v>3260.7819538682006</v>
      </c>
      <c r="BT19" s="136">
        <v>3039.2579443809923</v>
      </c>
      <c r="BU19" s="136">
        <v>3179.0014684674652</v>
      </c>
      <c r="BV19" s="136">
        <v>3240.8396364954692</v>
      </c>
      <c r="BW19" s="136">
        <v>3423.5501930151331</v>
      </c>
      <c r="BX19" s="136">
        <v>3139.9998162397519</v>
      </c>
      <c r="BY19" s="137">
        <v>3220.0246362239104</v>
      </c>
    </row>
    <row r="20" spans="1:77" x14ac:dyDescent="0.4">
      <c r="A20" s="33"/>
      <c r="B20" s="9" t="s">
        <v>41</v>
      </c>
      <c r="C20" s="31" t="s">
        <v>42</v>
      </c>
      <c r="D20" s="138">
        <v>1755.4057869741346</v>
      </c>
      <c r="E20" s="138">
        <v>1756.2011100127088</v>
      </c>
      <c r="F20" s="138">
        <v>1827.3424386789154</v>
      </c>
      <c r="G20" s="138">
        <v>1825.9074982389263</v>
      </c>
      <c r="H20" s="138">
        <v>2013.9884636659308</v>
      </c>
      <c r="I20" s="138">
        <v>1916.5478530228243</v>
      </c>
      <c r="J20" s="138">
        <v>1974.8898903414015</v>
      </c>
      <c r="K20" s="138">
        <v>2061.6193103643814</v>
      </c>
      <c r="L20" s="138">
        <v>2258.8176604573287</v>
      </c>
      <c r="M20" s="138">
        <v>2269.7682514961916</v>
      </c>
      <c r="N20" s="138">
        <v>2255.114837552841</v>
      </c>
      <c r="O20" s="138">
        <v>2422.113351507895</v>
      </c>
      <c r="P20" s="138">
        <v>2490.3782475581543</v>
      </c>
      <c r="Q20" s="138">
        <v>2378.2011304477196</v>
      </c>
      <c r="R20" s="138">
        <v>2469.4469656423653</v>
      </c>
      <c r="S20" s="138">
        <v>2695.7841196812828</v>
      </c>
      <c r="T20" s="138">
        <v>2711.0242981854226</v>
      </c>
      <c r="U20" s="138">
        <v>2563.1912454640542</v>
      </c>
      <c r="V20" s="138">
        <v>2624.2716152373214</v>
      </c>
      <c r="W20" s="138">
        <v>2683.7364794827013</v>
      </c>
      <c r="X20" s="138">
        <v>2595.8012809446041</v>
      </c>
      <c r="Y20" s="138">
        <v>2676.7019207469407</v>
      </c>
      <c r="Z20" s="138">
        <v>2780.8079706305607</v>
      </c>
      <c r="AA20" s="138">
        <v>2925.7055279880856</v>
      </c>
      <c r="AB20" s="138">
        <v>3009.0358725622627</v>
      </c>
      <c r="AC20" s="138">
        <v>3048.436377042327</v>
      </c>
      <c r="AD20" s="138">
        <v>3125.5202380464907</v>
      </c>
      <c r="AE20" s="138">
        <v>3318.67726335834</v>
      </c>
      <c r="AF20" s="138">
        <v>3354.8264815236676</v>
      </c>
      <c r="AG20" s="138">
        <v>3401.7548906140287</v>
      </c>
      <c r="AH20" s="138">
        <v>3385.4429935487328</v>
      </c>
      <c r="AI20" s="138">
        <v>3518.84029256436</v>
      </c>
      <c r="AJ20" s="138">
        <v>3636.8125251740871</v>
      </c>
      <c r="AK20" s="138">
        <v>3622.3228650607221</v>
      </c>
      <c r="AL20" s="138">
        <v>3552.083441066758</v>
      </c>
      <c r="AM20" s="138">
        <v>3849.693381433884</v>
      </c>
      <c r="AN20" s="139">
        <v>3858.9130519671303</v>
      </c>
      <c r="AO20" s="139">
        <v>3899.334864892563</v>
      </c>
      <c r="AP20" s="139">
        <v>3945.2847520293026</v>
      </c>
      <c r="AQ20" s="139">
        <v>4075.7122929475859</v>
      </c>
      <c r="AR20" s="139">
        <v>4295.5050934707087</v>
      </c>
      <c r="AS20" s="139">
        <v>4258.3023096814904</v>
      </c>
      <c r="AT20" s="139">
        <v>4303.1755845834714</v>
      </c>
      <c r="AU20" s="139">
        <v>4265.7897110440344</v>
      </c>
      <c r="AV20" s="139">
        <v>4418.6321657882909</v>
      </c>
      <c r="AW20" s="139">
        <v>4345.4392470724406</v>
      </c>
      <c r="AX20" s="139">
        <v>4427.6611225864326</v>
      </c>
      <c r="AY20" s="139">
        <v>4525.377945890481</v>
      </c>
      <c r="AZ20" s="139">
        <v>4549.7470076852078</v>
      </c>
      <c r="BA20" s="139">
        <v>4679.9681310784536</v>
      </c>
      <c r="BB20" s="139">
        <v>4633.7419256919729</v>
      </c>
      <c r="BC20" s="139">
        <v>4858.4524582767863</v>
      </c>
      <c r="BD20" s="139">
        <v>4706.2974687157812</v>
      </c>
      <c r="BE20" s="139">
        <v>4871.8812634507376</v>
      </c>
      <c r="BF20" s="139">
        <v>4839.7087312229905</v>
      </c>
      <c r="BG20" s="139">
        <v>4986.1361272141876</v>
      </c>
      <c r="BH20" s="139">
        <v>5013.6142552029332</v>
      </c>
      <c r="BI20" s="139">
        <v>5109.601512564298</v>
      </c>
      <c r="BJ20" s="139">
        <v>5248.6415717941518</v>
      </c>
      <c r="BK20" s="139">
        <v>5227.8962808282904</v>
      </c>
      <c r="BL20" s="139">
        <v>5137.836994735113</v>
      </c>
      <c r="BM20" s="139">
        <v>5166.2119907651186</v>
      </c>
      <c r="BN20" s="139">
        <v>5360.1473552154748</v>
      </c>
      <c r="BO20" s="139">
        <v>5402.6429716280709</v>
      </c>
      <c r="BP20" s="139">
        <v>5403.3969048387398</v>
      </c>
      <c r="BQ20" s="139">
        <v>5351.9310589201414</v>
      </c>
      <c r="BR20" s="139">
        <v>5479.7832522842873</v>
      </c>
      <c r="BS20" s="139">
        <v>5616.9402788888128</v>
      </c>
      <c r="BT20" s="139">
        <v>5725.2632164172774</v>
      </c>
      <c r="BU20" s="139">
        <v>5915.7012180442953</v>
      </c>
      <c r="BV20" s="139">
        <v>5944.855815041702</v>
      </c>
      <c r="BW20" s="139">
        <v>6028.0248511182281</v>
      </c>
      <c r="BX20" s="139">
        <v>6457.4147854849898</v>
      </c>
      <c r="BY20" s="140">
        <v>6135.6963935348513</v>
      </c>
    </row>
    <row r="21" spans="1:77" x14ac:dyDescent="0.4">
      <c r="A21" s="46"/>
      <c r="B21" s="43" t="s">
        <v>43</v>
      </c>
      <c r="C21" s="42" t="s">
        <v>44</v>
      </c>
      <c r="D21" s="135">
        <v>4887.8681450844133</v>
      </c>
      <c r="E21" s="135">
        <v>4852.8651168627393</v>
      </c>
      <c r="F21" s="135">
        <v>4878.1379039228123</v>
      </c>
      <c r="G21" s="135">
        <v>4934.2537189421964</v>
      </c>
      <c r="H21" s="135">
        <v>5112.1917659922519</v>
      </c>
      <c r="I21" s="135">
        <v>5128.7140735288567</v>
      </c>
      <c r="J21" s="135">
        <v>5145.2683158110822</v>
      </c>
      <c r="K21" s="135">
        <v>5131.761447518059</v>
      </c>
      <c r="L21" s="135">
        <v>5349.7214976513942</v>
      </c>
      <c r="M21" s="135">
        <v>5339.4090263284088</v>
      </c>
      <c r="N21" s="135">
        <v>5344.5762152425368</v>
      </c>
      <c r="O21" s="135">
        <v>5366.6606636279848</v>
      </c>
      <c r="P21" s="135">
        <v>5397.355029654409</v>
      </c>
      <c r="Q21" s="135">
        <v>5420.0992401473186</v>
      </c>
      <c r="R21" s="135">
        <v>5475.9886341324263</v>
      </c>
      <c r="S21" s="135">
        <v>5525.8003533466062</v>
      </c>
      <c r="T21" s="135">
        <v>5610.4381635650316</v>
      </c>
      <c r="U21" s="135">
        <v>5663.6195154271736</v>
      </c>
      <c r="V21" s="135">
        <v>5720.1423317829767</v>
      </c>
      <c r="W21" s="135">
        <v>5766.1176661259078</v>
      </c>
      <c r="X21" s="135">
        <v>5848.5865520377019</v>
      </c>
      <c r="Y21" s="135">
        <v>5887.6460851991351</v>
      </c>
      <c r="Z21" s="135">
        <v>5943.0483038370203</v>
      </c>
      <c r="AA21" s="135">
        <v>5978.8273171564379</v>
      </c>
      <c r="AB21" s="135">
        <v>6039.4492724741331</v>
      </c>
      <c r="AC21" s="135">
        <v>6084.0727345374562</v>
      </c>
      <c r="AD21" s="135">
        <v>6129.3939961868109</v>
      </c>
      <c r="AE21" s="135">
        <v>6175.9238271838794</v>
      </c>
      <c r="AF21" s="135">
        <v>6245.2339524284271</v>
      </c>
      <c r="AG21" s="135">
        <v>6296.1537612585826</v>
      </c>
      <c r="AH21" s="135">
        <v>6351.9464012991975</v>
      </c>
      <c r="AI21" s="135">
        <v>6385.823699889821</v>
      </c>
      <c r="AJ21" s="135">
        <v>6402.3542608647595</v>
      </c>
      <c r="AK21" s="135">
        <v>6466.1570843332838</v>
      </c>
      <c r="AL21" s="135">
        <v>6542.8186687116213</v>
      </c>
      <c r="AM21" s="135">
        <v>6606.4455576120336</v>
      </c>
      <c r="AN21" s="136">
        <v>6620.3505426476522</v>
      </c>
      <c r="AO21" s="136">
        <v>6680.1184823252506</v>
      </c>
      <c r="AP21" s="136">
        <v>6745.3965957322571</v>
      </c>
      <c r="AQ21" s="136">
        <v>6802.6803954368897</v>
      </c>
      <c r="AR21" s="136">
        <v>6804.2535082439517</v>
      </c>
      <c r="AS21" s="136">
        <v>6858.0352633972425</v>
      </c>
      <c r="AT21" s="136">
        <v>6928.5939406179232</v>
      </c>
      <c r="AU21" s="136">
        <v>6993.4167474402821</v>
      </c>
      <c r="AV21" s="136">
        <v>6997.4305404097868</v>
      </c>
      <c r="AW21" s="136">
        <v>7053.4226679687463</v>
      </c>
      <c r="AX21" s="136">
        <v>7108.4052431700793</v>
      </c>
      <c r="AY21" s="136">
        <v>7175.2213732765867</v>
      </c>
      <c r="AZ21" s="136">
        <v>7157.1503167956007</v>
      </c>
      <c r="BA21" s="136">
        <v>7204.7224396849133</v>
      </c>
      <c r="BB21" s="136">
        <v>7281.7159159255853</v>
      </c>
      <c r="BC21" s="136">
        <v>7378.8695870308575</v>
      </c>
      <c r="BD21" s="136">
        <v>7414.1293973912871</v>
      </c>
      <c r="BE21" s="136">
        <v>7499.3982150798784</v>
      </c>
      <c r="BF21" s="136">
        <v>7590.4896936367295</v>
      </c>
      <c r="BG21" s="136">
        <v>7633.8764308804248</v>
      </c>
      <c r="BH21" s="136">
        <v>7691.4769062286459</v>
      </c>
      <c r="BI21" s="136">
        <v>7732.4967920973641</v>
      </c>
      <c r="BJ21" s="136">
        <v>7761.9673985410282</v>
      </c>
      <c r="BK21" s="136">
        <v>7861.3444542523866</v>
      </c>
      <c r="BL21" s="136">
        <v>7852.3526290020518</v>
      </c>
      <c r="BM21" s="136">
        <v>7812.5939763503584</v>
      </c>
      <c r="BN21" s="136">
        <v>7881.8045221952852</v>
      </c>
      <c r="BO21" s="136">
        <v>7948.8799095262621</v>
      </c>
      <c r="BP21" s="136">
        <v>7970.1099957398783</v>
      </c>
      <c r="BQ21" s="136">
        <v>8002.0816912075334</v>
      </c>
      <c r="BR21" s="136">
        <v>8038.8042451368419</v>
      </c>
      <c r="BS21" s="136">
        <v>8089.8657373113283</v>
      </c>
      <c r="BT21" s="136">
        <v>8073.677641373979</v>
      </c>
      <c r="BU21" s="136">
        <v>8079.9020967671104</v>
      </c>
      <c r="BV21" s="136">
        <v>8116.4608353439016</v>
      </c>
      <c r="BW21" s="136">
        <v>8127.5860452793522</v>
      </c>
      <c r="BX21" s="136">
        <v>8179.6906594888587</v>
      </c>
      <c r="BY21" s="137">
        <v>8205.63124632978</v>
      </c>
    </row>
    <row r="22" spans="1:77" x14ac:dyDescent="0.4">
      <c r="A22" s="45"/>
      <c r="B22" s="9" t="s">
        <v>45</v>
      </c>
      <c r="C22" s="31" t="s">
        <v>46</v>
      </c>
      <c r="D22" s="138">
        <v>2755.7030951885645</v>
      </c>
      <c r="E22" s="138">
        <v>3051.5471257950844</v>
      </c>
      <c r="F22" s="138">
        <v>3062.4124384538563</v>
      </c>
      <c r="G22" s="138">
        <v>3333.9026798904279</v>
      </c>
      <c r="H22" s="138">
        <v>2883.8806345880912</v>
      </c>
      <c r="I22" s="138">
        <v>3161.8955643904683</v>
      </c>
      <c r="J22" s="138">
        <v>3147.889445635486</v>
      </c>
      <c r="K22" s="138">
        <v>3478.1922936457181</v>
      </c>
      <c r="L22" s="138">
        <v>3151.3733080882853</v>
      </c>
      <c r="M22" s="138">
        <v>3258.7244043114074</v>
      </c>
      <c r="N22" s="138">
        <v>3357.3596868790705</v>
      </c>
      <c r="O22" s="138">
        <v>3725.6599475554731</v>
      </c>
      <c r="P22" s="138">
        <v>3345.9363493132837</v>
      </c>
      <c r="Q22" s="138">
        <v>3503.6654300415626</v>
      </c>
      <c r="R22" s="138">
        <v>3508.5063306838001</v>
      </c>
      <c r="S22" s="138">
        <v>3879.3847858439099</v>
      </c>
      <c r="T22" s="138">
        <v>3481.8758781744064</v>
      </c>
      <c r="U22" s="138">
        <v>3692.4748061519017</v>
      </c>
      <c r="V22" s="138">
        <v>3677.8935647415851</v>
      </c>
      <c r="W22" s="138">
        <v>4028.2772901240619</v>
      </c>
      <c r="X22" s="138">
        <v>3575.7762671414389</v>
      </c>
      <c r="Y22" s="138">
        <v>3773.9314276408331</v>
      </c>
      <c r="Z22" s="138">
        <v>3782.9572481520845</v>
      </c>
      <c r="AA22" s="138">
        <v>4120.044370781784</v>
      </c>
      <c r="AB22" s="138">
        <v>3702.8070800114874</v>
      </c>
      <c r="AC22" s="138">
        <v>3910.6187366165177</v>
      </c>
      <c r="AD22" s="138">
        <v>3948.4903583107603</v>
      </c>
      <c r="AE22" s="138">
        <v>4396.7267580626467</v>
      </c>
      <c r="AF22" s="138">
        <v>3868.6648252598457</v>
      </c>
      <c r="AG22" s="138">
        <v>4157.5567256531767</v>
      </c>
      <c r="AH22" s="138">
        <v>4207.1271230380944</v>
      </c>
      <c r="AI22" s="138">
        <v>4691.5845844581418</v>
      </c>
      <c r="AJ22" s="138">
        <v>4018.0829889259221</v>
      </c>
      <c r="AK22" s="138">
        <v>4385.7170761423986</v>
      </c>
      <c r="AL22" s="138">
        <v>4432.607044450192</v>
      </c>
      <c r="AM22" s="138">
        <v>5011.1324632042151</v>
      </c>
      <c r="AN22" s="139">
        <v>4374.4038592906882</v>
      </c>
      <c r="AO22" s="139">
        <v>4664.1782908640744</v>
      </c>
      <c r="AP22" s="139">
        <v>4735.5621269415242</v>
      </c>
      <c r="AQ22" s="139">
        <v>5410.1260351146821</v>
      </c>
      <c r="AR22" s="139">
        <v>4544.9532711505171</v>
      </c>
      <c r="AS22" s="139">
        <v>4733.1621833118497</v>
      </c>
      <c r="AT22" s="139">
        <v>4818.870543211804</v>
      </c>
      <c r="AU22" s="139">
        <v>5133.7619035098833</v>
      </c>
      <c r="AV22" s="139">
        <v>4346.8038961780157</v>
      </c>
      <c r="AW22" s="139">
        <v>4599.7348752411635</v>
      </c>
      <c r="AX22" s="139">
        <v>4596.3512796553568</v>
      </c>
      <c r="AY22" s="139">
        <v>5112.8415804133383</v>
      </c>
      <c r="AZ22" s="139">
        <v>4399.6592152040348</v>
      </c>
      <c r="BA22" s="139">
        <v>4623.9728440912722</v>
      </c>
      <c r="BB22" s="139">
        <v>4670.1942674582615</v>
      </c>
      <c r="BC22" s="139">
        <v>5162.7680466941238</v>
      </c>
      <c r="BD22" s="139">
        <v>4533.7354500956471</v>
      </c>
      <c r="BE22" s="139">
        <v>4835.9151842894289</v>
      </c>
      <c r="BF22" s="139">
        <v>4863.429234303494</v>
      </c>
      <c r="BG22" s="139">
        <v>5386.1854350751564</v>
      </c>
      <c r="BH22" s="139">
        <v>4642.9609636058431</v>
      </c>
      <c r="BI22" s="139">
        <v>5044.7320783322493</v>
      </c>
      <c r="BJ22" s="139">
        <v>5065.6647923825349</v>
      </c>
      <c r="BK22" s="139">
        <v>5603.0953389606402</v>
      </c>
      <c r="BL22" s="139">
        <v>4714.3272411646776</v>
      </c>
      <c r="BM22" s="139">
        <v>4338.6274266113815</v>
      </c>
      <c r="BN22" s="139">
        <v>4657.2657517275438</v>
      </c>
      <c r="BO22" s="139">
        <v>5287.8600996354144</v>
      </c>
      <c r="BP22" s="139">
        <v>4724.7326760152646</v>
      </c>
      <c r="BQ22" s="139">
        <v>4908.966873784264</v>
      </c>
      <c r="BR22" s="139">
        <v>5217.0352383051868</v>
      </c>
      <c r="BS22" s="139">
        <v>5938.6806991137209</v>
      </c>
      <c r="BT22" s="139">
        <v>5307.776332637708</v>
      </c>
      <c r="BU22" s="139">
        <v>5566.2534165115403</v>
      </c>
      <c r="BV22" s="139">
        <v>5632.2889093373842</v>
      </c>
      <c r="BW22" s="139">
        <v>6162.090841132127</v>
      </c>
      <c r="BX22" s="139">
        <v>5424.084459177453</v>
      </c>
      <c r="BY22" s="140">
        <v>5564.7438325602689</v>
      </c>
    </row>
    <row r="23" spans="1:77" ht="28" x14ac:dyDescent="0.4">
      <c r="A23" s="38"/>
      <c r="B23" s="43" t="s">
        <v>47</v>
      </c>
      <c r="C23" s="42" t="s">
        <v>48</v>
      </c>
      <c r="D23" s="135">
        <v>4992.5224505335873</v>
      </c>
      <c r="E23" s="135">
        <v>5002.6164567792857</v>
      </c>
      <c r="F23" s="135">
        <v>4901.5003527440949</v>
      </c>
      <c r="G23" s="135">
        <v>4926.5161577854005</v>
      </c>
      <c r="H23" s="135">
        <v>5104.4934271405491</v>
      </c>
      <c r="I23" s="135">
        <v>5100.3029533872286</v>
      </c>
      <c r="J23" s="135">
        <v>5115.6783987209765</v>
      </c>
      <c r="K23" s="135">
        <v>5254.1180937984782</v>
      </c>
      <c r="L23" s="135">
        <v>5395.3131853931809</v>
      </c>
      <c r="M23" s="135">
        <v>5387.5194213006262</v>
      </c>
      <c r="N23" s="135">
        <v>5426.2875133375928</v>
      </c>
      <c r="O23" s="135">
        <v>5469.9345160350149</v>
      </c>
      <c r="P23" s="135">
        <v>5463.6854592837235</v>
      </c>
      <c r="Q23" s="135">
        <v>5453.7493954140864</v>
      </c>
      <c r="R23" s="135">
        <v>5288.5847078654024</v>
      </c>
      <c r="S23" s="135">
        <v>5404.1112800727888</v>
      </c>
      <c r="T23" s="135">
        <v>5647.3878553187114</v>
      </c>
      <c r="U23" s="135">
        <v>5730.4919073401716</v>
      </c>
      <c r="V23" s="135">
        <v>5671.3437615373496</v>
      </c>
      <c r="W23" s="135">
        <v>5762.8710331410302</v>
      </c>
      <c r="X23" s="135">
        <v>5920.8252127214664</v>
      </c>
      <c r="Y23" s="135">
        <v>6009.3630347279595</v>
      </c>
      <c r="Z23" s="135">
        <v>5797.0324652345516</v>
      </c>
      <c r="AA23" s="135">
        <v>5947.2617965997551</v>
      </c>
      <c r="AB23" s="135">
        <v>6021.0675684450771</v>
      </c>
      <c r="AC23" s="135">
        <v>6064.4862831978498</v>
      </c>
      <c r="AD23" s="135">
        <v>5903.3405598756817</v>
      </c>
      <c r="AE23" s="135">
        <v>6104.1740627450163</v>
      </c>
      <c r="AF23" s="135">
        <v>6083.5489135722519</v>
      </c>
      <c r="AG23" s="135">
        <v>6222.8787055636385</v>
      </c>
      <c r="AH23" s="135">
        <v>6205.1439825457264</v>
      </c>
      <c r="AI23" s="135">
        <v>6590.137752051608</v>
      </c>
      <c r="AJ23" s="135">
        <v>6355.2321324360637</v>
      </c>
      <c r="AK23" s="135">
        <v>6657.9213520125413</v>
      </c>
      <c r="AL23" s="135">
        <v>6630.7544856011837</v>
      </c>
      <c r="AM23" s="135">
        <v>6958.9952259606835</v>
      </c>
      <c r="AN23" s="136">
        <v>6881.4456677293747</v>
      </c>
      <c r="AO23" s="136">
        <v>6820.9851681728487</v>
      </c>
      <c r="AP23" s="136">
        <v>6900.1216299313</v>
      </c>
      <c r="AQ23" s="136">
        <v>7595.6843878713744</v>
      </c>
      <c r="AR23" s="136">
        <v>7133.5981789513316</v>
      </c>
      <c r="AS23" s="136">
        <v>7205.2057353616674</v>
      </c>
      <c r="AT23" s="136">
        <v>7505.3333752907447</v>
      </c>
      <c r="AU23" s="136">
        <v>7475.8332839840914</v>
      </c>
      <c r="AV23" s="136">
        <v>7268.875310698616</v>
      </c>
      <c r="AW23" s="136">
        <v>7578.6374526758636</v>
      </c>
      <c r="AX23" s="136">
        <v>7577.9817536589335</v>
      </c>
      <c r="AY23" s="136">
        <v>8046.1308019933758</v>
      </c>
      <c r="AZ23" s="136">
        <v>7527.1621377089641</v>
      </c>
      <c r="BA23" s="136">
        <v>7904.544056121782</v>
      </c>
      <c r="BB23" s="136">
        <v>7832.6051378198399</v>
      </c>
      <c r="BC23" s="136">
        <v>8351.6318904348518</v>
      </c>
      <c r="BD23" s="136">
        <v>7872.2278348228574</v>
      </c>
      <c r="BE23" s="136">
        <v>8334.5704206761511</v>
      </c>
      <c r="BF23" s="136">
        <v>8249.9387912793081</v>
      </c>
      <c r="BG23" s="136">
        <v>8779.1933065667108</v>
      </c>
      <c r="BH23" s="136">
        <v>8132.0566262186949</v>
      </c>
      <c r="BI23" s="136">
        <v>8646.8967644628829</v>
      </c>
      <c r="BJ23" s="136">
        <v>8604.8032064537911</v>
      </c>
      <c r="BK23" s="136">
        <v>9189.469851550668</v>
      </c>
      <c r="BL23" s="136">
        <v>8185.4354342776996</v>
      </c>
      <c r="BM23" s="136">
        <v>8362.4879613435714</v>
      </c>
      <c r="BN23" s="136">
        <v>8372.9485604906167</v>
      </c>
      <c r="BO23" s="136">
        <v>9291.8014517556148</v>
      </c>
      <c r="BP23" s="136">
        <v>8416.2018973106897</v>
      </c>
      <c r="BQ23" s="136">
        <v>9022.0713889420931</v>
      </c>
      <c r="BR23" s="136">
        <v>9240.9222741669255</v>
      </c>
      <c r="BS23" s="136">
        <v>9823.7957618239216</v>
      </c>
      <c r="BT23" s="136">
        <v>8825.9713419770924</v>
      </c>
      <c r="BU23" s="136">
        <v>9613.7488482440494</v>
      </c>
      <c r="BV23" s="136">
        <v>9174.7995191771024</v>
      </c>
      <c r="BW23" s="136">
        <v>9585.0353091750894</v>
      </c>
      <c r="BX23" s="136">
        <v>8944.8624027184233</v>
      </c>
      <c r="BY23" s="137">
        <v>9883.0125621683237</v>
      </c>
    </row>
    <row r="24" spans="1:77" ht="42" x14ac:dyDescent="0.4">
      <c r="A24" s="33"/>
      <c r="B24" s="9" t="s">
        <v>49</v>
      </c>
      <c r="C24" s="31" t="s">
        <v>50</v>
      </c>
      <c r="D24" s="138">
        <v>1131.9648234873134</v>
      </c>
      <c r="E24" s="138">
        <v>1351.3662136302655</v>
      </c>
      <c r="F24" s="138">
        <v>1562.3433340941149</v>
      </c>
      <c r="G24" s="138">
        <v>1494.6965623327196</v>
      </c>
      <c r="H24" s="138">
        <v>1218.0490082762412</v>
      </c>
      <c r="I24" s="138">
        <v>1425.8764784281423</v>
      </c>
      <c r="J24" s="138">
        <v>1605.8458451923345</v>
      </c>
      <c r="K24" s="138">
        <v>1502.7963897634977</v>
      </c>
      <c r="L24" s="138">
        <v>1315.9684269251709</v>
      </c>
      <c r="M24" s="138">
        <v>1457.8969183653296</v>
      </c>
      <c r="N24" s="138">
        <v>1677.0064977916013</v>
      </c>
      <c r="O24" s="138">
        <v>1618.5376580934878</v>
      </c>
      <c r="P24" s="138">
        <v>1334.7673202662288</v>
      </c>
      <c r="Q24" s="138">
        <v>1481.805210410058</v>
      </c>
      <c r="R24" s="138">
        <v>1715.7285174338342</v>
      </c>
      <c r="S24" s="138">
        <v>1633.0330285150922</v>
      </c>
      <c r="T24" s="138">
        <v>1364.60405863101</v>
      </c>
      <c r="U24" s="138">
        <v>1582.8806880453903</v>
      </c>
      <c r="V24" s="138">
        <v>1810.6332250486328</v>
      </c>
      <c r="W24" s="138">
        <v>1706.6170525156315</v>
      </c>
      <c r="X24" s="138">
        <v>1444.8087558282257</v>
      </c>
      <c r="Y24" s="138">
        <v>1590.142346031759</v>
      </c>
      <c r="Z24" s="138">
        <v>1839.9723559980628</v>
      </c>
      <c r="AA24" s="138">
        <v>1732.2450268987168</v>
      </c>
      <c r="AB24" s="138">
        <v>1440.5581857532609</v>
      </c>
      <c r="AC24" s="138">
        <v>1673.864251615656</v>
      </c>
      <c r="AD24" s="138">
        <v>2043.9441426255964</v>
      </c>
      <c r="AE24" s="138">
        <v>1825.2331932690729</v>
      </c>
      <c r="AF24" s="138">
        <v>1486.3082546942305</v>
      </c>
      <c r="AG24" s="138">
        <v>1698.1860105998398</v>
      </c>
      <c r="AH24" s="138">
        <v>2052.4114640466742</v>
      </c>
      <c r="AI24" s="138">
        <v>1995.2258984968378</v>
      </c>
      <c r="AJ24" s="138">
        <v>1553.900343527642</v>
      </c>
      <c r="AK24" s="138">
        <v>1856.9423490342633</v>
      </c>
      <c r="AL24" s="138">
        <v>2223.270751233008</v>
      </c>
      <c r="AM24" s="138">
        <v>2063.1070347074615</v>
      </c>
      <c r="AN24" s="139">
        <v>1666.1033048676795</v>
      </c>
      <c r="AO24" s="139">
        <v>1862.858248147583</v>
      </c>
      <c r="AP24" s="139">
        <v>2153.2111493195707</v>
      </c>
      <c r="AQ24" s="139">
        <v>2169.1084579502508</v>
      </c>
      <c r="AR24" s="139">
        <v>1710.0801090616253</v>
      </c>
      <c r="AS24" s="139">
        <v>1933.5163277435945</v>
      </c>
      <c r="AT24" s="139">
        <v>2222.4514628399434</v>
      </c>
      <c r="AU24" s="139">
        <v>2409.9962208699421</v>
      </c>
      <c r="AV24" s="139">
        <v>1773.2437472537194</v>
      </c>
      <c r="AW24" s="139">
        <v>2007.4672026829894</v>
      </c>
      <c r="AX24" s="139">
        <v>2316.0984654393078</v>
      </c>
      <c r="AY24" s="139">
        <v>2408.3572669609084</v>
      </c>
      <c r="AZ24" s="139">
        <v>1832.6305159659971</v>
      </c>
      <c r="BA24" s="139">
        <v>2123.4661862040066</v>
      </c>
      <c r="BB24" s="139">
        <v>2389.0624141166832</v>
      </c>
      <c r="BC24" s="139">
        <v>2513.1883367214923</v>
      </c>
      <c r="BD24" s="139">
        <v>1857.8109621605417</v>
      </c>
      <c r="BE24" s="139">
        <v>2149.9448609697956</v>
      </c>
      <c r="BF24" s="139">
        <v>2410.5745152332343</v>
      </c>
      <c r="BG24" s="139">
        <v>2613.8561044187627</v>
      </c>
      <c r="BH24" s="139">
        <v>2182.4785507289266</v>
      </c>
      <c r="BI24" s="139">
        <v>2465.3447721618959</v>
      </c>
      <c r="BJ24" s="139">
        <v>2735.361331740578</v>
      </c>
      <c r="BK24" s="139">
        <v>2942.9453226350456</v>
      </c>
      <c r="BL24" s="139">
        <v>2363.0713906481496</v>
      </c>
      <c r="BM24" s="139">
        <v>1721.4096492088163</v>
      </c>
      <c r="BN24" s="139">
        <v>2452.6196384950185</v>
      </c>
      <c r="BO24" s="139">
        <v>2765.3798561024005</v>
      </c>
      <c r="BP24" s="139">
        <v>2764.762117587903</v>
      </c>
      <c r="BQ24" s="139">
        <v>3060.6447311644388</v>
      </c>
      <c r="BR24" s="139">
        <v>3085.3432789661379</v>
      </c>
      <c r="BS24" s="139">
        <v>3447.9828661831316</v>
      </c>
      <c r="BT24" s="139">
        <v>3687.3532489957984</v>
      </c>
      <c r="BU24" s="139">
        <v>3768.6567124620642</v>
      </c>
      <c r="BV24" s="139">
        <v>4046.7963579683919</v>
      </c>
      <c r="BW24" s="139">
        <v>4646.2260167204995</v>
      </c>
      <c r="BX24" s="139">
        <v>4355.5413315223987</v>
      </c>
      <c r="BY24" s="140">
        <v>4343.4893404652839</v>
      </c>
    </row>
    <row r="25" spans="1:77" x14ac:dyDescent="0.4">
      <c r="A25" s="38" t="s">
        <v>51</v>
      </c>
      <c r="B25" s="37"/>
      <c r="C25" s="36" t="s">
        <v>52</v>
      </c>
      <c r="D25" s="141">
        <v>29007.273409406487</v>
      </c>
      <c r="E25" s="141">
        <v>30344.647700772075</v>
      </c>
      <c r="F25" s="141">
        <v>31115.239348728745</v>
      </c>
      <c r="G25" s="141">
        <v>32400.223163100727</v>
      </c>
      <c r="H25" s="141">
        <v>30762.074901003572</v>
      </c>
      <c r="I25" s="141">
        <v>32041.53593244026</v>
      </c>
      <c r="J25" s="141">
        <v>33079.840430098608</v>
      </c>
      <c r="K25" s="141">
        <v>34462.700218125341</v>
      </c>
      <c r="L25" s="141">
        <v>33268.572238377208</v>
      </c>
      <c r="M25" s="141">
        <v>33482.919742221035</v>
      </c>
      <c r="N25" s="141">
        <v>34503.058712033657</v>
      </c>
      <c r="O25" s="141">
        <v>36964.379281460948</v>
      </c>
      <c r="P25" s="141">
        <v>34222.752254212908</v>
      </c>
      <c r="Q25" s="141">
        <v>35320.228116908431</v>
      </c>
      <c r="R25" s="141">
        <v>35759.431163282847</v>
      </c>
      <c r="S25" s="141">
        <v>37429.055309284602</v>
      </c>
      <c r="T25" s="141">
        <v>34997.063618988781</v>
      </c>
      <c r="U25" s="141">
        <v>36216.234842933067</v>
      </c>
      <c r="V25" s="141">
        <v>36294.124833614856</v>
      </c>
      <c r="W25" s="141">
        <v>38453.443904251682</v>
      </c>
      <c r="X25" s="141">
        <v>35720.490338756885</v>
      </c>
      <c r="Y25" s="141">
        <v>36983.476337015789</v>
      </c>
      <c r="Z25" s="141">
        <v>37629.343827625409</v>
      </c>
      <c r="AA25" s="141">
        <v>40351.223791845332</v>
      </c>
      <c r="AB25" s="141">
        <v>37648.036472055472</v>
      </c>
      <c r="AC25" s="141">
        <v>39090.361293286544</v>
      </c>
      <c r="AD25" s="141">
        <v>40006.998595634584</v>
      </c>
      <c r="AE25" s="141">
        <v>41767.311449397748</v>
      </c>
      <c r="AF25" s="141">
        <v>38648.27473764398</v>
      </c>
      <c r="AG25" s="141">
        <v>40617.36107799974</v>
      </c>
      <c r="AH25" s="141">
        <v>40906.092493768425</v>
      </c>
      <c r="AI25" s="141">
        <v>43495.828043594454</v>
      </c>
      <c r="AJ25" s="141">
        <v>39729.527438601057</v>
      </c>
      <c r="AK25" s="141">
        <v>42165.444677399923</v>
      </c>
      <c r="AL25" s="141">
        <v>42635.166345197125</v>
      </c>
      <c r="AM25" s="141">
        <v>45306.286251595411</v>
      </c>
      <c r="AN25" s="142">
        <v>41791.132844972395</v>
      </c>
      <c r="AO25" s="142">
        <v>43427.961149035422</v>
      </c>
      <c r="AP25" s="142">
        <v>44786.6917007663</v>
      </c>
      <c r="AQ25" s="142">
        <v>47703.417510444466</v>
      </c>
      <c r="AR25" s="142">
        <v>43573.119270952309</v>
      </c>
      <c r="AS25" s="142">
        <v>45579.061067735769</v>
      </c>
      <c r="AT25" s="142">
        <v>46780.448369754871</v>
      </c>
      <c r="AU25" s="142">
        <v>48948.922275669065</v>
      </c>
      <c r="AV25" s="142">
        <v>44459.091849758574</v>
      </c>
      <c r="AW25" s="142">
        <v>46522.295061505232</v>
      </c>
      <c r="AX25" s="142">
        <v>47483.834086559</v>
      </c>
      <c r="AY25" s="142">
        <v>50470.213623107382</v>
      </c>
      <c r="AZ25" s="142">
        <v>45590.603626947297</v>
      </c>
      <c r="BA25" s="142">
        <v>47362.097538010254</v>
      </c>
      <c r="BB25" s="142">
        <v>48136.081572522569</v>
      </c>
      <c r="BC25" s="142">
        <v>51424.865841796338</v>
      </c>
      <c r="BD25" s="142">
        <v>46896.045497988198</v>
      </c>
      <c r="BE25" s="142">
        <v>49129.86611488436</v>
      </c>
      <c r="BF25" s="142">
        <v>49742.777932206962</v>
      </c>
      <c r="BG25" s="142">
        <v>53161.104622501189</v>
      </c>
      <c r="BH25" s="142">
        <v>47857.201405929387</v>
      </c>
      <c r="BI25" s="142">
        <v>50959.745343284827</v>
      </c>
      <c r="BJ25" s="142">
        <v>51546.973633856898</v>
      </c>
      <c r="BK25" s="142">
        <v>55188.652859407332</v>
      </c>
      <c r="BL25" s="142">
        <v>48355.181340606621</v>
      </c>
      <c r="BM25" s="142">
        <v>42978.709318522102</v>
      </c>
      <c r="BN25" s="142">
        <v>47515.711459387778</v>
      </c>
      <c r="BO25" s="142">
        <v>52949.679844951424</v>
      </c>
      <c r="BP25" s="142">
        <v>48961.139725497516</v>
      </c>
      <c r="BQ25" s="142">
        <v>50330.730853570727</v>
      </c>
      <c r="BR25" s="142">
        <v>53754.902627060772</v>
      </c>
      <c r="BS25" s="142">
        <v>59209.095599216409</v>
      </c>
      <c r="BT25" s="142">
        <v>54376.52575987771</v>
      </c>
      <c r="BU25" s="142">
        <v>58048.516855664224</v>
      </c>
      <c r="BV25" s="142">
        <v>58415.938504772988</v>
      </c>
      <c r="BW25" s="142">
        <v>61345.031560783958</v>
      </c>
      <c r="BX25" s="142">
        <v>56005.644234924592</v>
      </c>
      <c r="BY25" s="143">
        <v>58112.582276107962</v>
      </c>
    </row>
    <row r="26" spans="1:77" x14ac:dyDescent="0.4">
      <c r="A26" s="33" t="s">
        <v>53</v>
      </c>
      <c r="B26" s="32"/>
      <c r="C26" s="31" t="s">
        <v>54</v>
      </c>
      <c r="D26" s="138">
        <v>2678.8272742208246</v>
      </c>
      <c r="E26" s="138">
        <v>2982.7702427393051</v>
      </c>
      <c r="F26" s="138">
        <v>3018.9204674295511</v>
      </c>
      <c r="G26" s="138">
        <v>3502.155186662837</v>
      </c>
      <c r="H26" s="138">
        <v>3076.2505980585356</v>
      </c>
      <c r="I26" s="138">
        <v>3381.7352850612906</v>
      </c>
      <c r="J26" s="138">
        <v>3339.9046238475967</v>
      </c>
      <c r="K26" s="138">
        <v>3840.0925731004218</v>
      </c>
      <c r="L26" s="138">
        <v>3417.9280995313666</v>
      </c>
      <c r="M26" s="138">
        <v>3629.8584356841293</v>
      </c>
      <c r="N26" s="138">
        <v>3737.8905502062362</v>
      </c>
      <c r="O26" s="138">
        <v>4087.2535199619351</v>
      </c>
      <c r="P26" s="138">
        <v>3673.9377894319741</v>
      </c>
      <c r="Q26" s="138">
        <v>3824.7561341326018</v>
      </c>
      <c r="R26" s="138">
        <v>3810.110244403495</v>
      </c>
      <c r="S26" s="138">
        <v>4081.365921376876</v>
      </c>
      <c r="T26" s="138">
        <v>3694.3647739100547</v>
      </c>
      <c r="U26" s="138">
        <v>3793.7821741020343</v>
      </c>
      <c r="V26" s="138">
        <v>3717.1851926343502</v>
      </c>
      <c r="W26" s="138">
        <v>4247.5800162796195</v>
      </c>
      <c r="X26" s="138">
        <v>3762.3275733331379</v>
      </c>
      <c r="Y26" s="138">
        <v>4055.377162970487</v>
      </c>
      <c r="Z26" s="138">
        <v>4088.5821204830718</v>
      </c>
      <c r="AA26" s="138">
        <v>4685.1642825866575</v>
      </c>
      <c r="AB26" s="138">
        <v>4159.6477629691817</v>
      </c>
      <c r="AC26" s="138">
        <v>4489.4276903709506</v>
      </c>
      <c r="AD26" s="138">
        <v>4545.5448570494473</v>
      </c>
      <c r="AE26" s="138">
        <v>5115.3513629734844</v>
      </c>
      <c r="AF26" s="138">
        <v>4632.9426301534459</v>
      </c>
      <c r="AG26" s="138">
        <v>4822.370738198958</v>
      </c>
      <c r="AH26" s="138">
        <v>4725.8540558859168</v>
      </c>
      <c r="AI26" s="138">
        <v>5242.8585222721249</v>
      </c>
      <c r="AJ26" s="138">
        <v>4815.7993003822148</v>
      </c>
      <c r="AK26" s="138">
        <v>5026.1682580852794</v>
      </c>
      <c r="AL26" s="138">
        <v>4907.3275840953329</v>
      </c>
      <c r="AM26" s="138">
        <v>5583.7256367079699</v>
      </c>
      <c r="AN26" s="139">
        <v>4968.7244190664023</v>
      </c>
      <c r="AO26" s="139">
        <v>5269.7532319191005</v>
      </c>
      <c r="AP26" s="139">
        <v>5215.9365244606142</v>
      </c>
      <c r="AQ26" s="139">
        <v>5844.2223268411126</v>
      </c>
      <c r="AR26" s="139">
        <v>5129.0532405561271</v>
      </c>
      <c r="AS26" s="139">
        <v>5288.1501689418083</v>
      </c>
      <c r="AT26" s="139">
        <v>5293.9130644874103</v>
      </c>
      <c r="AU26" s="139">
        <v>5885.7414582301253</v>
      </c>
      <c r="AV26" s="139">
        <v>5174.99059367683</v>
      </c>
      <c r="AW26" s="139">
        <v>5279.4268850497983</v>
      </c>
      <c r="AX26" s="139">
        <v>5466.0768164144492</v>
      </c>
      <c r="AY26" s="139">
        <v>5827.0400152396605</v>
      </c>
      <c r="AZ26" s="139">
        <v>5196.992946240186</v>
      </c>
      <c r="BA26" s="139">
        <v>5309.9617067676827</v>
      </c>
      <c r="BB26" s="139">
        <v>5516.4749342055866</v>
      </c>
      <c r="BC26" s="139">
        <v>5937.3547606733018</v>
      </c>
      <c r="BD26" s="139">
        <v>5301.128720657307</v>
      </c>
      <c r="BE26" s="139">
        <v>5502.4028359710755</v>
      </c>
      <c r="BF26" s="139">
        <v>5725.2574546575579</v>
      </c>
      <c r="BG26" s="139">
        <v>6183.6339327726828</v>
      </c>
      <c r="BH26" s="139">
        <v>5584.4902751157661</v>
      </c>
      <c r="BI26" s="139">
        <v>5782.800866367932</v>
      </c>
      <c r="BJ26" s="139">
        <v>5971.3925027777605</v>
      </c>
      <c r="BK26" s="139">
        <v>6403.3973148997056</v>
      </c>
      <c r="BL26" s="139">
        <v>5656.9959689533443</v>
      </c>
      <c r="BM26" s="139">
        <v>4744.5298449867769</v>
      </c>
      <c r="BN26" s="139">
        <v>5540.8328143887129</v>
      </c>
      <c r="BO26" s="139">
        <v>6259.2077801463147</v>
      </c>
      <c r="BP26" s="139">
        <v>5868.2379207723725</v>
      </c>
      <c r="BQ26" s="139">
        <v>6087.3557564289176</v>
      </c>
      <c r="BR26" s="139">
        <v>6648.2104360824069</v>
      </c>
      <c r="BS26" s="139">
        <v>7240.540564270661</v>
      </c>
      <c r="BT26" s="139">
        <v>6538.1473263635389</v>
      </c>
      <c r="BU26" s="139">
        <v>7095.5744207220869</v>
      </c>
      <c r="BV26" s="139">
        <v>7304.2690042695831</v>
      </c>
      <c r="BW26" s="139">
        <v>7657.235963932987</v>
      </c>
      <c r="BX26" s="139">
        <v>6795.5601721714484</v>
      </c>
      <c r="BY26" s="140">
        <v>7135.9338649669289</v>
      </c>
    </row>
    <row r="27" spans="1:77" x14ac:dyDescent="0.4">
      <c r="A27" s="28" t="s">
        <v>51</v>
      </c>
      <c r="B27" s="27"/>
      <c r="C27" s="27" t="s">
        <v>55</v>
      </c>
      <c r="D27" s="144">
        <v>31699.927074632567</v>
      </c>
      <c r="E27" s="144">
        <v>33365.051564071335</v>
      </c>
      <c r="F27" s="144">
        <v>34165.914252064016</v>
      </c>
      <c r="G27" s="144">
        <v>35983.967108776647</v>
      </c>
      <c r="H27" s="144">
        <v>33853.797544398178</v>
      </c>
      <c r="I27" s="144">
        <v>35465.526059435608</v>
      </c>
      <c r="J27" s="144">
        <v>36443.07489595309</v>
      </c>
      <c r="K27" s="144">
        <v>38378.928724831996</v>
      </c>
      <c r="L27" s="144">
        <v>36699.871586874076</v>
      </c>
      <c r="M27" s="144">
        <v>37157.074492879619</v>
      </c>
      <c r="N27" s="144">
        <v>38286.685558400524</v>
      </c>
      <c r="O27" s="144">
        <v>41115.199060462015</v>
      </c>
      <c r="P27" s="144">
        <v>37935.665996370299</v>
      </c>
      <c r="Q27" s="144">
        <v>39189.422824110545</v>
      </c>
      <c r="R27" s="144">
        <v>39606.684934558507</v>
      </c>
      <c r="S27" s="144">
        <v>41561.160596841495</v>
      </c>
      <c r="T27" s="144">
        <v>38737.744444426869</v>
      </c>
      <c r="U27" s="144">
        <v>40054.747270981417</v>
      </c>
      <c r="V27" s="144">
        <v>40048.045720364848</v>
      </c>
      <c r="W27" s="144">
        <v>42768.66679975843</v>
      </c>
      <c r="X27" s="144">
        <v>39505.5462573185</v>
      </c>
      <c r="Y27" s="144">
        <v>41070.304190219242</v>
      </c>
      <c r="Z27" s="144">
        <v>41748.689229686039</v>
      </c>
      <c r="AA27" s="144">
        <v>45084.405677959709</v>
      </c>
      <c r="AB27" s="144">
        <v>41809.230317768634</v>
      </c>
      <c r="AC27" s="144">
        <v>43589.851571803752</v>
      </c>
      <c r="AD27" s="144">
        <v>44561.516244068305</v>
      </c>
      <c r="AE27" s="144">
        <v>46909.118955324062</v>
      </c>
      <c r="AF27" s="144">
        <v>43286.106203543401</v>
      </c>
      <c r="AG27" s="144">
        <v>45442.751300018754</v>
      </c>
      <c r="AH27" s="144">
        <v>45626.67120048128</v>
      </c>
      <c r="AI27" s="144">
        <v>48748.238476734507</v>
      </c>
      <c r="AJ27" s="144">
        <v>44543.784271028599</v>
      </c>
      <c r="AK27" s="144">
        <v>47188.886127707097</v>
      </c>
      <c r="AL27" s="144">
        <v>47536.773424961153</v>
      </c>
      <c r="AM27" s="144">
        <v>50890.724801680852</v>
      </c>
      <c r="AN27" s="144">
        <v>46757.98885248998</v>
      </c>
      <c r="AO27" s="144">
        <v>48693.024409873397</v>
      </c>
      <c r="AP27" s="144">
        <v>50003.493572994375</v>
      </c>
      <c r="AQ27" s="144">
        <v>53541.088302716707</v>
      </c>
      <c r="AR27" s="144">
        <v>48701.285771575996</v>
      </c>
      <c r="AS27" s="144">
        <v>50868.031485073654</v>
      </c>
      <c r="AT27" s="144">
        <v>52078.235412304035</v>
      </c>
      <c r="AU27" s="144">
        <v>54830.856247373806</v>
      </c>
      <c r="AV27" s="144">
        <v>49634.082443435407</v>
      </c>
      <c r="AW27" s="144">
        <v>51801.72194655503</v>
      </c>
      <c r="AX27" s="144">
        <v>52949.910902973446</v>
      </c>
      <c r="AY27" s="144">
        <v>56297.253638347058</v>
      </c>
      <c r="AZ27" s="144">
        <v>50789.961518662101</v>
      </c>
      <c r="BA27" s="144">
        <v>52678.662603603836</v>
      </c>
      <c r="BB27" s="144">
        <v>53653.68716394584</v>
      </c>
      <c r="BC27" s="144">
        <v>57361.378765289162</v>
      </c>
      <c r="BD27" s="144">
        <v>52198.924324388623</v>
      </c>
      <c r="BE27" s="144">
        <v>54633.568861729269</v>
      </c>
      <c r="BF27" s="144">
        <v>55470.957390493764</v>
      </c>
      <c r="BG27" s="142">
        <v>59348.537577872856</v>
      </c>
      <c r="BH27" s="144">
        <v>53448.011912269474</v>
      </c>
      <c r="BI27" s="144">
        <v>56743.882003818544</v>
      </c>
      <c r="BJ27" s="144">
        <v>57523.735234843814</v>
      </c>
      <c r="BK27" s="144">
        <v>61598.132633723333</v>
      </c>
      <c r="BL27" s="144">
        <v>54020.142957406904</v>
      </c>
      <c r="BM27" s="144">
        <v>47716.615005455998</v>
      </c>
      <c r="BN27" s="144">
        <v>53063.50365290355</v>
      </c>
      <c r="BO27" s="144">
        <v>59220.738301432735</v>
      </c>
      <c r="BP27" s="144">
        <v>54830.748894402073</v>
      </c>
      <c r="BQ27" s="144">
        <v>56418.463359673136</v>
      </c>
      <c r="BR27" s="144">
        <v>60400.758596727173</v>
      </c>
      <c r="BS27" s="144">
        <v>66448.587885544533</v>
      </c>
      <c r="BT27" s="144">
        <v>60911.761403155266</v>
      </c>
      <c r="BU27" s="144">
        <v>65144.467454820864</v>
      </c>
      <c r="BV27" s="144">
        <v>65725.509586884597</v>
      </c>
      <c r="BW27" s="144">
        <v>69007.436130465605</v>
      </c>
      <c r="BX27" s="144">
        <v>62789.04663374558</v>
      </c>
      <c r="BY27" s="145">
        <v>65247.600747200377</v>
      </c>
    </row>
    <row r="28" spans="1:77" x14ac:dyDescent="0.4">
      <c r="A28" s="22"/>
      <c r="D28" s="6"/>
      <c r="AA28" s="69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</row>
    <row r="29" spans="1:77" s="9" customFormat="1" x14ac:dyDescent="0.35">
      <c r="A29" s="20" t="s">
        <v>56</v>
      </c>
      <c r="B29" s="19"/>
      <c r="C29" s="19"/>
      <c r="D29" s="18"/>
      <c r="E29" s="18"/>
      <c r="F29" s="18"/>
      <c r="G29" s="17"/>
    </row>
    <row r="30" spans="1:77" s="9" customFormat="1" x14ac:dyDescent="0.35">
      <c r="A30" s="16" t="s">
        <v>57</v>
      </c>
      <c r="B30" s="15"/>
      <c r="C30" s="15"/>
      <c r="G30" s="14"/>
    </row>
    <row r="31" spans="1:77" s="9" customFormat="1" x14ac:dyDescent="0.35">
      <c r="A31" s="16" t="s">
        <v>58</v>
      </c>
      <c r="B31" s="15"/>
      <c r="C31" s="15"/>
      <c r="G31" s="14"/>
    </row>
    <row r="32" spans="1:77" s="9" customFormat="1" x14ac:dyDescent="0.35">
      <c r="A32" s="13" t="s">
        <v>59</v>
      </c>
      <c r="B32" s="12"/>
      <c r="C32" s="12"/>
      <c r="D32" s="11"/>
      <c r="E32" s="11"/>
      <c r="F32" s="11"/>
      <c r="G32" s="10"/>
    </row>
    <row r="33" spans="1:77" x14ac:dyDescent="0.4">
      <c r="Q33" s="9"/>
    </row>
    <row r="35" spans="1:77" s="5" customFormat="1" ht="12" customHeight="1" x14ac:dyDescent="0.4">
      <c r="A35" s="193" t="s">
        <v>0</v>
      </c>
      <c r="B35" s="193"/>
      <c r="C35" s="193"/>
      <c r="D35" s="193"/>
      <c r="E35" s="193"/>
      <c r="F35" s="193"/>
      <c r="G35" s="193"/>
    </row>
    <row r="36" spans="1:77" s="5" customFormat="1" ht="12" customHeight="1" x14ac:dyDescent="0.4">
      <c r="A36" s="193"/>
      <c r="B36" s="193"/>
      <c r="C36" s="193"/>
      <c r="D36" s="193"/>
      <c r="E36" s="193"/>
      <c r="F36" s="193"/>
      <c r="G36" s="193"/>
    </row>
    <row r="37" spans="1:77" s="5" customFormat="1" x14ac:dyDescent="0.4">
      <c r="A37" s="209" t="s">
        <v>12</v>
      </c>
      <c r="B37" s="209"/>
      <c r="C37" s="59"/>
      <c r="D37" s="59"/>
      <c r="E37" s="59"/>
      <c r="F37" s="59"/>
      <c r="G37" s="58"/>
    </row>
    <row r="38" spans="1:77" s="5" customFormat="1" x14ac:dyDescent="0.4">
      <c r="A38" s="60" t="s">
        <v>60</v>
      </c>
      <c r="B38" s="59"/>
      <c r="C38" s="59"/>
      <c r="D38" s="59"/>
      <c r="E38" s="59"/>
      <c r="F38" s="59"/>
      <c r="G38" s="58"/>
    </row>
    <row r="39" spans="1:77" s="5" customFormat="1" ht="14.5" x14ac:dyDescent="0.4">
      <c r="A39" s="57" t="s">
        <v>61</v>
      </c>
      <c r="B39" s="56"/>
      <c r="C39" s="56"/>
      <c r="D39" s="56"/>
      <c r="E39" s="56"/>
      <c r="F39" s="56"/>
      <c r="G39" s="55"/>
    </row>
    <row r="41" spans="1:77" s="53" customFormat="1" ht="25.5" customHeight="1" x14ac:dyDescent="0.35">
      <c r="A41" s="212" t="s">
        <v>16</v>
      </c>
      <c r="B41" s="207" t="s">
        <v>17</v>
      </c>
      <c r="C41" s="207" t="s">
        <v>18</v>
      </c>
      <c r="D41" s="207"/>
      <c r="E41" s="207"/>
      <c r="F41" s="207"/>
      <c r="G41" s="207"/>
      <c r="H41" s="207">
        <v>2006</v>
      </c>
      <c r="I41" s="207"/>
      <c r="J41" s="207"/>
      <c r="K41" s="207"/>
      <c r="L41" s="207">
        <v>2007</v>
      </c>
      <c r="M41" s="207"/>
      <c r="N41" s="207"/>
      <c r="O41" s="207"/>
      <c r="P41" s="207">
        <v>2008</v>
      </c>
      <c r="Q41" s="207"/>
      <c r="R41" s="207"/>
      <c r="S41" s="207"/>
      <c r="T41" s="207">
        <v>2009</v>
      </c>
      <c r="U41" s="207"/>
      <c r="V41" s="207"/>
      <c r="W41" s="207"/>
      <c r="X41" s="207">
        <v>2010</v>
      </c>
      <c r="Y41" s="207"/>
      <c r="Z41" s="207"/>
      <c r="AA41" s="207"/>
      <c r="AB41" s="207">
        <v>2011</v>
      </c>
      <c r="AC41" s="207"/>
      <c r="AD41" s="207"/>
      <c r="AE41" s="207"/>
      <c r="AF41" s="207">
        <v>2012</v>
      </c>
      <c r="AG41" s="207"/>
      <c r="AH41" s="207"/>
      <c r="AI41" s="207"/>
      <c r="AJ41" s="207">
        <v>2013</v>
      </c>
      <c r="AK41" s="207"/>
      <c r="AL41" s="207"/>
      <c r="AM41" s="207"/>
      <c r="AN41" s="207">
        <v>2014</v>
      </c>
      <c r="AO41" s="207"/>
      <c r="AP41" s="207"/>
      <c r="AQ41" s="207"/>
      <c r="AR41" s="207">
        <v>2015</v>
      </c>
      <c r="AS41" s="207"/>
      <c r="AT41" s="207"/>
      <c r="AU41" s="207"/>
      <c r="AV41" s="207">
        <v>2016</v>
      </c>
      <c r="AW41" s="207"/>
      <c r="AX41" s="207"/>
      <c r="AY41" s="207"/>
      <c r="AZ41" s="207">
        <v>2017</v>
      </c>
      <c r="BA41" s="207"/>
      <c r="BB41" s="207"/>
      <c r="BC41" s="207"/>
      <c r="BD41" s="207">
        <v>2018</v>
      </c>
      <c r="BE41" s="207"/>
      <c r="BF41" s="207"/>
      <c r="BG41" s="207"/>
      <c r="BH41" s="207">
        <v>2019</v>
      </c>
      <c r="BI41" s="207"/>
      <c r="BJ41" s="207"/>
      <c r="BK41" s="207"/>
      <c r="BL41" s="207" t="s">
        <v>19</v>
      </c>
      <c r="BM41" s="207"/>
      <c r="BN41" s="207"/>
      <c r="BO41" s="207"/>
      <c r="BP41" s="207" t="s">
        <v>20</v>
      </c>
      <c r="BQ41" s="207"/>
      <c r="BR41" s="207"/>
      <c r="BS41" s="207"/>
      <c r="BT41" s="207" t="s">
        <v>21</v>
      </c>
      <c r="BU41" s="207"/>
      <c r="BV41" s="207"/>
      <c r="BW41" s="207"/>
      <c r="BX41" s="207" t="s">
        <v>22</v>
      </c>
      <c r="BY41" s="208"/>
    </row>
    <row r="42" spans="1:77" s="53" customFormat="1" ht="25.5" customHeight="1" x14ac:dyDescent="0.35">
      <c r="A42" s="213"/>
      <c r="B42" s="210"/>
      <c r="C42" s="210"/>
      <c r="D42" s="146"/>
      <c r="E42" s="146"/>
      <c r="F42" s="146"/>
      <c r="G42" s="146"/>
      <c r="H42" s="147" t="s">
        <v>23</v>
      </c>
      <c r="I42" s="147" t="s">
        <v>24</v>
      </c>
      <c r="J42" s="147" t="s">
        <v>25</v>
      </c>
      <c r="K42" s="147" t="s">
        <v>26</v>
      </c>
      <c r="L42" s="147" t="s">
        <v>23</v>
      </c>
      <c r="M42" s="147" t="s">
        <v>24</v>
      </c>
      <c r="N42" s="147" t="s">
        <v>25</v>
      </c>
      <c r="O42" s="147" t="s">
        <v>26</v>
      </c>
      <c r="P42" s="147" t="s">
        <v>23</v>
      </c>
      <c r="Q42" s="147" t="s">
        <v>24</v>
      </c>
      <c r="R42" s="147" t="s">
        <v>25</v>
      </c>
      <c r="S42" s="147" t="s">
        <v>26</v>
      </c>
      <c r="T42" s="147" t="s">
        <v>23</v>
      </c>
      <c r="U42" s="147" t="s">
        <v>24</v>
      </c>
      <c r="V42" s="147" t="s">
        <v>25</v>
      </c>
      <c r="W42" s="147" t="s">
        <v>26</v>
      </c>
      <c r="X42" s="147" t="s">
        <v>23</v>
      </c>
      <c r="Y42" s="147" t="s">
        <v>24</v>
      </c>
      <c r="Z42" s="147" t="s">
        <v>25</v>
      </c>
      <c r="AA42" s="147" t="s">
        <v>26</v>
      </c>
      <c r="AB42" s="147" t="s">
        <v>23</v>
      </c>
      <c r="AC42" s="147" t="s">
        <v>24</v>
      </c>
      <c r="AD42" s="147" t="s">
        <v>25</v>
      </c>
      <c r="AE42" s="147" t="s">
        <v>26</v>
      </c>
      <c r="AF42" s="147" t="s">
        <v>23</v>
      </c>
      <c r="AG42" s="147" t="s">
        <v>24</v>
      </c>
      <c r="AH42" s="147" t="s">
        <v>25</v>
      </c>
      <c r="AI42" s="147" t="s">
        <v>26</v>
      </c>
      <c r="AJ42" s="147" t="s">
        <v>23</v>
      </c>
      <c r="AK42" s="147" t="s">
        <v>24</v>
      </c>
      <c r="AL42" s="147" t="s">
        <v>25</v>
      </c>
      <c r="AM42" s="147" t="s">
        <v>26</v>
      </c>
      <c r="AN42" s="147" t="s">
        <v>23</v>
      </c>
      <c r="AO42" s="147" t="s">
        <v>24</v>
      </c>
      <c r="AP42" s="147" t="s">
        <v>25</v>
      </c>
      <c r="AQ42" s="147" t="s">
        <v>26</v>
      </c>
      <c r="AR42" s="147" t="s">
        <v>23</v>
      </c>
      <c r="AS42" s="147" t="s">
        <v>24</v>
      </c>
      <c r="AT42" s="147" t="s">
        <v>25</v>
      </c>
      <c r="AU42" s="147" t="s">
        <v>26</v>
      </c>
      <c r="AV42" s="147" t="s">
        <v>23</v>
      </c>
      <c r="AW42" s="147" t="s">
        <v>24</v>
      </c>
      <c r="AX42" s="147" t="s">
        <v>25</v>
      </c>
      <c r="AY42" s="147" t="s">
        <v>26</v>
      </c>
      <c r="AZ42" s="147" t="s">
        <v>23</v>
      </c>
      <c r="BA42" s="147" t="s">
        <v>24</v>
      </c>
      <c r="BB42" s="147" t="s">
        <v>25</v>
      </c>
      <c r="BC42" s="147" t="s">
        <v>26</v>
      </c>
      <c r="BD42" s="147" t="s">
        <v>23</v>
      </c>
      <c r="BE42" s="147" t="s">
        <v>24</v>
      </c>
      <c r="BF42" s="146" t="s">
        <v>25</v>
      </c>
      <c r="BG42" s="147" t="s">
        <v>26</v>
      </c>
      <c r="BH42" s="147" t="s">
        <v>23</v>
      </c>
      <c r="BI42" s="147" t="s">
        <v>24</v>
      </c>
      <c r="BJ42" s="147" t="s">
        <v>25</v>
      </c>
      <c r="BK42" s="147" t="s">
        <v>26</v>
      </c>
      <c r="BL42" s="147" t="s">
        <v>23</v>
      </c>
      <c r="BM42" s="147" t="s">
        <v>24</v>
      </c>
      <c r="BN42" s="147" t="s">
        <v>25</v>
      </c>
      <c r="BO42" s="147" t="s">
        <v>26</v>
      </c>
      <c r="BP42" s="147" t="s">
        <v>23</v>
      </c>
      <c r="BQ42" s="147" t="s">
        <v>24</v>
      </c>
      <c r="BR42" s="147" t="s">
        <v>25</v>
      </c>
      <c r="BS42" s="147" t="s">
        <v>26</v>
      </c>
      <c r="BT42" s="147" t="s">
        <v>23</v>
      </c>
      <c r="BU42" s="147" t="s">
        <v>24</v>
      </c>
      <c r="BV42" s="147" t="s">
        <v>25</v>
      </c>
      <c r="BW42" s="147" t="s">
        <v>26</v>
      </c>
      <c r="BX42" s="147" t="s">
        <v>23</v>
      </c>
      <c r="BY42" s="54" t="s">
        <v>24</v>
      </c>
    </row>
    <row r="43" spans="1:77" x14ac:dyDescent="0.4">
      <c r="A43" s="52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I43" s="51"/>
      <c r="BT43" s="51"/>
      <c r="BU43" s="51"/>
      <c r="BV43" s="51"/>
      <c r="BW43" s="51"/>
      <c r="BY43" s="188"/>
    </row>
    <row r="44" spans="1:77" x14ac:dyDescent="0.4">
      <c r="A44" s="49"/>
      <c r="B44" s="43" t="s">
        <v>27</v>
      </c>
      <c r="C44" s="42" t="s">
        <v>28</v>
      </c>
      <c r="D44" s="65"/>
      <c r="E44" s="65"/>
      <c r="F44" s="65"/>
      <c r="G44" s="65"/>
      <c r="H44" s="40">
        <v>-0.42944547446410297</v>
      </c>
      <c r="I44" s="40">
        <v>-1.7660711557869035</v>
      </c>
      <c r="J44" s="40">
        <v>0.65612850186278138</v>
      </c>
      <c r="K44" s="40">
        <v>1.2143826872129466</v>
      </c>
      <c r="L44" s="40">
        <v>1.1819450085708354</v>
      </c>
      <c r="M44" s="40">
        <v>0.14226572206843002</v>
      </c>
      <c r="N44" s="40">
        <v>-0.11406665171497821</v>
      </c>
      <c r="O44" s="40">
        <v>-9.3025970160908855E-2</v>
      </c>
      <c r="P44" s="40">
        <v>2.3336257044842057</v>
      </c>
      <c r="Q44" s="40">
        <v>5.4034984530494796</v>
      </c>
      <c r="R44" s="40">
        <v>3.5638595139212583</v>
      </c>
      <c r="S44" s="40">
        <v>-0.49956058200429254</v>
      </c>
      <c r="T44" s="40">
        <v>2.189985514510127</v>
      </c>
      <c r="U44" s="40">
        <v>-0.42130277895704182</v>
      </c>
      <c r="V44" s="40">
        <v>1.1124920799457243</v>
      </c>
      <c r="W44" s="40">
        <v>0.18228284113072846</v>
      </c>
      <c r="X44" s="40">
        <v>-0.29850357376737691</v>
      </c>
      <c r="Y44" s="40">
        <v>-2.7650031087623717</v>
      </c>
      <c r="Z44" s="40">
        <v>-3.8304930137242934</v>
      </c>
      <c r="AA44" s="40">
        <v>0.99681568076451299</v>
      </c>
      <c r="AB44" s="40">
        <v>0.39508041710635666</v>
      </c>
      <c r="AC44" s="40">
        <v>5.7467900653571888</v>
      </c>
      <c r="AD44" s="40">
        <v>2.3813101950953524</v>
      </c>
      <c r="AE44" s="40">
        <v>1.9198190646606719</v>
      </c>
      <c r="AF44" s="40">
        <v>5.5542937745184986</v>
      </c>
      <c r="AG44" s="40">
        <v>0.63622492599722591</v>
      </c>
      <c r="AH44" s="40">
        <v>-2.4613068636246993</v>
      </c>
      <c r="AI44" s="40">
        <v>-1.9881332582779976</v>
      </c>
      <c r="AJ44" s="40">
        <v>-4.7857786936481403</v>
      </c>
      <c r="AK44" s="40">
        <v>4.486855406423345</v>
      </c>
      <c r="AL44" s="40">
        <v>0.52447221490079698</v>
      </c>
      <c r="AM44" s="40">
        <v>0.49318010510069143</v>
      </c>
      <c r="AN44" s="40">
        <v>11.058237345068989</v>
      </c>
      <c r="AO44" s="40">
        <v>2.3163521208015254</v>
      </c>
      <c r="AP44" s="40">
        <v>4.0275923631523796</v>
      </c>
      <c r="AQ44" s="40">
        <v>7.0474910977941079</v>
      </c>
      <c r="AR44" s="40">
        <v>2.3538409464676704</v>
      </c>
      <c r="AS44" s="40">
        <v>1.9803019937663038</v>
      </c>
      <c r="AT44" s="40">
        <v>4.4199346186301227</v>
      </c>
      <c r="AU44" s="40">
        <v>-1.3380537332213578</v>
      </c>
      <c r="AV44" s="40">
        <v>-9.0963668142756688</v>
      </c>
      <c r="AW44" s="40">
        <v>-9.2095219714604042</v>
      </c>
      <c r="AX44" s="40">
        <v>-8.3582910699765591</v>
      </c>
      <c r="AY44" s="40">
        <v>2.569781888895136</v>
      </c>
      <c r="AZ44" s="40">
        <v>8.4033785105402785</v>
      </c>
      <c r="BA44" s="40">
        <v>12.124997443858305</v>
      </c>
      <c r="BB44" s="40">
        <v>12.480530867212394</v>
      </c>
      <c r="BC44" s="40">
        <v>3.8602890136861561</v>
      </c>
      <c r="BD44" s="40">
        <v>5.9303262043009113</v>
      </c>
      <c r="BE44" s="40">
        <v>2.6384244834299011</v>
      </c>
      <c r="BF44" s="40">
        <v>-1.9888667987895303</v>
      </c>
      <c r="BG44" s="40">
        <v>-0.39894904777550266</v>
      </c>
      <c r="BH44" s="40">
        <v>-1.2349666723429635</v>
      </c>
      <c r="BI44" s="40">
        <v>-4.5715910122099359</v>
      </c>
      <c r="BJ44" s="40">
        <v>2.9124527780986114</v>
      </c>
      <c r="BK44" s="40">
        <v>5.0585581609802688</v>
      </c>
      <c r="BL44" s="40">
        <v>10.962599071488626</v>
      </c>
      <c r="BM44" s="40">
        <v>-2.7081941899227644</v>
      </c>
      <c r="BN44" s="40">
        <v>-6.6317025189555636</v>
      </c>
      <c r="BO44" s="40">
        <v>1.7233376900991573</v>
      </c>
      <c r="BP44" s="40">
        <v>-5.8982233969378797</v>
      </c>
      <c r="BQ44" s="40">
        <v>4.3161287084694919</v>
      </c>
      <c r="BR44" s="40">
        <v>1.82117714284513</v>
      </c>
      <c r="BS44" s="40">
        <v>4.5769745070567609</v>
      </c>
      <c r="BT44" s="168">
        <v>5.0589314549272189</v>
      </c>
      <c r="BU44" s="168">
        <v>3.79445333053323</v>
      </c>
      <c r="BV44" s="168">
        <v>-1.7974316852888421</v>
      </c>
      <c r="BW44" s="168">
        <v>-5.187730082819499</v>
      </c>
      <c r="BX44" s="168">
        <v>5.5852615160457049</v>
      </c>
      <c r="BY44" s="169">
        <v>10.02449570908243</v>
      </c>
    </row>
    <row r="45" spans="1:77" x14ac:dyDescent="0.4">
      <c r="A45" s="33"/>
      <c r="B45" s="9" t="s">
        <v>29</v>
      </c>
      <c r="C45" s="31" t="s">
        <v>30</v>
      </c>
      <c r="D45" s="63"/>
      <c r="E45" s="63"/>
      <c r="F45" s="63"/>
      <c r="G45" s="63"/>
      <c r="H45" s="29">
        <v>6.0243022470572782</v>
      </c>
      <c r="I45" s="29">
        <v>10.474027389296438</v>
      </c>
      <c r="J45" s="29">
        <v>19.194903719942459</v>
      </c>
      <c r="K45" s="29">
        <v>15.1728520395571</v>
      </c>
      <c r="L45" s="29">
        <v>-1.2102912104301708</v>
      </c>
      <c r="M45" s="29">
        <v>11.977552368253043</v>
      </c>
      <c r="N45" s="29">
        <v>-1.7198872319336118</v>
      </c>
      <c r="O45" s="29">
        <v>-5.4122928678793158</v>
      </c>
      <c r="P45" s="29">
        <v>-5.2298389362097453</v>
      </c>
      <c r="Q45" s="29">
        <v>9.6623294313890682</v>
      </c>
      <c r="R45" s="29">
        <v>14.43017997151621</v>
      </c>
      <c r="S45" s="29">
        <v>-6.7261821547907346</v>
      </c>
      <c r="T45" s="29">
        <v>4.8032149995545552</v>
      </c>
      <c r="U45" s="29">
        <v>16.585757212522083</v>
      </c>
      <c r="V45" s="29">
        <v>4.3962210403352771</v>
      </c>
      <c r="W45" s="29">
        <v>19.58567575932544</v>
      </c>
      <c r="X45" s="29">
        <v>-12.235622193057822</v>
      </c>
      <c r="Y45" s="29">
        <v>-22.43832324558791</v>
      </c>
      <c r="Z45" s="29">
        <v>-20.093902737323461</v>
      </c>
      <c r="AA45" s="29">
        <v>-11.995987660454105</v>
      </c>
      <c r="AB45" s="29">
        <v>-1.4828247388430782</v>
      </c>
      <c r="AC45" s="29">
        <v>7.342450339988261</v>
      </c>
      <c r="AD45" s="29">
        <v>13.795136526499448</v>
      </c>
      <c r="AE45" s="29">
        <v>5.705525003830985</v>
      </c>
      <c r="AF45" s="29">
        <v>0.38557139239816252</v>
      </c>
      <c r="AG45" s="29">
        <v>1.8194288768024478</v>
      </c>
      <c r="AH45" s="29">
        <v>-16.940648925974784</v>
      </c>
      <c r="AI45" s="29">
        <v>-15.217832631586305</v>
      </c>
      <c r="AJ45" s="29">
        <v>-9.162763220873515</v>
      </c>
      <c r="AK45" s="29">
        <v>-8.0529835050882781</v>
      </c>
      <c r="AL45" s="29">
        <v>11.830296467175089</v>
      </c>
      <c r="AM45" s="29">
        <v>9.0091628348155837</v>
      </c>
      <c r="AN45" s="29">
        <v>15.358144862494157</v>
      </c>
      <c r="AO45" s="29">
        <v>11.109656384198544</v>
      </c>
      <c r="AP45" s="29">
        <v>10.959307324651576</v>
      </c>
      <c r="AQ45" s="29">
        <v>3.7864533381069663</v>
      </c>
      <c r="AR45" s="29">
        <v>22.826745161556474</v>
      </c>
      <c r="AS45" s="29">
        <v>20.938068431429087</v>
      </c>
      <c r="AT45" s="29">
        <v>12.926803327288923</v>
      </c>
      <c r="AU45" s="29">
        <v>14.168122024609403</v>
      </c>
      <c r="AV45" s="29">
        <v>8.1670669521094936</v>
      </c>
      <c r="AW45" s="29">
        <v>4.6589742689014457</v>
      </c>
      <c r="AX45" s="29">
        <v>5.469622382914423</v>
      </c>
      <c r="AY45" s="29">
        <v>1.1604583165693043</v>
      </c>
      <c r="AZ45" s="29">
        <v>24.548320721372761</v>
      </c>
      <c r="BA45" s="29">
        <v>9.4086048775753142</v>
      </c>
      <c r="BB45" s="29">
        <v>-18.863250408504229</v>
      </c>
      <c r="BC45" s="29">
        <v>-8.5481526689998617</v>
      </c>
      <c r="BD45" s="29">
        <v>-19.598708007262971</v>
      </c>
      <c r="BE45" s="29">
        <v>-8.1039280991537908</v>
      </c>
      <c r="BF45" s="29">
        <v>5.4771079534492486</v>
      </c>
      <c r="BG45" s="29">
        <v>26.455007054204899</v>
      </c>
      <c r="BH45" s="29">
        <v>1.1760655546296732</v>
      </c>
      <c r="BI45" s="29">
        <v>32.660665349021741</v>
      </c>
      <c r="BJ45" s="29">
        <v>-25.084325812425874</v>
      </c>
      <c r="BK45" s="29">
        <v>1.1140629366574615</v>
      </c>
      <c r="BL45" s="29">
        <v>-13.376255310304273</v>
      </c>
      <c r="BM45" s="29">
        <v>-60.24606504604953</v>
      </c>
      <c r="BN45" s="29">
        <v>-9.2593344057569169</v>
      </c>
      <c r="BO45" s="29">
        <v>-30.914735853930395</v>
      </c>
      <c r="BP45" s="29">
        <v>-21.341190553337015</v>
      </c>
      <c r="BQ45" s="29">
        <v>29.140130705915624</v>
      </c>
      <c r="BR45" s="29">
        <v>-7.4882097155002327</v>
      </c>
      <c r="BS45" s="29">
        <v>17.150245200649366</v>
      </c>
      <c r="BT45" s="170">
        <v>36.138499027157508</v>
      </c>
      <c r="BU45" s="170">
        <v>95.486174124221208</v>
      </c>
      <c r="BV45" s="170">
        <v>20.479530408461471</v>
      </c>
      <c r="BW45" s="170">
        <v>2.3260789954262293</v>
      </c>
      <c r="BX45" s="170">
        <v>8.0424162288742309</v>
      </c>
      <c r="BY45" s="171">
        <v>-2.5088300655621794</v>
      </c>
    </row>
    <row r="46" spans="1:77" x14ac:dyDescent="0.4">
      <c r="A46" s="46"/>
      <c r="B46" s="43" t="s">
        <v>31</v>
      </c>
      <c r="C46" s="42" t="s">
        <v>32</v>
      </c>
      <c r="D46" s="65"/>
      <c r="E46" s="65"/>
      <c r="F46" s="65"/>
      <c r="G46" s="65"/>
      <c r="H46" s="40">
        <v>12.317023003353427</v>
      </c>
      <c r="I46" s="40">
        <v>4.4851117816702981</v>
      </c>
      <c r="J46" s="40">
        <v>12.337227651963872</v>
      </c>
      <c r="K46" s="40">
        <v>11.880967855209917</v>
      </c>
      <c r="L46" s="40">
        <v>8.4839321921844117</v>
      </c>
      <c r="M46" s="40">
        <v>8.0324784772216589</v>
      </c>
      <c r="N46" s="40">
        <v>-5.2017027477916145E-2</v>
      </c>
      <c r="O46" s="40">
        <v>3.8448286787922825</v>
      </c>
      <c r="P46" s="40">
        <v>-3.5071472199733051</v>
      </c>
      <c r="Q46" s="40">
        <v>0.64625385405877012</v>
      </c>
      <c r="R46" s="40">
        <v>-2.0354351879828414</v>
      </c>
      <c r="S46" s="40">
        <v>-4.3541006996033218</v>
      </c>
      <c r="T46" s="40">
        <v>0.87209729979834094</v>
      </c>
      <c r="U46" s="40">
        <v>-6.3303466243383184</v>
      </c>
      <c r="V46" s="40">
        <v>-2.1308853645396084</v>
      </c>
      <c r="W46" s="40">
        <v>-4.5334657314336226</v>
      </c>
      <c r="X46" s="40">
        <v>-1.9142960041223347</v>
      </c>
      <c r="Y46" s="40">
        <v>-1.5383812603583067</v>
      </c>
      <c r="Z46" s="40">
        <v>-0.83184819478614713</v>
      </c>
      <c r="AA46" s="40">
        <v>6.4474168945375112</v>
      </c>
      <c r="AB46" s="40">
        <v>3.5465203671401326</v>
      </c>
      <c r="AC46" s="40">
        <v>4.2345931038247073</v>
      </c>
      <c r="AD46" s="40">
        <v>5.0123257747599439</v>
      </c>
      <c r="AE46" s="40">
        <v>-3.0671864991254409</v>
      </c>
      <c r="AF46" s="40">
        <v>-2.2404649635330713</v>
      </c>
      <c r="AG46" s="40">
        <v>-1.0670708877293293</v>
      </c>
      <c r="AH46" s="40">
        <v>-2.0832109748071304</v>
      </c>
      <c r="AI46" s="40">
        <v>-1.9630946789974928</v>
      </c>
      <c r="AJ46" s="40">
        <v>-5.6294248423201338</v>
      </c>
      <c r="AK46" s="40">
        <v>0.79101473237528808</v>
      </c>
      <c r="AL46" s="40">
        <v>-1.0422318526563004</v>
      </c>
      <c r="AM46" s="40">
        <v>1.0269343356933689</v>
      </c>
      <c r="AN46" s="40">
        <v>2.7829167480759764</v>
      </c>
      <c r="AO46" s="40">
        <v>-2.0482445281345747</v>
      </c>
      <c r="AP46" s="40">
        <v>-0.22219915069106833</v>
      </c>
      <c r="AQ46" s="40">
        <v>-2.7583471738595478</v>
      </c>
      <c r="AR46" s="40">
        <v>0.61963522765877599</v>
      </c>
      <c r="AS46" s="40">
        <v>5.425505923042806E-3</v>
      </c>
      <c r="AT46" s="40">
        <v>-0.53487082661196439</v>
      </c>
      <c r="AU46" s="40">
        <v>2.3755390324240011</v>
      </c>
      <c r="AV46" s="40">
        <v>-6.4773715191975612E-2</v>
      </c>
      <c r="AW46" s="40">
        <v>4.2039090349051094</v>
      </c>
      <c r="AX46" s="40">
        <v>1.5391060927608891</v>
      </c>
      <c r="AY46" s="40">
        <v>2.1305580609709125</v>
      </c>
      <c r="AZ46" s="40">
        <v>0.93887658240548433</v>
      </c>
      <c r="BA46" s="40">
        <v>-9.2374871960753069</v>
      </c>
      <c r="BB46" s="40">
        <v>-2.5585411901079169</v>
      </c>
      <c r="BC46" s="40">
        <v>-5.0783258678726497</v>
      </c>
      <c r="BD46" s="40">
        <v>-3.7861069479469478</v>
      </c>
      <c r="BE46" s="40">
        <v>6.769546033787762</v>
      </c>
      <c r="BF46" s="40">
        <v>-0.28839112842827319</v>
      </c>
      <c r="BG46" s="40">
        <v>-0.2692292301478858</v>
      </c>
      <c r="BH46" s="40">
        <v>1.6904167395309884</v>
      </c>
      <c r="BI46" s="40">
        <v>0.22342528931189065</v>
      </c>
      <c r="BJ46" s="40">
        <v>2.5860002844350731</v>
      </c>
      <c r="BK46" s="40">
        <v>0.33005554810551985</v>
      </c>
      <c r="BL46" s="40">
        <v>-3.0029165430735389</v>
      </c>
      <c r="BM46" s="40">
        <v>-34.104566855062401</v>
      </c>
      <c r="BN46" s="40">
        <v>-14.170760872810035</v>
      </c>
      <c r="BO46" s="40">
        <v>-5.4451201875239121</v>
      </c>
      <c r="BP46" s="40">
        <v>1.8906862521661054</v>
      </c>
      <c r="BQ46" s="40">
        <v>39.742144871432629</v>
      </c>
      <c r="BR46" s="40">
        <v>22.858846634925783</v>
      </c>
      <c r="BS46" s="40">
        <v>12.34002540847159</v>
      </c>
      <c r="BT46" s="168">
        <v>15.331759059958955</v>
      </c>
      <c r="BU46" s="168">
        <v>21.439182490546571</v>
      </c>
      <c r="BV46" s="168">
        <v>6.879116506155313</v>
      </c>
      <c r="BW46" s="168">
        <v>3.8557626226365613</v>
      </c>
      <c r="BX46" s="168">
        <v>-2.1150324334551271</v>
      </c>
      <c r="BY46" s="169">
        <v>-5.0840662487725439</v>
      </c>
    </row>
    <row r="47" spans="1:77" ht="28" x14ac:dyDescent="0.4">
      <c r="A47" s="33"/>
      <c r="B47" s="9" t="s">
        <v>33</v>
      </c>
      <c r="C47" s="31" t="s">
        <v>34</v>
      </c>
      <c r="D47" s="63"/>
      <c r="E47" s="63"/>
      <c r="F47" s="63"/>
      <c r="G47" s="63"/>
      <c r="H47" s="29">
        <v>5.5496030158887208</v>
      </c>
      <c r="I47" s="29">
        <v>5.5243892335502522</v>
      </c>
      <c r="J47" s="29">
        <v>4.4954076847420623</v>
      </c>
      <c r="K47" s="29">
        <v>8.2308058473478809</v>
      </c>
      <c r="L47" s="29">
        <v>6.1450429266847806</v>
      </c>
      <c r="M47" s="29">
        <v>3.6057281701244506</v>
      </c>
      <c r="N47" s="29">
        <v>5.6477940525292212</v>
      </c>
      <c r="O47" s="29">
        <v>6.1255102587332004</v>
      </c>
      <c r="P47" s="29">
        <v>-2.1263248992837163</v>
      </c>
      <c r="Q47" s="29">
        <v>1.7318140451082655</v>
      </c>
      <c r="R47" s="29">
        <v>0.49024577801873193</v>
      </c>
      <c r="S47" s="29">
        <v>-2.5689711041861329</v>
      </c>
      <c r="T47" s="29">
        <v>0.43942283835323792</v>
      </c>
      <c r="U47" s="29">
        <v>-1.6736845225354529</v>
      </c>
      <c r="V47" s="29">
        <v>1.1269963004798313</v>
      </c>
      <c r="W47" s="29">
        <v>6.2775254099720144</v>
      </c>
      <c r="X47" s="29">
        <v>7.6964591582218134</v>
      </c>
      <c r="Y47" s="29">
        <v>5.058320371671158</v>
      </c>
      <c r="Z47" s="29">
        <v>2.6015107950058081</v>
      </c>
      <c r="AA47" s="29">
        <v>-1.6794628513941916</v>
      </c>
      <c r="AB47" s="29">
        <v>1.3197074203449546</v>
      </c>
      <c r="AC47" s="29">
        <v>2.9798038118071872</v>
      </c>
      <c r="AD47" s="29">
        <v>2.5982501238676718</v>
      </c>
      <c r="AE47" s="29">
        <v>3.4176859909079269</v>
      </c>
      <c r="AF47" s="29">
        <v>2.162616887898821</v>
      </c>
      <c r="AG47" s="29">
        <v>1.7989047102997375</v>
      </c>
      <c r="AH47" s="29">
        <v>2.0103244503726359</v>
      </c>
      <c r="AI47" s="29">
        <v>0.60505145215519462</v>
      </c>
      <c r="AJ47" s="29">
        <v>-7.8350418741024441E-3</v>
      </c>
      <c r="AK47" s="29">
        <v>1.1595829054647595</v>
      </c>
      <c r="AL47" s="29">
        <v>1.8963300023979883</v>
      </c>
      <c r="AM47" s="29">
        <v>4.1044825831260141</v>
      </c>
      <c r="AN47" s="29">
        <v>2.7856174257328661</v>
      </c>
      <c r="AO47" s="29">
        <v>3.8392971050473506</v>
      </c>
      <c r="AP47" s="29">
        <v>2.6693827619349406</v>
      </c>
      <c r="AQ47" s="29">
        <v>0.34144920315601723</v>
      </c>
      <c r="AR47" s="29">
        <v>0.55577272489395568</v>
      </c>
      <c r="AS47" s="29">
        <v>-2.0173398818295283</v>
      </c>
      <c r="AT47" s="29">
        <v>-8.5007467378531487E-2</v>
      </c>
      <c r="AU47" s="29">
        <v>0.38834995720932852</v>
      </c>
      <c r="AV47" s="29">
        <v>-0.70683394677027422</v>
      </c>
      <c r="AW47" s="29">
        <v>-3.164788901453818</v>
      </c>
      <c r="AX47" s="29">
        <v>-1.9814340027749751</v>
      </c>
      <c r="AY47" s="29">
        <v>9.2989616907487971E-2</v>
      </c>
      <c r="AZ47" s="29">
        <v>0.36893518612603771</v>
      </c>
      <c r="BA47" s="29">
        <v>1.582720361927926</v>
      </c>
      <c r="BB47" s="29">
        <v>2.9086488835591666</v>
      </c>
      <c r="BC47" s="29">
        <v>2.3955907745255161</v>
      </c>
      <c r="BD47" s="29">
        <v>1.0889946036427176</v>
      </c>
      <c r="BE47" s="29">
        <v>2.4301516643171226</v>
      </c>
      <c r="BF47" s="29">
        <v>2.9918051759446342</v>
      </c>
      <c r="BG47" s="29">
        <v>2.547342351248318</v>
      </c>
      <c r="BH47" s="29">
        <v>4.1607369705755133</v>
      </c>
      <c r="BI47" s="29">
        <v>3.4276415680772629</v>
      </c>
      <c r="BJ47" s="29">
        <v>3.6958573299221058</v>
      </c>
      <c r="BK47" s="29">
        <v>2.9900019369689943</v>
      </c>
      <c r="BL47" s="29">
        <v>-0.36493496631747746</v>
      </c>
      <c r="BM47" s="29">
        <v>-7.1942221649688918</v>
      </c>
      <c r="BN47" s="29">
        <v>-5.5785760962449018</v>
      </c>
      <c r="BO47" s="29">
        <v>-2.247615103777818</v>
      </c>
      <c r="BP47" s="29">
        <v>-4.8909580833165336</v>
      </c>
      <c r="BQ47" s="29">
        <v>7.0000694345502978</v>
      </c>
      <c r="BR47" s="29">
        <v>5.641015812942257</v>
      </c>
      <c r="BS47" s="29">
        <v>5.0184996972856339</v>
      </c>
      <c r="BT47" s="170">
        <v>3.2358371017248828</v>
      </c>
      <c r="BU47" s="170">
        <v>3.697187529563891</v>
      </c>
      <c r="BV47" s="170">
        <v>2.5040059477771734</v>
      </c>
      <c r="BW47" s="170">
        <v>1.0505214472589728</v>
      </c>
      <c r="BX47" s="170">
        <v>1.1304339930301666</v>
      </c>
      <c r="BY47" s="171">
        <v>0.53359768656440565</v>
      </c>
    </row>
    <row r="48" spans="1:77" x14ac:dyDescent="0.4">
      <c r="A48" s="49"/>
      <c r="B48" s="43" t="s">
        <v>35</v>
      </c>
      <c r="C48" s="42" t="s">
        <v>36</v>
      </c>
      <c r="D48" s="65"/>
      <c r="E48" s="65"/>
      <c r="F48" s="65"/>
      <c r="G48" s="65"/>
      <c r="H48" s="40">
        <v>-8.9544499571289862</v>
      </c>
      <c r="I48" s="40">
        <v>18.537846575617039</v>
      </c>
      <c r="J48" s="40">
        <v>0.17695881166129368</v>
      </c>
      <c r="K48" s="40">
        <v>-14.176041080940621</v>
      </c>
      <c r="L48" s="40">
        <v>23.267250234437341</v>
      </c>
      <c r="M48" s="40">
        <v>-26.862503848606963</v>
      </c>
      <c r="N48" s="40">
        <v>-12.170768234831414</v>
      </c>
      <c r="O48" s="40">
        <v>10.468405362675199</v>
      </c>
      <c r="P48" s="40">
        <v>-0.70387376845572192</v>
      </c>
      <c r="Q48" s="40">
        <v>44.795436962758316</v>
      </c>
      <c r="R48" s="40">
        <v>23.280930715397673</v>
      </c>
      <c r="S48" s="40">
        <v>1.8898098064792777</v>
      </c>
      <c r="T48" s="40">
        <v>-8.826890037993806</v>
      </c>
      <c r="U48" s="40">
        <v>12.308206332254755</v>
      </c>
      <c r="V48" s="40">
        <v>-13.213650447407133</v>
      </c>
      <c r="W48" s="40">
        <v>16.922644289234</v>
      </c>
      <c r="X48" s="40">
        <v>-0.35205243694093724</v>
      </c>
      <c r="Y48" s="40">
        <v>-16.278290413616077</v>
      </c>
      <c r="Z48" s="40">
        <v>3.4863974434091745</v>
      </c>
      <c r="AA48" s="40">
        <v>-3.7158122935970823</v>
      </c>
      <c r="AB48" s="40">
        <v>4.3052947218140218</v>
      </c>
      <c r="AC48" s="40">
        <v>6.6066732238551253</v>
      </c>
      <c r="AD48" s="40">
        <v>8.6745218719647568</v>
      </c>
      <c r="AE48" s="40">
        <v>-13.993632813266473</v>
      </c>
      <c r="AF48" s="40">
        <v>-15.077671374603298</v>
      </c>
      <c r="AG48" s="40">
        <v>2.2855733012761164</v>
      </c>
      <c r="AH48" s="40">
        <v>-18.653788341379354</v>
      </c>
      <c r="AI48" s="40">
        <v>-2.3219707512911896</v>
      </c>
      <c r="AJ48" s="40">
        <v>-3.366530788472005</v>
      </c>
      <c r="AK48" s="40">
        <v>-13.425481593236498</v>
      </c>
      <c r="AL48" s="40">
        <v>3.3201078432250313</v>
      </c>
      <c r="AM48" s="40">
        <v>-5.5605714838396949</v>
      </c>
      <c r="AN48" s="40">
        <v>-1.1069653466262679</v>
      </c>
      <c r="AO48" s="40">
        <v>-8.5398434859702661</v>
      </c>
      <c r="AP48" s="40">
        <v>22.366266614678395</v>
      </c>
      <c r="AQ48" s="40">
        <v>9.4855937497171823</v>
      </c>
      <c r="AR48" s="40">
        <v>19.501937075618471</v>
      </c>
      <c r="AS48" s="40">
        <v>43.31135107741116</v>
      </c>
      <c r="AT48" s="40">
        <v>11.247481680104457</v>
      </c>
      <c r="AU48" s="40">
        <v>27.677086133811173</v>
      </c>
      <c r="AV48" s="40">
        <v>16.992298288199834</v>
      </c>
      <c r="AW48" s="40">
        <v>0.40918337410353445</v>
      </c>
      <c r="AX48" s="40">
        <v>14.580931967847732</v>
      </c>
      <c r="AY48" s="40">
        <v>4.5151382248798768</v>
      </c>
      <c r="AZ48" s="40">
        <v>15.360158361945935</v>
      </c>
      <c r="BA48" s="40">
        <v>4.9876864712260556</v>
      </c>
      <c r="BB48" s="40">
        <v>-9.343291522088677</v>
      </c>
      <c r="BC48" s="40">
        <v>2.7965792572558996</v>
      </c>
      <c r="BD48" s="40">
        <v>-0.97659710747564077</v>
      </c>
      <c r="BE48" s="40">
        <v>-7.4030957031085904</v>
      </c>
      <c r="BF48" s="40">
        <v>2.2384644903020927</v>
      </c>
      <c r="BG48" s="40">
        <v>7.2984862843487974</v>
      </c>
      <c r="BH48" s="40">
        <v>-26.759907283720068</v>
      </c>
      <c r="BI48" s="40">
        <v>-1.5625068349714155</v>
      </c>
      <c r="BJ48" s="40">
        <v>-14.520923161962045</v>
      </c>
      <c r="BK48" s="40">
        <v>0.69783582135482902</v>
      </c>
      <c r="BL48" s="40">
        <v>-5.466061339752514</v>
      </c>
      <c r="BM48" s="40">
        <v>-51.948020412367605</v>
      </c>
      <c r="BN48" s="40">
        <v>-19.914831708021524</v>
      </c>
      <c r="BO48" s="40">
        <v>-30.057877578209329</v>
      </c>
      <c r="BP48" s="40">
        <v>-19.488576777968234</v>
      </c>
      <c r="BQ48" s="40">
        <v>19.856254228856201</v>
      </c>
      <c r="BR48" s="40">
        <v>-19.412880500281148</v>
      </c>
      <c r="BS48" s="40">
        <v>17.899879663542478</v>
      </c>
      <c r="BT48" s="168">
        <v>23.908648894393124</v>
      </c>
      <c r="BU48" s="168">
        <v>73.570908181638771</v>
      </c>
      <c r="BV48" s="168">
        <v>59.06264285635811</v>
      </c>
      <c r="BW48" s="168">
        <v>-0.14183984362998103</v>
      </c>
      <c r="BX48" s="168">
        <v>-2.6391898623730015</v>
      </c>
      <c r="BY48" s="169">
        <v>-13.338691394433738</v>
      </c>
    </row>
    <row r="49" spans="1:77" ht="28" x14ac:dyDescent="0.4">
      <c r="A49" s="47"/>
      <c r="B49" s="9" t="s">
        <v>37</v>
      </c>
      <c r="C49" s="31" t="s">
        <v>38</v>
      </c>
      <c r="D49" s="63"/>
      <c r="E49" s="63"/>
      <c r="F49" s="63"/>
      <c r="G49" s="63"/>
      <c r="H49" s="29">
        <v>6.0489098923992088</v>
      </c>
      <c r="I49" s="29">
        <v>6.078260727309285</v>
      </c>
      <c r="J49" s="29">
        <v>9.1106325246541786</v>
      </c>
      <c r="K49" s="29">
        <v>9.4198498905107613</v>
      </c>
      <c r="L49" s="29">
        <v>8.5963019406111414</v>
      </c>
      <c r="M49" s="29">
        <v>6.3770843738113854</v>
      </c>
      <c r="N49" s="29">
        <v>5.894026459104083</v>
      </c>
      <c r="O49" s="29">
        <v>8.6685238079360545</v>
      </c>
      <c r="P49" s="29">
        <v>7.3426119043482601</v>
      </c>
      <c r="Q49" s="29">
        <v>5.4392992116378167</v>
      </c>
      <c r="R49" s="29">
        <v>2.5284159281261793</v>
      </c>
      <c r="S49" s="29">
        <v>-1.2392442385652203</v>
      </c>
      <c r="T49" s="29">
        <v>-1.6153367856738754</v>
      </c>
      <c r="U49" s="29">
        <v>-1.9996573874958727</v>
      </c>
      <c r="V49" s="29">
        <v>-0.87607471591711317</v>
      </c>
      <c r="W49" s="29">
        <v>2.3799176447967056</v>
      </c>
      <c r="X49" s="29">
        <v>4.2773975134765294</v>
      </c>
      <c r="Y49" s="29">
        <v>6.3616706776629286</v>
      </c>
      <c r="Z49" s="29">
        <v>7.8230813608867891</v>
      </c>
      <c r="AA49" s="29">
        <v>9.1729460019539744</v>
      </c>
      <c r="AB49" s="29">
        <v>8.5956574854701131</v>
      </c>
      <c r="AC49" s="29">
        <v>10.384283550876702</v>
      </c>
      <c r="AD49" s="29">
        <v>9.3933702318276175</v>
      </c>
      <c r="AE49" s="29">
        <v>7.1739201761478171</v>
      </c>
      <c r="AF49" s="29">
        <v>7.7131927238414306</v>
      </c>
      <c r="AG49" s="29">
        <v>6.0266849450583209</v>
      </c>
      <c r="AH49" s="29">
        <v>4.4780076299276885</v>
      </c>
      <c r="AI49" s="29">
        <v>4.4655517188211036</v>
      </c>
      <c r="AJ49" s="29">
        <v>3.9574327980188286</v>
      </c>
      <c r="AK49" s="29">
        <v>6.4361674417645247</v>
      </c>
      <c r="AL49" s="29">
        <v>5.4912777939806574</v>
      </c>
      <c r="AM49" s="29">
        <v>6.0879785098261578</v>
      </c>
      <c r="AN49" s="29">
        <v>4.6271817105555897</v>
      </c>
      <c r="AO49" s="29">
        <v>3.7008740116741308</v>
      </c>
      <c r="AP49" s="29">
        <v>4.685286699917242</v>
      </c>
      <c r="AQ49" s="29">
        <v>6.0884273944826788</v>
      </c>
      <c r="AR49" s="29">
        <v>2.8296222326074059</v>
      </c>
      <c r="AS49" s="29">
        <v>2.1302194565931529</v>
      </c>
      <c r="AT49" s="29">
        <v>3.2402647757705978</v>
      </c>
      <c r="AU49" s="29">
        <v>2.8170792573662311</v>
      </c>
      <c r="AV49" s="29">
        <v>3.1046394683396557</v>
      </c>
      <c r="AW49" s="29">
        <v>2.2188063233767821</v>
      </c>
      <c r="AX49" s="29">
        <v>1.0647390989644805</v>
      </c>
      <c r="AY49" s="29">
        <v>1.8357815955898786</v>
      </c>
      <c r="AZ49" s="29">
        <v>0.81676345744368462</v>
      </c>
      <c r="BA49" s="29">
        <v>2.0764592056617488</v>
      </c>
      <c r="BB49" s="29">
        <v>3.0933239711853986</v>
      </c>
      <c r="BC49" s="29">
        <v>0.86779853543303886</v>
      </c>
      <c r="BD49" s="29">
        <v>4.8917565455386836</v>
      </c>
      <c r="BE49" s="29">
        <v>3.9323595714561037</v>
      </c>
      <c r="BF49" s="29">
        <v>2.4902756944090498</v>
      </c>
      <c r="BG49" s="29">
        <v>2.9455770375335106</v>
      </c>
      <c r="BH49" s="29">
        <v>1.8818440883597134</v>
      </c>
      <c r="BI49" s="29">
        <v>3.96199903666718</v>
      </c>
      <c r="BJ49" s="29">
        <v>5.5226724518985009</v>
      </c>
      <c r="BK49" s="29">
        <v>4.2374803423804224</v>
      </c>
      <c r="BL49" s="29">
        <v>1.7748617016795123</v>
      </c>
      <c r="BM49" s="29">
        <v>-29.707767819531213</v>
      </c>
      <c r="BN49" s="29">
        <v>-18.440669684002074</v>
      </c>
      <c r="BO49" s="29">
        <v>-6.9047665593192278</v>
      </c>
      <c r="BP49" s="29">
        <v>-2.0122121179471151</v>
      </c>
      <c r="BQ49" s="29">
        <v>33.149770732111307</v>
      </c>
      <c r="BR49" s="29">
        <v>30.196220533166354</v>
      </c>
      <c r="BS49" s="29">
        <v>20.456291713266666</v>
      </c>
      <c r="BT49" s="170">
        <v>14.455066357796099</v>
      </c>
      <c r="BU49" s="170">
        <v>24.155294154607333</v>
      </c>
      <c r="BV49" s="170">
        <v>9.2690459759126895</v>
      </c>
      <c r="BW49" s="170">
        <v>1.1104106210682687</v>
      </c>
      <c r="BX49" s="170">
        <v>0.71402513189558192</v>
      </c>
      <c r="BY49" s="171">
        <v>-3.4394631413601928</v>
      </c>
    </row>
    <row r="50" spans="1:77" x14ac:dyDescent="0.4">
      <c r="A50" s="46"/>
      <c r="B50" s="43" t="s">
        <v>39</v>
      </c>
      <c r="C50" s="42" t="s">
        <v>40</v>
      </c>
      <c r="D50" s="65"/>
      <c r="E50" s="65"/>
      <c r="F50" s="65"/>
      <c r="G50" s="65"/>
      <c r="H50" s="40">
        <v>13.841304414354511</v>
      </c>
      <c r="I50" s="40">
        <v>4.9679917558340918</v>
      </c>
      <c r="J50" s="40">
        <v>3.2995017830906619</v>
      </c>
      <c r="K50" s="40">
        <v>7.1345668086876941</v>
      </c>
      <c r="L50" s="40">
        <v>8.9670900728990404</v>
      </c>
      <c r="M50" s="40">
        <v>10.035855886806715</v>
      </c>
      <c r="N50" s="40">
        <v>13.199851741123794</v>
      </c>
      <c r="O50" s="40">
        <v>15.635315175086717</v>
      </c>
      <c r="P50" s="40">
        <v>3.5843527529570736</v>
      </c>
      <c r="Q50" s="40">
        <v>9.2011950045496604</v>
      </c>
      <c r="R50" s="40">
        <v>11.507668016594039</v>
      </c>
      <c r="S50" s="40">
        <v>7.4860045829726118</v>
      </c>
      <c r="T50" s="40">
        <v>8.0751210105873383</v>
      </c>
      <c r="U50" s="40">
        <v>1.7309509910607801</v>
      </c>
      <c r="V50" s="40">
        <v>-3.7964983953631304</v>
      </c>
      <c r="W50" s="40">
        <v>-3.8399748303437775</v>
      </c>
      <c r="X50" s="40">
        <v>4.0754586133147086</v>
      </c>
      <c r="Y50" s="40">
        <v>10.317913980259874</v>
      </c>
      <c r="Z50" s="40">
        <v>11.170443634307475</v>
      </c>
      <c r="AA50" s="40">
        <v>10.734391160412855</v>
      </c>
      <c r="AB50" s="40">
        <v>8.9056621612813416</v>
      </c>
      <c r="AC50" s="40">
        <v>3.8673720775072979</v>
      </c>
      <c r="AD50" s="40">
        <v>7.4358711815667959</v>
      </c>
      <c r="AE50" s="40">
        <v>6.4116416984446971</v>
      </c>
      <c r="AF50" s="40">
        <v>3.0489273483870818</v>
      </c>
      <c r="AG50" s="40">
        <v>4.006916038727141</v>
      </c>
      <c r="AH50" s="40">
        <v>5.8943940236273278</v>
      </c>
      <c r="AI50" s="40">
        <v>10.080035481580651</v>
      </c>
      <c r="AJ50" s="40">
        <v>11.072429410012447</v>
      </c>
      <c r="AK50" s="40">
        <v>7.3057679569197091</v>
      </c>
      <c r="AL50" s="40">
        <v>5.4104342015828877</v>
      </c>
      <c r="AM50" s="40">
        <v>1.382762945832809</v>
      </c>
      <c r="AN50" s="40">
        <v>4.8260649364389536</v>
      </c>
      <c r="AO50" s="40">
        <v>9.0704899014720155</v>
      </c>
      <c r="AP50" s="40">
        <v>3.3648818854125579</v>
      </c>
      <c r="AQ50" s="40">
        <v>6.7056481816007505</v>
      </c>
      <c r="AR50" s="40">
        <v>2.1381996341294638</v>
      </c>
      <c r="AS50" s="40">
        <v>0.32874308040111089</v>
      </c>
      <c r="AT50" s="40">
        <v>4.8528096616858392</v>
      </c>
      <c r="AU50" s="40">
        <v>-1.8764422336112574</v>
      </c>
      <c r="AV50" s="40">
        <v>-3.3727162521959571</v>
      </c>
      <c r="AW50" s="40">
        <v>-0.64872224026578351</v>
      </c>
      <c r="AX50" s="40">
        <v>-2.4392839892786924</v>
      </c>
      <c r="AY50" s="40">
        <v>2.2085201298159234</v>
      </c>
      <c r="AZ50" s="40">
        <v>-0.69431683177938908</v>
      </c>
      <c r="BA50" s="40">
        <v>-0.41674364178882684</v>
      </c>
      <c r="BB50" s="40">
        <v>-0.605685966684959</v>
      </c>
      <c r="BC50" s="40">
        <v>1.8307037528642525</v>
      </c>
      <c r="BD50" s="40">
        <v>4.3516128264728309</v>
      </c>
      <c r="BE50" s="40">
        <v>3.4412453184272493</v>
      </c>
      <c r="BF50" s="40">
        <v>5.1530635715779027</v>
      </c>
      <c r="BG50" s="40">
        <v>0.52092980806656897</v>
      </c>
      <c r="BH50" s="40">
        <v>1.3357657205510804</v>
      </c>
      <c r="BI50" s="40">
        <v>2.3064455466304707</v>
      </c>
      <c r="BJ50" s="40">
        <v>-3.8513737332138476E-2</v>
      </c>
      <c r="BK50" s="40">
        <v>0.85372838574771492</v>
      </c>
      <c r="BL50" s="40">
        <v>-1.0324089531306413</v>
      </c>
      <c r="BM50" s="40">
        <v>-4.2166706519625166</v>
      </c>
      <c r="BN50" s="40">
        <v>-3.3942668367558326E-2</v>
      </c>
      <c r="BO50" s="40">
        <v>-4.094358816826329</v>
      </c>
      <c r="BP50" s="40">
        <v>6.6096888696110199</v>
      </c>
      <c r="BQ50" s="40">
        <v>12.549142350388777</v>
      </c>
      <c r="BR50" s="40">
        <v>15.745174733750787</v>
      </c>
      <c r="BS50" s="40">
        <v>20.927681893545454</v>
      </c>
      <c r="BT50" s="168">
        <v>21.454418144125853</v>
      </c>
      <c r="BU50" s="168">
        <v>19.05454508250746</v>
      </c>
      <c r="BV50" s="168">
        <v>14.51612307619871</v>
      </c>
      <c r="BW50" s="168">
        <v>4.9916934480652202</v>
      </c>
      <c r="BX50" s="168">
        <v>3.3146864696039273</v>
      </c>
      <c r="BY50" s="169">
        <v>1.2904419253452488</v>
      </c>
    </row>
    <row r="51" spans="1:77" x14ac:dyDescent="0.4">
      <c r="A51" s="33"/>
      <c r="B51" s="9" t="s">
        <v>41</v>
      </c>
      <c r="C51" s="31" t="s">
        <v>42</v>
      </c>
      <c r="D51" s="63"/>
      <c r="E51" s="63"/>
      <c r="F51" s="63"/>
      <c r="G51" s="63"/>
      <c r="H51" s="29">
        <v>14.730649665769064</v>
      </c>
      <c r="I51" s="29">
        <v>9.1303178261261451</v>
      </c>
      <c r="J51" s="29">
        <v>8.0744281169957475</v>
      </c>
      <c r="K51" s="29">
        <v>12.909296465061743</v>
      </c>
      <c r="L51" s="29">
        <v>12.15643491550847</v>
      </c>
      <c r="M51" s="29">
        <v>18.430032827839909</v>
      </c>
      <c r="N51" s="29">
        <v>14.189396005414608</v>
      </c>
      <c r="O51" s="29">
        <v>17.485965489904046</v>
      </c>
      <c r="P51" s="29">
        <v>10.25140679367378</v>
      </c>
      <c r="Q51" s="29">
        <v>4.7772665284242493</v>
      </c>
      <c r="R51" s="29">
        <v>9.504266679479116</v>
      </c>
      <c r="S51" s="29">
        <v>11.298842310704131</v>
      </c>
      <c r="T51" s="29">
        <v>8.8599412897865761</v>
      </c>
      <c r="U51" s="29">
        <v>7.7785731680948516</v>
      </c>
      <c r="V51" s="29">
        <v>6.2696082057661187</v>
      </c>
      <c r="W51" s="29">
        <v>-0.44690671299028395</v>
      </c>
      <c r="X51" s="29">
        <v>-4.2501654196880878</v>
      </c>
      <c r="Y51" s="29">
        <v>4.4284902846699623</v>
      </c>
      <c r="Z51" s="29">
        <v>5.9649448816327322</v>
      </c>
      <c r="AA51" s="29">
        <v>9.0161254786097516</v>
      </c>
      <c r="AB51" s="29">
        <v>15.919346163019227</v>
      </c>
      <c r="AC51" s="29">
        <v>13.887779338225783</v>
      </c>
      <c r="AD51" s="29">
        <v>12.396119079656003</v>
      </c>
      <c r="AE51" s="29">
        <v>13.431691317221819</v>
      </c>
      <c r="AF51" s="29">
        <v>11.491740996326371</v>
      </c>
      <c r="AG51" s="29">
        <v>11.590155406638345</v>
      </c>
      <c r="AH51" s="29">
        <v>8.3161437362728066</v>
      </c>
      <c r="AI51" s="29">
        <v>6.0314099058690829</v>
      </c>
      <c r="AJ51" s="29">
        <v>8.4053838612347249</v>
      </c>
      <c r="AK51" s="29">
        <v>6.4839467139526903</v>
      </c>
      <c r="AL51" s="29">
        <v>4.9222641715005722</v>
      </c>
      <c r="AM51" s="29">
        <v>9.4023331939402794</v>
      </c>
      <c r="AN51" s="29">
        <v>6.1070106104083948</v>
      </c>
      <c r="AO51" s="29">
        <v>7.6473580669402139</v>
      </c>
      <c r="AP51" s="29">
        <v>11.069596688428547</v>
      </c>
      <c r="AQ51" s="29">
        <v>5.8710886587418827</v>
      </c>
      <c r="AR51" s="29">
        <v>11.313860551509961</v>
      </c>
      <c r="AS51" s="29">
        <v>9.205863492793867</v>
      </c>
      <c r="AT51" s="29">
        <v>9.0713561896915991</v>
      </c>
      <c r="AU51" s="29">
        <v>4.6636613292196643</v>
      </c>
      <c r="AV51" s="29">
        <v>2.8664166294375661</v>
      </c>
      <c r="AW51" s="29">
        <v>2.0462834964262555</v>
      </c>
      <c r="AX51" s="29">
        <v>2.8928760994308931</v>
      </c>
      <c r="AY51" s="29">
        <v>6.0853500155991753</v>
      </c>
      <c r="AZ51" s="29">
        <v>2.9673174180934865</v>
      </c>
      <c r="BA51" s="29">
        <v>7.6983905420237448</v>
      </c>
      <c r="BB51" s="29">
        <v>4.6543942140079082</v>
      </c>
      <c r="BC51" s="29">
        <v>7.3601479560126535</v>
      </c>
      <c r="BD51" s="29">
        <v>3.4408607943724405</v>
      </c>
      <c r="BE51" s="29">
        <v>4.1007358810381476</v>
      </c>
      <c r="BF51" s="29">
        <v>4.4449347597246742</v>
      </c>
      <c r="BG51" s="29">
        <v>2.6280728284143464</v>
      </c>
      <c r="BH51" s="29">
        <v>6.5299056961439845</v>
      </c>
      <c r="BI51" s="29">
        <v>4.8794343757299288</v>
      </c>
      <c r="BJ51" s="29">
        <v>8.4495341203689236</v>
      </c>
      <c r="BK51" s="29">
        <v>4.8486472780914056</v>
      </c>
      <c r="BL51" s="29">
        <v>2.4777083598576723</v>
      </c>
      <c r="BM51" s="29">
        <v>1.1079235447542857</v>
      </c>
      <c r="BN51" s="29">
        <v>2.124469386908558</v>
      </c>
      <c r="BO51" s="29">
        <v>3.3425814402747562</v>
      </c>
      <c r="BP51" s="29">
        <v>5.168710303105243</v>
      </c>
      <c r="BQ51" s="29">
        <v>3.594878965226485</v>
      </c>
      <c r="BR51" s="29">
        <v>2.2319516449935861</v>
      </c>
      <c r="BS51" s="29">
        <v>3.9665272790766011</v>
      </c>
      <c r="BT51" s="170">
        <v>5.9567401256477552</v>
      </c>
      <c r="BU51" s="170">
        <v>10.533957797989757</v>
      </c>
      <c r="BV51" s="170">
        <v>8.487061282278745</v>
      </c>
      <c r="BW51" s="170">
        <v>7.3186566318760953</v>
      </c>
      <c r="BX51" s="170">
        <v>12.788085741949075</v>
      </c>
      <c r="BY51" s="171">
        <v>3.7188351368983632</v>
      </c>
    </row>
    <row r="52" spans="1:77" x14ac:dyDescent="0.4">
      <c r="A52" s="46"/>
      <c r="B52" s="43" t="s">
        <v>43</v>
      </c>
      <c r="C52" s="42" t="s">
        <v>44</v>
      </c>
      <c r="D52" s="65"/>
      <c r="E52" s="65"/>
      <c r="F52" s="65"/>
      <c r="G52" s="65"/>
      <c r="H52" s="40">
        <v>4.5893959135013631</v>
      </c>
      <c r="I52" s="40">
        <v>5.6842494077899914</v>
      </c>
      <c r="J52" s="40">
        <v>5.4760733941829187</v>
      </c>
      <c r="K52" s="40">
        <v>4.0027882599074047</v>
      </c>
      <c r="L52" s="40">
        <v>4.6463384499630251</v>
      </c>
      <c r="M52" s="40">
        <v>4.1081438695719896</v>
      </c>
      <c r="N52" s="40">
        <v>3.8736152752033064</v>
      </c>
      <c r="O52" s="40">
        <v>4.5773603958838152</v>
      </c>
      <c r="P52" s="40">
        <v>0.89039274332181151</v>
      </c>
      <c r="Q52" s="40">
        <v>1.5112199387803003</v>
      </c>
      <c r="R52" s="40">
        <v>2.45879960538511</v>
      </c>
      <c r="S52" s="40">
        <v>2.9653391502312445</v>
      </c>
      <c r="T52" s="40">
        <v>3.9479176881989559</v>
      </c>
      <c r="U52" s="40">
        <v>4.4929117436830524</v>
      </c>
      <c r="V52" s="40">
        <v>4.4586231631072764</v>
      </c>
      <c r="W52" s="40">
        <v>4.3490046221767358</v>
      </c>
      <c r="X52" s="40">
        <v>4.2447377821439858</v>
      </c>
      <c r="Y52" s="40">
        <v>3.955537075923516</v>
      </c>
      <c r="Z52" s="40">
        <v>3.8968605871134514</v>
      </c>
      <c r="AA52" s="40">
        <v>3.6889578629331794</v>
      </c>
      <c r="AB52" s="40">
        <v>3.2633990920410128</v>
      </c>
      <c r="AC52" s="40">
        <v>3.3362509650862933</v>
      </c>
      <c r="AD52" s="40">
        <v>3.1355237720258771</v>
      </c>
      <c r="AE52" s="40">
        <v>3.2965747223015853</v>
      </c>
      <c r="AF52" s="40">
        <v>3.4073418066808472</v>
      </c>
      <c r="AG52" s="40">
        <v>3.4858397651495068</v>
      </c>
      <c r="AH52" s="40">
        <v>3.6309038911650902</v>
      </c>
      <c r="AI52" s="40">
        <v>3.3986797534977455</v>
      </c>
      <c r="AJ52" s="40">
        <v>2.5158434357008588</v>
      </c>
      <c r="AK52" s="40">
        <v>2.700113903201725</v>
      </c>
      <c r="AL52" s="40">
        <v>3.0049414046280987</v>
      </c>
      <c r="AM52" s="40">
        <v>3.4548692242477586</v>
      </c>
      <c r="AN52" s="40">
        <v>3.4049393848044787</v>
      </c>
      <c r="AO52" s="40">
        <v>3.3089421614944854</v>
      </c>
      <c r="AP52" s="40">
        <v>3.0961873968689275</v>
      </c>
      <c r="AQ52" s="40">
        <v>2.9703542716514448</v>
      </c>
      <c r="AR52" s="40">
        <v>2.7778433243317693</v>
      </c>
      <c r="AS52" s="40">
        <v>2.6633776263510498</v>
      </c>
      <c r="AT52" s="40">
        <v>2.7158869354186379</v>
      </c>
      <c r="AU52" s="40">
        <v>2.8038411466652775</v>
      </c>
      <c r="AV52" s="40">
        <v>2.8390628293285118</v>
      </c>
      <c r="AW52" s="40">
        <v>2.8490288700369746</v>
      </c>
      <c r="AX52" s="40">
        <v>2.5952062437666825</v>
      </c>
      <c r="AY52" s="40">
        <v>2.5996538230450597</v>
      </c>
      <c r="AZ52" s="40">
        <v>2.2825489365480678</v>
      </c>
      <c r="BA52" s="40">
        <v>2.1450546612392145</v>
      </c>
      <c r="BB52" s="40">
        <v>2.4381090670376011</v>
      </c>
      <c r="BC52" s="40">
        <v>2.8382150620848989</v>
      </c>
      <c r="BD52" s="40">
        <v>3.5905223339048291</v>
      </c>
      <c r="BE52" s="40">
        <v>4.0900364706881334</v>
      </c>
      <c r="BF52" s="40">
        <v>4.2403985719332411</v>
      </c>
      <c r="BG52" s="40">
        <v>3.4559066377561294</v>
      </c>
      <c r="BH52" s="40">
        <v>3.740796713568912</v>
      </c>
      <c r="BI52" s="40">
        <v>3.1082304250595456</v>
      </c>
      <c r="BJ52" s="40">
        <v>2.2591125451109093</v>
      </c>
      <c r="BK52" s="40">
        <v>2.9797184357322379</v>
      </c>
      <c r="BL52" s="40">
        <v>2.0916102945472943</v>
      </c>
      <c r="BM52" s="40">
        <v>1.0358515031633004</v>
      </c>
      <c r="BN52" s="40">
        <v>1.5439014041308923</v>
      </c>
      <c r="BO52" s="40">
        <v>1.1134921740584076</v>
      </c>
      <c r="BP52" s="40">
        <v>1.4996444034224794</v>
      </c>
      <c r="BQ52" s="40">
        <v>2.4254135749377923</v>
      </c>
      <c r="BR52" s="40">
        <v>1.9919261191957247</v>
      </c>
      <c r="BS52" s="40">
        <v>1.773656532615405</v>
      </c>
      <c r="BT52" s="168">
        <v>1.2994506435853452</v>
      </c>
      <c r="BU52" s="168">
        <v>0.97250201338339082</v>
      </c>
      <c r="BV52" s="168">
        <v>0.96602165992582911</v>
      </c>
      <c r="BW52" s="168">
        <v>0.46626618034034095</v>
      </c>
      <c r="BX52" s="168">
        <v>1.3130697412491372</v>
      </c>
      <c r="BY52" s="169">
        <v>1.5560726857442546</v>
      </c>
    </row>
    <row r="53" spans="1:77" x14ac:dyDescent="0.4">
      <c r="A53" s="45"/>
      <c r="B53" s="9" t="s">
        <v>45</v>
      </c>
      <c r="C53" s="31" t="s">
        <v>46</v>
      </c>
      <c r="D53" s="63"/>
      <c r="E53" s="63"/>
      <c r="F53" s="63"/>
      <c r="G53" s="63"/>
      <c r="H53" s="29">
        <v>4.6513552067101784</v>
      </c>
      <c r="I53" s="29">
        <v>3.6161472868170961</v>
      </c>
      <c r="J53" s="29">
        <v>2.7911657524740718</v>
      </c>
      <c r="K53" s="29">
        <v>4.3279491817689291</v>
      </c>
      <c r="L53" s="29">
        <v>9.2754419268258061</v>
      </c>
      <c r="M53" s="29">
        <v>3.0623667970388908</v>
      </c>
      <c r="N53" s="29">
        <v>6.6543074291892026</v>
      </c>
      <c r="O53" s="29">
        <v>7.1148353229880854</v>
      </c>
      <c r="P53" s="29">
        <v>6.1739128374805716</v>
      </c>
      <c r="Q53" s="29">
        <v>7.5164694935874223</v>
      </c>
      <c r="R53" s="29">
        <v>4.5019496837180384</v>
      </c>
      <c r="S53" s="29">
        <v>4.1261102852207614</v>
      </c>
      <c r="T53" s="29">
        <v>4.0628247124014507</v>
      </c>
      <c r="U53" s="29">
        <v>5.3889099824265827</v>
      </c>
      <c r="V53" s="29">
        <v>4.8279016223058022</v>
      </c>
      <c r="W53" s="29">
        <v>3.8380442389594549</v>
      </c>
      <c r="X53" s="29">
        <v>2.696833323543558</v>
      </c>
      <c r="Y53" s="29">
        <v>2.2060169876641851</v>
      </c>
      <c r="Z53" s="29">
        <v>2.8566265325810463</v>
      </c>
      <c r="AA53" s="29">
        <v>2.2780725865794551</v>
      </c>
      <c r="AB53" s="29">
        <v>3.5525380611018988</v>
      </c>
      <c r="AC53" s="29">
        <v>3.6218810965818307</v>
      </c>
      <c r="AD53" s="29">
        <v>4.3757594733468324</v>
      </c>
      <c r="AE53" s="29">
        <v>6.715519600784333</v>
      </c>
      <c r="AF53" s="29">
        <v>4.4792434945825903</v>
      </c>
      <c r="AG53" s="29">
        <v>6.3145503478641416</v>
      </c>
      <c r="AH53" s="29">
        <v>6.5502696285671931</v>
      </c>
      <c r="AI53" s="29">
        <v>6.7063031800825428</v>
      </c>
      <c r="AJ53" s="29">
        <v>3.8622669684505553</v>
      </c>
      <c r="AK53" s="29">
        <v>5.4878469626503232</v>
      </c>
      <c r="AL53" s="29">
        <v>5.3594748819777038</v>
      </c>
      <c r="AM53" s="29">
        <v>6.8110863822991234</v>
      </c>
      <c r="AN53" s="29">
        <v>8.8679320797207879</v>
      </c>
      <c r="AO53" s="29">
        <v>6.3492744718180774</v>
      </c>
      <c r="AP53" s="29">
        <v>6.8346929798490663</v>
      </c>
      <c r="AQ53" s="29">
        <v>7.96214378366966</v>
      </c>
      <c r="AR53" s="29">
        <v>3.8988035249100932</v>
      </c>
      <c r="AS53" s="29">
        <v>1.4790149120778011</v>
      </c>
      <c r="AT53" s="29">
        <v>1.7592086015791466</v>
      </c>
      <c r="AU53" s="29">
        <v>-5.1082752936076616</v>
      </c>
      <c r="AV53" s="29">
        <v>-4.3597670460172111</v>
      </c>
      <c r="AW53" s="29">
        <v>-2.818988720503242</v>
      </c>
      <c r="AX53" s="29">
        <v>-4.6176642754992372</v>
      </c>
      <c r="AY53" s="29">
        <v>-0.40750473998886605</v>
      </c>
      <c r="AZ53" s="29">
        <v>1.2159582140913443</v>
      </c>
      <c r="BA53" s="29">
        <v>0.52694273708193862</v>
      </c>
      <c r="BB53" s="29">
        <v>1.6065566644079894</v>
      </c>
      <c r="BC53" s="29">
        <v>0.97649155553827427</v>
      </c>
      <c r="BD53" s="29">
        <v>3.0474231828747378</v>
      </c>
      <c r="BE53" s="29">
        <v>4.5835550368550741</v>
      </c>
      <c r="BF53" s="29">
        <v>4.1376216015613494</v>
      </c>
      <c r="BG53" s="29">
        <v>4.3274729052391336</v>
      </c>
      <c r="BH53" s="29">
        <v>2.4091726284534616</v>
      </c>
      <c r="BI53" s="29">
        <v>4.3180429367580615</v>
      </c>
      <c r="BJ53" s="29">
        <v>4.1582913688267951</v>
      </c>
      <c r="BK53" s="29">
        <v>4.0271525460849062</v>
      </c>
      <c r="BL53" s="29">
        <v>1.5370854529737272</v>
      </c>
      <c r="BM53" s="29">
        <v>-13.996871206573587</v>
      </c>
      <c r="BN53" s="29">
        <v>-8.0621015679742385</v>
      </c>
      <c r="BO53" s="29">
        <v>-5.6260909417918441</v>
      </c>
      <c r="BP53" s="29">
        <v>0.22071940105745114</v>
      </c>
      <c r="BQ53" s="29">
        <v>13.145619365116531</v>
      </c>
      <c r="BR53" s="29">
        <v>12.019273033109698</v>
      </c>
      <c r="BS53" s="29">
        <v>12.30782560838135</v>
      </c>
      <c r="BT53" s="170">
        <v>12.340246456317388</v>
      </c>
      <c r="BU53" s="170">
        <v>13.389508620183094</v>
      </c>
      <c r="BV53" s="170">
        <v>7.9595719036603043</v>
      </c>
      <c r="BW53" s="170">
        <v>3.7619490479046505</v>
      </c>
      <c r="BX53" s="170">
        <v>2.1912778393573547</v>
      </c>
      <c r="BY53" s="171">
        <v>-2.7120287890483041E-2</v>
      </c>
    </row>
    <row r="54" spans="1:77" ht="28" x14ac:dyDescent="0.4">
      <c r="A54" s="68"/>
      <c r="B54" s="67" t="s">
        <v>47</v>
      </c>
      <c r="C54" s="66" t="s">
        <v>48</v>
      </c>
      <c r="D54" s="65"/>
      <c r="E54" s="65"/>
      <c r="F54" s="65"/>
      <c r="G54" s="65"/>
      <c r="H54" s="40">
        <v>2.2427736222797563</v>
      </c>
      <c r="I54" s="40">
        <v>1.9527080968912571</v>
      </c>
      <c r="J54" s="40">
        <v>4.3696425698913686</v>
      </c>
      <c r="K54" s="40">
        <v>6.6497688329990865</v>
      </c>
      <c r="L54" s="40">
        <v>5.6973284891767264</v>
      </c>
      <c r="M54" s="40">
        <v>5.6313609316609501</v>
      </c>
      <c r="N54" s="40">
        <v>6.0717091733967266</v>
      </c>
      <c r="O54" s="40">
        <v>4.1075670242598505</v>
      </c>
      <c r="P54" s="40">
        <v>1.2672531054480345</v>
      </c>
      <c r="Q54" s="40">
        <v>1.2293222341177312</v>
      </c>
      <c r="R54" s="40">
        <v>-2.537698290658625</v>
      </c>
      <c r="S54" s="40">
        <v>-1.2033642408198233</v>
      </c>
      <c r="T54" s="40">
        <v>3.3622432587667674</v>
      </c>
      <c r="U54" s="40">
        <v>5.0743532909449414</v>
      </c>
      <c r="V54" s="40">
        <v>7.2374571802299386</v>
      </c>
      <c r="W54" s="40">
        <v>6.6386448108709146</v>
      </c>
      <c r="X54" s="40">
        <v>4.8418377559322749</v>
      </c>
      <c r="Y54" s="40">
        <v>4.8664430889533605</v>
      </c>
      <c r="Z54" s="40">
        <v>2.2162067577284716</v>
      </c>
      <c r="AA54" s="40">
        <v>3.1996336964393919</v>
      </c>
      <c r="AB54" s="40">
        <v>1.6930470352043159</v>
      </c>
      <c r="AC54" s="40">
        <v>0.91728937245652276</v>
      </c>
      <c r="AD54" s="40">
        <v>1.8338364547494166</v>
      </c>
      <c r="AE54" s="40">
        <v>2.6383951390028386</v>
      </c>
      <c r="AF54" s="40">
        <v>1.0377120737628616</v>
      </c>
      <c r="AG54" s="40">
        <v>2.6118027969595374</v>
      </c>
      <c r="AH54" s="40">
        <v>5.1124176152290204</v>
      </c>
      <c r="AI54" s="40">
        <v>7.9611702469712498</v>
      </c>
      <c r="AJ54" s="40">
        <v>4.4658672548468132</v>
      </c>
      <c r="AK54" s="40">
        <v>6.9910192216979539</v>
      </c>
      <c r="AL54" s="40">
        <v>6.858994799357518</v>
      </c>
      <c r="AM54" s="40">
        <v>5.5971132590399151</v>
      </c>
      <c r="AN54" s="40">
        <v>8.2800049522597732</v>
      </c>
      <c r="AO54" s="40">
        <v>2.4491700568228509</v>
      </c>
      <c r="AP54" s="40">
        <v>4.06239056075826</v>
      </c>
      <c r="AQ54" s="40">
        <v>9.1491535952706045</v>
      </c>
      <c r="AR54" s="40">
        <v>3.6642374785349006</v>
      </c>
      <c r="AS54" s="40">
        <v>5.6329189657472938</v>
      </c>
      <c r="AT54" s="40">
        <v>8.7710301037906504</v>
      </c>
      <c r="AU54" s="40">
        <v>-1.5778842006476452</v>
      </c>
      <c r="AV54" s="40">
        <v>1.8963379819519162</v>
      </c>
      <c r="AW54" s="40">
        <v>5.1828043643704689</v>
      </c>
      <c r="AX54" s="40">
        <v>0.96795671471920741</v>
      </c>
      <c r="AY54" s="40">
        <v>7.6285478333373931</v>
      </c>
      <c r="AZ54" s="40">
        <v>3.5533258718882195</v>
      </c>
      <c r="BA54" s="40">
        <v>4.3003324209795295</v>
      </c>
      <c r="BB54" s="40">
        <v>3.3600421911542071</v>
      </c>
      <c r="BC54" s="40">
        <v>3.7968695259812364</v>
      </c>
      <c r="BD54" s="40">
        <v>4.5842734725376886</v>
      </c>
      <c r="BE54" s="40">
        <v>5.4402424921818238</v>
      </c>
      <c r="BF54" s="40">
        <v>5.3281589728603365</v>
      </c>
      <c r="BG54" s="40">
        <v>5.1194954679641285</v>
      </c>
      <c r="BH54" s="40">
        <v>3.3005750957369742</v>
      </c>
      <c r="BI54" s="40">
        <v>3.7473598280713105</v>
      </c>
      <c r="BJ54" s="40">
        <v>4.3014187638530785</v>
      </c>
      <c r="BK54" s="40">
        <v>4.6732829618534026</v>
      </c>
      <c r="BL54" s="40">
        <v>0.65639985691818481</v>
      </c>
      <c r="BM54" s="40">
        <v>-3.2891430401734141</v>
      </c>
      <c r="BN54" s="40">
        <v>-2.694479355312609</v>
      </c>
      <c r="BO54" s="40">
        <v>1.1135745789261193</v>
      </c>
      <c r="BP54" s="40">
        <v>2.8192325855582681</v>
      </c>
      <c r="BQ54" s="40">
        <v>7.8874066025268093</v>
      </c>
      <c r="BR54" s="40">
        <v>10.366404467979322</v>
      </c>
      <c r="BS54" s="40">
        <v>5.7254162481893189</v>
      </c>
      <c r="BT54" s="168">
        <v>4.8688167140731338</v>
      </c>
      <c r="BU54" s="168">
        <v>6.5581110345363243</v>
      </c>
      <c r="BV54" s="168">
        <v>-0.71554281085849425</v>
      </c>
      <c r="BW54" s="168">
        <v>-2.4304297283609486</v>
      </c>
      <c r="BX54" s="168">
        <v>1.3470592202795331</v>
      </c>
      <c r="BY54" s="169">
        <v>2.8008190995488178</v>
      </c>
    </row>
    <row r="55" spans="1:77" ht="42" x14ac:dyDescent="0.4">
      <c r="A55" s="33"/>
      <c r="B55" s="9" t="s">
        <v>49</v>
      </c>
      <c r="C55" s="31" t="s">
        <v>50</v>
      </c>
      <c r="D55" s="63"/>
      <c r="E55" s="63"/>
      <c r="F55" s="63"/>
      <c r="G55" s="63"/>
      <c r="H55" s="29">
        <v>7.6048462816824127</v>
      </c>
      <c r="I55" s="29">
        <v>5.5136989549054078</v>
      </c>
      <c r="J55" s="29">
        <v>2.7844398954371457</v>
      </c>
      <c r="K55" s="29">
        <v>0.54190446642475365</v>
      </c>
      <c r="L55" s="29">
        <v>8.0390376728357751</v>
      </c>
      <c r="M55" s="29">
        <v>2.2456671683430898</v>
      </c>
      <c r="N55" s="29">
        <v>4.4313501705229896</v>
      </c>
      <c r="O55" s="29">
        <v>7.7017265358352915</v>
      </c>
      <c r="P55" s="29">
        <v>1.428521608605962</v>
      </c>
      <c r="Q55" s="29">
        <v>1.6399164950245932</v>
      </c>
      <c r="R55" s="29">
        <v>2.3089963988347506</v>
      </c>
      <c r="S55" s="29">
        <v>0.89558437822687154</v>
      </c>
      <c r="T55" s="29">
        <v>2.2353512789652399</v>
      </c>
      <c r="U55" s="29">
        <v>6.8211042129729123</v>
      </c>
      <c r="V55" s="29">
        <v>5.531452479250305</v>
      </c>
      <c r="W55" s="29">
        <v>4.5059727951399111</v>
      </c>
      <c r="X55" s="29">
        <v>5.8775068628828677</v>
      </c>
      <c r="Y55" s="29">
        <v>0.45876218221701492</v>
      </c>
      <c r="Z55" s="29">
        <v>1.6203795745900891</v>
      </c>
      <c r="AA55" s="29">
        <v>1.5016827791160665</v>
      </c>
      <c r="AB55" s="29">
        <v>-0.29419603513740356</v>
      </c>
      <c r="AC55" s="29">
        <v>5.2650572945766214</v>
      </c>
      <c r="AD55" s="29">
        <v>11.08558973522689</v>
      </c>
      <c r="AE55" s="29">
        <v>5.3680723527222511</v>
      </c>
      <c r="AF55" s="29">
        <v>3.1758570666166435</v>
      </c>
      <c r="AG55" s="29">
        <v>1.4530305525497482</v>
      </c>
      <c r="AH55" s="29">
        <v>0.41426383649607601</v>
      </c>
      <c r="AI55" s="29">
        <v>9.3134787299862865</v>
      </c>
      <c r="AJ55" s="29">
        <v>4.5476494273603265</v>
      </c>
      <c r="AK55" s="29">
        <v>9.3485835735007043</v>
      </c>
      <c r="AL55" s="29">
        <v>8.3248067056425441</v>
      </c>
      <c r="AM55" s="29">
        <v>3.4021779820402287</v>
      </c>
      <c r="AN55" s="29">
        <v>7.220730840776838</v>
      </c>
      <c r="AO55" s="29">
        <v>0.31858280987539445</v>
      </c>
      <c r="AP55" s="29">
        <v>-3.1511952322758106</v>
      </c>
      <c r="AQ55" s="29">
        <v>5.1379507441706664</v>
      </c>
      <c r="AR55" s="29">
        <v>2.6395004478691817</v>
      </c>
      <c r="AS55" s="29">
        <v>3.7929928198387302</v>
      </c>
      <c r="AT55" s="29">
        <v>3.2156768992327187</v>
      </c>
      <c r="AU55" s="29">
        <v>11.105381201054556</v>
      </c>
      <c r="AV55" s="29">
        <v>3.6936069753336938</v>
      </c>
      <c r="AW55" s="29">
        <v>3.824683240492476</v>
      </c>
      <c r="AX55" s="29">
        <v>4.2136804409531834</v>
      </c>
      <c r="AY55" s="29">
        <v>-6.8006492908196492E-2</v>
      </c>
      <c r="AZ55" s="29">
        <v>3.3490471236259651</v>
      </c>
      <c r="BA55" s="29">
        <v>5.7783750272972725</v>
      </c>
      <c r="BB55" s="29">
        <v>3.1502956271565807</v>
      </c>
      <c r="BC55" s="29">
        <v>4.3528039298284682</v>
      </c>
      <c r="BD55" s="29">
        <v>1.3740056151619626</v>
      </c>
      <c r="BE55" s="29">
        <v>1.246955328877803</v>
      </c>
      <c r="BF55" s="29">
        <v>0.90044115170195482</v>
      </c>
      <c r="BG55" s="29">
        <v>4.0055799331216662</v>
      </c>
      <c r="BH55" s="29">
        <v>17.475814018817744</v>
      </c>
      <c r="BI55" s="29">
        <v>14.670139542547616</v>
      </c>
      <c r="BJ55" s="29">
        <v>13.473419487964634</v>
      </c>
      <c r="BK55" s="29">
        <v>12.59018113736073</v>
      </c>
      <c r="BL55" s="29">
        <v>8.2746673436449925</v>
      </c>
      <c r="BM55" s="29">
        <v>-30.175703266878656</v>
      </c>
      <c r="BN55" s="29">
        <v>-10.336539087713277</v>
      </c>
      <c r="BO55" s="29">
        <v>-6.0335971982536591</v>
      </c>
      <c r="BP55" s="29">
        <v>16.998670820079482</v>
      </c>
      <c r="BQ55" s="29">
        <v>77.798743754640498</v>
      </c>
      <c r="BR55" s="29">
        <v>25.797870592741901</v>
      </c>
      <c r="BS55" s="29">
        <v>24.683878729152582</v>
      </c>
      <c r="BT55" s="170">
        <v>33.369638767070626</v>
      </c>
      <c r="BU55" s="170">
        <v>23.13277245439258</v>
      </c>
      <c r="BV55" s="170">
        <v>31.161948349696303</v>
      </c>
      <c r="BW55" s="170">
        <v>34.752004201917799</v>
      </c>
      <c r="BX55" s="170">
        <v>18.121075942712366</v>
      </c>
      <c r="BY55" s="171">
        <v>15.252984600650493</v>
      </c>
    </row>
    <row r="56" spans="1:77" x14ac:dyDescent="0.4">
      <c r="A56" s="38" t="s">
        <v>51</v>
      </c>
      <c r="B56" s="37"/>
      <c r="C56" s="36" t="s">
        <v>52</v>
      </c>
      <c r="D56" s="64"/>
      <c r="E56" s="64"/>
      <c r="F56" s="64"/>
      <c r="G56" s="64"/>
      <c r="H56" s="34">
        <v>6.0495223623052965</v>
      </c>
      <c r="I56" s="34">
        <v>5.5920511860976632</v>
      </c>
      <c r="J56" s="34">
        <v>6.3139513707457127</v>
      </c>
      <c r="K56" s="34">
        <v>6.3656260780743139</v>
      </c>
      <c r="L56" s="34">
        <v>8.1480112945562837</v>
      </c>
      <c r="M56" s="34">
        <v>4.4984853810377246</v>
      </c>
      <c r="N56" s="34">
        <v>4.302373480133511</v>
      </c>
      <c r="O56" s="34">
        <v>7.2590918514848966</v>
      </c>
      <c r="P56" s="34">
        <v>2.8681123103173007</v>
      </c>
      <c r="Q56" s="34">
        <v>5.4873003574135879</v>
      </c>
      <c r="R56" s="34">
        <v>3.6413364442121434</v>
      </c>
      <c r="S56" s="34">
        <v>1.2570913859676409</v>
      </c>
      <c r="T56" s="34">
        <v>2.2625631013664389</v>
      </c>
      <c r="U56" s="34">
        <v>2.5368090009466755</v>
      </c>
      <c r="V56" s="34">
        <v>1.495252169673833</v>
      </c>
      <c r="W56" s="34">
        <v>2.7368807107268225</v>
      </c>
      <c r="X56" s="34">
        <v>2.0671069082938374</v>
      </c>
      <c r="Y56" s="34">
        <v>2.1185015433277101</v>
      </c>
      <c r="Z56" s="34">
        <v>3.6788846683358969</v>
      </c>
      <c r="AA56" s="34">
        <v>4.9352663764501443</v>
      </c>
      <c r="AB56" s="34">
        <v>5.3961916956307761</v>
      </c>
      <c r="AC56" s="34">
        <v>5.6968277862025332</v>
      </c>
      <c r="AD56" s="34">
        <v>6.3186187325000134</v>
      </c>
      <c r="AE56" s="34">
        <v>3.5094044851214505</v>
      </c>
      <c r="AF56" s="34">
        <v>2.6568138987300074</v>
      </c>
      <c r="AG56" s="34">
        <v>3.9063332601519107</v>
      </c>
      <c r="AH56" s="34">
        <v>2.2473415394674134</v>
      </c>
      <c r="AI56" s="34">
        <v>4.1384435200978942</v>
      </c>
      <c r="AJ56" s="34">
        <v>2.7976739150633421</v>
      </c>
      <c r="AK56" s="34">
        <v>3.8113839952017372</v>
      </c>
      <c r="AL56" s="34">
        <v>4.2269347816394429</v>
      </c>
      <c r="AM56" s="34">
        <v>4.1623720927588437</v>
      </c>
      <c r="AN56" s="34">
        <v>5.1891012536139414</v>
      </c>
      <c r="AO56" s="34">
        <v>2.9941969811887077</v>
      </c>
      <c r="AP56" s="34">
        <v>5.0463632254868571</v>
      </c>
      <c r="AQ56" s="34">
        <v>5.2909462619321204</v>
      </c>
      <c r="AR56" s="34">
        <v>4.2640299620264841</v>
      </c>
      <c r="AS56" s="34">
        <v>4.9532602079066947</v>
      </c>
      <c r="AT56" s="34">
        <v>4.4516721224007227</v>
      </c>
      <c r="AU56" s="34">
        <v>2.6109340383252402</v>
      </c>
      <c r="AV56" s="34">
        <v>2.0333007910151792</v>
      </c>
      <c r="AW56" s="34">
        <v>2.0694458632390536</v>
      </c>
      <c r="AX56" s="34">
        <v>1.5035890875703757</v>
      </c>
      <c r="AY56" s="34">
        <v>3.1079159187014511</v>
      </c>
      <c r="AZ56" s="34">
        <v>2.5450627309538021</v>
      </c>
      <c r="BA56" s="34">
        <v>1.8051613218882636</v>
      </c>
      <c r="BB56" s="34">
        <v>1.3736200930501496</v>
      </c>
      <c r="BC56" s="34">
        <v>1.8915161045640616</v>
      </c>
      <c r="BD56" s="34">
        <v>2.8634011554725021</v>
      </c>
      <c r="BE56" s="34">
        <v>3.7324541537785478</v>
      </c>
      <c r="BF56" s="34">
        <v>3.3378212500818449</v>
      </c>
      <c r="BG56" s="34">
        <v>3.376263121514441</v>
      </c>
      <c r="BH56" s="34">
        <v>2.0495457511069191</v>
      </c>
      <c r="BI56" s="34">
        <v>3.7245760534366354</v>
      </c>
      <c r="BJ56" s="34">
        <v>3.627050552160199</v>
      </c>
      <c r="BK56" s="34">
        <v>3.8139693509076551</v>
      </c>
      <c r="BL56" s="34">
        <v>1.0405538143639461</v>
      </c>
      <c r="BM56" s="34">
        <v>-15.661451938190311</v>
      </c>
      <c r="BN56" s="34">
        <v>-7.8205603360995752</v>
      </c>
      <c r="BO56" s="34">
        <v>-4.0569444957456682</v>
      </c>
      <c r="BP56" s="34">
        <v>1.2531405489364573</v>
      </c>
      <c r="BQ56" s="34">
        <v>17.106194326501551</v>
      </c>
      <c r="BR56" s="34">
        <v>13.130796058911386</v>
      </c>
      <c r="BS56" s="34">
        <v>11.821442117485816</v>
      </c>
      <c r="BT56" s="172">
        <v>11.060580012519637</v>
      </c>
      <c r="BU56" s="172">
        <v>15.334142523277023</v>
      </c>
      <c r="BV56" s="172">
        <v>8.6709037686281789</v>
      </c>
      <c r="BW56" s="172">
        <v>3.6074456803488602</v>
      </c>
      <c r="BX56" s="172">
        <v>2.9959958866091085</v>
      </c>
      <c r="BY56" s="173">
        <v>0.1103653011549568</v>
      </c>
    </row>
    <row r="57" spans="1:77" x14ac:dyDescent="0.4">
      <c r="A57" s="33" t="s">
        <v>53</v>
      </c>
      <c r="B57" s="32"/>
      <c r="C57" s="31" t="s">
        <v>54</v>
      </c>
      <c r="D57" s="63"/>
      <c r="E57" s="63"/>
      <c r="F57" s="63"/>
      <c r="G57" s="63"/>
      <c r="H57" s="29">
        <v>14.835720378922417</v>
      </c>
      <c r="I57" s="29">
        <v>13.375654504169447</v>
      </c>
      <c r="J57" s="29">
        <v>10.632415125905808</v>
      </c>
      <c r="K57" s="29">
        <v>9.6494121027115796</v>
      </c>
      <c r="L57" s="29">
        <v>11.10694628352023</v>
      </c>
      <c r="M57" s="29">
        <v>7.3371547358811711</v>
      </c>
      <c r="N57" s="29">
        <v>11.916086570764307</v>
      </c>
      <c r="O57" s="29">
        <v>6.4363278269086095</v>
      </c>
      <c r="P57" s="29">
        <v>7.4902011524381891</v>
      </c>
      <c r="Q57" s="29">
        <v>5.3692919958664902</v>
      </c>
      <c r="R57" s="29">
        <v>1.9320976156798935</v>
      </c>
      <c r="S57" s="29">
        <v>-0.14404779533015244</v>
      </c>
      <c r="T57" s="29">
        <v>0.55599701597665785</v>
      </c>
      <c r="U57" s="29">
        <v>-0.80982836406619185</v>
      </c>
      <c r="V57" s="29">
        <v>-2.4389071656296153</v>
      </c>
      <c r="W57" s="29">
        <v>4.0725114607383688</v>
      </c>
      <c r="X57" s="29">
        <v>1.8396342424831289</v>
      </c>
      <c r="Y57" s="29">
        <v>6.8953613271265652</v>
      </c>
      <c r="Z57" s="29">
        <v>9.9913485231956969</v>
      </c>
      <c r="AA57" s="29">
        <v>10.301966405104011</v>
      </c>
      <c r="AB57" s="29">
        <v>10.560489002929856</v>
      </c>
      <c r="AC57" s="29">
        <v>10.703086543065936</v>
      </c>
      <c r="AD57" s="29">
        <v>11.176557620723159</v>
      </c>
      <c r="AE57" s="29">
        <v>9.1818995971113111</v>
      </c>
      <c r="AF57" s="29">
        <v>11.378243883958646</v>
      </c>
      <c r="AG57" s="29">
        <v>7.41615793349591</v>
      </c>
      <c r="AH57" s="29">
        <v>3.9667235613534331</v>
      </c>
      <c r="AI57" s="29">
        <v>2.4926373625393126</v>
      </c>
      <c r="AJ57" s="29">
        <v>3.9468796578366607</v>
      </c>
      <c r="AK57" s="29">
        <v>4.2260856941586979</v>
      </c>
      <c r="AL57" s="29">
        <v>3.840015499069338</v>
      </c>
      <c r="AM57" s="29">
        <v>6.5015508808374562</v>
      </c>
      <c r="AN57" s="29">
        <v>3.1754877881237746</v>
      </c>
      <c r="AO57" s="29">
        <v>4.8463354453361518</v>
      </c>
      <c r="AP57" s="29">
        <v>6.2887373030788467</v>
      </c>
      <c r="AQ57" s="29">
        <v>4.6652845623468977</v>
      </c>
      <c r="AR57" s="29">
        <v>3.2267601896876812</v>
      </c>
      <c r="AS57" s="29">
        <v>0.34910433587813827</v>
      </c>
      <c r="AT57" s="29">
        <v>1.4949671964203901</v>
      </c>
      <c r="AU57" s="29">
        <v>0.71043038863058428</v>
      </c>
      <c r="AV57" s="29">
        <v>0.89563026481125974</v>
      </c>
      <c r="AW57" s="29">
        <v>-0.16495908045961016</v>
      </c>
      <c r="AX57" s="29">
        <v>3.2521076532583635</v>
      </c>
      <c r="AY57" s="29">
        <v>-0.99735000946026275</v>
      </c>
      <c r="AZ57" s="29">
        <v>0.42516700591185952</v>
      </c>
      <c r="BA57" s="29">
        <v>0.57837379667766697</v>
      </c>
      <c r="BB57" s="29">
        <v>0.92201627389856355</v>
      </c>
      <c r="BC57" s="29">
        <v>1.8931523577173266</v>
      </c>
      <c r="BD57" s="29">
        <v>2.0037697856114818</v>
      </c>
      <c r="BE57" s="29">
        <v>3.6241528626867847</v>
      </c>
      <c r="BF57" s="29">
        <v>3.7847089480528524</v>
      </c>
      <c r="BG57" s="29">
        <v>4.1479612053946511</v>
      </c>
      <c r="BH57" s="29">
        <v>5.3453060544306936</v>
      </c>
      <c r="BI57" s="29">
        <v>5.09591970554753</v>
      </c>
      <c r="BJ57" s="29">
        <v>4.2991088185906534</v>
      </c>
      <c r="BK57" s="29">
        <v>3.5539520048607329</v>
      </c>
      <c r="BL57" s="29">
        <v>1.2983404082671797</v>
      </c>
      <c r="BM57" s="29">
        <v>-17.95446610343464</v>
      </c>
      <c r="BN57" s="29">
        <v>-7.2103732619947607</v>
      </c>
      <c r="BO57" s="29">
        <v>-2.2517661744631141</v>
      </c>
      <c r="BP57" s="29">
        <v>3.7341718639780481</v>
      </c>
      <c r="BQ57" s="29">
        <v>28.302612804955032</v>
      </c>
      <c r="BR57" s="29">
        <v>19.985761324868008</v>
      </c>
      <c r="BS57" s="29">
        <v>15.678226679693424</v>
      </c>
      <c r="BT57" s="170">
        <v>11.415852844340591</v>
      </c>
      <c r="BU57" s="170">
        <v>16.562506031101918</v>
      </c>
      <c r="BV57" s="170">
        <v>9.8681979834226183</v>
      </c>
      <c r="BW57" s="170">
        <v>5.755031630076914</v>
      </c>
      <c r="BX57" s="170">
        <v>3.9370915483955713</v>
      </c>
      <c r="BY57" s="171">
        <v>0.5687974200788517</v>
      </c>
    </row>
    <row r="58" spans="1:77" x14ac:dyDescent="0.4">
      <c r="A58" s="28" t="s">
        <v>51</v>
      </c>
      <c r="B58" s="62"/>
      <c r="C58" s="26" t="s">
        <v>55</v>
      </c>
      <c r="D58" s="61"/>
      <c r="E58" s="61"/>
      <c r="F58" s="61"/>
      <c r="G58" s="61"/>
      <c r="H58" s="23">
        <v>6.794559699442388</v>
      </c>
      <c r="I58" s="23">
        <v>6.2954330861161765</v>
      </c>
      <c r="J58" s="23">
        <v>6.6650071971994862</v>
      </c>
      <c r="K58" s="23">
        <v>6.6556352967297272</v>
      </c>
      <c r="L58" s="23">
        <v>8.4069565275309657</v>
      </c>
      <c r="M58" s="23">
        <v>4.7695568666010928</v>
      </c>
      <c r="N58" s="23">
        <v>5.058877901250213</v>
      </c>
      <c r="O58" s="23">
        <v>7.1296162413715223</v>
      </c>
      <c r="P58" s="23">
        <v>3.3672990014989921</v>
      </c>
      <c r="Q58" s="23">
        <v>5.4696134153951732</v>
      </c>
      <c r="R58" s="23">
        <v>3.4476721003820643</v>
      </c>
      <c r="S58" s="23">
        <v>1.0846634494549505</v>
      </c>
      <c r="T58" s="23">
        <v>2.1143122889507566</v>
      </c>
      <c r="U58" s="23">
        <v>2.208056114412841</v>
      </c>
      <c r="V58" s="23">
        <v>1.114359322259844</v>
      </c>
      <c r="W58" s="23">
        <v>2.905371711416322</v>
      </c>
      <c r="X58" s="23">
        <v>1.9820509012679253</v>
      </c>
      <c r="Y58" s="23">
        <v>2.5354221120590381</v>
      </c>
      <c r="Z58" s="23">
        <v>4.2465081097737425</v>
      </c>
      <c r="AA58" s="23">
        <v>5.4145687754156455</v>
      </c>
      <c r="AB58" s="23">
        <v>5.8312927644263937</v>
      </c>
      <c r="AC58" s="23">
        <v>6.1347180919700435</v>
      </c>
      <c r="AD58" s="23">
        <v>6.7375217432746695</v>
      </c>
      <c r="AE58" s="23">
        <v>4.0473268970170722</v>
      </c>
      <c r="AF58" s="23">
        <v>3.5324158673810899</v>
      </c>
      <c r="AG58" s="23">
        <v>4.2507594345963611</v>
      </c>
      <c r="AH58" s="23">
        <v>2.3903023195597939</v>
      </c>
      <c r="AI58" s="23">
        <v>3.9206012868457663</v>
      </c>
      <c r="AJ58" s="23">
        <v>2.9055005815751684</v>
      </c>
      <c r="AK58" s="23">
        <v>3.8424936381165509</v>
      </c>
      <c r="AL58" s="23">
        <v>4.1863720806783817</v>
      </c>
      <c r="AM58" s="23">
        <v>4.3950025516693643</v>
      </c>
      <c r="AN58" s="23">
        <v>4.9708497329031616</v>
      </c>
      <c r="AO58" s="23">
        <v>3.1874841845083211</v>
      </c>
      <c r="AP58" s="23">
        <v>5.189077781913511</v>
      </c>
      <c r="AQ58" s="23">
        <v>5.2079499974980052</v>
      </c>
      <c r="AR58" s="23">
        <v>4.1560746447342893</v>
      </c>
      <c r="AS58" s="23">
        <v>4.4667734271179</v>
      </c>
      <c r="AT58" s="23">
        <v>4.14919376839336</v>
      </c>
      <c r="AU58" s="23">
        <v>2.4089311322266411</v>
      </c>
      <c r="AV58" s="23">
        <v>1.9153430080563396</v>
      </c>
      <c r="AW58" s="23">
        <v>1.8355152228671301</v>
      </c>
      <c r="AX58" s="23">
        <v>1.6737807718874222</v>
      </c>
      <c r="AY58" s="23">
        <v>2.6744017718006887</v>
      </c>
      <c r="AZ58" s="23">
        <v>2.3288011348733448</v>
      </c>
      <c r="BA58" s="23">
        <v>1.6928793563147622</v>
      </c>
      <c r="BB58" s="23">
        <v>1.3291358738298982</v>
      </c>
      <c r="BC58" s="23">
        <v>1.8901901214898089</v>
      </c>
      <c r="BD58" s="23">
        <v>2.7740970136565579</v>
      </c>
      <c r="BE58" s="23">
        <v>3.7110020670716466</v>
      </c>
      <c r="BF58" s="23">
        <v>3.3870369821835595</v>
      </c>
      <c r="BG58" s="23">
        <v>3.4642800702450671</v>
      </c>
      <c r="BH58" s="23">
        <v>2.3929374102010854</v>
      </c>
      <c r="BI58" s="23">
        <v>3.8626675614588066</v>
      </c>
      <c r="BJ58" s="23">
        <v>3.7006353250752539</v>
      </c>
      <c r="BK58" s="23">
        <v>3.7904810255833468</v>
      </c>
      <c r="BL58" s="23">
        <v>1.0704440159093878</v>
      </c>
      <c r="BM58" s="23">
        <v>-15.908793476193722</v>
      </c>
      <c r="BN58" s="23">
        <v>-7.7537238563023152</v>
      </c>
      <c r="BO58" s="23">
        <v>-3.8595233826764286</v>
      </c>
      <c r="BP58" s="23">
        <v>1.5005623691783114</v>
      </c>
      <c r="BQ58" s="23">
        <v>18.236516469624164</v>
      </c>
      <c r="BR58" s="23">
        <v>13.827309617204548</v>
      </c>
      <c r="BS58" s="23">
        <v>12.204929880006119</v>
      </c>
      <c r="BT58" s="174">
        <v>11.090515142269069</v>
      </c>
      <c r="BU58" s="174">
        <v>15.466575258384154</v>
      </c>
      <c r="BV58" s="174">
        <v>8.8157021763729091</v>
      </c>
      <c r="BW58" s="174">
        <v>3.850869260500474</v>
      </c>
      <c r="BX58" s="174">
        <v>3.0819749541721109</v>
      </c>
      <c r="BY58" s="175">
        <v>0.15831473708958299</v>
      </c>
    </row>
    <row r="59" spans="1:77" x14ac:dyDescent="0.4">
      <c r="A59" s="22"/>
      <c r="D59" s="6"/>
      <c r="F59" s="21"/>
      <c r="G59" s="21"/>
    </row>
    <row r="60" spans="1:77" s="9" customFormat="1" x14ac:dyDescent="0.35">
      <c r="A60" s="20" t="s">
        <v>56</v>
      </c>
      <c r="B60" s="19"/>
      <c r="C60" s="19"/>
      <c r="D60" s="19"/>
      <c r="E60" s="19"/>
      <c r="F60" s="19"/>
      <c r="G60" s="151"/>
    </row>
    <row r="61" spans="1:77" s="9" customFormat="1" x14ac:dyDescent="0.35">
      <c r="A61" s="16" t="s">
        <v>57</v>
      </c>
      <c r="B61" s="15"/>
      <c r="C61" s="15"/>
      <c r="D61" s="15"/>
      <c r="E61" s="15"/>
      <c r="F61" s="15"/>
      <c r="G61" s="152"/>
    </row>
    <row r="62" spans="1:77" s="9" customFormat="1" x14ac:dyDescent="0.35">
      <c r="A62" s="16" t="s">
        <v>58</v>
      </c>
      <c r="B62" s="15"/>
      <c r="C62" s="15"/>
      <c r="D62" s="15"/>
      <c r="E62" s="15"/>
      <c r="F62" s="15"/>
      <c r="G62" s="152"/>
    </row>
    <row r="63" spans="1:77" s="9" customFormat="1" x14ac:dyDescent="0.35">
      <c r="A63" s="13" t="str">
        <f>A32</f>
        <v>Actualizado el 13 de septiembre 2023</v>
      </c>
      <c r="B63" s="12"/>
      <c r="C63" s="12"/>
      <c r="D63" s="12"/>
      <c r="E63" s="12"/>
      <c r="F63" s="12"/>
      <c r="G63" s="153"/>
    </row>
    <row r="66" spans="1:77" s="5" customFormat="1" ht="12" customHeight="1" x14ac:dyDescent="0.4">
      <c r="A66" s="193" t="s">
        <v>0</v>
      </c>
      <c r="B66" s="193"/>
      <c r="C66" s="193"/>
      <c r="D66" s="193"/>
      <c r="E66" s="193"/>
      <c r="F66" s="193"/>
      <c r="G66" s="193"/>
    </row>
    <row r="67" spans="1:77" s="5" customFormat="1" ht="12" customHeight="1" x14ac:dyDescent="0.4">
      <c r="A67" s="193"/>
      <c r="B67" s="193"/>
      <c r="C67" s="193"/>
      <c r="D67" s="193"/>
      <c r="E67" s="193"/>
      <c r="F67" s="193"/>
      <c r="G67" s="193"/>
    </row>
    <row r="68" spans="1:77" s="5" customFormat="1" x14ac:dyDescent="0.4">
      <c r="A68" s="209" t="s">
        <v>14</v>
      </c>
      <c r="B68" s="209"/>
      <c r="C68" s="59"/>
      <c r="D68" s="59"/>
      <c r="E68" s="59"/>
      <c r="F68" s="59"/>
      <c r="G68" s="58"/>
    </row>
    <row r="69" spans="1:77" s="5" customFormat="1" x14ac:dyDescent="0.4">
      <c r="A69" s="60" t="s">
        <v>60</v>
      </c>
      <c r="B69" s="59"/>
      <c r="C69" s="59"/>
      <c r="D69" s="59"/>
      <c r="E69" s="59"/>
      <c r="F69" s="59"/>
      <c r="G69" s="58"/>
    </row>
    <row r="70" spans="1:77" s="5" customFormat="1" ht="14.5" x14ac:dyDescent="0.4">
      <c r="A70" s="57" t="s">
        <v>61</v>
      </c>
      <c r="B70" s="56"/>
      <c r="C70" s="56"/>
      <c r="D70" s="56"/>
      <c r="E70" s="56"/>
      <c r="F70" s="56"/>
      <c r="G70" s="55"/>
    </row>
    <row r="72" spans="1:77" s="53" customFormat="1" ht="25.5" customHeight="1" x14ac:dyDescent="0.35">
      <c r="A72" s="212" t="s">
        <v>16</v>
      </c>
      <c r="B72" s="207" t="s">
        <v>17</v>
      </c>
      <c r="C72" s="207" t="s">
        <v>18</v>
      </c>
      <c r="D72" s="207"/>
      <c r="E72" s="207"/>
      <c r="F72" s="207"/>
      <c r="G72" s="207"/>
      <c r="H72" s="207">
        <v>2006</v>
      </c>
      <c r="I72" s="207"/>
      <c r="J72" s="207"/>
      <c r="K72" s="207"/>
      <c r="L72" s="207">
        <v>2007</v>
      </c>
      <c r="M72" s="207"/>
      <c r="N72" s="207"/>
      <c r="O72" s="207"/>
      <c r="P72" s="207">
        <v>2008</v>
      </c>
      <c r="Q72" s="207"/>
      <c r="R72" s="207"/>
      <c r="S72" s="207"/>
      <c r="T72" s="207">
        <v>2009</v>
      </c>
      <c r="U72" s="207"/>
      <c r="V72" s="207"/>
      <c r="W72" s="207"/>
      <c r="X72" s="207">
        <v>2010</v>
      </c>
      <c r="Y72" s="207"/>
      <c r="Z72" s="207"/>
      <c r="AA72" s="207"/>
      <c r="AB72" s="207">
        <v>2011</v>
      </c>
      <c r="AC72" s="207"/>
      <c r="AD72" s="207"/>
      <c r="AE72" s="207"/>
      <c r="AF72" s="207">
        <v>2012</v>
      </c>
      <c r="AG72" s="207"/>
      <c r="AH72" s="207"/>
      <c r="AI72" s="207"/>
      <c r="AJ72" s="207">
        <v>2013</v>
      </c>
      <c r="AK72" s="207"/>
      <c r="AL72" s="207"/>
      <c r="AM72" s="207"/>
      <c r="AN72" s="207">
        <v>2014</v>
      </c>
      <c r="AO72" s="207"/>
      <c r="AP72" s="207"/>
      <c r="AQ72" s="207"/>
      <c r="AR72" s="207">
        <v>2015</v>
      </c>
      <c r="AS72" s="207"/>
      <c r="AT72" s="207"/>
      <c r="AU72" s="207"/>
      <c r="AV72" s="207">
        <v>2016</v>
      </c>
      <c r="AW72" s="207"/>
      <c r="AX72" s="207"/>
      <c r="AY72" s="207"/>
      <c r="AZ72" s="207">
        <v>2017</v>
      </c>
      <c r="BA72" s="207"/>
      <c r="BB72" s="207"/>
      <c r="BC72" s="207"/>
      <c r="BD72" s="207">
        <v>2018</v>
      </c>
      <c r="BE72" s="207"/>
      <c r="BF72" s="207"/>
      <c r="BG72" s="207"/>
      <c r="BH72" s="207">
        <v>2019</v>
      </c>
      <c r="BI72" s="207"/>
      <c r="BJ72" s="207"/>
      <c r="BK72" s="207"/>
      <c r="BL72" s="207" t="s">
        <v>19</v>
      </c>
      <c r="BM72" s="207"/>
      <c r="BN72" s="207"/>
      <c r="BO72" s="207"/>
      <c r="BP72" s="207" t="s">
        <v>20</v>
      </c>
      <c r="BQ72" s="207"/>
      <c r="BR72" s="207"/>
      <c r="BS72" s="207"/>
      <c r="BT72" s="207" t="s">
        <v>21</v>
      </c>
      <c r="BU72" s="207"/>
      <c r="BV72" s="207"/>
      <c r="BW72" s="207"/>
      <c r="BX72" s="207" t="s">
        <v>22</v>
      </c>
      <c r="BY72" s="208"/>
    </row>
    <row r="73" spans="1:77" s="53" customFormat="1" ht="25.5" customHeight="1" x14ac:dyDescent="0.35">
      <c r="A73" s="213"/>
      <c r="B73" s="210"/>
      <c r="C73" s="210"/>
      <c r="D73" s="146"/>
      <c r="E73" s="146"/>
      <c r="F73" s="146"/>
      <c r="G73" s="146"/>
      <c r="H73" s="147" t="s">
        <v>23</v>
      </c>
      <c r="I73" s="147" t="s">
        <v>24</v>
      </c>
      <c r="J73" s="147" t="s">
        <v>25</v>
      </c>
      <c r="K73" s="147" t="s">
        <v>26</v>
      </c>
      <c r="L73" s="147" t="s">
        <v>23</v>
      </c>
      <c r="M73" s="147" t="s">
        <v>24</v>
      </c>
      <c r="N73" s="147" t="s">
        <v>25</v>
      </c>
      <c r="O73" s="147" t="s">
        <v>26</v>
      </c>
      <c r="P73" s="147" t="s">
        <v>23</v>
      </c>
      <c r="Q73" s="147" t="s">
        <v>24</v>
      </c>
      <c r="R73" s="147" t="s">
        <v>25</v>
      </c>
      <c r="S73" s="147" t="s">
        <v>26</v>
      </c>
      <c r="T73" s="147" t="s">
        <v>23</v>
      </c>
      <c r="U73" s="147" t="s">
        <v>24</v>
      </c>
      <c r="V73" s="147" t="s">
        <v>25</v>
      </c>
      <c r="W73" s="147" t="s">
        <v>26</v>
      </c>
      <c r="X73" s="147" t="s">
        <v>23</v>
      </c>
      <c r="Y73" s="147" t="s">
        <v>24</v>
      </c>
      <c r="Z73" s="147" t="s">
        <v>25</v>
      </c>
      <c r="AA73" s="147" t="s">
        <v>26</v>
      </c>
      <c r="AB73" s="147" t="s">
        <v>23</v>
      </c>
      <c r="AC73" s="147" t="s">
        <v>24</v>
      </c>
      <c r="AD73" s="147" t="s">
        <v>25</v>
      </c>
      <c r="AE73" s="147" t="s">
        <v>26</v>
      </c>
      <c r="AF73" s="147" t="s">
        <v>23</v>
      </c>
      <c r="AG73" s="147" t="s">
        <v>24</v>
      </c>
      <c r="AH73" s="147" t="s">
        <v>25</v>
      </c>
      <c r="AI73" s="147" t="s">
        <v>26</v>
      </c>
      <c r="AJ73" s="147" t="s">
        <v>23</v>
      </c>
      <c r="AK73" s="147" t="s">
        <v>24</v>
      </c>
      <c r="AL73" s="147" t="s">
        <v>25</v>
      </c>
      <c r="AM73" s="147" t="s">
        <v>26</v>
      </c>
      <c r="AN73" s="147" t="s">
        <v>23</v>
      </c>
      <c r="AO73" s="147" t="s">
        <v>24</v>
      </c>
      <c r="AP73" s="147" t="s">
        <v>25</v>
      </c>
      <c r="AQ73" s="147" t="s">
        <v>26</v>
      </c>
      <c r="AR73" s="147" t="s">
        <v>23</v>
      </c>
      <c r="AS73" s="147" t="s">
        <v>24</v>
      </c>
      <c r="AT73" s="147" t="s">
        <v>25</v>
      </c>
      <c r="AU73" s="147" t="s">
        <v>26</v>
      </c>
      <c r="AV73" s="147" t="s">
        <v>23</v>
      </c>
      <c r="AW73" s="147" t="s">
        <v>24</v>
      </c>
      <c r="AX73" s="147" t="s">
        <v>25</v>
      </c>
      <c r="AY73" s="147" t="s">
        <v>26</v>
      </c>
      <c r="AZ73" s="147" t="s">
        <v>23</v>
      </c>
      <c r="BA73" s="147" t="s">
        <v>24</v>
      </c>
      <c r="BB73" s="147" t="s">
        <v>25</v>
      </c>
      <c r="BC73" s="147" t="s">
        <v>26</v>
      </c>
      <c r="BD73" s="147" t="s">
        <v>23</v>
      </c>
      <c r="BE73" s="147" t="s">
        <v>24</v>
      </c>
      <c r="BF73" s="146" t="s">
        <v>25</v>
      </c>
      <c r="BG73" s="147" t="s">
        <v>26</v>
      </c>
      <c r="BH73" s="147" t="s">
        <v>23</v>
      </c>
      <c r="BI73" s="147" t="s">
        <v>24</v>
      </c>
      <c r="BJ73" s="147" t="s">
        <v>25</v>
      </c>
      <c r="BK73" s="147" t="s">
        <v>26</v>
      </c>
      <c r="BL73" s="147" t="s">
        <v>23</v>
      </c>
      <c r="BM73" s="147" t="s">
        <v>24</v>
      </c>
      <c r="BN73" s="147" t="s">
        <v>25</v>
      </c>
      <c r="BO73" s="147" t="s">
        <v>26</v>
      </c>
      <c r="BP73" s="147" t="s">
        <v>23</v>
      </c>
      <c r="BQ73" s="147" t="s">
        <v>24</v>
      </c>
      <c r="BR73" s="147" t="s">
        <v>25</v>
      </c>
      <c r="BS73" s="147" t="s">
        <v>26</v>
      </c>
      <c r="BT73" s="147" t="s">
        <v>23</v>
      </c>
      <c r="BU73" s="147" t="s">
        <v>24</v>
      </c>
      <c r="BV73" s="147" t="s">
        <v>25</v>
      </c>
      <c r="BW73" s="147" t="s">
        <v>26</v>
      </c>
      <c r="BX73" s="147" t="s">
        <v>23</v>
      </c>
      <c r="BY73" s="54" t="s">
        <v>24</v>
      </c>
    </row>
    <row r="74" spans="1:77" x14ac:dyDescent="0.4">
      <c r="A74" s="52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F74" s="51"/>
      <c r="BG74" s="51"/>
      <c r="BI74" s="51"/>
      <c r="BT74" s="51"/>
      <c r="BU74" s="51"/>
      <c r="BV74" s="51"/>
      <c r="BW74" s="51"/>
      <c r="BY74" s="188"/>
    </row>
    <row r="75" spans="1:77" x14ac:dyDescent="0.4">
      <c r="A75" s="49"/>
      <c r="B75" s="43" t="s">
        <v>27</v>
      </c>
      <c r="C75" s="42" t="s">
        <v>28</v>
      </c>
      <c r="D75" s="48"/>
      <c r="E75" s="48"/>
      <c r="F75" s="48"/>
      <c r="G75" s="48"/>
      <c r="H75" s="40">
        <v>-0.42944547446410297</v>
      </c>
      <c r="I75" s="40">
        <v>-1.141328431767036</v>
      </c>
      <c r="J75" s="40">
        <v>-0.42723477234257246</v>
      </c>
      <c r="K75" s="40">
        <v>0</v>
      </c>
      <c r="L75" s="40">
        <v>1.1819450085708354</v>
      </c>
      <c r="M75" s="40">
        <v>0.63171416680476966</v>
      </c>
      <c r="N75" s="40">
        <v>0.33220677403058119</v>
      </c>
      <c r="O75" s="40">
        <v>0.22019502988348449</v>
      </c>
      <c r="P75" s="40">
        <v>2.3336257044842057</v>
      </c>
      <c r="Q75" s="40">
        <v>3.9503964955631261</v>
      </c>
      <c r="R75" s="40">
        <v>3.7958527776227555</v>
      </c>
      <c r="S75" s="40">
        <v>2.6679221594476701</v>
      </c>
      <c r="T75" s="40">
        <v>2.189985514510127</v>
      </c>
      <c r="U75" s="40">
        <v>0.7955071570931409</v>
      </c>
      <c r="V75" s="40">
        <v>0.92195957455194844</v>
      </c>
      <c r="W75" s="40">
        <v>0.73372057474765029</v>
      </c>
      <c r="X75" s="40">
        <v>-0.29850357376737691</v>
      </c>
      <c r="Y75" s="40">
        <v>-1.599761117447315</v>
      </c>
      <c r="Z75" s="40">
        <v>-2.4913302981275081</v>
      </c>
      <c r="AA75" s="40">
        <v>-1.6084977238239588</v>
      </c>
      <c r="AB75" s="40">
        <v>0.39508041710635666</v>
      </c>
      <c r="AC75" s="40">
        <v>3.1850612351741461</v>
      </c>
      <c r="AD75" s="40">
        <v>2.8682333659410801</v>
      </c>
      <c r="AE75" s="40">
        <v>2.6218383713758868</v>
      </c>
      <c r="AF75" s="40">
        <v>5.5542937745184986</v>
      </c>
      <c r="AG75" s="40">
        <v>2.9267277028820757</v>
      </c>
      <c r="AH75" s="40">
        <v>0.81289017681763198</v>
      </c>
      <c r="AI75" s="40">
        <v>9.0171325518383583E-2</v>
      </c>
      <c r="AJ75" s="40">
        <v>-4.7857786936481403</v>
      </c>
      <c r="AK75" s="40">
        <v>5.8045091619646882E-2</v>
      </c>
      <c r="AL75" s="40">
        <v>0.23509099994123517</v>
      </c>
      <c r="AM75" s="40">
        <v>0.30030030030039256</v>
      </c>
      <c r="AN75" s="40">
        <v>11.058237345068989</v>
      </c>
      <c r="AO75" s="40">
        <v>6.2895378212485014</v>
      </c>
      <c r="AP75" s="40">
        <v>5.428472223146656</v>
      </c>
      <c r="AQ75" s="40">
        <v>5.8383233532932906</v>
      </c>
      <c r="AR75" s="40">
        <v>2.3538409464676704</v>
      </c>
      <c r="AS75" s="40">
        <v>2.157692314156364</v>
      </c>
      <c r="AT75" s="40">
        <v>3.0074280114206857</v>
      </c>
      <c r="AU75" s="40">
        <v>1.8948109977847025</v>
      </c>
      <c r="AV75" s="40">
        <v>-9.0963668142756688</v>
      </c>
      <c r="AW75" s="40">
        <v>-9.155682418604755</v>
      </c>
      <c r="AX75" s="40">
        <v>-8.8520618867436411</v>
      </c>
      <c r="AY75" s="40">
        <v>-6.0203987120934386</v>
      </c>
      <c r="AZ75" s="40">
        <v>8.4033785105402785</v>
      </c>
      <c r="BA75" s="40">
        <v>10.353084139919687</v>
      </c>
      <c r="BB75" s="40">
        <v>11.167534541242063</v>
      </c>
      <c r="BC75" s="40">
        <v>9.190360448726949</v>
      </c>
      <c r="BD75" s="40">
        <v>5.9303262043009113</v>
      </c>
      <c r="BE75" s="40">
        <v>4.1780523739771525</v>
      </c>
      <c r="BF75" s="40">
        <v>1.7892864923239529</v>
      </c>
      <c r="BG75" s="40">
        <v>1.2261022363124709</v>
      </c>
      <c r="BH75" s="40">
        <v>-1.2349666723429635</v>
      </c>
      <c r="BI75" s="40">
        <v>-2.9847979313589121</v>
      </c>
      <c r="BJ75" s="40">
        <v>-0.78527617140203176</v>
      </c>
      <c r="BK75" s="40">
        <v>0.6946012365855978</v>
      </c>
      <c r="BL75" s="40">
        <v>10.962599071488626</v>
      </c>
      <c r="BM75" s="40">
        <v>3.9104665758631398</v>
      </c>
      <c r="BN75" s="40">
        <v>-0.16803327523106759</v>
      </c>
      <c r="BO75" s="40">
        <v>0.33169026994004014</v>
      </c>
      <c r="BP75" s="40">
        <v>-5.8982233969378797</v>
      </c>
      <c r="BQ75" s="40">
        <v>-0.96473010978893114</v>
      </c>
      <c r="BR75" s="40">
        <v>4.3284762155110457E-2</v>
      </c>
      <c r="BS75" s="40">
        <v>1.2577563633987126</v>
      </c>
      <c r="BT75" s="168">
        <v>5.0589314549272189</v>
      </c>
      <c r="BU75" s="168">
        <v>4.4156269251524662</v>
      </c>
      <c r="BV75" s="168">
        <v>2.1276275207986259</v>
      </c>
      <c r="BW75" s="168">
        <v>0.10377481728158955</v>
      </c>
      <c r="BX75" s="168">
        <v>5.5852615160457049</v>
      </c>
      <c r="BY75" s="169">
        <v>7.8302907029774929</v>
      </c>
    </row>
    <row r="76" spans="1:77" x14ac:dyDescent="0.4">
      <c r="A76" s="33"/>
      <c r="B76" s="9" t="s">
        <v>29</v>
      </c>
      <c r="C76" s="31" t="s">
        <v>30</v>
      </c>
      <c r="D76" s="30"/>
      <c r="E76" s="30"/>
      <c r="F76" s="30"/>
      <c r="G76" s="30"/>
      <c r="H76" s="29">
        <v>6.0243022470572782</v>
      </c>
      <c r="I76" s="29">
        <v>7.8414828319063474</v>
      </c>
      <c r="J76" s="29">
        <v>12.766866698586782</v>
      </c>
      <c r="K76" s="29">
        <v>13.414634146341541</v>
      </c>
      <c r="L76" s="29">
        <v>-1.2102912104301708</v>
      </c>
      <c r="M76" s="29">
        <v>4.3068363548016038</v>
      </c>
      <c r="N76" s="29">
        <v>1.5432643008635978</v>
      </c>
      <c r="O76" s="29">
        <v>-0.35842293906796385</v>
      </c>
      <c r="P76" s="29">
        <v>-5.2298389362097453</v>
      </c>
      <c r="Q76" s="29">
        <v>1.4584553356166623</v>
      </c>
      <c r="R76" s="29">
        <v>7.2155287235585064</v>
      </c>
      <c r="S76" s="29">
        <v>3.5971223021580272</v>
      </c>
      <c r="T76" s="29">
        <v>4.8032149995545552</v>
      </c>
      <c r="U76" s="29">
        <v>10.522815039315574</v>
      </c>
      <c r="V76" s="29">
        <v>7.6207573909098585</v>
      </c>
      <c r="W76" s="29">
        <v>10.416666666666671</v>
      </c>
      <c r="X76" s="29">
        <v>-12.235622193057822</v>
      </c>
      <c r="Y76" s="29">
        <v>-17.460009643803218</v>
      </c>
      <c r="Z76" s="29">
        <v>-18.670256078100607</v>
      </c>
      <c r="AA76" s="29">
        <v>-16.981132075472033</v>
      </c>
      <c r="AB76" s="29">
        <v>-1.4828247388430782</v>
      </c>
      <c r="AC76" s="29">
        <v>2.7636763751186066</v>
      </c>
      <c r="AD76" s="29">
        <v>7.7437892190161222</v>
      </c>
      <c r="AE76" s="29">
        <v>7.1969696969702568</v>
      </c>
      <c r="AF76" s="29">
        <v>0.38557139239816252</v>
      </c>
      <c r="AG76" s="29">
        <v>1.1062487060210486</v>
      </c>
      <c r="AH76" s="29">
        <v>-7.4985396719552284</v>
      </c>
      <c r="AI76" s="29">
        <v>-9.5406360424026815</v>
      </c>
      <c r="AJ76" s="29">
        <v>-9.162763220873515</v>
      </c>
      <c r="AK76" s="29">
        <v>-8.6010375061853921</v>
      </c>
      <c r="AL76" s="29">
        <v>0.14626823816190893</v>
      </c>
      <c r="AM76" s="29">
        <v>2.3437499999994884</v>
      </c>
      <c r="AN76" s="29">
        <v>15.358144862494157</v>
      </c>
      <c r="AO76" s="29">
        <v>13.194836926410119</v>
      </c>
      <c r="AP76" s="29">
        <v>12.126070717731665</v>
      </c>
      <c r="AQ76" s="29">
        <v>9.9236641221375663</v>
      </c>
      <c r="AR76" s="29">
        <v>22.826745161556474</v>
      </c>
      <c r="AS76" s="29">
        <v>21.882756637711026</v>
      </c>
      <c r="AT76" s="29">
        <v>17.645631955725548</v>
      </c>
      <c r="AU76" s="29">
        <v>16.7785318744438</v>
      </c>
      <c r="AV76" s="29">
        <v>8.1670669521094936</v>
      </c>
      <c r="AW76" s="29">
        <v>6.4272606338460179</v>
      </c>
      <c r="AX76" s="29">
        <v>5.9923679163138814</v>
      </c>
      <c r="AY76" s="29">
        <v>4.8144867038107719</v>
      </c>
      <c r="AZ76" s="29">
        <v>24.548320721372761</v>
      </c>
      <c r="BA76" s="29">
        <v>17.16466975261595</v>
      </c>
      <c r="BB76" s="29">
        <v>0.88398606247706368</v>
      </c>
      <c r="BC76" s="29">
        <v>-1.3351419242600571</v>
      </c>
      <c r="BD76" s="29">
        <v>-19.598708007262971</v>
      </c>
      <c r="BE76" s="29">
        <v>-14.363801827018662</v>
      </c>
      <c r="BF76" s="29">
        <v>-7.1528864103020595</v>
      </c>
      <c r="BG76" s="29">
        <v>0.17609212388877893</v>
      </c>
      <c r="BH76" s="29">
        <v>1.1760655546296732</v>
      </c>
      <c r="BI76" s="29">
        <v>16.562783370135833</v>
      </c>
      <c r="BJ76" s="29">
        <v>-0.63226836992139113</v>
      </c>
      <c r="BK76" s="29">
        <v>-0.15153890488967647</v>
      </c>
      <c r="BL76" s="29">
        <v>-13.376255310304273</v>
      </c>
      <c r="BM76" s="29">
        <v>-39.445188811168897</v>
      </c>
      <c r="BN76" s="29">
        <v>-30.049050199356415</v>
      </c>
      <c r="BO76" s="29">
        <v>-30.290376418402005</v>
      </c>
      <c r="BP76" s="29">
        <v>-21.341190553337015</v>
      </c>
      <c r="BQ76" s="29">
        <v>-2.9083504659912336</v>
      </c>
      <c r="BR76" s="29">
        <v>-4.7576464132793603</v>
      </c>
      <c r="BS76" s="29">
        <v>1.2948920265225468</v>
      </c>
      <c r="BT76" s="170">
        <v>36.138499027157508</v>
      </c>
      <c r="BU76" s="170">
        <v>64.961858269770147</v>
      </c>
      <c r="BV76" s="170">
        <v>47.515340385582789</v>
      </c>
      <c r="BW76" s="170">
        <v>33.076647741166369</v>
      </c>
      <c r="BX76" s="170">
        <v>8.0424162288742309</v>
      </c>
      <c r="BY76" s="171">
        <v>1.969781599760438</v>
      </c>
    </row>
    <row r="77" spans="1:77" x14ac:dyDescent="0.4">
      <c r="A77" s="46"/>
      <c r="B77" s="43" t="s">
        <v>31</v>
      </c>
      <c r="C77" s="42" t="s">
        <v>32</v>
      </c>
      <c r="D77" s="35"/>
      <c r="E77" s="35"/>
      <c r="F77" s="35"/>
      <c r="G77" s="35"/>
      <c r="H77" s="40">
        <v>12.317023003353427</v>
      </c>
      <c r="I77" s="40">
        <v>8.1594497266546568</v>
      </c>
      <c r="J77" s="40">
        <v>9.6372259748902565</v>
      </c>
      <c r="K77" s="40">
        <v>10.260255844728562</v>
      </c>
      <c r="L77" s="40">
        <v>8.4839321921844117</v>
      </c>
      <c r="M77" s="40">
        <v>8.2524192201810962</v>
      </c>
      <c r="N77" s="40">
        <v>5.2426087415098976</v>
      </c>
      <c r="O77" s="40">
        <v>4.8487758041287066</v>
      </c>
      <c r="P77" s="40">
        <v>-3.5071472199733051</v>
      </c>
      <c r="Q77" s="40">
        <v>-1.3815415544463576</v>
      </c>
      <c r="R77" s="40">
        <v>-1.6066120321937944</v>
      </c>
      <c r="S77" s="40">
        <v>-2.3733211233211193</v>
      </c>
      <c r="T77" s="40">
        <v>0.87209729979834094</v>
      </c>
      <c r="U77" s="40">
        <v>-2.8897236340871615</v>
      </c>
      <c r="V77" s="40">
        <v>-2.629669508760486</v>
      </c>
      <c r="W77" s="40">
        <v>-3.1501602438833203</v>
      </c>
      <c r="X77" s="40">
        <v>-1.9142960041223347</v>
      </c>
      <c r="Y77" s="40">
        <v>-1.7249128628880328</v>
      </c>
      <c r="Z77" s="40">
        <v>-1.4172915326094682</v>
      </c>
      <c r="AA77" s="40">
        <v>0.7021791767554646</v>
      </c>
      <c r="AB77" s="40">
        <v>3.5465203671401326</v>
      </c>
      <c r="AC77" s="40">
        <v>3.8938244112317619</v>
      </c>
      <c r="AD77" s="40">
        <v>4.2813867155353051</v>
      </c>
      <c r="AE77" s="40">
        <v>2.1880259677808311</v>
      </c>
      <c r="AF77" s="40">
        <v>-2.2404649635330713</v>
      </c>
      <c r="AG77" s="40">
        <v>-1.6462528192965067</v>
      </c>
      <c r="AH77" s="40">
        <v>-1.7987206918880503</v>
      </c>
      <c r="AI77" s="40">
        <v>-1.8431372549020324</v>
      </c>
      <c r="AJ77" s="40">
        <v>-5.6294248423201338</v>
      </c>
      <c r="AK77" s="40">
        <v>-2.3589384089347476</v>
      </c>
      <c r="AL77" s="40">
        <v>-1.9008307983966262</v>
      </c>
      <c r="AM77" s="40">
        <v>-1.110667199360833</v>
      </c>
      <c r="AN77" s="40">
        <v>2.7829167480759764</v>
      </c>
      <c r="AO77" s="40">
        <v>0.24259661925793807</v>
      </c>
      <c r="AP77" s="40">
        <v>7.9469848840147961E-2</v>
      </c>
      <c r="AQ77" s="40">
        <v>-0.70297349709103685</v>
      </c>
      <c r="AR77" s="40">
        <v>0.61963522765877599</v>
      </c>
      <c r="AS77" s="40">
        <v>0.30405228894075265</v>
      </c>
      <c r="AT77" s="40">
        <v>1.0507642850271282E-2</v>
      </c>
      <c r="AU77" s="40">
        <v>0.64909675519263033</v>
      </c>
      <c r="AV77" s="40">
        <v>-6.4773715191975612E-2</v>
      </c>
      <c r="AW77" s="40">
        <v>2.1219594515797837</v>
      </c>
      <c r="AX77" s="40">
        <v>1.919127427045936</v>
      </c>
      <c r="AY77" s="40">
        <v>1.9771956896358773</v>
      </c>
      <c r="AZ77" s="40">
        <v>0.93887658240548433</v>
      </c>
      <c r="BA77" s="40">
        <v>-4.3804837257765854</v>
      </c>
      <c r="BB77" s="40">
        <v>-3.7488147662037647</v>
      </c>
      <c r="BC77" s="40">
        <v>-4.1145068239897711</v>
      </c>
      <c r="BD77" s="40">
        <v>-3.7861069479469478</v>
      </c>
      <c r="BE77" s="40">
        <v>1.4512461889515862</v>
      </c>
      <c r="BF77" s="40">
        <v>0.84065396764077605</v>
      </c>
      <c r="BG77" s="40">
        <v>0.53844084387640123</v>
      </c>
      <c r="BH77" s="40">
        <v>1.6904167395309884</v>
      </c>
      <c r="BI77" s="40">
        <v>0.92438926506426355</v>
      </c>
      <c r="BJ77" s="40">
        <v>1.5010654092245375</v>
      </c>
      <c r="BK77" s="40">
        <v>1.1847694636137618</v>
      </c>
      <c r="BL77" s="40">
        <v>-3.0029165430735389</v>
      </c>
      <c r="BM77" s="40">
        <v>-19.130648955623428</v>
      </c>
      <c r="BN77" s="40">
        <v>-17.390878322059137</v>
      </c>
      <c r="BO77" s="40">
        <v>-14.191521375673304</v>
      </c>
      <c r="BP77" s="40">
        <v>1.8906862521661054</v>
      </c>
      <c r="BQ77" s="40">
        <v>17.884198743269366</v>
      </c>
      <c r="BR77" s="40">
        <v>19.6971650098954</v>
      </c>
      <c r="BS77" s="40">
        <v>17.525905565048674</v>
      </c>
      <c r="BT77" s="168">
        <v>15.331759059958955</v>
      </c>
      <c r="BU77" s="168">
        <v>18.390840744546381</v>
      </c>
      <c r="BV77" s="168">
        <v>14.084679143203459</v>
      </c>
      <c r="BW77" s="168">
        <v>11.199098143913332</v>
      </c>
      <c r="BX77" s="168">
        <v>-2.1150324334551271</v>
      </c>
      <c r="BY77" s="169">
        <v>-3.6404506103888963</v>
      </c>
    </row>
    <row r="78" spans="1:77" ht="28" x14ac:dyDescent="0.4">
      <c r="A78" s="33"/>
      <c r="B78" s="9" t="s">
        <v>33</v>
      </c>
      <c r="C78" s="31" t="s">
        <v>34</v>
      </c>
      <c r="D78" s="39"/>
      <c r="E78" s="39"/>
      <c r="F78" s="39"/>
      <c r="G78" s="39"/>
      <c r="H78" s="29">
        <v>5.5496030158887208</v>
      </c>
      <c r="I78" s="29">
        <v>5.5364105438067526</v>
      </c>
      <c r="J78" s="29">
        <v>5.2007360399164639</v>
      </c>
      <c r="K78" s="29">
        <v>5.9330803725422072</v>
      </c>
      <c r="L78" s="29">
        <v>6.1450429266847806</v>
      </c>
      <c r="M78" s="29">
        <v>4.8165622280884435</v>
      </c>
      <c r="N78" s="29">
        <v>5.0827983766049272</v>
      </c>
      <c r="O78" s="29">
        <v>5.3402800390751679</v>
      </c>
      <c r="P78" s="29">
        <v>-2.1263248992837163</v>
      </c>
      <c r="Q78" s="29">
        <v>-0.13119842157558992</v>
      </c>
      <c r="R78" s="29">
        <v>6.8914808576209907E-2</v>
      </c>
      <c r="S78" s="29">
        <v>-0.58732612055635514</v>
      </c>
      <c r="T78" s="29">
        <v>0.43942283835323792</v>
      </c>
      <c r="U78" s="29">
        <v>-0.6736948433670733</v>
      </c>
      <c r="V78" s="29">
        <v>-9.1407151369338635E-2</v>
      </c>
      <c r="W78" s="29">
        <v>1.4614427860696964</v>
      </c>
      <c r="X78" s="29">
        <v>7.6964591582218134</v>
      </c>
      <c r="Y78" s="29">
        <v>6.3207626254865517</v>
      </c>
      <c r="Z78" s="29">
        <v>5.1034048532653742</v>
      </c>
      <c r="AA78" s="29">
        <v>3.3711308611707409</v>
      </c>
      <c r="AB78" s="29">
        <v>1.3197074203449546</v>
      </c>
      <c r="AC78" s="29">
        <v>2.1751102435740677</v>
      </c>
      <c r="AD78" s="29">
        <v>2.310312386983469</v>
      </c>
      <c r="AE78" s="29">
        <v>2.5793062555588193</v>
      </c>
      <c r="AF78" s="29">
        <v>2.162616887898821</v>
      </c>
      <c r="AG78" s="29">
        <v>1.973729847881998</v>
      </c>
      <c r="AH78" s="29">
        <v>1.9854555051190204</v>
      </c>
      <c r="AI78" s="29">
        <v>1.6473988439306311</v>
      </c>
      <c r="AJ78" s="29">
        <v>-7.8350418741024441E-3</v>
      </c>
      <c r="AK78" s="29">
        <v>0.59740197950975471</v>
      </c>
      <c r="AL78" s="29">
        <v>1.0137065088903938</v>
      </c>
      <c r="AM78" s="29">
        <v>1.7628660790447412</v>
      </c>
      <c r="AN78" s="29">
        <v>2.7856174257328661</v>
      </c>
      <c r="AO78" s="29">
        <v>3.3349406865322209</v>
      </c>
      <c r="AP78" s="29">
        <v>3.1197665128645866</v>
      </c>
      <c r="AQ78" s="29">
        <v>2.4308466051970328</v>
      </c>
      <c r="AR78" s="29">
        <v>0.55577272489395568</v>
      </c>
      <c r="AS78" s="29">
        <v>-0.79223606027977667</v>
      </c>
      <c r="AT78" s="29">
        <v>-0.5645884342294778</v>
      </c>
      <c r="AU78" s="29">
        <v>-0.3331149116576313</v>
      </c>
      <c r="AV78" s="29">
        <v>-0.70683394677027422</v>
      </c>
      <c r="AW78" s="29">
        <v>-1.9786122581574119</v>
      </c>
      <c r="AX78" s="29">
        <v>-1.979524921495198</v>
      </c>
      <c r="AY78" s="29">
        <v>-1.4724565604323061</v>
      </c>
      <c r="AZ78" s="29">
        <v>0.36893518612603771</v>
      </c>
      <c r="BA78" s="29">
        <v>0.98936374520263826</v>
      </c>
      <c r="BB78" s="29">
        <v>1.6101240555750849</v>
      </c>
      <c r="BC78" s="29">
        <v>1.8053523328834302</v>
      </c>
      <c r="BD78" s="29">
        <v>1.0889946036427176</v>
      </c>
      <c r="BE78" s="29">
        <v>1.7785573566491308</v>
      </c>
      <c r="BF78" s="29">
        <v>2.1759765661928157</v>
      </c>
      <c r="BG78" s="29">
        <v>2.2688149277099399</v>
      </c>
      <c r="BH78" s="29">
        <v>4.1607369705755133</v>
      </c>
      <c r="BI78" s="29">
        <v>3.7813991231442827</v>
      </c>
      <c r="BJ78" s="29">
        <v>3.7531547748064185</v>
      </c>
      <c r="BK78" s="29">
        <v>3.5618533132058161</v>
      </c>
      <c r="BL78" s="29">
        <v>-0.36493496631747746</v>
      </c>
      <c r="BM78" s="29">
        <v>-3.886681994891191</v>
      </c>
      <c r="BN78" s="29">
        <v>-4.4450062314256797</v>
      </c>
      <c r="BO78" s="29">
        <v>-3.8972221799542694</v>
      </c>
      <c r="BP78" s="29">
        <v>-4.8909580833165336</v>
      </c>
      <c r="BQ78" s="29">
        <v>1.0300221194902406</v>
      </c>
      <c r="BR78" s="29">
        <v>2.5335967508666357</v>
      </c>
      <c r="BS78" s="29">
        <v>3.1636871598649208</v>
      </c>
      <c r="BT78" s="170">
        <v>3.2358371017248828</v>
      </c>
      <c r="BU78" s="170">
        <v>3.4791352278259495</v>
      </c>
      <c r="BV78" s="170">
        <v>3.1515238057161952</v>
      </c>
      <c r="BW78" s="170">
        <v>2.6091996713742276</v>
      </c>
      <c r="BX78" s="170">
        <v>1.1304339930301666</v>
      </c>
      <c r="BY78" s="171">
        <v>0.81502268656670651</v>
      </c>
    </row>
    <row r="79" spans="1:77" x14ac:dyDescent="0.4">
      <c r="A79" s="49"/>
      <c r="B79" s="43" t="s">
        <v>35</v>
      </c>
      <c r="C79" s="42" t="s">
        <v>36</v>
      </c>
      <c r="D79" s="48"/>
      <c r="E79" s="48"/>
      <c r="F79" s="48"/>
      <c r="G79" s="48"/>
      <c r="H79" s="40">
        <v>-8.9544499571289862</v>
      </c>
      <c r="I79" s="40">
        <v>4.3260187265616707</v>
      </c>
      <c r="J79" s="40">
        <v>2.7998701626343063</v>
      </c>
      <c r="K79" s="40">
        <v>-1.4795754261822935</v>
      </c>
      <c r="L79" s="40">
        <v>23.267250234437341</v>
      </c>
      <c r="M79" s="40">
        <v>-4.2472960551555587</v>
      </c>
      <c r="N79" s="40">
        <v>-7.0874241009320684</v>
      </c>
      <c r="O79" s="40">
        <v>-3.2321253672866845</v>
      </c>
      <c r="P79" s="40">
        <v>-0.70387376845572192</v>
      </c>
      <c r="Q79" s="40">
        <v>18.370954676269506</v>
      </c>
      <c r="R79" s="40">
        <v>20.034621435257762</v>
      </c>
      <c r="S79" s="40">
        <v>15.485829959513822</v>
      </c>
      <c r="T79" s="40">
        <v>-8.826890037993806</v>
      </c>
      <c r="U79" s="40">
        <v>2.0116249156485537</v>
      </c>
      <c r="V79" s="40">
        <v>-3.2867355291754734</v>
      </c>
      <c r="W79" s="40">
        <v>1.1831726555658264</v>
      </c>
      <c r="X79" s="40">
        <v>-0.35205243694093724</v>
      </c>
      <c r="Y79" s="40">
        <v>-9.3437269037412989</v>
      </c>
      <c r="Z79" s="40">
        <v>-5.3371582601669161</v>
      </c>
      <c r="AA79" s="40">
        <v>-4.9227659881626522</v>
      </c>
      <c r="AB79" s="40">
        <v>4.3052947218140218</v>
      </c>
      <c r="AC79" s="40">
        <v>5.5052240084598907</v>
      </c>
      <c r="AD79" s="40">
        <v>6.5871772966121398</v>
      </c>
      <c r="AE79" s="40">
        <v>1.260249013058143</v>
      </c>
      <c r="AF79" s="40">
        <v>-15.077671374603298</v>
      </c>
      <c r="AG79" s="40">
        <v>-5.9300345606986866</v>
      </c>
      <c r="AH79" s="40">
        <v>-10.3588082325969</v>
      </c>
      <c r="AI79" s="40">
        <v>-8.591992802518817</v>
      </c>
      <c r="AJ79" s="40">
        <v>-3.366530788472005</v>
      </c>
      <c r="AK79" s="40">
        <v>-9.1288075263962725</v>
      </c>
      <c r="AL79" s="40">
        <v>-5.1966631504929666</v>
      </c>
      <c r="AM79" s="40">
        <v>-5.2821522309713487</v>
      </c>
      <c r="AN79" s="40">
        <v>-1.1069653466262679</v>
      </c>
      <c r="AO79" s="40">
        <v>-5.1635663848360736</v>
      </c>
      <c r="AP79" s="40">
        <v>4.3132560807429599</v>
      </c>
      <c r="AQ79" s="40">
        <v>5.5247661932803709</v>
      </c>
      <c r="AR79" s="40">
        <v>19.501937075618471</v>
      </c>
      <c r="AS79" s="40">
        <v>32.033658092998508</v>
      </c>
      <c r="AT79" s="40">
        <v>23.639908966154863</v>
      </c>
      <c r="AU79" s="40">
        <v>24.621025426245467</v>
      </c>
      <c r="AV79" s="40">
        <v>16.992298288199834</v>
      </c>
      <c r="AW79" s="40">
        <v>7.5185016942794363</v>
      </c>
      <c r="AX79" s="40">
        <v>10.084563196183268</v>
      </c>
      <c r="AY79" s="40">
        <v>8.6978879808221592</v>
      </c>
      <c r="AZ79" s="40">
        <v>15.360158361945935</v>
      </c>
      <c r="BA79" s="40">
        <v>9.8262693630146885</v>
      </c>
      <c r="BB79" s="40">
        <v>2.5767205326466751</v>
      </c>
      <c r="BC79" s="40">
        <v>2.6293545105021678</v>
      </c>
      <c r="BD79" s="40">
        <v>-0.97659710747564077</v>
      </c>
      <c r="BE79" s="40">
        <v>-4.2541878791681853</v>
      </c>
      <c r="BF79" s="40">
        <v>-2.0841260799527532</v>
      </c>
      <c r="BG79" s="40">
        <v>0.16572270062020777</v>
      </c>
      <c r="BH79" s="40">
        <v>-26.759907283720068</v>
      </c>
      <c r="BI79" s="40">
        <v>-14.331578618195252</v>
      </c>
      <c r="BJ79" s="40">
        <v>-14.397657693978559</v>
      </c>
      <c r="BK79" s="40">
        <v>-10.520161886151016</v>
      </c>
      <c r="BL79" s="40">
        <v>-5.466061339752514</v>
      </c>
      <c r="BM79" s="40">
        <v>-31.810029731305988</v>
      </c>
      <c r="BN79" s="40">
        <v>-27.664719708639822</v>
      </c>
      <c r="BO79" s="40">
        <v>-28.35650339596485</v>
      </c>
      <c r="BP79" s="40">
        <v>-19.488576777968234</v>
      </c>
      <c r="BQ79" s="40">
        <v>-3.7749932019646764</v>
      </c>
      <c r="BR79" s="40">
        <v>-9.8084379910185078</v>
      </c>
      <c r="BS79" s="40">
        <v>-1.9890788727569912</v>
      </c>
      <c r="BT79" s="168">
        <v>23.908648894393124</v>
      </c>
      <c r="BU79" s="168">
        <v>48.613758158950191</v>
      </c>
      <c r="BV79" s="168">
        <v>52.215867777972903</v>
      </c>
      <c r="BW79" s="168">
        <v>34.442058481948976</v>
      </c>
      <c r="BX79" s="168">
        <v>-2.6391898623730015</v>
      </c>
      <c r="BY79" s="169">
        <v>-8.8556302059149772</v>
      </c>
    </row>
    <row r="80" spans="1:77" ht="28" x14ac:dyDescent="0.4">
      <c r="A80" s="47"/>
      <c r="B80" s="9" t="s">
        <v>37</v>
      </c>
      <c r="C80" s="31" t="s">
        <v>38</v>
      </c>
      <c r="D80" s="30"/>
      <c r="E80" s="30"/>
      <c r="F80" s="30"/>
      <c r="G80" s="30"/>
      <c r="H80" s="29">
        <v>6.0489098923992088</v>
      </c>
      <c r="I80" s="29">
        <v>6.06404195089263</v>
      </c>
      <c r="J80" s="29">
        <v>7.1093884032222121</v>
      </c>
      <c r="K80" s="29">
        <v>7.7423668281707307</v>
      </c>
      <c r="L80" s="29">
        <v>8.5963019406111414</v>
      </c>
      <c r="M80" s="29">
        <v>7.4520131327153791</v>
      </c>
      <c r="N80" s="29">
        <v>6.907448505110807</v>
      </c>
      <c r="O80" s="29">
        <v>7.3974277716002632</v>
      </c>
      <c r="P80" s="29">
        <v>7.3426119043482601</v>
      </c>
      <c r="Q80" s="29">
        <v>6.3710299522775387</v>
      </c>
      <c r="R80" s="29">
        <v>5.0406492078195271</v>
      </c>
      <c r="S80" s="29">
        <v>3.2727319342600794</v>
      </c>
      <c r="T80" s="29">
        <v>-1.6153367856738754</v>
      </c>
      <c r="U80" s="29">
        <v>-1.8098020808777164</v>
      </c>
      <c r="V80" s="29">
        <v>-1.4942608435409426</v>
      </c>
      <c r="W80" s="29">
        <v>-0.45125190960158079</v>
      </c>
      <c r="X80" s="29">
        <v>4.2773975134765294</v>
      </c>
      <c r="Y80" s="29">
        <v>5.3299955046587542</v>
      </c>
      <c r="Z80" s="29">
        <v>6.1777892918153867</v>
      </c>
      <c r="AA80" s="29">
        <v>7.007080242377512</v>
      </c>
      <c r="AB80" s="29">
        <v>8.5956574854701131</v>
      </c>
      <c r="AC80" s="29">
        <v>9.5077954669051223</v>
      </c>
      <c r="AD80" s="29">
        <v>9.4682812965154</v>
      </c>
      <c r="AE80" s="29">
        <v>8.8201669032482215</v>
      </c>
      <c r="AF80" s="29">
        <v>7.7131927238414306</v>
      </c>
      <c r="AG80" s="29">
        <v>6.8462477352920104</v>
      </c>
      <c r="AH80" s="29">
        <v>6.0289891541450942</v>
      </c>
      <c r="AI80" s="29">
        <v>5.5940283457530597</v>
      </c>
      <c r="AJ80" s="29">
        <v>3.9574327980188286</v>
      </c>
      <c r="AK80" s="29">
        <v>5.2218463335310474</v>
      </c>
      <c r="AL80" s="29">
        <v>5.3134646535934138</v>
      </c>
      <c r="AM80" s="29">
        <v>5.5266378299325396</v>
      </c>
      <c r="AN80" s="29">
        <v>4.6271817105555897</v>
      </c>
      <c r="AO80" s="29">
        <v>4.1492149633393041</v>
      </c>
      <c r="AP80" s="29">
        <v>4.3318102578901119</v>
      </c>
      <c r="AQ80" s="29">
        <v>4.8178642925003743</v>
      </c>
      <c r="AR80" s="29">
        <v>2.8296222326074059</v>
      </c>
      <c r="AS80" s="29">
        <v>2.4702899987510705</v>
      </c>
      <c r="AT80" s="29">
        <v>2.7334452700330019</v>
      </c>
      <c r="AU80" s="29">
        <v>2.7568672144021775</v>
      </c>
      <c r="AV80" s="29">
        <v>3.1046394683396557</v>
      </c>
      <c r="AW80" s="29">
        <v>2.6510352846551513</v>
      </c>
      <c r="AX80" s="29">
        <v>2.1062101788050569</v>
      </c>
      <c r="AY80" s="29">
        <v>2.0304314801939256</v>
      </c>
      <c r="AZ80" s="29">
        <v>0.81676345744368462</v>
      </c>
      <c r="BA80" s="29">
        <v>1.4590935372947911</v>
      </c>
      <c r="BB80" s="29">
        <v>2.0146569386159712</v>
      </c>
      <c r="BC80" s="29">
        <v>1.693900761670065</v>
      </c>
      <c r="BD80" s="29">
        <v>4.8917565455386836</v>
      </c>
      <c r="BE80" s="29">
        <v>4.3995747343197706</v>
      </c>
      <c r="BF80" s="29">
        <v>3.7436375407303899</v>
      </c>
      <c r="BG80" s="29">
        <v>3.5222471935992417</v>
      </c>
      <c r="BH80" s="29">
        <v>1.8818440883597134</v>
      </c>
      <c r="BI80" s="29">
        <v>2.9442120367751983</v>
      </c>
      <c r="BJ80" s="29">
        <v>3.8193367765720723</v>
      </c>
      <c r="BK80" s="29">
        <v>3.934688020831743</v>
      </c>
      <c r="BL80" s="29">
        <v>1.7748617016795123</v>
      </c>
      <c r="BM80" s="29">
        <v>-14.462780224442071</v>
      </c>
      <c r="BN80" s="29">
        <v>-15.835019151194487</v>
      </c>
      <c r="BO80" s="29">
        <v>-13.364296503003999</v>
      </c>
      <c r="BP80" s="29">
        <v>-2.0122121179471151</v>
      </c>
      <c r="BQ80" s="29">
        <v>12.890919045899935</v>
      </c>
      <c r="BR80" s="29">
        <v>18.675853152672417</v>
      </c>
      <c r="BS80" s="29">
        <v>19.205172518882648</v>
      </c>
      <c r="BT80" s="170">
        <v>14.455066357796099</v>
      </c>
      <c r="BU80" s="170">
        <v>19.304237516956846</v>
      </c>
      <c r="BV80" s="170">
        <v>15.623956956713684</v>
      </c>
      <c r="BW80" s="170">
        <v>11.263834122071543</v>
      </c>
      <c r="BX80" s="170">
        <v>0.71402513189558192</v>
      </c>
      <c r="BY80" s="171">
        <v>-1.4467418886803216</v>
      </c>
    </row>
    <row r="81" spans="1:77" x14ac:dyDescent="0.4">
      <c r="A81" s="46"/>
      <c r="B81" s="43" t="s">
        <v>39</v>
      </c>
      <c r="C81" s="42" t="s">
        <v>40</v>
      </c>
      <c r="D81" s="35"/>
      <c r="E81" s="35"/>
      <c r="F81" s="35"/>
      <c r="G81" s="35"/>
      <c r="H81" s="40">
        <v>13.841304414354511</v>
      </c>
      <c r="I81" s="40">
        <v>9.2191674881389076</v>
      </c>
      <c r="J81" s="40">
        <v>7.1852093004632422</v>
      </c>
      <c r="K81" s="40">
        <v>7.1709415760070669</v>
      </c>
      <c r="L81" s="40">
        <v>8.9670900728990404</v>
      </c>
      <c r="M81" s="40">
        <v>9.5021440575438305</v>
      </c>
      <c r="N81" s="40">
        <v>10.726593283910063</v>
      </c>
      <c r="O81" s="40">
        <v>12.109078978880987</v>
      </c>
      <c r="P81" s="40">
        <v>3.5843527529570736</v>
      </c>
      <c r="Q81" s="40">
        <v>6.4100060847244578</v>
      </c>
      <c r="R81" s="40">
        <v>8.135737303770469</v>
      </c>
      <c r="S81" s="40">
        <v>7.9469917798629268</v>
      </c>
      <c r="T81" s="40">
        <v>8.0751210105873383</v>
      </c>
      <c r="U81" s="40">
        <v>4.7998564339127228</v>
      </c>
      <c r="V81" s="40">
        <v>1.7989535120202191</v>
      </c>
      <c r="W81" s="40">
        <v>0.16785619243218264</v>
      </c>
      <c r="X81" s="40">
        <v>4.0754586133147086</v>
      </c>
      <c r="Y81" s="40">
        <v>7.2038381569953458</v>
      </c>
      <c r="Z81" s="40">
        <v>8.5124299324663184</v>
      </c>
      <c r="AA81" s="40">
        <v>9.1294310690369258</v>
      </c>
      <c r="AB81" s="40">
        <v>8.9056621612813416</v>
      </c>
      <c r="AC81" s="40">
        <v>6.3074006087166339</v>
      </c>
      <c r="AD81" s="40">
        <v>6.688804629930317</v>
      </c>
      <c r="AE81" s="40">
        <v>6.6107092638988121</v>
      </c>
      <c r="AF81" s="40">
        <v>3.0489273483870818</v>
      </c>
      <c r="AG81" s="40">
        <v>3.5316255990566674</v>
      </c>
      <c r="AH81" s="40">
        <v>4.3357933412830931</v>
      </c>
      <c r="AI81" s="40">
        <v>5.9513089861905115</v>
      </c>
      <c r="AJ81" s="40">
        <v>11.072429410012447</v>
      </c>
      <c r="AK81" s="40">
        <v>9.1658227026552481</v>
      </c>
      <c r="AL81" s="40">
        <v>7.8685836670511264</v>
      </c>
      <c r="AM81" s="40">
        <v>5.973424879321712</v>
      </c>
      <c r="AN81" s="40">
        <v>4.8260649364389536</v>
      </c>
      <c r="AO81" s="40">
        <v>6.9378988708363352</v>
      </c>
      <c r="AP81" s="40">
        <v>5.731783525076878</v>
      </c>
      <c r="AQ81" s="40">
        <v>6.004020067895226</v>
      </c>
      <c r="AR81" s="40">
        <v>2.1381996341294638</v>
      </c>
      <c r="AS81" s="40">
        <v>1.2199417185835557</v>
      </c>
      <c r="AT81" s="40">
        <v>2.4188082280268901</v>
      </c>
      <c r="AU81" s="40">
        <v>1.2101559302411431</v>
      </c>
      <c r="AV81" s="40">
        <v>-3.3727162521959571</v>
      </c>
      <c r="AW81" s="40">
        <v>-2.0025225787515808</v>
      </c>
      <c r="AX81" s="40">
        <v>-2.1500816222231691</v>
      </c>
      <c r="AY81" s="40">
        <v>-0.9610065614877783</v>
      </c>
      <c r="AZ81" s="40">
        <v>-0.69431683177938908</v>
      </c>
      <c r="BA81" s="40">
        <v>-0.55276617580084064</v>
      </c>
      <c r="BB81" s="40">
        <v>-0.57059218811046719</v>
      </c>
      <c r="BC81" s="40">
        <v>0.10547311930572789</v>
      </c>
      <c r="BD81" s="40">
        <v>4.3516128264728309</v>
      </c>
      <c r="BE81" s="40">
        <v>3.8867286814362529</v>
      </c>
      <c r="BF81" s="40">
        <v>4.3131425719013237</v>
      </c>
      <c r="BG81" s="40">
        <v>3.2270756616421039</v>
      </c>
      <c r="BH81" s="40">
        <v>1.3357657205510804</v>
      </c>
      <c r="BI81" s="40">
        <v>1.8293231105421199</v>
      </c>
      <c r="BJ81" s="40">
        <v>1.1953006982071201</v>
      </c>
      <c r="BK81" s="40">
        <v>1.1000409522178245</v>
      </c>
      <c r="BL81" s="40">
        <v>-1.0324089531306413</v>
      </c>
      <c r="BM81" s="40">
        <v>-2.6590830372147991</v>
      </c>
      <c r="BN81" s="40">
        <v>-1.7788643965187561</v>
      </c>
      <c r="BO81" s="40">
        <v>-2.4230501626302612</v>
      </c>
      <c r="BP81" s="40">
        <v>6.6096888696110199</v>
      </c>
      <c r="BQ81" s="40">
        <v>9.5952967981967703</v>
      </c>
      <c r="BR81" s="40">
        <v>11.694005386378834</v>
      </c>
      <c r="BS81" s="40">
        <v>14.218875000964928</v>
      </c>
      <c r="BT81" s="168">
        <v>21.454418144125853</v>
      </c>
      <c r="BU81" s="168">
        <v>20.215550718651315</v>
      </c>
      <c r="BV81" s="168">
        <v>18.200017696397836</v>
      </c>
      <c r="BW81" s="168">
        <v>14.376176288601528</v>
      </c>
      <c r="BX81" s="168">
        <v>3.3146864696039273</v>
      </c>
      <c r="BY81" s="169">
        <v>2.2798186791995505</v>
      </c>
    </row>
    <row r="82" spans="1:77" x14ac:dyDescent="0.4">
      <c r="A82" s="33"/>
      <c r="B82" s="9" t="s">
        <v>41</v>
      </c>
      <c r="C82" s="31" t="s">
        <v>42</v>
      </c>
      <c r="D82" s="39"/>
      <c r="E82" s="39"/>
      <c r="F82" s="39"/>
      <c r="G82" s="39"/>
      <c r="H82" s="29">
        <v>14.730649665769064</v>
      </c>
      <c r="I82" s="29">
        <v>11.92984955296042</v>
      </c>
      <c r="J82" s="29">
        <v>10.61026872047961</v>
      </c>
      <c r="K82" s="29">
        <v>11.196157886837739</v>
      </c>
      <c r="L82" s="29">
        <v>12.15643491550847</v>
      </c>
      <c r="M82" s="29">
        <v>15.215470538345926</v>
      </c>
      <c r="N82" s="29">
        <v>14.872331169436265</v>
      </c>
      <c r="O82" s="29">
        <v>15.54865703873665</v>
      </c>
      <c r="P82" s="29">
        <v>10.25140679367378</v>
      </c>
      <c r="Q82" s="29">
        <v>7.5077181412174951</v>
      </c>
      <c r="R82" s="29">
        <v>8.1714334787279057</v>
      </c>
      <c r="S82" s="29">
        <v>8.9942763695830337</v>
      </c>
      <c r="T82" s="29">
        <v>8.8599412897865761</v>
      </c>
      <c r="U82" s="29">
        <v>8.33171515033915</v>
      </c>
      <c r="V82" s="29">
        <v>7.6377596507770846</v>
      </c>
      <c r="W82" s="29">
        <v>5.4656521273175116</v>
      </c>
      <c r="X82" s="29">
        <v>-4.2501654196880878</v>
      </c>
      <c r="Y82" s="29">
        <v>-3.246628704800969E-2</v>
      </c>
      <c r="Z82" s="29">
        <v>1.9601730093478693</v>
      </c>
      <c r="AA82" s="29">
        <v>3.7496189411644991</v>
      </c>
      <c r="AB82" s="29">
        <v>15.919346163019227</v>
      </c>
      <c r="AC82" s="29">
        <v>14.887976695039427</v>
      </c>
      <c r="AD82" s="29">
        <v>14.027538377152297</v>
      </c>
      <c r="AE82" s="29">
        <v>13.868756121449493</v>
      </c>
      <c r="AF82" s="29">
        <v>11.491740996326371</v>
      </c>
      <c r="AG82" s="29">
        <v>11.541268267118213</v>
      </c>
      <c r="AH82" s="29">
        <v>10.443565965288727</v>
      </c>
      <c r="AI82" s="29">
        <v>9.2723206605883206</v>
      </c>
      <c r="AJ82" s="29">
        <v>8.4053838612347249</v>
      </c>
      <c r="AK82" s="29">
        <v>7.4379925352414062</v>
      </c>
      <c r="AL82" s="29">
        <v>6.5982336611143211</v>
      </c>
      <c r="AM82" s="29">
        <v>7.3205289672543472</v>
      </c>
      <c r="AN82" s="29">
        <v>6.1070106104083948</v>
      </c>
      <c r="AO82" s="29">
        <v>6.8756470267286005</v>
      </c>
      <c r="AP82" s="29">
        <v>8.253591491497005</v>
      </c>
      <c r="AQ82" s="29">
        <v>7.627988851400886</v>
      </c>
      <c r="AR82" s="29">
        <v>11.313860551509961</v>
      </c>
      <c r="AS82" s="29">
        <v>10.25437050759426</v>
      </c>
      <c r="AT82" s="29">
        <v>9.8555739662507591</v>
      </c>
      <c r="AU82" s="29">
        <v>8.5145248723405871</v>
      </c>
      <c r="AV82" s="29">
        <v>2.8664166294375661</v>
      </c>
      <c r="AW82" s="29">
        <v>2.4581335515112102</v>
      </c>
      <c r="AX82" s="29">
        <v>2.6036399677187916</v>
      </c>
      <c r="AY82" s="29">
        <v>3.4710370394643633</v>
      </c>
      <c r="AZ82" s="29">
        <v>2.9673174180934865</v>
      </c>
      <c r="BA82" s="29">
        <v>5.3130982618378368</v>
      </c>
      <c r="BB82" s="29">
        <v>5.092011433702865</v>
      </c>
      <c r="BC82" s="29">
        <v>5.6713482847735577</v>
      </c>
      <c r="BD82" s="29">
        <v>3.4408607943724405</v>
      </c>
      <c r="BE82" s="29">
        <v>3.7754533933485277</v>
      </c>
      <c r="BF82" s="29">
        <v>3.9992218128288641</v>
      </c>
      <c r="BG82" s="29">
        <v>3.6434000871708321</v>
      </c>
      <c r="BH82" s="29">
        <v>6.5299056961439845</v>
      </c>
      <c r="BI82" s="29">
        <v>5.6904036857269062</v>
      </c>
      <c r="BJ82" s="29">
        <v>6.6165718007872698</v>
      </c>
      <c r="BK82" s="29">
        <v>6.1622787882251515</v>
      </c>
      <c r="BL82" s="29">
        <v>2.4777083598576723</v>
      </c>
      <c r="BM82" s="29">
        <v>1.7863218751968049</v>
      </c>
      <c r="BN82" s="29">
        <v>1.9017806026728579</v>
      </c>
      <c r="BO82" s="29">
        <v>2.2674333905225978</v>
      </c>
      <c r="BP82" s="29">
        <v>5.168710303105243</v>
      </c>
      <c r="BQ82" s="29">
        <v>4.3796276482544556</v>
      </c>
      <c r="BR82" s="29">
        <v>3.6447122016946025</v>
      </c>
      <c r="BS82" s="29">
        <v>3.7272424730943072</v>
      </c>
      <c r="BT82" s="170">
        <v>5.9567401256477552</v>
      </c>
      <c r="BU82" s="170">
        <v>8.2343976277332303</v>
      </c>
      <c r="BV82" s="170">
        <v>8.3196783532062568</v>
      </c>
      <c r="BW82" s="170">
        <v>8.0623716546619022</v>
      </c>
      <c r="BX82" s="170">
        <v>12.788085741949075</v>
      </c>
      <c r="BY82" s="171">
        <v>8.1792771545591307</v>
      </c>
    </row>
    <row r="83" spans="1:77" x14ac:dyDescent="0.4">
      <c r="A83" s="46"/>
      <c r="B83" s="43" t="s">
        <v>43</v>
      </c>
      <c r="C83" s="42" t="s">
        <v>44</v>
      </c>
      <c r="D83" s="35"/>
      <c r="E83" s="35"/>
      <c r="F83" s="35"/>
      <c r="G83" s="35"/>
      <c r="H83" s="40">
        <v>4.5893959135013631</v>
      </c>
      <c r="I83" s="40">
        <v>5.1348554993073634</v>
      </c>
      <c r="J83" s="40">
        <v>5.2487157233700401</v>
      </c>
      <c r="K83" s="40">
        <v>4.934304484433099</v>
      </c>
      <c r="L83" s="40">
        <v>4.6463384499630251</v>
      </c>
      <c r="M83" s="40">
        <v>4.3768070079204477</v>
      </c>
      <c r="N83" s="40">
        <v>4.2085353860741321</v>
      </c>
      <c r="O83" s="40">
        <v>4.3007825791084429</v>
      </c>
      <c r="P83" s="40">
        <v>0.89039274332181151</v>
      </c>
      <c r="Q83" s="40">
        <v>1.2005068656804951</v>
      </c>
      <c r="R83" s="40">
        <v>1.6199383519747101</v>
      </c>
      <c r="S83" s="40">
        <v>1.9573302016050889</v>
      </c>
      <c r="T83" s="40">
        <v>3.9479176881989559</v>
      </c>
      <c r="U83" s="40">
        <v>4.2209876538617834</v>
      </c>
      <c r="V83" s="40">
        <v>4.3008534842677193</v>
      </c>
      <c r="W83" s="40">
        <v>4.3130479298648652</v>
      </c>
      <c r="X83" s="40">
        <v>4.2447377821439858</v>
      </c>
      <c r="Y83" s="40">
        <v>4.0994553283671564</v>
      </c>
      <c r="Z83" s="40">
        <v>4.0312631948800117</v>
      </c>
      <c r="AA83" s="40">
        <v>3.9445432795533861</v>
      </c>
      <c r="AB83" s="40">
        <v>3.2633990920410128</v>
      </c>
      <c r="AC83" s="40">
        <v>3.2999462582733514</v>
      </c>
      <c r="AD83" s="40">
        <v>3.2446741699309314</v>
      </c>
      <c r="AE83" s="40">
        <v>3.257790368272012</v>
      </c>
      <c r="AF83" s="40">
        <v>3.4073418066808472</v>
      </c>
      <c r="AG83" s="40">
        <v>3.4467352509753368</v>
      </c>
      <c r="AH83" s="40">
        <v>3.5085797341947682</v>
      </c>
      <c r="AI83" s="40">
        <v>3.4807956104252042</v>
      </c>
      <c r="AJ83" s="40">
        <v>2.5158434357008588</v>
      </c>
      <c r="AK83" s="40">
        <v>2.6083527515382343</v>
      </c>
      <c r="AL83" s="40">
        <v>2.7416860135479197</v>
      </c>
      <c r="AM83" s="40">
        <v>2.9218447942558186</v>
      </c>
      <c r="AN83" s="40">
        <v>3.4049393848044787</v>
      </c>
      <c r="AO83" s="40">
        <v>3.3567027932570142</v>
      </c>
      <c r="AP83" s="40">
        <v>3.2688929936320932</v>
      </c>
      <c r="AQ83" s="40">
        <v>3.1930879038317528</v>
      </c>
      <c r="AR83" s="40">
        <v>2.7778433243317693</v>
      </c>
      <c r="AS83" s="40">
        <v>2.7203532897143674</v>
      </c>
      <c r="AT83" s="40">
        <v>2.7188503697790622</v>
      </c>
      <c r="AU83" s="40">
        <v>2.7403846864369967</v>
      </c>
      <c r="AV83" s="40">
        <v>2.8390628293285118</v>
      </c>
      <c r="AW83" s="40">
        <v>2.8440654653990407</v>
      </c>
      <c r="AX83" s="40">
        <v>2.7603272148750762</v>
      </c>
      <c r="AY83" s="40">
        <v>2.7195918686345806</v>
      </c>
      <c r="AZ83" s="40">
        <v>2.2825489365480678</v>
      </c>
      <c r="BA83" s="40">
        <v>2.2135278441064372</v>
      </c>
      <c r="BB83" s="40">
        <v>2.2889754003739142</v>
      </c>
      <c r="BC83" s="40">
        <v>2.4280609309403616</v>
      </c>
      <c r="BD83" s="40">
        <v>3.5905223339048291</v>
      </c>
      <c r="BE83" s="40">
        <v>3.841106695098162</v>
      </c>
      <c r="BF83" s="40">
        <v>3.9754434753178458</v>
      </c>
      <c r="BG83" s="40">
        <v>3.8433528530915169</v>
      </c>
      <c r="BH83" s="40">
        <v>3.740796713568912</v>
      </c>
      <c r="BI83" s="40">
        <v>3.4227052050917308</v>
      </c>
      <c r="BJ83" s="40">
        <v>3.0302313648419528</v>
      </c>
      <c r="BK83" s="40">
        <v>3.0174365271419248</v>
      </c>
      <c r="BL83" s="40">
        <v>2.0916102945472943</v>
      </c>
      <c r="BM83" s="40">
        <v>1.5623270094953057</v>
      </c>
      <c r="BN83" s="40">
        <v>1.5561586617219803</v>
      </c>
      <c r="BO83" s="40">
        <v>1.4440730582270476</v>
      </c>
      <c r="BP83" s="40">
        <v>1.4996444034224794</v>
      </c>
      <c r="BQ83" s="40">
        <v>1.9613541580155953</v>
      </c>
      <c r="BR83" s="40">
        <v>1.9715875112530199</v>
      </c>
      <c r="BS83" s="40">
        <v>1.9216336120054081</v>
      </c>
      <c r="BT83" s="168">
        <v>1.2994506435853452</v>
      </c>
      <c r="BU83" s="168">
        <v>1.135649100316698</v>
      </c>
      <c r="BV83" s="168">
        <v>1.0788583786089276</v>
      </c>
      <c r="BW83" s="168">
        <v>0.92447658391579068</v>
      </c>
      <c r="BX83" s="168">
        <v>1.3130697412491372</v>
      </c>
      <c r="BY83" s="169">
        <v>1.4346180316327661</v>
      </c>
    </row>
    <row r="84" spans="1:77" x14ac:dyDescent="0.4">
      <c r="A84" s="45"/>
      <c r="B84" s="9" t="s">
        <v>45</v>
      </c>
      <c r="C84" s="31" t="s">
        <v>46</v>
      </c>
      <c r="D84" s="44"/>
      <c r="E84" s="44"/>
      <c r="F84" s="44"/>
      <c r="G84" s="44"/>
      <c r="H84" s="29">
        <v>4.6513552067101784</v>
      </c>
      <c r="I84" s="29">
        <v>4.1073824773906153</v>
      </c>
      <c r="J84" s="29">
        <v>3.6529347013191824</v>
      </c>
      <c r="K84" s="29">
        <v>3.8373424971363477</v>
      </c>
      <c r="L84" s="29">
        <v>9.2754419268258061</v>
      </c>
      <c r="M84" s="29">
        <v>6.0260502775919065</v>
      </c>
      <c r="N84" s="29">
        <v>6.2411640453866539</v>
      </c>
      <c r="O84" s="29">
        <v>6.4809707666850329</v>
      </c>
      <c r="P84" s="29">
        <v>6.1739128374805716</v>
      </c>
      <c r="Q84" s="29">
        <v>6.8564331882956537</v>
      </c>
      <c r="R84" s="29">
        <v>6.0471286089612164</v>
      </c>
      <c r="S84" s="29">
        <v>5.5167055167052865</v>
      </c>
      <c r="T84" s="29">
        <v>4.0628247124014507</v>
      </c>
      <c r="U84" s="29">
        <v>4.7411355496647332</v>
      </c>
      <c r="V84" s="29">
        <v>4.770525020397784</v>
      </c>
      <c r="W84" s="29">
        <v>4.5164457535593385</v>
      </c>
      <c r="X84" s="29">
        <v>2.696833323543558</v>
      </c>
      <c r="Y84" s="29">
        <v>2.4442213403237218</v>
      </c>
      <c r="Z84" s="29">
        <v>2.5839880436762996</v>
      </c>
      <c r="AA84" s="29">
        <v>2.5011742602161178</v>
      </c>
      <c r="AB84" s="29">
        <v>3.5525380611018988</v>
      </c>
      <c r="AC84" s="29">
        <v>3.5881443561756043</v>
      </c>
      <c r="AD84" s="29">
        <v>3.8557814701577513</v>
      </c>
      <c r="AE84" s="29">
        <v>4.6282506587236725</v>
      </c>
      <c r="AF84" s="29">
        <v>4.4792434945825903</v>
      </c>
      <c r="AG84" s="29">
        <v>5.4219446570748175</v>
      </c>
      <c r="AH84" s="29">
        <v>5.8072770019534232</v>
      </c>
      <c r="AI84" s="29">
        <v>6.0549655096901773</v>
      </c>
      <c r="AJ84" s="29">
        <v>3.8622669684505553</v>
      </c>
      <c r="AK84" s="29">
        <v>4.7043121319314594</v>
      </c>
      <c r="AL84" s="29">
        <v>4.9296268065301518</v>
      </c>
      <c r="AM84" s="29">
        <v>5.4511666322528498</v>
      </c>
      <c r="AN84" s="29">
        <v>8.8679320797207879</v>
      </c>
      <c r="AO84" s="29">
        <v>7.5535124606903565</v>
      </c>
      <c r="AP84" s="29">
        <v>7.3052931367564469</v>
      </c>
      <c r="AQ84" s="29">
        <v>7.4897199921675934</v>
      </c>
      <c r="AR84" s="29">
        <v>3.8988035249100932</v>
      </c>
      <c r="AS84" s="29">
        <v>2.6501203433052325</v>
      </c>
      <c r="AT84" s="29">
        <v>2.3438241540326317</v>
      </c>
      <c r="AU84" s="29">
        <v>0.24226925609728767</v>
      </c>
      <c r="AV84" s="29">
        <v>-4.3597670460172111</v>
      </c>
      <c r="AW84" s="29">
        <v>-3.5737503447827379</v>
      </c>
      <c r="AX84" s="29">
        <v>-3.9305986874857837</v>
      </c>
      <c r="AY84" s="29">
        <v>-2.9900879188415672</v>
      </c>
      <c r="AZ84" s="29">
        <v>1.2159582140913443</v>
      </c>
      <c r="BA84" s="29">
        <v>0.86171076710037653</v>
      </c>
      <c r="BB84" s="29">
        <v>1.1145056565460294</v>
      </c>
      <c r="BC84" s="29">
        <v>1.0766811290359328</v>
      </c>
      <c r="BD84" s="29">
        <v>3.0474231828747378</v>
      </c>
      <c r="BE84" s="29">
        <v>3.8345820487365074</v>
      </c>
      <c r="BF84" s="29">
        <v>3.9379318027530559</v>
      </c>
      <c r="BG84" s="29">
        <v>4.0445846965344145</v>
      </c>
      <c r="BH84" s="29">
        <v>2.4091726284534616</v>
      </c>
      <c r="BI84" s="29">
        <v>3.394389182301552</v>
      </c>
      <c r="BJ84" s="29">
        <v>3.6554137996275671</v>
      </c>
      <c r="BK84" s="29">
        <v>3.7574692941030747</v>
      </c>
      <c r="BL84" s="29">
        <v>1.5370854529737272</v>
      </c>
      <c r="BM84" s="29">
        <v>-6.5520074946041973</v>
      </c>
      <c r="BN84" s="29">
        <v>-7.0705084668276754</v>
      </c>
      <c r="BO84" s="29">
        <v>-6.6729338484425824</v>
      </c>
      <c r="BP84" s="29">
        <v>0.22071940105745114</v>
      </c>
      <c r="BQ84" s="29">
        <v>6.4149761413323745</v>
      </c>
      <c r="BR84" s="29">
        <v>8.3187165027534036</v>
      </c>
      <c r="BS84" s="29">
        <v>9.4290313501661274</v>
      </c>
      <c r="BT84" s="170">
        <v>12.340246456317388</v>
      </c>
      <c r="BU84" s="170">
        <v>12.874910546442479</v>
      </c>
      <c r="BV84" s="170">
        <v>11.148161313257205</v>
      </c>
      <c r="BW84" s="170">
        <v>9.0382243481330846</v>
      </c>
      <c r="BX84" s="170">
        <v>2.1912778393573547</v>
      </c>
      <c r="BY84" s="171">
        <v>1.0557129715177922</v>
      </c>
    </row>
    <row r="85" spans="1:77" ht="28" x14ac:dyDescent="0.4">
      <c r="A85" s="38"/>
      <c r="B85" s="43" t="s">
        <v>47</v>
      </c>
      <c r="C85" s="42" t="s">
        <v>48</v>
      </c>
      <c r="D85" s="41"/>
      <c r="E85" s="41"/>
      <c r="F85" s="41"/>
      <c r="G85" s="41"/>
      <c r="H85" s="40">
        <v>2.2427736222797563</v>
      </c>
      <c r="I85" s="40">
        <v>2.0975943922251048</v>
      </c>
      <c r="J85" s="40">
        <v>2.8451754237496658</v>
      </c>
      <c r="K85" s="40">
        <v>3.7907055630937094</v>
      </c>
      <c r="L85" s="40">
        <v>5.6973284891767264</v>
      </c>
      <c r="M85" s="40">
        <v>5.664358254800689</v>
      </c>
      <c r="N85" s="40">
        <v>5.8003772963113107</v>
      </c>
      <c r="O85" s="40">
        <v>5.3680856279106735</v>
      </c>
      <c r="P85" s="40">
        <v>1.2672531054480345</v>
      </c>
      <c r="Q85" s="40">
        <v>1.2483013778814041</v>
      </c>
      <c r="R85" s="40">
        <v>-1.9128474866164424E-2</v>
      </c>
      <c r="S85" s="40">
        <v>-0.31792803970219552</v>
      </c>
      <c r="T85" s="40">
        <v>3.3622432587667674</v>
      </c>
      <c r="U85" s="40">
        <v>4.2175191708420385</v>
      </c>
      <c r="V85" s="40">
        <v>5.2030293952061442</v>
      </c>
      <c r="W85" s="40">
        <v>5.562038117464013</v>
      </c>
      <c r="X85" s="40">
        <v>4.8418377559322749</v>
      </c>
      <c r="Y85" s="40">
        <v>4.8542302811387401</v>
      </c>
      <c r="Z85" s="40">
        <v>3.9767042031300264</v>
      </c>
      <c r="AA85" s="40">
        <v>3.7803979366247944</v>
      </c>
      <c r="AB85" s="40">
        <v>1.6930470352043159</v>
      </c>
      <c r="AC85" s="40">
        <v>1.3022896283863474</v>
      </c>
      <c r="AD85" s="40">
        <v>1.476112375852594</v>
      </c>
      <c r="AE85" s="40">
        <v>1.7680891855428911</v>
      </c>
      <c r="AF85" s="40">
        <v>1.0377120737628616</v>
      </c>
      <c r="AG85" s="40">
        <v>1.8275849845552585</v>
      </c>
      <c r="AH85" s="40">
        <v>2.9055548284742372</v>
      </c>
      <c r="AI85" s="40">
        <v>4.186435947530029</v>
      </c>
      <c r="AJ85" s="40">
        <v>4.4658672548468132</v>
      </c>
      <c r="AK85" s="40">
        <v>5.7427377561120068</v>
      </c>
      <c r="AL85" s="40">
        <v>6.1169110474947956</v>
      </c>
      <c r="AM85" s="40">
        <v>5.9804446825609574</v>
      </c>
      <c r="AN85" s="40">
        <v>8.2800049522597732</v>
      </c>
      <c r="AO85" s="40">
        <v>5.2967741622147173</v>
      </c>
      <c r="AP85" s="40">
        <v>4.8801109089155545</v>
      </c>
      <c r="AQ85" s="40">
        <v>5.9968404423381401</v>
      </c>
      <c r="AR85" s="40">
        <v>3.6642374785349006</v>
      </c>
      <c r="AS85" s="40">
        <v>4.6442349246776899</v>
      </c>
      <c r="AT85" s="40">
        <v>6.0263640916785164</v>
      </c>
      <c r="AU85" s="40">
        <v>3.9780278664321997</v>
      </c>
      <c r="AV85" s="40">
        <v>1.8963379819519162</v>
      </c>
      <c r="AW85" s="40">
        <v>3.5477774304011973</v>
      </c>
      <c r="AX85" s="40">
        <v>2.6613879034094623</v>
      </c>
      <c r="AY85" s="40">
        <v>3.9278850657387636</v>
      </c>
      <c r="AZ85" s="40">
        <v>3.5533258718882195</v>
      </c>
      <c r="BA85" s="40">
        <v>3.9346215070940502</v>
      </c>
      <c r="BB85" s="40">
        <v>3.7404607241996075</v>
      </c>
      <c r="BC85" s="40">
        <v>3.7553556499794638</v>
      </c>
      <c r="BD85" s="40">
        <v>4.5842734725376886</v>
      </c>
      <c r="BE85" s="40">
        <v>5.0227243308852394</v>
      </c>
      <c r="BF85" s="40">
        <v>5.1255577615378058</v>
      </c>
      <c r="BG85" s="40">
        <v>5.1239563529072285</v>
      </c>
      <c r="BH85" s="40">
        <v>3.3005750957369742</v>
      </c>
      <c r="BI85" s="40">
        <v>3.5303403310301178</v>
      </c>
      <c r="BJ85" s="40">
        <v>3.7904465693193004</v>
      </c>
      <c r="BK85" s="40">
        <v>4.0236457385836957</v>
      </c>
      <c r="BL85" s="40">
        <v>0.65639985691818481</v>
      </c>
      <c r="BM85" s="40">
        <v>-1.3769034914216576</v>
      </c>
      <c r="BN85" s="40">
        <v>-1.8235466419329072</v>
      </c>
      <c r="BO85" s="40">
        <v>-1.0428677848556447</v>
      </c>
      <c r="BP85" s="40">
        <v>2.8192325855582681</v>
      </c>
      <c r="BQ85" s="40">
        <v>5.3804327548863711</v>
      </c>
      <c r="BR85" s="40">
        <v>7.0556263336387417</v>
      </c>
      <c r="BS85" s="40">
        <v>6.6943552965651918</v>
      </c>
      <c r="BT85" s="168">
        <v>4.8688167140731338</v>
      </c>
      <c r="BU85" s="168">
        <v>5.7428100106553046</v>
      </c>
      <c r="BV85" s="168">
        <v>3.505818407681474</v>
      </c>
      <c r="BW85" s="168">
        <v>1.9082373008297395</v>
      </c>
      <c r="BX85" s="168">
        <v>1.3470592202795331</v>
      </c>
      <c r="BY85" s="169">
        <v>2.1049927583578523</v>
      </c>
    </row>
    <row r="86" spans="1:77" ht="42" x14ac:dyDescent="0.4">
      <c r="A86" s="33"/>
      <c r="B86" s="9" t="s">
        <v>49</v>
      </c>
      <c r="C86" s="31" t="s">
        <v>50</v>
      </c>
      <c r="D86" s="39"/>
      <c r="E86" s="39"/>
      <c r="F86" s="39"/>
      <c r="G86" s="39"/>
      <c r="H86" s="29">
        <v>7.6048462816824127</v>
      </c>
      <c r="I86" s="29">
        <v>6.4668965670081633</v>
      </c>
      <c r="J86" s="29">
        <v>5.0448192800029119</v>
      </c>
      <c r="K86" s="29">
        <v>3.8300104931792163</v>
      </c>
      <c r="L86" s="29">
        <v>8.0390376728357751</v>
      </c>
      <c r="M86" s="29">
        <v>4.9146566058518175</v>
      </c>
      <c r="N86" s="29">
        <v>4.7320313372162275</v>
      </c>
      <c r="O86" s="29">
        <v>5.5078322385039513</v>
      </c>
      <c r="P86" s="29">
        <v>1.428521608605962</v>
      </c>
      <c r="Q86" s="29">
        <v>1.539627201381478</v>
      </c>
      <c r="R86" s="29">
        <v>1.8295113384264852</v>
      </c>
      <c r="S86" s="29">
        <v>1.5804597701150982</v>
      </c>
      <c r="T86" s="29">
        <v>2.2353512789652399</v>
      </c>
      <c r="U86" s="29">
        <v>4.6479263208847783</v>
      </c>
      <c r="V86" s="29">
        <v>4.9823902079292282</v>
      </c>
      <c r="W86" s="29">
        <v>4.8561999057046705</v>
      </c>
      <c r="X86" s="29">
        <v>5.8775068628828677</v>
      </c>
      <c r="Y86" s="29">
        <v>2.9674913596147405</v>
      </c>
      <c r="Z86" s="29">
        <v>2.4548673830099688</v>
      </c>
      <c r="AA86" s="29">
        <v>2.2032374100720205</v>
      </c>
      <c r="AB86" s="29">
        <v>-0.29419603513740356</v>
      </c>
      <c r="AC86" s="29">
        <v>2.6185375922606227</v>
      </c>
      <c r="AD86" s="29">
        <v>5.8143091801692748</v>
      </c>
      <c r="AE86" s="29">
        <v>5.6973163220414023</v>
      </c>
      <c r="AF86" s="29">
        <v>3.1758570666166435</v>
      </c>
      <c r="AG86" s="29">
        <v>2.2499140477664668</v>
      </c>
      <c r="AH86" s="29">
        <v>1.5225585101071886</v>
      </c>
      <c r="AI86" s="29">
        <v>3.5587929240373768</v>
      </c>
      <c r="AJ86" s="29">
        <v>4.5476494273603265</v>
      </c>
      <c r="AK86" s="29">
        <v>7.1078296398480916</v>
      </c>
      <c r="AL86" s="29">
        <v>7.5847787793608319</v>
      </c>
      <c r="AM86" s="29">
        <v>6.430868167202533</v>
      </c>
      <c r="AN86" s="29">
        <v>7.220730840776838</v>
      </c>
      <c r="AO86" s="29">
        <v>3.4630404008646281</v>
      </c>
      <c r="AP86" s="29">
        <v>0.85300480757712194</v>
      </c>
      <c r="AQ86" s="29">
        <v>2.0015105740180559</v>
      </c>
      <c r="AR86" s="29">
        <v>2.6395004478691817</v>
      </c>
      <c r="AS86" s="29">
        <v>3.2484027402341695</v>
      </c>
      <c r="AT86" s="29">
        <v>3.2360015603674981</v>
      </c>
      <c r="AU86" s="29">
        <v>5.4101101662062945</v>
      </c>
      <c r="AV86" s="29">
        <v>3.6936069753336938</v>
      </c>
      <c r="AW86" s="29">
        <v>3.763164101996793</v>
      </c>
      <c r="AX86" s="29">
        <v>3.933849836869058</v>
      </c>
      <c r="AY86" s="29">
        <v>2.768503387431906</v>
      </c>
      <c r="AZ86" s="29">
        <v>3.3490471236259651</v>
      </c>
      <c r="BA86" s="29">
        <v>4.6389622099047472</v>
      </c>
      <c r="BB86" s="29">
        <v>4.0734371700112035</v>
      </c>
      <c r="BC86" s="29">
        <v>4.1525437873512772</v>
      </c>
      <c r="BD86" s="29">
        <v>1.3740056151619626</v>
      </c>
      <c r="BE86" s="29">
        <v>1.3058103693976335</v>
      </c>
      <c r="BF86" s="29">
        <v>1.1531818309972834</v>
      </c>
      <c r="BG86" s="29">
        <v>1.9624313755622893</v>
      </c>
      <c r="BH86" s="29">
        <v>17.475814018817744</v>
      </c>
      <c r="BI86" s="29">
        <v>15.970720972231007</v>
      </c>
      <c r="BJ86" s="29">
        <v>15.032793038100763</v>
      </c>
      <c r="BK86" s="29">
        <v>14.325917015565025</v>
      </c>
      <c r="BL86" s="29">
        <v>8.2746673436449925</v>
      </c>
      <c r="BM86" s="29">
        <v>-12.120561473568941</v>
      </c>
      <c r="BN86" s="29">
        <v>-11.459607416816752</v>
      </c>
      <c r="BO86" s="29">
        <v>-9.9131954087899601</v>
      </c>
      <c r="BP86" s="29">
        <v>16.998670820079482</v>
      </c>
      <c r="BQ86" s="29">
        <v>42.622937697767867</v>
      </c>
      <c r="BR86" s="29">
        <v>36.310431277691407</v>
      </c>
      <c r="BS86" s="29">
        <v>32.854166672292678</v>
      </c>
      <c r="BT86" s="170">
        <v>33.369638767070626</v>
      </c>
      <c r="BU86" s="170">
        <v>27.991231428835846</v>
      </c>
      <c r="BV86" s="170">
        <v>29.089090756172368</v>
      </c>
      <c r="BW86" s="170">
        <v>30.668996118901958</v>
      </c>
      <c r="BX86" s="170">
        <v>18.121075942712366</v>
      </c>
      <c r="BY86" s="171">
        <v>16.671392835515661</v>
      </c>
    </row>
    <row r="87" spans="1:77" x14ac:dyDescent="0.4">
      <c r="A87" s="38" t="s">
        <v>51</v>
      </c>
      <c r="B87" s="37"/>
      <c r="C87" s="36" t="s">
        <v>52</v>
      </c>
      <c r="D87" s="35"/>
      <c r="E87" s="35"/>
      <c r="F87" s="35"/>
      <c r="G87" s="35"/>
      <c r="H87" s="34">
        <v>6.0495223623052965</v>
      </c>
      <c r="I87" s="34">
        <v>5.815632685010641</v>
      </c>
      <c r="J87" s="34">
        <v>5.9870242164783605</v>
      </c>
      <c r="K87" s="34">
        <v>6.0868618173457492</v>
      </c>
      <c r="L87" s="34">
        <v>8.1480112945562837</v>
      </c>
      <c r="M87" s="34">
        <v>6.2860735151427178</v>
      </c>
      <c r="N87" s="34">
        <v>5.6016959739242367</v>
      </c>
      <c r="O87" s="34">
        <v>6.0399009889696202</v>
      </c>
      <c r="P87" s="34">
        <v>2.8681123103173007</v>
      </c>
      <c r="Q87" s="34">
        <v>4.1819116063120561</v>
      </c>
      <c r="R87" s="34">
        <v>3.9977075737168235</v>
      </c>
      <c r="S87" s="34">
        <v>3.2647748542415655</v>
      </c>
      <c r="T87" s="34">
        <v>2.2625631013664389</v>
      </c>
      <c r="U87" s="34">
        <v>2.401850024095495</v>
      </c>
      <c r="V87" s="34">
        <v>2.093980307765392</v>
      </c>
      <c r="W87" s="34">
        <v>2.2625707053345536</v>
      </c>
      <c r="X87" s="34">
        <v>2.0671069082938374</v>
      </c>
      <c r="Y87" s="34">
        <v>2.0932441637258279</v>
      </c>
      <c r="Z87" s="34">
        <v>2.6285507746688808</v>
      </c>
      <c r="AA87" s="34">
        <v>3.2362558445130389</v>
      </c>
      <c r="AB87" s="34">
        <v>5.3961916956307761</v>
      </c>
      <c r="AC87" s="34">
        <v>5.5491210095332235</v>
      </c>
      <c r="AD87" s="34">
        <v>5.8115593815894755</v>
      </c>
      <c r="AE87" s="34">
        <v>5.1950742999230357</v>
      </c>
      <c r="AF87" s="34">
        <v>2.6568138987300074</v>
      </c>
      <c r="AG87" s="34">
        <v>3.2933161544885792</v>
      </c>
      <c r="AH87" s="34">
        <v>2.9348754257010086</v>
      </c>
      <c r="AI87" s="34">
        <v>3.2520096425322009</v>
      </c>
      <c r="AJ87" s="34">
        <v>2.7976739150633421</v>
      </c>
      <c r="AK87" s="34">
        <v>3.3171200524683542</v>
      </c>
      <c r="AL87" s="34">
        <v>3.6268182317925408</v>
      </c>
      <c r="AM87" s="34">
        <v>3.7691455149984563</v>
      </c>
      <c r="AN87" s="34">
        <v>5.1891012536139414</v>
      </c>
      <c r="AO87" s="34">
        <v>4.059006056316079</v>
      </c>
      <c r="AP87" s="34">
        <v>4.397045808539076</v>
      </c>
      <c r="AQ87" s="34">
        <v>4.6355064914599637</v>
      </c>
      <c r="AR87" s="34">
        <v>4.2640299620264841</v>
      </c>
      <c r="AS87" s="34">
        <v>4.6152642093998395</v>
      </c>
      <c r="AT87" s="34">
        <v>4.5589071147831959</v>
      </c>
      <c r="AU87" s="34">
        <v>4.0360024408025765</v>
      </c>
      <c r="AV87" s="34">
        <v>2.0333007910151792</v>
      </c>
      <c r="AW87" s="34">
        <v>2.0517799627856448</v>
      </c>
      <c r="AX87" s="34">
        <v>1.8631231614095469</v>
      </c>
      <c r="AY87" s="34">
        <v>2.1926923563977141</v>
      </c>
      <c r="AZ87" s="34">
        <v>2.5450627309538021</v>
      </c>
      <c r="BA87" s="34">
        <v>2.1667225798793339</v>
      </c>
      <c r="BB87" s="34">
        <v>1.8947441969551022</v>
      </c>
      <c r="BC87" s="34">
        <v>1.8938818784974814</v>
      </c>
      <c r="BD87" s="34">
        <v>2.8634011554725021</v>
      </c>
      <c r="BE87" s="34">
        <v>3.3062088668743144</v>
      </c>
      <c r="BF87" s="34">
        <v>3.3169942477334615</v>
      </c>
      <c r="BG87" s="34">
        <v>3.3328263401865286</v>
      </c>
      <c r="BH87" s="34">
        <v>2.0495457511069191</v>
      </c>
      <c r="BI87" s="34">
        <v>2.9065437541417936</v>
      </c>
      <c r="BJ87" s="34">
        <v>3.1524128071210384</v>
      </c>
      <c r="BK87" s="34">
        <v>3.3292042062430482</v>
      </c>
      <c r="BL87" s="34">
        <v>1.0405538143639461</v>
      </c>
      <c r="BM87" s="34">
        <v>-7.5726445070971522</v>
      </c>
      <c r="BN87" s="34">
        <v>-7.6576337163998005</v>
      </c>
      <c r="BO87" s="34">
        <v>-6.6908874270265386</v>
      </c>
      <c r="BP87" s="34">
        <v>1.2531405489364573</v>
      </c>
      <c r="BQ87" s="34">
        <v>8.7130635326155641</v>
      </c>
      <c r="BR87" s="34">
        <v>10.224855434223272</v>
      </c>
      <c r="BS87" s="34">
        <v>10.665622223639957</v>
      </c>
      <c r="BT87" s="172">
        <v>11.060580012519637</v>
      </c>
      <c r="BU87" s="172">
        <v>13.226835147612064</v>
      </c>
      <c r="BV87" s="172">
        <v>11.626646901088193</v>
      </c>
      <c r="BW87" s="172">
        <v>9.3896785930714941</v>
      </c>
      <c r="BX87" s="172">
        <v>2.9959958866091085</v>
      </c>
      <c r="BY87" s="173">
        <v>1.5060558182582042</v>
      </c>
    </row>
    <row r="88" spans="1:77" x14ac:dyDescent="0.4">
      <c r="A88" s="33" t="s">
        <v>53</v>
      </c>
      <c r="B88" s="32"/>
      <c r="C88" s="31" t="s">
        <v>54</v>
      </c>
      <c r="D88" s="30"/>
      <c r="E88" s="30"/>
      <c r="F88" s="30"/>
      <c r="G88" s="30"/>
      <c r="H88" s="29">
        <v>14.835720378922417</v>
      </c>
      <c r="I88" s="29">
        <v>14.066495609657892</v>
      </c>
      <c r="J88" s="29">
        <v>12.87218717347433</v>
      </c>
      <c r="K88" s="29">
        <v>11.945735460369363</v>
      </c>
      <c r="L88" s="29">
        <v>11.10694628352023</v>
      </c>
      <c r="M88" s="29">
        <v>9.1328885316599724</v>
      </c>
      <c r="N88" s="29">
        <v>10.081624996236485</v>
      </c>
      <c r="O88" s="29">
        <v>9.0552064631955744</v>
      </c>
      <c r="P88" s="29">
        <v>7.4902011524381891</v>
      </c>
      <c r="Q88" s="29">
        <v>6.3978581941442485</v>
      </c>
      <c r="R88" s="29">
        <v>4.8502015997995613</v>
      </c>
      <c r="S88" s="29">
        <v>3.4777240456837433</v>
      </c>
      <c r="T88" s="29">
        <v>0.55599701597665785</v>
      </c>
      <c r="U88" s="29">
        <v>-0.14065083413183288</v>
      </c>
      <c r="V88" s="29">
        <v>-0.91496877817299094</v>
      </c>
      <c r="W88" s="29">
        <v>0.40767624540126235</v>
      </c>
      <c r="X88" s="29">
        <v>1.8396342424831289</v>
      </c>
      <c r="Y88" s="29">
        <v>4.4010593085252623</v>
      </c>
      <c r="Z88" s="29">
        <v>6.2555460859353076</v>
      </c>
      <c r="AA88" s="29">
        <v>7.3677956030896183</v>
      </c>
      <c r="AB88" s="29">
        <v>10.560489002929856</v>
      </c>
      <c r="AC88" s="29">
        <v>10.634460434094066</v>
      </c>
      <c r="AD88" s="29">
        <v>10.820614933097445</v>
      </c>
      <c r="AE88" s="29">
        <v>10.357867552112225</v>
      </c>
      <c r="AF88" s="29">
        <v>11.378243883958646</v>
      </c>
      <c r="AG88" s="29">
        <v>9.321665874713986</v>
      </c>
      <c r="AH88" s="29">
        <v>7.476888994463323</v>
      </c>
      <c r="AI88" s="29">
        <v>6.0844128708734502</v>
      </c>
      <c r="AJ88" s="29">
        <v>3.9468796578366607</v>
      </c>
      <c r="AK88" s="29">
        <v>4.0892794881791161</v>
      </c>
      <c r="AL88" s="29">
        <v>4.0062126151438662</v>
      </c>
      <c r="AM88" s="29">
        <v>4.6797447411959041</v>
      </c>
      <c r="AN88" s="29">
        <v>3.1754877881237746</v>
      </c>
      <c r="AO88" s="29">
        <v>4.0287685380234137</v>
      </c>
      <c r="AP88" s="29">
        <v>4.7806964744267191</v>
      </c>
      <c r="AQ88" s="29">
        <v>4.7490027846765628</v>
      </c>
      <c r="AR88" s="29">
        <v>3.2267601896876812</v>
      </c>
      <c r="AS88" s="29">
        <v>1.7456282526067639</v>
      </c>
      <c r="AT88" s="29">
        <v>1.6610289825613336</v>
      </c>
      <c r="AU88" s="29">
        <v>1.4001902417378318</v>
      </c>
      <c r="AV88" s="29">
        <v>0.89563026481125974</v>
      </c>
      <c r="AW88" s="29">
        <v>0.3572366571508212</v>
      </c>
      <c r="AX88" s="29">
        <v>1.3326730885257092</v>
      </c>
      <c r="AY88" s="29">
        <v>0.69767731323781845</v>
      </c>
      <c r="AZ88" s="29">
        <v>0.42516700591185952</v>
      </c>
      <c r="BA88" s="29">
        <v>0.5025356447467999</v>
      </c>
      <c r="BB88" s="29">
        <v>0.64655839300036178</v>
      </c>
      <c r="BC88" s="29">
        <v>0.98057110503893341</v>
      </c>
      <c r="BD88" s="29">
        <v>2.0037697856114818</v>
      </c>
      <c r="BE88" s="29">
        <v>2.822672348125252</v>
      </c>
      <c r="BF88" s="29">
        <v>3.1538780216924067</v>
      </c>
      <c r="BG88" s="29">
        <v>3.4226400308156286</v>
      </c>
      <c r="BH88" s="29">
        <v>5.3453060544306936</v>
      </c>
      <c r="BI88" s="29">
        <v>5.21828979626045</v>
      </c>
      <c r="BJ88" s="29">
        <v>4.8999030263047132</v>
      </c>
      <c r="BK88" s="29">
        <v>4.5334573842633432</v>
      </c>
      <c r="BL88" s="29">
        <v>1.2983404082671797</v>
      </c>
      <c r="BM88" s="29">
        <v>-8.4960023942654175</v>
      </c>
      <c r="BN88" s="29">
        <v>-8.0532354392125995</v>
      </c>
      <c r="BO88" s="29">
        <v>-6.4885405509982945</v>
      </c>
      <c r="BP88" s="29">
        <v>3.7341718639780481</v>
      </c>
      <c r="BQ88" s="29">
        <v>14.940768220547113</v>
      </c>
      <c r="BR88" s="29">
        <v>16.694176482930175</v>
      </c>
      <c r="BS88" s="29">
        <v>16.407753408284862</v>
      </c>
      <c r="BT88" s="170">
        <v>11.415852844340591</v>
      </c>
      <c r="BU88" s="170">
        <v>14.036342445163896</v>
      </c>
      <c r="BV88" s="170">
        <v>12.546824422886885</v>
      </c>
      <c r="BW88" s="170">
        <v>10.644038655477942</v>
      </c>
      <c r="BX88" s="170">
        <v>3.9370915483955713</v>
      </c>
      <c r="BY88" s="171">
        <v>2.184086602151794</v>
      </c>
    </row>
    <row r="89" spans="1:77" x14ac:dyDescent="0.4">
      <c r="A89" s="28" t="s">
        <v>51</v>
      </c>
      <c r="B89" s="27"/>
      <c r="C89" s="26" t="s">
        <v>55</v>
      </c>
      <c r="D89" s="25"/>
      <c r="E89" s="24"/>
      <c r="F89" s="24"/>
      <c r="G89" s="24"/>
      <c r="H89" s="23">
        <v>6.794559699442388</v>
      </c>
      <c r="I89" s="23">
        <v>6.5386096393785635</v>
      </c>
      <c r="J89" s="23">
        <v>6.5821292328879508</v>
      </c>
      <c r="K89" s="23">
        <v>6.6016909865560365</v>
      </c>
      <c r="L89" s="23">
        <v>8.4069565275309657</v>
      </c>
      <c r="M89" s="23">
        <v>6.5459705029045239</v>
      </c>
      <c r="N89" s="23">
        <v>6.0335556198455578</v>
      </c>
      <c r="O89" s="23">
        <v>6.3253916482878907</v>
      </c>
      <c r="P89" s="23">
        <v>3.3672990014989921</v>
      </c>
      <c r="Q89" s="23">
        <v>4.4249632758956494</v>
      </c>
      <c r="R89" s="23">
        <v>4.0913086635979283</v>
      </c>
      <c r="S89" s="23">
        <v>3.2847070738548183</v>
      </c>
      <c r="T89" s="23">
        <v>2.1143122889507566</v>
      </c>
      <c r="U89" s="23">
        <v>2.1619461584135706</v>
      </c>
      <c r="V89" s="23">
        <v>1.8065035875827675</v>
      </c>
      <c r="W89" s="23">
        <v>2.0950207899227564</v>
      </c>
      <c r="X89" s="23">
        <v>1.9820509012679253</v>
      </c>
      <c r="Y89" s="23">
        <v>2.2633612585457996</v>
      </c>
      <c r="Z89" s="23">
        <v>2.9316614655445932</v>
      </c>
      <c r="AA89" s="23">
        <v>3.588744308894249</v>
      </c>
      <c r="AB89" s="23">
        <v>5.8312927644263937</v>
      </c>
      <c r="AC89" s="23">
        <v>5.9859516409013906</v>
      </c>
      <c r="AD89" s="23">
        <v>6.2424583624562047</v>
      </c>
      <c r="AE89" s="23">
        <v>5.6512940295447152</v>
      </c>
      <c r="AF89" s="23">
        <v>3.5324158673810899</v>
      </c>
      <c r="AG89" s="23">
        <v>3.8990765946353321</v>
      </c>
      <c r="AH89" s="23">
        <v>3.3817407995332189</v>
      </c>
      <c r="AI89" s="23">
        <v>3.5246565632699429</v>
      </c>
      <c r="AJ89" s="23">
        <v>2.9055005815751684</v>
      </c>
      <c r="AK89" s="23">
        <v>3.385384394308204</v>
      </c>
      <c r="AL89" s="23">
        <v>3.657397032375016</v>
      </c>
      <c r="AM89" s="23">
        <v>3.8537718547500219</v>
      </c>
      <c r="AN89" s="23">
        <v>4.9708497329031616</v>
      </c>
      <c r="AO89" s="23">
        <v>4.0534553801443849</v>
      </c>
      <c r="AP89" s="23">
        <v>4.4410768377093746</v>
      </c>
      <c r="AQ89" s="23">
        <v>4.6463076766106752</v>
      </c>
      <c r="AR89" s="23">
        <v>4.1560746447342893</v>
      </c>
      <c r="AS89" s="23">
        <v>4.3145733644192887</v>
      </c>
      <c r="AT89" s="23">
        <v>4.257720141051351</v>
      </c>
      <c r="AU89" s="23">
        <v>3.7602911627571558</v>
      </c>
      <c r="AV89" s="23">
        <v>1.9153430080563396</v>
      </c>
      <c r="AW89" s="23">
        <v>1.8745605421093074</v>
      </c>
      <c r="AX89" s="23">
        <v>1.8056095042876024</v>
      </c>
      <c r="AY89" s="23">
        <v>2.0363194568625715</v>
      </c>
      <c r="AZ89" s="23">
        <v>2.3288011348733448</v>
      </c>
      <c r="BA89" s="23">
        <v>2.0040455581738428</v>
      </c>
      <c r="BB89" s="23">
        <v>1.7725707252480589</v>
      </c>
      <c r="BC89" s="23">
        <v>1.8040001711904665</v>
      </c>
      <c r="BD89" s="23">
        <v>2.7740970136565579</v>
      </c>
      <c r="BE89" s="23">
        <v>3.2511006040603974</v>
      </c>
      <c r="BF89" s="23">
        <v>3.2975197780549479</v>
      </c>
      <c r="BG89" s="23">
        <v>3.3421180422914034</v>
      </c>
      <c r="BH89" s="23">
        <v>2.3929374102010854</v>
      </c>
      <c r="BI89" s="23">
        <v>3.1445495932754852</v>
      </c>
      <c r="BJ89" s="23">
        <v>3.3346047512190751</v>
      </c>
      <c r="BK89" s="23">
        <v>3.4566681282509677</v>
      </c>
      <c r="BL89" s="23">
        <v>1.0704440159093878</v>
      </c>
      <c r="BM89" s="23">
        <v>-7.6731015801069304</v>
      </c>
      <c r="BN89" s="23">
        <v>-7.7007537106410666</v>
      </c>
      <c r="BO89" s="23">
        <v>-6.6689245985232901</v>
      </c>
      <c r="BP89" s="23">
        <v>1.5005623691783114</v>
      </c>
      <c r="BQ89" s="23">
        <v>9.3500662707225928</v>
      </c>
      <c r="BR89" s="23">
        <v>10.884806691644357</v>
      </c>
      <c r="BS89" s="23">
        <v>11.250091733270494</v>
      </c>
      <c r="BT89" s="174">
        <v>11.090515142269069</v>
      </c>
      <c r="BU89" s="174">
        <v>13.309772090865749</v>
      </c>
      <c r="BV89" s="174">
        <v>11.728383928219159</v>
      </c>
      <c r="BW89" s="174">
        <v>9.5299257414259984</v>
      </c>
      <c r="BX89" s="174">
        <v>3.0819749541721109</v>
      </c>
      <c r="BY89" s="175">
        <v>1.5710596302235302</v>
      </c>
    </row>
    <row r="90" spans="1:77" x14ac:dyDescent="0.4">
      <c r="A90" s="22"/>
      <c r="D90" s="6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:77" s="9" customFormat="1" x14ac:dyDescent="0.35">
      <c r="A91" s="20" t="s">
        <v>62</v>
      </c>
      <c r="B91" s="19"/>
      <c r="C91" s="19"/>
      <c r="D91" s="19"/>
      <c r="E91" s="19"/>
      <c r="F91" s="19"/>
      <c r="G91" s="151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</row>
    <row r="92" spans="1:77" s="9" customFormat="1" x14ac:dyDescent="0.35">
      <c r="A92" s="16" t="s">
        <v>57</v>
      </c>
      <c r="B92" s="15"/>
      <c r="C92" s="15"/>
      <c r="D92" s="15"/>
      <c r="E92" s="15"/>
      <c r="F92" s="15"/>
      <c r="G92" s="152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77" s="9" customFormat="1" x14ac:dyDescent="0.35">
      <c r="A93" s="16" t="s">
        <v>58</v>
      </c>
      <c r="B93" s="15"/>
      <c r="C93" s="15"/>
      <c r="D93" s="15"/>
      <c r="E93" s="15"/>
      <c r="F93" s="15"/>
      <c r="G93" s="152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77" s="9" customFormat="1" x14ac:dyDescent="0.35">
      <c r="A94" s="13" t="str">
        <f>A32</f>
        <v>Actualizado el 13 de septiembre 2023</v>
      </c>
      <c r="B94" s="12"/>
      <c r="C94" s="12"/>
      <c r="D94" s="12"/>
      <c r="E94" s="12"/>
      <c r="F94" s="12"/>
      <c r="G94" s="153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</row>
    <row r="99" spans="4:76" x14ac:dyDescent="0.4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</row>
    <row r="100" spans="4:76" x14ac:dyDescent="0.4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</row>
    <row r="101" spans="4:76" x14ac:dyDescent="0.4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</row>
    <row r="102" spans="4:76" x14ac:dyDescent="0.4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</row>
    <row r="103" spans="4:76" x14ac:dyDescent="0.4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</row>
    <row r="104" spans="4:76" x14ac:dyDescent="0.4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</row>
    <row r="105" spans="4:76" x14ac:dyDescent="0.4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</row>
    <row r="106" spans="4:76" x14ac:dyDescent="0.4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</row>
    <row r="107" spans="4:76" x14ac:dyDescent="0.4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</row>
    <row r="108" spans="4:76" x14ac:dyDescent="0.4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</row>
    <row r="109" spans="4:76" x14ac:dyDescent="0.4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</row>
    <row r="110" spans="4:76" x14ac:dyDescent="0.4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</row>
    <row r="111" spans="4:76" x14ac:dyDescent="0.4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</row>
    <row r="112" spans="4:76" x14ac:dyDescent="0.4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</row>
    <row r="113" spans="4:76" x14ac:dyDescent="0.4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</row>
    <row r="114" spans="4:76" x14ac:dyDescent="0.4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</row>
    <row r="115" spans="4:76" x14ac:dyDescent="0.4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</row>
    <row r="116" spans="4:76" x14ac:dyDescent="0.4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</row>
    <row r="117" spans="4:76" x14ac:dyDescent="0.4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</row>
    <row r="118" spans="4:76" x14ac:dyDescent="0.4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</row>
    <row r="119" spans="4:76" x14ac:dyDescent="0.4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</row>
    <row r="120" spans="4:76" x14ac:dyDescent="0.4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</row>
    <row r="121" spans="4:76" x14ac:dyDescent="0.4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</row>
    <row r="122" spans="4:76" x14ac:dyDescent="0.4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</row>
    <row r="123" spans="4:76" x14ac:dyDescent="0.4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</row>
    <row r="124" spans="4:76" x14ac:dyDescent="0.4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</row>
    <row r="125" spans="4:76" x14ac:dyDescent="0.4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</row>
    <row r="126" spans="4:76" x14ac:dyDescent="0.4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</row>
    <row r="127" spans="4:76" x14ac:dyDescent="0.4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</row>
    <row r="128" spans="4:76" x14ac:dyDescent="0.4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</row>
    <row r="129" spans="4:76" x14ac:dyDescent="0.4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</row>
    <row r="130" spans="4:76" x14ac:dyDescent="0.4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</row>
    <row r="131" spans="4:76" x14ac:dyDescent="0.4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</row>
    <row r="132" spans="4:76" x14ac:dyDescent="0.4">
      <c r="D132" s="6"/>
    </row>
    <row r="133" spans="4:76" x14ac:dyDescent="0.4">
      <c r="D133" s="6"/>
    </row>
    <row r="134" spans="4:76" x14ac:dyDescent="0.4">
      <c r="D134" s="6"/>
    </row>
    <row r="135" spans="4:76" x14ac:dyDescent="0.4">
      <c r="D135" s="6"/>
    </row>
    <row r="136" spans="4:76" x14ac:dyDescent="0.4">
      <c r="D136" s="6"/>
    </row>
    <row r="137" spans="4:76" x14ac:dyDescent="0.4">
      <c r="D137" s="6"/>
    </row>
    <row r="138" spans="4:76" x14ac:dyDescent="0.4">
      <c r="D138" s="6"/>
    </row>
    <row r="139" spans="4:76" x14ac:dyDescent="0.4">
      <c r="D139" s="6"/>
    </row>
    <row r="140" spans="4:76" x14ac:dyDescent="0.4">
      <c r="D140" s="6"/>
    </row>
    <row r="141" spans="4:76" x14ac:dyDescent="0.4">
      <c r="D141" s="6"/>
    </row>
    <row r="142" spans="4:76" x14ac:dyDescent="0.4">
      <c r="D142" s="6"/>
    </row>
    <row r="143" spans="4:76" x14ac:dyDescent="0.4">
      <c r="D143" s="6"/>
    </row>
    <row r="144" spans="4:76" x14ac:dyDescent="0.4">
      <c r="D144" s="6"/>
    </row>
    <row r="145" spans="4:4" x14ac:dyDescent="0.4">
      <c r="D145" s="6"/>
    </row>
    <row r="146" spans="4:4" x14ac:dyDescent="0.4">
      <c r="D146" s="6"/>
    </row>
    <row r="147" spans="4:4" x14ac:dyDescent="0.4">
      <c r="D147" s="6"/>
    </row>
    <row r="148" spans="4:4" x14ac:dyDescent="0.4">
      <c r="D148" s="6"/>
    </row>
    <row r="149" spans="4:4" x14ac:dyDescent="0.4">
      <c r="D149" s="6"/>
    </row>
    <row r="150" spans="4:4" x14ac:dyDescent="0.4">
      <c r="D150" s="6"/>
    </row>
    <row r="151" spans="4:4" x14ac:dyDescent="0.4">
      <c r="D151" s="6"/>
    </row>
    <row r="152" spans="4:4" x14ac:dyDescent="0.4">
      <c r="D152" s="6"/>
    </row>
    <row r="153" spans="4:4" x14ac:dyDescent="0.4">
      <c r="D153" s="6"/>
    </row>
    <row r="154" spans="4:4" x14ac:dyDescent="0.4">
      <c r="D154" s="6"/>
    </row>
    <row r="155" spans="4:4" x14ac:dyDescent="0.4">
      <c r="D155" s="6"/>
    </row>
    <row r="156" spans="4:4" x14ac:dyDescent="0.4">
      <c r="D156" s="6"/>
    </row>
    <row r="157" spans="4:4" x14ac:dyDescent="0.4">
      <c r="D157" s="6"/>
    </row>
    <row r="158" spans="4:4" x14ac:dyDescent="0.4">
      <c r="D158" s="6"/>
    </row>
    <row r="159" spans="4:4" x14ac:dyDescent="0.4">
      <c r="D159" s="6"/>
    </row>
    <row r="160" spans="4:4" x14ac:dyDescent="0.4">
      <c r="D160" s="6"/>
    </row>
    <row r="161" spans="4:4" x14ac:dyDescent="0.4">
      <c r="D161" s="6"/>
    </row>
    <row r="162" spans="4:4" x14ac:dyDescent="0.4">
      <c r="D162" s="6"/>
    </row>
    <row r="163" spans="4:4" x14ac:dyDescent="0.4">
      <c r="D163" s="6"/>
    </row>
    <row r="164" spans="4:4" x14ac:dyDescent="0.4">
      <c r="D164" s="6"/>
    </row>
    <row r="165" spans="4:4" x14ac:dyDescent="0.4">
      <c r="D165" s="6"/>
    </row>
    <row r="166" spans="4:4" x14ac:dyDescent="0.4">
      <c r="D166" s="6"/>
    </row>
    <row r="167" spans="4:4" x14ac:dyDescent="0.4">
      <c r="D167" s="6"/>
    </row>
    <row r="168" spans="4:4" x14ac:dyDescent="0.4">
      <c r="D168" s="6"/>
    </row>
    <row r="169" spans="4:4" x14ac:dyDescent="0.4">
      <c r="D169" s="6"/>
    </row>
  </sheetData>
  <mergeCells count="72">
    <mergeCell ref="A1:G2"/>
    <mergeCell ref="AV72:AY72"/>
    <mergeCell ref="AN10:AQ10"/>
    <mergeCell ref="AR10:AU10"/>
    <mergeCell ref="AV10:AY10"/>
    <mergeCell ref="A35:G36"/>
    <mergeCell ref="A3:G4"/>
    <mergeCell ref="A10:A11"/>
    <mergeCell ref="X41:AA41"/>
    <mergeCell ref="A41:A42"/>
    <mergeCell ref="AJ72:AM72"/>
    <mergeCell ref="L41:O41"/>
    <mergeCell ref="P41:S41"/>
    <mergeCell ref="H10:K10"/>
    <mergeCell ref="L10:O10"/>
    <mergeCell ref="P10:S10"/>
    <mergeCell ref="D72:G72"/>
    <mergeCell ref="AN72:AQ72"/>
    <mergeCell ref="A66:G67"/>
    <mergeCell ref="A72:A73"/>
    <mergeCell ref="B72:B73"/>
    <mergeCell ref="C72:C73"/>
    <mergeCell ref="H72:K72"/>
    <mergeCell ref="L72:O72"/>
    <mergeCell ref="P72:S72"/>
    <mergeCell ref="T72:W72"/>
    <mergeCell ref="X72:AA72"/>
    <mergeCell ref="AB72:AE72"/>
    <mergeCell ref="AF72:AI72"/>
    <mergeCell ref="BD72:BG72"/>
    <mergeCell ref="AZ72:BC72"/>
    <mergeCell ref="AR72:AU72"/>
    <mergeCell ref="X10:AA10"/>
    <mergeCell ref="AB10:AE10"/>
    <mergeCell ref="AF10:AI10"/>
    <mergeCell ref="AJ10:AM10"/>
    <mergeCell ref="AB41:AE41"/>
    <mergeCell ref="AF41:AI41"/>
    <mergeCell ref="AJ41:AM41"/>
    <mergeCell ref="AZ10:BC10"/>
    <mergeCell ref="BD10:BG10"/>
    <mergeCell ref="AZ41:BC41"/>
    <mergeCell ref="AR41:AU41"/>
    <mergeCell ref="AV41:AY41"/>
    <mergeCell ref="BL72:BO72"/>
    <mergeCell ref="BP10:BS10"/>
    <mergeCell ref="BP41:BS41"/>
    <mergeCell ref="BP72:BS72"/>
    <mergeCell ref="BH72:BK72"/>
    <mergeCell ref="BH10:BK10"/>
    <mergeCell ref="A37:B37"/>
    <mergeCell ref="A68:B68"/>
    <mergeCell ref="BH41:BK41"/>
    <mergeCell ref="BL10:BO10"/>
    <mergeCell ref="BL41:BO41"/>
    <mergeCell ref="B41:B42"/>
    <mergeCell ref="C41:C42"/>
    <mergeCell ref="D41:G41"/>
    <mergeCell ref="AN41:AQ41"/>
    <mergeCell ref="C10:C11"/>
    <mergeCell ref="D10:G10"/>
    <mergeCell ref="B10:B11"/>
    <mergeCell ref="BD41:BG41"/>
    <mergeCell ref="T10:W10"/>
    <mergeCell ref="H41:K41"/>
    <mergeCell ref="T41:W41"/>
    <mergeCell ref="BX10:BY10"/>
    <mergeCell ref="BX41:BY41"/>
    <mergeCell ref="BT10:BW10"/>
    <mergeCell ref="BT41:BW41"/>
    <mergeCell ref="BT72:BW72"/>
    <mergeCell ref="BX72:BY72"/>
  </mergeCells>
  <hyperlinks>
    <hyperlink ref="I5" location="Índice!A3" display="Índice" xr:uid="{00000000-0004-0000-0100-000000000000}"/>
    <hyperlink ref="I6" location="'Cuadro 1'!A40" display="Tasa de crecimiento anual" xr:uid="{00000000-0004-0000-0100-000001000000}"/>
    <hyperlink ref="I7" location="'Cuadro 1'!A71" display="Tasa de crecimiento año corrido" xr:uid="{00000000-0004-0000-0100-000002000000}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C173"/>
  <sheetViews>
    <sheetView showGridLines="0" zoomScaleNormal="100" workbookViewId="0">
      <selection activeCell="A3" sqref="A3:G4"/>
    </sheetView>
  </sheetViews>
  <sheetFormatPr baseColWidth="10" defaultColWidth="11.453125" defaultRowHeight="14" x14ac:dyDescent="0.4"/>
  <cols>
    <col min="1" max="1" width="14" style="6" customWidth="1"/>
    <col min="2" max="2" width="14.81640625" style="6" customWidth="1"/>
    <col min="3" max="3" width="14.453125" style="6" customWidth="1"/>
    <col min="4" max="4" width="75.453125" style="7" customWidth="1"/>
    <col min="5" max="5" width="11.453125" style="6" customWidth="1"/>
    <col min="6" max="6" width="12.1796875" style="6" bestFit="1" customWidth="1"/>
    <col min="7" max="7" width="12.453125" style="6" bestFit="1" customWidth="1"/>
    <col min="8" max="8" width="12" style="6" bestFit="1" customWidth="1"/>
    <col min="9" max="9" width="12.453125" style="6" bestFit="1" customWidth="1"/>
    <col min="10" max="10" width="12.1796875" style="6" bestFit="1" customWidth="1"/>
    <col min="11" max="11" width="12" style="6" bestFit="1" customWidth="1"/>
    <col min="12" max="12" width="12.453125" style="6" bestFit="1" customWidth="1"/>
    <col min="13" max="13" width="12" style="6" bestFit="1" customWidth="1"/>
    <col min="14" max="14" width="12.453125" style="6" bestFit="1" customWidth="1"/>
    <col min="15" max="15" width="12.1796875" style="6" bestFit="1" customWidth="1"/>
    <col min="16" max="18" width="12.453125" style="6" bestFit="1" customWidth="1"/>
    <col min="19" max="19" width="12.1796875" style="6" bestFit="1" customWidth="1"/>
    <col min="20" max="20" width="12.453125" style="6" bestFit="1" customWidth="1"/>
    <col min="21" max="21" width="12" style="6" bestFit="1" customWidth="1"/>
    <col min="22" max="22" width="12.1796875" style="6" bestFit="1" customWidth="1"/>
    <col min="23" max="23" width="12.453125" style="6" bestFit="1" customWidth="1"/>
    <col min="24" max="24" width="12.1796875" style="6" bestFit="1" customWidth="1"/>
    <col min="25" max="27" width="12.1796875" style="6" customWidth="1"/>
    <col min="28" max="30" width="12.453125" style="6" bestFit="1" customWidth="1"/>
    <col min="31" max="31" width="12.1796875" style="6" bestFit="1" customWidth="1"/>
    <col min="32" max="33" width="12.453125" style="6" bestFit="1" customWidth="1"/>
    <col min="34" max="34" width="12" style="6" bestFit="1" customWidth="1"/>
    <col min="35" max="36" width="12.453125" style="6" bestFit="1" customWidth="1"/>
    <col min="37" max="39" width="12.1796875" style="6" bestFit="1" customWidth="1"/>
    <col min="40" max="41" width="12.453125" style="6" bestFit="1" customWidth="1"/>
    <col min="42" max="43" width="12.1796875" style="6" bestFit="1" customWidth="1"/>
    <col min="44" max="44" width="12.453125" style="6" bestFit="1" customWidth="1"/>
    <col min="45" max="46" width="12" style="6" bestFit="1" customWidth="1"/>
    <col min="47" max="48" width="12.1796875" style="6" bestFit="1" customWidth="1"/>
    <col min="49" max="50" width="12.453125" style="6" bestFit="1" customWidth="1"/>
    <col min="51" max="52" width="12.1796875" style="6" bestFit="1" customWidth="1"/>
    <col min="53" max="54" width="12.453125" style="6" bestFit="1" customWidth="1"/>
    <col min="55" max="56" width="12.1796875" style="6" bestFit="1" customWidth="1"/>
    <col min="57" max="59" width="12.453125" style="6" bestFit="1" customWidth="1"/>
    <col min="60" max="61" width="11.453125" style="79" customWidth="1"/>
    <col min="62" max="80" width="11.453125" style="79"/>
    <col min="81" max="81" width="18.54296875" style="79" bestFit="1" customWidth="1"/>
    <col min="82" max="16384" width="11.453125" style="79"/>
  </cols>
  <sheetData>
    <row r="1" spans="1:81" s="5" customFormat="1" ht="30.75" customHeight="1" x14ac:dyDescent="0.4">
      <c r="A1" s="214"/>
      <c r="B1" s="215"/>
      <c r="C1" s="215"/>
      <c r="D1" s="215"/>
      <c r="E1" s="215"/>
      <c r="F1" s="215"/>
      <c r="G1" s="216"/>
    </row>
    <row r="2" spans="1:81" s="5" customFormat="1" ht="30.75" customHeight="1" x14ac:dyDescent="0.4">
      <c r="A2" s="217"/>
      <c r="B2" s="218"/>
      <c r="C2" s="218"/>
      <c r="D2" s="218"/>
      <c r="E2" s="218"/>
      <c r="F2" s="218"/>
      <c r="G2" s="219"/>
    </row>
    <row r="3" spans="1:81" s="5" customFormat="1" ht="12" customHeight="1" x14ac:dyDescent="0.4">
      <c r="A3" s="220" t="s">
        <v>0</v>
      </c>
      <c r="B3" s="221"/>
      <c r="C3" s="221"/>
      <c r="D3" s="221"/>
      <c r="E3" s="221"/>
      <c r="F3" s="221"/>
      <c r="G3" s="222"/>
    </row>
    <row r="4" spans="1:81" s="5" customFormat="1" ht="16.5" customHeight="1" x14ac:dyDescent="0.4">
      <c r="A4" s="195"/>
      <c r="B4" s="196"/>
      <c r="C4" s="196"/>
      <c r="D4" s="196"/>
      <c r="E4" s="196"/>
      <c r="F4" s="196"/>
      <c r="G4" s="197"/>
    </row>
    <row r="5" spans="1:81" s="5" customFormat="1" ht="14.15" customHeight="1" x14ac:dyDescent="0.4">
      <c r="A5" s="60" t="s">
        <v>10</v>
      </c>
      <c r="B5" s="59"/>
      <c r="C5" s="59"/>
      <c r="D5" s="59"/>
      <c r="E5" s="59"/>
      <c r="F5" s="59"/>
      <c r="G5" s="58"/>
      <c r="I5" s="156" t="s">
        <v>11</v>
      </c>
    </row>
    <row r="6" spans="1:81" s="5" customFormat="1" ht="14.15" customHeight="1" x14ac:dyDescent="0.45">
      <c r="A6" s="60" t="s">
        <v>2</v>
      </c>
      <c r="B6" s="59"/>
      <c r="C6" s="59"/>
      <c r="D6" s="59"/>
      <c r="E6" s="59"/>
      <c r="F6" s="59"/>
      <c r="G6" s="58"/>
      <c r="H6" s="72"/>
      <c r="I6" s="156" t="s">
        <v>12</v>
      </c>
    </row>
    <row r="7" spans="1:81" s="5" customFormat="1" ht="14.15" customHeight="1" x14ac:dyDescent="0.45">
      <c r="A7" s="60" t="s">
        <v>13</v>
      </c>
      <c r="B7" s="59"/>
      <c r="C7" s="59"/>
      <c r="D7" s="59"/>
      <c r="E7" s="59"/>
      <c r="F7" s="59"/>
      <c r="G7" s="58"/>
      <c r="H7" s="72"/>
      <c r="I7" s="156" t="s">
        <v>14</v>
      </c>
    </row>
    <row r="8" spans="1:81" s="5" customFormat="1" ht="14.15" customHeight="1" x14ac:dyDescent="0.45">
      <c r="A8" s="57" t="s">
        <v>15</v>
      </c>
      <c r="B8" s="56"/>
      <c r="C8" s="56"/>
      <c r="D8" s="56"/>
      <c r="E8" s="56"/>
      <c r="F8" s="56"/>
      <c r="G8" s="55"/>
      <c r="R8" s="70"/>
    </row>
    <row r="9" spans="1:81" s="5" customFormat="1" x14ac:dyDescent="0.4">
      <c r="A9" s="73"/>
      <c r="B9" s="73"/>
      <c r="C9" s="73"/>
      <c r="D9" s="73"/>
    </row>
    <row r="10" spans="1:81" s="74" customFormat="1" ht="25.5" customHeight="1" x14ac:dyDescent="0.35">
      <c r="A10" s="212" t="s">
        <v>16</v>
      </c>
      <c r="B10" s="207" t="s">
        <v>17</v>
      </c>
      <c r="C10" s="207" t="s">
        <v>63</v>
      </c>
      <c r="D10" s="207" t="s">
        <v>18</v>
      </c>
      <c r="E10" s="207">
        <v>2005</v>
      </c>
      <c r="F10" s="207"/>
      <c r="G10" s="207"/>
      <c r="H10" s="207"/>
      <c r="I10" s="207">
        <v>2006</v>
      </c>
      <c r="J10" s="207"/>
      <c r="K10" s="207"/>
      <c r="L10" s="207"/>
      <c r="M10" s="207">
        <v>2007</v>
      </c>
      <c r="N10" s="207"/>
      <c r="O10" s="207"/>
      <c r="P10" s="207"/>
      <c r="Q10" s="207">
        <v>2008</v>
      </c>
      <c r="R10" s="207"/>
      <c r="S10" s="207"/>
      <c r="T10" s="207"/>
      <c r="U10" s="207">
        <v>2009</v>
      </c>
      <c r="V10" s="207"/>
      <c r="W10" s="207"/>
      <c r="X10" s="207"/>
      <c r="Y10" s="207">
        <v>2010</v>
      </c>
      <c r="Z10" s="207"/>
      <c r="AA10" s="207"/>
      <c r="AB10" s="207"/>
      <c r="AC10" s="207">
        <v>2011</v>
      </c>
      <c r="AD10" s="207"/>
      <c r="AE10" s="207"/>
      <c r="AF10" s="207"/>
      <c r="AG10" s="207">
        <v>2012</v>
      </c>
      <c r="AH10" s="207"/>
      <c r="AI10" s="207"/>
      <c r="AJ10" s="207"/>
      <c r="AK10" s="207">
        <v>2013</v>
      </c>
      <c r="AL10" s="207"/>
      <c r="AM10" s="207"/>
      <c r="AN10" s="207"/>
      <c r="AO10" s="207">
        <v>2014</v>
      </c>
      <c r="AP10" s="207"/>
      <c r="AQ10" s="207"/>
      <c r="AR10" s="207"/>
      <c r="AS10" s="207">
        <v>2015</v>
      </c>
      <c r="AT10" s="207"/>
      <c r="AU10" s="207"/>
      <c r="AV10" s="207"/>
      <c r="AW10" s="207">
        <v>2016</v>
      </c>
      <c r="AX10" s="207"/>
      <c r="AY10" s="207"/>
      <c r="AZ10" s="207"/>
      <c r="BA10" s="207">
        <v>2017</v>
      </c>
      <c r="BB10" s="207"/>
      <c r="BC10" s="207"/>
      <c r="BD10" s="207"/>
      <c r="BE10" s="207">
        <v>2018</v>
      </c>
      <c r="BF10" s="207"/>
      <c r="BG10" s="207"/>
      <c r="BH10" s="207"/>
      <c r="BI10" s="207">
        <v>2019</v>
      </c>
      <c r="BJ10" s="207"/>
      <c r="BK10" s="207"/>
      <c r="BL10" s="207"/>
      <c r="BM10" s="207" t="s">
        <v>19</v>
      </c>
      <c r="BN10" s="207"/>
      <c r="BO10" s="207"/>
      <c r="BP10" s="207"/>
      <c r="BQ10" s="207" t="s">
        <v>20</v>
      </c>
      <c r="BR10" s="207"/>
      <c r="BS10" s="207"/>
      <c r="BT10" s="207"/>
      <c r="BU10" s="207" t="s">
        <v>21</v>
      </c>
      <c r="BV10" s="207"/>
      <c r="BW10" s="207"/>
      <c r="BX10" s="207"/>
      <c r="BY10" s="207" t="s">
        <v>22</v>
      </c>
      <c r="BZ10" s="208"/>
    </row>
    <row r="11" spans="1:81" s="74" customFormat="1" ht="25.5" customHeight="1" x14ac:dyDescent="0.35">
      <c r="A11" s="213"/>
      <c r="B11" s="211"/>
      <c r="C11" s="211"/>
      <c r="D11" s="211"/>
      <c r="E11" s="146" t="s">
        <v>23</v>
      </c>
      <c r="F11" s="146" t="s">
        <v>24</v>
      </c>
      <c r="G11" s="146" t="s">
        <v>25</v>
      </c>
      <c r="H11" s="146" t="s">
        <v>26</v>
      </c>
      <c r="I11" s="146" t="s">
        <v>23</v>
      </c>
      <c r="J11" s="146" t="s">
        <v>24</v>
      </c>
      <c r="K11" s="146" t="s">
        <v>25</v>
      </c>
      <c r="L11" s="146" t="s">
        <v>26</v>
      </c>
      <c r="M11" s="146" t="s">
        <v>23</v>
      </c>
      <c r="N11" s="146" t="s">
        <v>24</v>
      </c>
      <c r="O11" s="146" t="s">
        <v>25</v>
      </c>
      <c r="P11" s="146" t="s">
        <v>26</v>
      </c>
      <c r="Q11" s="146" t="s">
        <v>23</v>
      </c>
      <c r="R11" s="146" t="s">
        <v>24</v>
      </c>
      <c r="S11" s="146" t="s">
        <v>25</v>
      </c>
      <c r="T11" s="146" t="s">
        <v>26</v>
      </c>
      <c r="U11" s="146" t="s">
        <v>23</v>
      </c>
      <c r="V11" s="146" t="s">
        <v>24</v>
      </c>
      <c r="W11" s="146" t="s">
        <v>25</v>
      </c>
      <c r="X11" s="146" t="s">
        <v>26</v>
      </c>
      <c r="Y11" s="146" t="s">
        <v>23</v>
      </c>
      <c r="Z11" s="146" t="s">
        <v>24</v>
      </c>
      <c r="AA11" s="146" t="s">
        <v>25</v>
      </c>
      <c r="AB11" s="146" t="s">
        <v>26</v>
      </c>
      <c r="AC11" s="146" t="s">
        <v>23</v>
      </c>
      <c r="AD11" s="146" t="s">
        <v>24</v>
      </c>
      <c r="AE11" s="146" t="s">
        <v>25</v>
      </c>
      <c r="AF11" s="146" t="s">
        <v>26</v>
      </c>
      <c r="AG11" s="146" t="s">
        <v>23</v>
      </c>
      <c r="AH11" s="146" t="s">
        <v>24</v>
      </c>
      <c r="AI11" s="146" t="s">
        <v>25</v>
      </c>
      <c r="AJ11" s="146" t="s">
        <v>26</v>
      </c>
      <c r="AK11" s="146" t="s">
        <v>23</v>
      </c>
      <c r="AL11" s="146" t="s">
        <v>24</v>
      </c>
      <c r="AM11" s="146" t="s">
        <v>25</v>
      </c>
      <c r="AN11" s="146" t="s">
        <v>26</v>
      </c>
      <c r="AO11" s="146" t="s">
        <v>23</v>
      </c>
      <c r="AP11" s="146" t="s">
        <v>24</v>
      </c>
      <c r="AQ11" s="146" t="s">
        <v>25</v>
      </c>
      <c r="AR11" s="146" t="s">
        <v>26</v>
      </c>
      <c r="AS11" s="146" t="s">
        <v>23</v>
      </c>
      <c r="AT11" s="146" t="s">
        <v>24</v>
      </c>
      <c r="AU11" s="146" t="s">
        <v>25</v>
      </c>
      <c r="AV11" s="146" t="s">
        <v>26</v>
      </c>
      <c r="AW11" s="147" t="s">
        <v>23</v>
      </c>
      <c r="AX11" s="147" t="s">
        <v>24</v>
      </c>
      <c r="AY11" s="147" t="s">
        <v>25</v>
      </c>
      <c r="AZ11" s="147" t="s">
        <v>26</v>
      </c>
      <c r="BA11" s="147" t="s">
        <v>23</v>
      </c>
      <c r="BB11" s="147" t="s">
        <v>24</v>
      </c>
      <c r="BC11" s="147" t="s">
        <v>25</v>
      </c>
      <c r="BD11" s="147" t="s">
        <v>26</v>
      </c>
      <c r="BE11" s="147" t="s">
        <v>23</v>
      </c>
      <c r="BF11" s="147" t="s">
        <v>24</v>
      </c>
      <c r="BG11" s="147" t="s">
        <v>25</v>
      </c>
      <c r="BH11" s="147" t="s">
        <v>26</v>
      </c>
      <c r="BI11" s="147" t="s">
        <v>23</v>
      </c>
      <c r="BJ11" s="147" t="s">
        <v>24</v>
      </c>
      <c r="BK11" s="147" t="s">
        <v>25</v>
      </c>
      <c r="BL11" s="147" t="s">
        <v>26</v>
      </c>
      <c r="BM11" s="147" t="s">
        <v>23</v>
      </c>
      <c r="BN11" s="147" t="s">
        <v>24</v>
      </c>
      <c r="BO11" s="147" t="s">
        <v>25</v>
      </c>
      <c r="BP11" s="147" t="s">
        <v>26</v>
      </c>
      <c r="BQ11" s="147" t="s">
        <v>23</v>
      </c>
      <c r="BR11" s="147" t="s">
        <v>24</v>
      </c>
      <c r="BS11" s="147" t="s">
        <v>25</v>
      </c>
      <c r="BT11" s="147" t="s">
        <v>26</v>
      </c>
      <c r="BU11" s="147" t="s">
        <v>23</v>
      </c>
      <c r="BV11" s="147" t="s">
        <v>24</v>
      </c>
      <c r="BW11" s="147" t="s">
        <v>25</v>
      </c>
      <c r="BX11" s="147" t="s">
        <v>26</v>
      </c>
      <c r="BY11" s="147" t="s">
        <v>23</v>
      </c>
      <c r="BZ11" s="54" t="s">
        <v>24</v>
      </c>
    </row>
    <row r="12" spans="1:81" s="74" customFormat="1" x14ac:dyDescent="0.35">
      <c r="A12" s="7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Z12" s="189"/>
    </row>
    <row r="13" spans="1:81" x14ac:dyDescent="0.4">
      <c r="A13" s="77"/>
      <c r="B13" s="60" t="s">
        <v>27</v>
      </c>
      <c r="C13" s="60"/>
      <c r="D13" s="59" t="s">
        <v>28</v>
      </c>
      <c r="E13" s="88">
        <v>2.2939460049485412</v>
      </c>
      <c r="F13" s="133">
        <v>2.6139096993213164</v>
      </c>
      <c r="G13" s="133">
        <v>3.2349893366656497</v>
      </c>
      <c r="H13" s="133">
        <v>2.8647530831231753</v>
      </c>
      <c r="I13" s="133">
        <v>2.2840947576436395</v>
      </c>
      <c r="J13" s="133">
        <v>2.5677461940832864</v>
      </c>
      <c r="K13" s="133">
        <v>3.2562150237357348</v>
      </c>
      <c r="L13" s="133">
        <v>2.899542148596022</v>
      </c>
      <c r="M13" s="133">
        <v>2.3110915016226365</v>
      </c>
      <c r="N13" s="133">
        <v>2.5713992167471837</v>
      </c>
      <c r="O13" s="133">
        <v>3.2525007682855196</v>
      </c>
      <c r="P13" s="133">
        <v>2.8968448213820661</v>
      </c>
      <c r="Q13" s="133">
        <v>2.3650237269586523</v>
      </c>
      <c r="R13" s="133">
        <v>2.7103447336458442</v>
      </c>
      <c r="S13" s="133">
        <v>3.3684153263564256</v>
      </c>
      <c r="T13" s="133">
        <v>2.8823733265326084</v>
      </c>
      <c r="U13" s="133">
        <v>2.4168174039937744</v>
      </c>
      <c r="V13" s="133">
        <v>2.6989259759636783</v>
      </c>
      <c r="W13" s="133">
        <v>3.4058886800818189</v>
      </c>
      <c r="X13" s="133">
        <v>2.8876273985242062</v>
      </c>
      <c r="Y13" s="133">
        <v>2.4096031176714212</v>
      </c>
      <c r="Z13" s="133">
        <v>2.6243005888250872</v>
      </c>
      <c r="AA13" s="133">
        <v>3.2754263521360585</v>
      </c>
      <c r="AB13" s="133">
        <v>2.916411721234748</v>
      </c>
      <c r="AC13" s="133">
        <v>2.4191229877193252</v>
      </c>
      <c r="AD13" s="133">
        <v>2.7751136343487977</v>
      </c>
      <c r="AE13" s="133">
        <v>3.3534244137923142</v>
      </c>
      <c r="AF13" s="133">
        <v>2.9724015494630112</v>
      </c>
      <c r="AG13" s="133">
        <v>2.5534881852241655</v>
      </c>
      <c r="AH13" s="133">
        <v>2.7927695990152719</v>
      </c>
      <c r="AI13" s="133">
        <v>3.2708863485291775</v>
      </c>
      <c r="AJ13" s="133">
        <v>2.9133062456885663</v>
      </c>
      <c r="AK13" s="133">
        <v>2.4312838917108848</v>
      </c>
      <c r="AL13" s="133">
        <v>2.9180771327576362</v>
      </c>
      <c r="AM13" s="133">
        <v>3.2880412386081961</v>
      </c>
      <c r="AN13" s="133">
        <v>2.9276740924929578</v>
      </c>
      <c r="AO13" s="133">
        <v>2.7001410349887043</v>
      </c>
      <c r="AP13" s="133">
        <v>2.9856700743088918</v>
      </c>
      <c r="AQ13" s="133">
        <v>3.420470136431681</v>
      </c>
      <c r="AR13" s="133">
        <v>3.134001663533823</v>
      </c>
      <c r="AS13" s="133">
        <v>2.7636980602826444</v>
      </c>
      <c r="AT13" s="133">
        <v>3.0447953583177148</v>
      </c>
      <c r="AU13" s="133">
        <v>3.5716526801117299</v>
      </c>
      <c r="AV13" s="133">
        <v>3.0920670372756893</v>
      </c>
      <c r="AW13" s="133">
        <v>2.5123019470803136</v>
      </c>
      <c r="AX13" s="133">
        <v>2.7643842608074385</v>
      </c>
      <c r="AY13" s="133">
        <v>3.273123553099373</v>
      </c>
      <c r="AZ13" s="133">
        <v>3.1715264159920968</v>
      </c>
      <c r="BA13" s="133">
        <v>2.7234201890211458</v>
      </c>
      <c r="BB13" s="133">
        <v>3.0995657817687619</v>
      </c>
      <c r="BC13" s="133">
        <v>3.6816267484659391</v>
      </c>
      <c r="BD13" s="133">
        <v>3.2939565017947943</v>
      </c>
      <c r="BE13" s="133">
        <v>2.8849278901438882</v>
      </c>
      <c r="BF13" s="133">
        <v>3.181345484234964</v>
      </c>
      <c r="BG13" s="133">
        <v>3.6084040964103452</v>
      </c>
      <c r="BH13" s="133">
        <v>3.2808152936967447</v>
      </c>
      <c r="BI13" s="133">
        <v>2.8492999921794842</v>
      </c>
      <c r="BJ13" s="133">
        <v>3.0359073800103316</v>
      </c>
      <c r="BK13" s="133">
        <v>3.7134971617612726</v>
      </c>
      <c r="BL13" s="133">
        <v>3.4467772434827304</v>
      </c>
      <c r="BM13" s="133">
        <v>3.1616573266660777</v>
      </c>
      <c r="BN13" s="133">
        <v>2.9536891127334552</v>
      </c>
      <c r="BO13" s="133">
        <v>3.4672290769434069</v>
      </c>
      <c r="BP13" s="133">
        <v>3.5061768548134293</v>
      </c>
      <c r="BQ13" s="133">
        <v>2.9751757144936581</v>
      </c>
      <c r="BR13" s="133">
        <v>3.0811741364870819</v>
      </c>
      <c r="BS13" s="133">
        <v>3.5303734603827808</v>
      </c>
      <c r="BT13" s="133">
        <v>3.666653675630565</v>
      </c>
      <c r="BU13" s="133">
        <v>3.1256878145535332</v>
      </c>
      <c r="BV13" s="133">
        <v>3.1980878511285447</v>
      </c>
      <c r="BW13" s="133">
        <v>3.4669174091968324</v>
      </c>
      <c r="BX13" s="133">
        <v>3.4764375798670715</v>
      </c>
      <c r="BY13" s="133">
        <v>3.3002656531715218</v>
      </c>
      <c r="BZ13" s="134">
        <v>3.5186800305376122</v>
      </c>
    </row>
    <row r="14" spans="1:81" x14ac:dyDescent="0.4">
      <c r="A14" s="80"/>
      <c r="B14" s="81"/>
      <c r="C14" s="82" t="s">
        <v>27</v>
      </c>
      <c r="D14" s="83" t="s">
        <v>28</v>
      </c>
      <c r="E14" s="89">
        <v>2.2939460049485412</v>
      </c>
      <c r="F14" s="89">
        <v>2.6139096993213164</v>
      </c>
      <c r="G14" s="89">
        <v>3.2349893366656497</v>
      </c>
      <c r="H14" s="89">
        <v>2.8647530831231753</v>
      </c>
      <c r="I14" s="89">
        <v>2.2840947576436395</v>
      </c>
      <c r="J14" s="89">
        <v>2.5677461940832864</v>
      </c>
      <c r="K14" s="89">
        <v>3.2562150237357348</v>
      </c>
      <c r="L14" s="89">
        <v>2.899542148596022</v>
      </c>
      <c r="M14" s="89">
        <v>2.3110915016226365</v>
      </c>
      <c r="N14" s="89">
        <v>2.5713992167471837</v>
      </c>
      <c r="O14" s="89">
        <v>3.2525007682855196</v>
      </c>
      <c r="P14" s="89">
        <v>2.8968448213820661</v>
      </c>
      <c r="Q14" s="89">
        <v>2.3650237269586523</v>
      </c>
      <c r="R14" s="89">
        <v>2.7103447336458442</v>
      </c>
      <c r="S14" s="89">
        <v>3.3684153263564256</v>
      </c>
      <c r="T14" s="89">
        <v>2.8823733265326084</v>
      </c>
      <c r="U14" s="89">
        <v>2.4168174039937744</v>
      </c>
      <c r="V14" s="89">
        <v>2.6989259759636783</v>
      </c>
      <c r="W14" s="89">
        <v>3.4058886800818189</v>
      </c>
      <c r="X14" s="89">
        <v>2.8876273985242062</v>
      </c>
      <c r="Y14" s="89">
        <v>2.4096031176714212</v>
      </c>
      <c r="Z14" s="89">
        <v>2.6243005888250872</v>
      </c>
      <c r="AA14" s="89">
        <v>3.2754263521360585</v>
      </c>
      <c r="AB14" s="89">
        <v>2.916411721234748</v>
      </c>
      <c r="AC14" s="89">
        <v>2.4191229877193252</v>
      </c>
      <c r="AD14" s="89">
        <v>2.7751136343487977</v>
      </c>
      <c r="AE14" s="89">
        <v>3.3534244137923142</v>
      </c>
      <c r="AF14" s="89">
        <v>2.9724015494630112</v>
      </c>
      <c r="AG14" s="89">
        <v>2.5534881852241655</v>
      </c>
      <c r="AH14" s="89">
        <v>2.7927695990152719</v>
      </c>
      <c r="AI14" s="89">
        <v>3.2708863485291775</v>
      </c>
      <c r="AJ14" s="89">
        <v>2.9133062456885663</v>
      </c>
      <c r="AK14" s="89">
        <v>2.4312838917108848</v>
      </c>
      <c r="AL14" s="89">
        <v>2.9180771327576362</v>
      </c>
      <c r="AM14" s="89">
        <v>3.2880412386081961</v>
      </c>
      <c r="AN14" s="89">
        <v>2.9276740924929578</v>
      </c>
      <c r="AO14" s="89">
        <v>2.7001410349887043</v>
      </c>
      <c r="AP14" s="89">
        <v>2.9856700743088918</v>
      </c>
      <c r="AQ14" s="89">
        <v>3.420470136431681</v>
      </c>
      <c r="AR14" s="89">
        <v>3.134001663533823</v>
      </c>
      <c r="AS14" s="89">
        <v>2.7636980602826444</v>
      </c>
      <c r="AT14" s="89">
        <v>3.0447953583177148</v>
      </c>
      <c r="AU14" s="89">
        <v>3.5716526801117299</v>
      </c>
      <c r="AV14" s="89">
        <v>3.0920670372756893</v>
      </c>
      <c r="AW14" s="89">
        <v>2.5123019470803136</v>
      </c>
      <c r="AX14" s="89">
        <v>2.7643842608074385</v>
      </c>
      <c r="AY14" s="89">
        <v>3.273123553099373</v>
      </c>
      <c r="AZ14" s="89">
        <v>3.1715264159920968</v>
      </c>
      <c r="BA14" s="89">
        <v>2.7234201890211458</v>
      </c>
      <c r="BB14" s="89">
        <v>3.0995657817687619</v>
      </c>
      <c r="BC14" s="89">
        <v>3.6816267484659391</v>
      </c>
      <c r="BD14" s="89">
        <v>3.2939565017947943</v>
      </c>
      <c r="BE14" s="89">
        <v>2.8849278901438882</v>
      </c>
      <c r="BF14" s="89">
        <v>3.181345484234964</v>
      </c>
      <c r="BG14" s="89">
        <v>3.6084040964103452</v>
      </c>
      <c r="BH14" s="89">
        <v>3.2808152936967447</v>
      </c>
      <c r="BI14" s="89">
        <v>2.8492999921794842</v>
      </c>
      <c r="BJ14" s="89">
        <v>3.0359073800103316</v>
      </c>
      <c r="BK14" s="89">
        <v>3.7134971617612726</v>
      </c>
      <c r="BL14" s="89">
        <v>3.4467772434827304</v>
      </c>
      <c r="BM14" s="89">
        <v>3.1616573266660777</v>
      </c>
      <c r="BN14" s="89">
        <v>2.9536891127334552</v>
      </c>
      <c r="BO14" s="89">
        <v>3.4672290769434069</v>
      </c>
      <c r="BP14" s="89">
        <v>3.5061768548134293</v>
      </c>
      <c r="BQ14" s="89">
        <v>2.9751757144936581</v>
      </c>
      <c r="BR14" s="89">
        <v>3.0811741364870819</v>
      </c>
      <c r="BS14" s="89">
        <v>3.5303734603827808</v>
      </c>
      <c r="BT14" s="89">
        <v>3.666653675630565</v>
      </c>
      <c r="BU14" s="89">
        <v>3.1256878145535332</v>
      </c>
      <c r="BV14" s="89">
        <v>3.1980878511285447</v>
      </c>
      <c r="BW14" s="89">
        <v>3.4669174091968324</v>
      </c>
      <c r="BX14" s="89">
        <v>3.4764375798670715</v>
      </c>
      <c r="BY14" s="89">
        <v>3.3002656531715218</v>
      </c>
      <c r="BZ14" s="130">
        <v>3.5186800305376122</v>
      </c>
      <c r="CC14" s="191"/>
    </row>
    <row r="15" spans="1:81" x14ac:dyDescent="0.4">
      <c r="A15" s="86"/>
      <c r="B15" s="60" t="s">
        <v>29</v>
      </c>
      <c r="C15" s="60"/>
      <c r="D15" s="59" t="s">
        <v>30</v>
      </c>
      <c r="E15" s="88">
        <v>57.692575989329818</v>
      </c>
      <c r="F15" s="88">
        <v>39.823762406390905</v>
      </c>
      <c r="G15" s="88">
        <v>74.720384819864805</v>
      </c>
      <c r="H15" s="88">
        <v>63.455924909828525</v>
      </c>
      <c r="I15" s="88">
        <v>61.168151141040241</v>
      </c>
      <c r="J15" s="88">
        <v>43.994914188284625</v>
      </c>
      <c r="K15" s="88">
        <v>89.06289074520835</v>
      </c>
      <c r="L15" s="88">
        <v>73.083998506729259</v>
      </c>
      <c r="M15" s="88">
        <v>60.427838384197592</v>
      </c>
      <c r="N15" s="88">
        <v>49.264428074554402</v>
      </c>
      <c r="O15" s="88">
        <v>87.531109458890526</v>
      </c>
      <c r="P15" s="88">
        <v>69.128478467988529</v>
      </c>
      <c r="Q15" s="88">
        <v>57.267559764070931</v>
      </c>
      <c r="R15" s="88">
        <v>54.024519407607571</v>
      </c>
      <c r="S15" s="88">
        <v>100.16200608487327</v>
      </c>
      <c r="T15" s="88">
        <v>64.478771085396332</v>
      </c>
      <c r="U15" s="88">
        <v>60.01824378453766</v>
      </c>
      <c r="V15" s="88">
        <v>62.984895031785236</v>
      </c>
      <c r="W15" s="88">
        <v>104.56534927079838</v>
      </c>
      <c r="X15" s="88">
        <v>77.107374123779735</v>
      </c>
      <c r="Y15" s="88">
        <v>52.674638228153228</v>
      </c>
      <c r="Z15" s="88">
        <v>48.852140688659027</v>
      </c>
      <c r="AA15" s="88">
        <v>83.554089691381591</v>
      </c>
      <c r="AB15" s="88">
        <v>67.857583038590931</v>
      </c>
      <c r="AC15" s="88">
        <v>51.893565661410079</v>
      </c>
      <c r="AD15" s="88">
        <v>52.439084858745012</v>
      </c>
      <c r="AE15" s="88">
        <v>95.080490437781478</v>
      </c>
      <c r="AF15" s="88">
        <v>71.729214405853114</v>
      </c>
      <c r="AG15" s="88">
        <v>52.093652405095831</v>
      </c>
      <c r="AH15" s="88">
        <v>53.393176711395952</v>
      </c>
      <c r="AI15" s="88">
        <v>78.973238355621902</v>
      </c>
      <c r="AJ15" s="88">
        <v>60.813582609618699</v>
      </c>
      <c r="AK15" s="88">
        <v>47.320434382112019</v>
      </c>
      <c r="AL15" s="88">
        <v>49.0934329979846</v>
      </c>
      <c r="AM15" s="88">
        <v>88.316006582820791</v>
      </c>
      <c r="AN15" s="88">
        <v>66.292377292604343</v>
      </c>
      <c r="AO15" s="88">
        <v>54.58797524407828</v>
      </c>
      <c r="AP15" s="88">
        <v>54.547544711267427</v>
      </c>
      <c r="AQ15" s="88">
        <v>97.994829161091644</v>
      </c>
      <c r="AR15" s="88">
        <v>68.802507225510624</v>
      </c>
      <c r="AS15" s="88">
        <v>67.048633241897562</v>
      </c>
      <c r="AT15" s="88">
        <v>65.968746950576985</v>
      </c>
      <c r="AU15" s="88">
        <v>110.66242799765874</v>
      </c>
      <c r="AV15" s="88">
        <v>78.55053040521166</v>
      </c>
      <c r="AW15" s="88">
        <v>72.524540009237683</v>
      </c>
      <c r="AX15" s="88">
        <v>69.042213896521076</v>
      </c>
      <c r="AY15" s="88">
        <v>116.71524492889525</v>
      </c>
      <c r="AZ15" s="88">
        <v>79.462076568008229</v>
      </c>
      <c r="BA15" s="88">
        <v>90.328096692405651</v>
      </c>
      <c r="BB15" s="88">
        <v>75.538123000775144</v>
      </c>
      <c r="BC15" s="88">
        <v>94.698956013058705</v>
      </c>
      <c r="BD15" s="88">
        <v>72.669536949017314</v>
      </c>
      <c r="BE15" s="88">
        <v>72.624956773142912</v>
      </c>
      <c r="BF15" s="88">
        <v>69.416567825341971</v>
      </c>
      <c r="BG15" s="88">
        <v>99.885720064683341</v>
      </c>
      <c r="BH15" s="88">
        <v>91.894268075137873</v>
      </c>
      <c r="BI15" s="88">
        <v>73.479073873816546</v>
      </c>
      <c r="BJ15" s="88">
        <v>92.088480739553617</v>
      </c>
      <c r="BK15" s="88">
        <v>74.83006060357053</v>
      </c>
      <c r="BL15" s="88">
        <v>92.918028056675638</v>
      </c>
      <c r="BM15" s="88">
        <v>63.650325352807762</v>
      </c>
      <c r="BN15" s="88">
        <v>36.608794733283354</v>
      </c>
      <c r="BO15" s="88">
        <v>67.901295056255378</v>
      </c>
      <c r="BP15" s="88">
        <v>64.192665122273425</v>
      </c>
      <c r="BQ15" s="88">
        <v>50.066588131446082</v>
      </c>
      <c r="BR15" s="88">
        <v>47.276645368422486</v>
      </c>
      <c r="BS15" s="88">
        <v>62.816703682902379</v>
      </c>
      <c r="BT15" s="88">
        <v>75.201864591575045</v>
      </c>
      <c r="BU15" s="88">
        <v>68.159901596259687</v>
      </c>
      <c r="BV15" s="88">
        <v>92.419305285004938</v>
      </c>
      <c r="BW15" s="88">
        <v>75.681269615235507</v>
      </c>
      <c r="BX15" s="88">
        <v>76.951119368008548</v>
      </c>
      <c r="BY15" s="88">
        <v>73.641604583821973</v>
      </c>
      <c r="BZ15" s="129">
        <v>90.100661967631041</v>
      </c>
      <c r="CC15" s="191"/>
    </row>
    <row r="16" spans="1:81" x14ac:dyDescent="0.4">
      <c r="A16" s="87"/>
      <c r="B16" s="81"/>
      <c r="C16" s="82" t="s">
        <v>29</v>
      </c>
      <c r="D16" s="83" t="s">
        <v>30</v>
      </c>
      <c r="E16" s="89">
        <v>57.692575989329818</v>
      </c>
      <c r="F16" s="89">
        <v>39.823762406390905</v>
      </c>
      <c r="G16" s="89">
        <v>74.720384819864805</v>
      </c>
      <c r="H16" s="89">
        <v>63.455924909828525</v>
      </c>
      <c r="I16" s="89">
        <v>61.168151141040241</v>
      </c>
      <c r="J16" s="89">
        <v>43.994914188284625</v>
      </c>
      <c r="K16" s="89">
        <v>89.06289074520835</v>
      </c>
      <c r="L16" s="89">
        <v>73.083998506729259</v>
      </c>
      <c r="M16" s="89">
        <v>60.427838384197592</v>
      </c>
      <c r="N16" s="89">
        <v>49.264428074554402</v>
      </c>
      <c r="O16" s="89">
        <v>87.531109458890526</v>
      </c>
      <c r="P16" s="89">
        <v>69.128478467988529</v>
      </c>
      <c r="Q16" s="89">
        <v>57.267559764070931</v>
      </c>
      <c r="R16" s="89">
        <v>54.024519407607571</v>
      </c>
      <c r="S16" s="89">
        <v>100.16200608487327</v>
      </c>
      <c r="T16" s="89">
        <v>64.478771085396332</v>
      </c>
      <c r="U16" s="89">
        <v>60.01824378453766</v>
      </c>
      <c r="V16" s="89">
        <v>62.984895031785236</v>
      </c>
      <c r="W16" s="89">
        <v>104.56534927079838</v>
      </c>
      <c r="X16" s="89">
        <v>77.107374123779735</v>
      </c>
      <c r="Y16" s="89">
        <v>52.674638228153228</v>
      </c>
      <c r="Z16" s="89">
        <v>48.852140688659027</v>
      </c>
      <c r="AA16" s="89">
        <v>83.554089691381591</v>
      </c>
      <c r="AB16" s="89">
        <v>67.857583038590931</v>
      </c>
      <c r="AC16" s="89">
        <v>51.893565661410079</v>
      </c>
      <c r="AD16" s="89">
        <v>52.439084858745012</v>
      </c>
      <c r="AE16" s="89">
        <v>95.080490437781478</v>
      </c>
      <c r="AF16" s="89">
        <v>71.729214405853114</v>
      </c>
      <c r="AG16" s="89">
        <v>52.093652405095831</v>
      </c>
      <c r="AH16" s="89">
        <v>53.393176711395952</v>
      </c>
      <c r="AI16" s="89">
        <v>78.973238355621902</v>
      </c>
      <c r="AJ16" s="89">
        <v>60.813582609618699</v>
      </c>
      <c r="AK16" s="89">
        <v>47.320434382112019</v>
      </c>
      <c r="AL16" s="89">
        <v>49.0934329979846</v>
      </c>
      <c r="AM16" s="89">
        <v>88.316006582820791</v>
      </c>
      <c r="AN16" s="89">
        <v>66.292377292604343</v>
      </c>
      <c r="AO16" s="89">
        <v>54.58797524407828</v>
      </c>
      <c r="AP16" s="89">
        <v>54.547544711267427</v>
      </c>
      <c r="AQ16" s="89">
        <v>97.994829161091644</v>
      </c>
      <c r="AR16" s="89">
        <v>68.802507225510624</v>
      </c>
      <c r="AS16" s="89">
        <v>67.048633241897562</v>
      </c>
      <c r="AT16" s="89">
        <v>65.968746950576985</v>
      </c>
      <c r="AU16" s="89">
        <v>110.66242799765874</v>
      </c>
      <c r="AV16" s="89">
        <v>78.55053040521166</v>
      </c>
      <c r="AW16" s="89">
        <v>72.524540009237683</v>
      </c>
      <c r="AX16" s="89">
        <v>69.042213896521076</v>
      </c>
      <c r="AY16" s="89">
        <v>116.71524492889525</v>
      </c>
      <c r="AZ16" s="89">
        <v>79.462076568008229</v>
      </c>
      <c r="BA16" s="89">
        <v>90.328096692405651</v>
      </c>
      <c r="BB16" s="89">
        <v>75.538123000775144</v>
      </c>
      <c r="BC16" s="89">
        <v>94.698956013058705</v>
      </c>
      <c r="BD16" s="89">
        <v>72.669536949017314</v>
      </c>
      <c r="BE16" s="89">
        <v>72.624956773142912</v>
      </c>
      <c r="BF16" s="89">
        <v>69.416567825341971</v>
      </c>
      <c r="BG16" s="89">
        <v>99.885720064683341</v>
      </c>
      <c r="BH16" s="89">
        <v>91.894268075137873</v>
      </c>
      <c r="BI16" s="89">
        <v>73.479073873816546</v>
      </c>
      <c r="BJ16" s="89">
        <v>92.088480739553617</v>
      </c>
      <c r="BK16" s="89">
        <v>74.83006060357053</v>
      </c>
      <c r="BL16" s="89">
        <v>92.918028056675638</v>
      </c>
      <c r="BM16" s="89">
        <v>63.650325352807762</v>
      </c>
      <c r="BN16" s="89">
        <v>36.608794733283354</v>
      </c>
      <c r="BO16" s="89">
        <v>67.901295056255378</v>
      </c>
      <c r="BP16" s="89">
        <v>64.192665122273425</v>
      </c>
      <c r="BQ16" s="89">
        <v>50.066588131446082</v>
      </c>
      <c r="BR16" s="89">
        <v>47.276645368422486</v>
      </c>
      <c r="BS16" s="89">
        <v>62.816703682902379</v>
      </c>
      <c r="BT16" s="89">
        <v>75.201864591575045</v>
      </c>
      <c r="BU16" s="89">
        <v>68.159901596259687</v>
      </c>
      <c r="BV16" s="89">
        <v>92.419305285004938</v>
      </c>
      <c r="BW16" s="89">
        <v>75.681269615235507</v>
      </c>
      <c r="BX16" s="89">
        <v>76.951119368008548</v>
      </c>
      <c r="BY16" s="89">
        <v>73.641604583821973</v>
      </c>
      <c r="BZ16" s="130">
        <v>90.100661967631041</v>
      </c>
      <c r="CC16" s="191"/>
    </row>
    <row r="17" spans="1:81" x14ac:dyDescent="0.4">
      <c r="A17" s="86"/>
      <c r="B17" s="60" t="s">
        <v>31</v>
      </c>
      <c r="C17" s="60"/>
      <c r="D17" s="59" t="s">
        <v>32</v>
      </c>
      <c r="E17" s="88">
        <v>3949.8084209145813</v>
      </c>
      <c r="F17" s="88">
        <v>4469.2726104006242</v>
      </c>
      <c r="G17" s="88">
        <v>4607.9667600551629</v>
      </c>
      <c r="H17" s="88">
        <v>5007.8236215601073</v>
      </c>
      <c r="I17" s="88">
        <v>4436.3072327070213</v>
      </c>
      <c r="J17" s="88">
        <v>4669.7244828046669</v>
      </c>
      <c r="K17" s="88">
        <v>5176.4621093699925</v>
      </c>
      <c r="L17" s="88">
        <v>5602.801536283273</v>
      </c>
      <c r="M17" s="88">
        <v>4812.6805301668583</v>
      </c>
      <c r="N17" s="88">
        <v>5044.8190968315021</v>
      </c>
      <c r="O17" s="88">
        <v>5173.7694676521778</v>
      </c>
      <c r="P17" s="88">
        <v>5818.219656566107</v>
      </c>
      <c r="Q17" s="88">
        <v>4643.8927387469148</v>
      </c>
      <c r="R17" s="88">
        <v>5077.4214346750687</v>
      </c>
      <c r="S17" s="88">
        <v>5068.4607433624733</v>
      </c>
      <c r="T17" s="88">
        <v>5564.8885137951038</v>
      </c>
      <c r="U17" s="88">
        <v>4684.3920019270581</v>
      </c>
      <c r="V17" s="88">
        <v>4756.0030582816853</v>
      </c>
      <c r="W17" s="88">
        <v>4960.4576551747268</v>
      </c>
      <c r="X17" s="88">
        <v>5312.606200029717</v>
      </c>
      <c r="Y17" s="88">
        <v>4594.7188730167427</v>
      </c>
      <c r="Z17" s="88">
        <v>4682.8375984910117</v>
      </c>
      <c r="AA17" s="88">
        <v>4919.194177717025</v>
      </c>
      <c r="AB17" s="88">
        <v>5655.1320697106803</v>
      </c>
      <c r="AC17" s="88">
        <v>4757.6715136611128</v>
      </c>
      <c r="AD17" s="88">
        <v>4881.136716500022</v>
      </c>
      <c r="AE17" s="88">
        <v>5165.7602153972257</v>
      </c>
      <c r="AF17" s="88">
        <v>5481.6786223608015</v>
      </c>
      <c r="AG17" s="88">
        <v>4651.0775503175419</v>
      </c>
      <c r="AH17" s="88">
        <v>4829.0515276079832</v>
      </c>
      <c r="AI17" s="88">
        <v>5058.1465316578497</v>
      </c>
      <c r="AJ17" s="88">
        <v>5374.0680810054937</v>
      </c>
      <c r="AK17" s="88">
        <v>4389.2486352643919</v>
      </c>
      <c r="AL17" s="88">
        <v>4867.2500366253562</v>
      </c>
      <c r="AM17" s="88">
        <v>5005.4289173508814</v>
      </c>
      <c r="AN17" s="88">
        <v>5429.256231352877</v>
      </c>
      <c r="AO17" s="88">
        <v>4511.3977706498608</v>
      </c>
      <c r="AP17" s="88">
        <v>4767.5568540795493</v>
      </c>
      <c r="AQ17" s="88">
        <v>4994.3068968080825</v>
      </c>
      <c r="AR17" s="88">
        <v>5279.4984955337613</v>
      </c>
      <c r="AS17" s="88">
        <v>4539.3519804966199</v>
      </c>
      <c r="AT17" s="88">
        <v>4767.8155181590519</v>
      </c>
      <c r="AU17" s="88">
        <v>4967.5938062255864</v>
      </c>
      <c r="AV17" s="88">
        <v>5404.9150430114032</v>
      </c>
      <c r="AW17" s="88">
        <v>4536.4116735732114</v>
      </c>
      <c r="AX17" s="88">
        <v>4968.2501454945477</v>
      </c>
      <c r="AY17" s="88">
        <v>5044.0503451608174</v>
      </c>
      <c r="AZ17" s="88">
        <v>5520.0698961489124</v>
      </c>
      <c r="BA17" s="88">
        <v>4579.002980457899</v>
      </c>
      <c r="BB17" s="88">
        <v>4509.308674435496</v>
      </c>
      <c r="BC17" s="88">
        <v>4914.9962394300974</v>
      </c>
      <c r="BD17" s="88">
        <v>5239.7427586881313</v>
      </c>
      <c r="BE17" s="88">
        <v>4405.637030468085</v>
      </c>
      <c r="BF17" s="88">
        <v>4814.5684009569914</v>
      </c>
      <c r="BG17" s="88">
        <v>4900.8218263129975</v>
      </c>
      <c r="BH17" s="88">
        <v>5225.6358395971856</v>
      </c>
      <c r="BI17" s="88">
        <v>4480.1106563140929</v>
      </c>
      <c r="BJ17" s="88">
        <v>4825.3253643359485</v>
      </c>
      <c r="BK17" s="88">
        <v>5027.5570926811079</v>
      </c>
      <c r="BL17" s="88">
        <v>5242.8833406095673</v>
      </c>
      <c r="BM17" s="88">
        <v>4345.5766722676362</v>
      </c>
      <c r="BN17" s="88">
        <v>3179.6690494817117</v>
      </c>
      <c r="BO17" s="88">
        <v>4315.1139993332681</v>
      </c>
      <c r="BP17" s="88">
        <v>4957.4020414217075</v>
      </c>
      <c r="BQ17" s="88">
        <v>4427.7378929875376</v>
      </c>
      <c r="BR17" s="88">
        <v>4443.3377295588389</v>
      </c>
      <c r="BS17" s="88">
        <v>5301.4992905630725</v>
      </c>
      <c r="BT17" s="88">
        <v>5569.1467129332359</v>
      </c>
      <c r="BU17" s="88">
        <v>5106.58799854689</v>
      </c>
      <c r="BV17" s="88">
        <v>5395.9530140702673</v>
      </c>
      <c r="BW17" s="88">
        <v>5666.1956033339038</v>
      </c>
      <c r="BX17" s="88">
        <v>5783.8797902903088</v>
      </c>
      <c r="BY17" s="88">
        <v>4998.5820061346967</v>
      </c>
      <c r="BZ17" s="129">
        <v>5121.6191880822962</v>
      </c>
      <c r="CC17" s="191"/>
    </row>
    <row r="18" spans="1:81" x14ac:dyDescent="0.4">
      <c r="A18" s="87"/>
      <c r="B18" s="81"/>
      <c r="C18" s="82" t="s">
        <v>64</v>
      </c>
      <c r="D18" s="83" t="s">
        <v>65</v>
      </c>
      <c r="E18" s="89">
        <v>986.47908422811042</v>
      </c>
      <c r="F18" s="89">
        <v>1029.4828292790596</v>
      </c>
      <c r="G18" s="89">
        <v>1084.3262304777825</v>
      </c>
      <c r="H18" s="89">
        <v>1104.350089468481</v>
      </c>
      <c r="I18" s="89">
        <v>1030.2800562508592</v>
      </c>
      <c r="J18" s="89">
        <v>1070.9347019427767</v>
      </c>
      <c r="K18" s="89">
        <v>1201.397828270349</v>
      </c>
      <c r="L18" s="89">
        <v>1198.8921212480443</v>
      </c>
      <c r="M18" s="89">
        <v>1086.6362955039679</v>
      </c>
      <c r="N18" s="89">
        <v>1094.1061756080126</v>
      </c>
      <c r="O18" s="89">
        <v>1168.9975572983437</v>
      </c>
      <c r="P18" s="89">
        <v>1215.7947031614028</v>
      </c>
      <c r="Q18" s="89">
        <v>1137.2293939414189</v>
      </c>
      <c r="R18" s="89">
        <v>1141.8755558078376</v>
      </c>
      <c r="S18" s="89">
        <v>1175.6438828721587</v>
      </c>
      <c r="T18" s="89">
        <v>1157.3531890300885</v>
      </c>
      <c r="U18" s="89">
        <v>1064.4317926893905</v>
      </c>
      <c r="V18" s="89">
        <v>1046.2623300263722</v>
      </c>
      <c r="W18" s="89">
        <v>1110.9219875073327</v>
      </c>
      <c r="X18" s="89">
        <v>1132.4255122363015</v>
      </c>
      <c r="Y18" s="89">
        <v>1023.8643891251584</v>
      </c>
      <c r="Z18" s="89">
        <v>990.82089262429281</v>
      </c>
      <c r="AA18" s="89">
        <v>1028.25835316195</v>
      </c>
      <c r="AB18" s="89">
        <v>1027.813639562668</v>
      </c>
      <c r="AC18" s="89">
        <v>947.61469268905387</v>
      </c>
      <c r="AD18" s="89">
        <v>947.34361877766344</v>
      </c>
      <c r="AE18" s="89">
        <v>1008.3895051186204</v>
      </c>
      <c r="AF18" s="89">
        <v>1033.5284989093573</v>
      </c>
      <c r="AG18" s="89">
        <v>913.54440780499021</v>
      </c>
      <c r="AH18" s="89">
        <v>909.31632822492134</v>
      </c>
      <c r="AI18" s="89">
        <v>988.07673770887652</v>
      </c>
      <c r="AJ18" s="89">
        <v>1028.9236540897039</v>
      </c>
      <c r="AK18" s="89">
        <v>932.25266674465888</v>
      </c>
      <c r="AL18" s="89">
        <v>989.42739624641558</v>
      </c>
      <c r="AM18" s="89">
        <v>1021.620235734883</v>
      </c>
      <c r="AN18" s="89">
        <v>1047.9045218618087</v>
      </c>
      <c r="AO18" s="89">
        <v>941.62710895964665</v>
      </c>
      <c r="AP18" s="89">
        <v>1010.4858334089097</v>
      </c>
      <c r="AQ18" s="89">
        <v>1075.7924644203138</v>
      </c>
      <c r="AR18" s="89">
        <v>1054.4936902051343</v>
      </c>
      <c r="AS18" s="89">
        <v>1033.4317968936239</v>
      </c>
      <c r="AT18" s="89">
        <v>980.05408903468742</v>
      </c>
      <c r="AU18" s="89">
        <v>1093.7356822816359</v>
      </c>
      <c r="AV18" s="89">
        <v>1099.3345537881628</v>
      </c>
      <c r="AW18" s="89">
        <v>1027.7383781982164</v>
      </c>
      <c r="AX18" s="89">
        <v>1055.4234421184076</v>
      </c>
      <c r="AY18" s="89">
        <v>1103.9135724569305</v>
      </c>
      <c r="AZ18" s="89">
        <v>1083.900607741841</v>
      </c>
      <c r="BA18" s="89">
        <v>996.15701535481276</v>
      </c>
      <c r="BB18" s="89">
        <v>1007.0321276653655</v>
      </c>
      <c r="BC18" s="89">
        <v>1097.0352866672858</v>
      </c>
      <c r="BD18" s="89">
        <v>1085.6073054629819</v>
      </c>
      <c r="BE18" s="89">
        <v>1025.4449796114225</v>
      </c>
      <c r="BF18" s="89">
        <v>1060.6619100473281</v>
      </c>
      <c r="BG18" s="89">
        <v>1078.9280700412439</v>
      </c>
      <c r="BH18" s="89">
        <v>1098.0438283047713</v>
      </c>
      <c r="BI18" s="89">
        <v>1051.9348501271786</v>
      </c>
      <c r="BJ18" s="89">
        <v>1089.0534856924064</v>
      </c>
      <c r="BK18" s="89">
        <v>1147.4773598829654</v>
      </c>
      <c r="BL18" s="89">
        <v>1170.6321556093988</v>
      </c>
      <c r="BM18" s="89">
        <v>1082.5311060252263</v>
      </c>
      <c r="BN18" s="89">
        <v>954.36322258816722</v>
      </c>
      <c r="BO18" s="89">
        <v>1020.4641239932008</v>
      </c>
      <c r="BP18" s="89">
        <v>1080.3619689530424</v>
      </c>
      <c r="BQ18" s="89">
        <v>1049.4854080726545</v>
      </c>
      <c r="BR18" s="89">
        <v>1011.0284999561303</v>
      </c>
      <c r="BS18" s="89">
        <v>1154.7926204509558</v>
      </c>
      <c r="BT18" s="89">
        <v>1176.2715651912665</v>
      </c>
      <c r="BU18" s="89">
        <v>1135.7992254603225</v>
      </c>
      <c r="BV18" s="89">
        <v>1164.9677771516172</v>
      </c>
      <c r="BW18" s="89">
        <v>1161.9906897136768</v>
      </c>
      <c r="BX18" s="89">
        <v>1164.0440180592643</v>
      </c>
      <c r="BY18" s="89">
        <v>1073.0464384230879</v>
      </c>
      <c r="BZ18" s="130">
        <v>1122.5238200917354</v>
      </c>
      <c r="CC18" s="191"/>
    </row>
    <row r="19" spans="1:81" ht="42" x14ac:dyDescent="0.4">
      <c r="A19" s="86"/>
      <c r="B19" s="90"/>
      <c r="C19" s="60" t="s">
        <v>66</v>
      </c>
      <c r="D19" s="91" t="s">
        <v>67</v>
      </c>
      <c r="E19" s="92">
        <v>506.58806608620574</v>
      </c>
      <c r="F19" s="92">
        <v>607.24148001578726</v>
      </c>
      <c r="G19" s="92">
        <v>649.38361920086186</v>
      </c>
      <c r="H19" s="92">
        <v>791.99442514404245</v>
      </c>
      <c r="I19" s="92">
        <v>580.47535707993734</v>
      </c>
      <c r="J19" s="92">
        <v>690.35520427571169</v>
      </c>
      <c r="K19" s="92">
        <v>689.18543055338216</v>
      </c>
      <c r="L19" s="92">
        <v>897.59606290471743</v>
      </c>
      <c r="M19" s="92">
        <v>684.67280001364202</v>
      </c>
      <c r="N19" s="92">
        <v>808.46262192358961</v>
      </c>
      <c r="O19" s="92">
        <v>776.9548628593385</v>
      </c>
      <c r="P19" s="92">
        <v>1059.8359027923079</v>
      </c>
      <c r="Q19" s="92">
        <v>699.77229732467242</v>
      </c>
      <c r="R19" s="92">
        <v>799.1897253797199</v>
      </c>
      <c r="S19" s="92">
        <v>800.40407739090472</v>
      </c>
      <c r="T19" s="92">
        <v>922.42779723600131</v>
      </c>
      <c r="U19" s="92">
        <v>670.39773587128707</v>
      </c>
      <c r="V19" s="92">
        <v>712.58619122862694</v>
      </c>
      <c r="W19" s="92">
        <v>721.79177188451149</v>
      </c>
      <c r="X19" s="92">
        <v>795.7232673642817</v>
      </c>
      <c r="Y19" s="92">
        <v>703.46306775346318</v>
      </c>
      <c r="Z19" s="92">
        <v>668.08123231220554</v>
      </c>
      <c r="AA19" s="92">
        <v>699.81289434272901</v>
      </c>
      <c r="AB19" s="92">
        <v>828.38904499326486</v>
      </c>
      <c r="AC19" s="92">
        <v>648.29034281691372</v>
      </c>
      <c r="AD19" s="92">
        <v>697.101218031136</v>
      </c>
      <c r="AE19" s="92">
        <v>818.13270203055561</v>
      </c>
      <c r="AF19" s="92">
        <v>860.63367756624802</v>
      </c>
      <c r="AG19" s="92">
        <v>729.9924304009952</v>
      </c>
      <c r="AH19" s="92">
        <v>748.09675129303946</v>
      </c>
      <c r="AI19" s="92">
        <v>708.92935824057668</v>
      </c>
      <c r="AJ19" s="92">
        <v>810.54561646487775</v>
      </c>
      <c r="AK19" s="92">
        <v>600.92973778084979</v>
      </c>
      <c r="AL19" s="92">
        <v>817.92057884733583</v>
      </c>
      <c r="AM19" s="92">
        <v>793.59673357219503</v>
      </c>
      <c r="AN19" s="92">
        <v>954.32720609800936</v>
      </c>
      <c r="AO19" s="92">
        <v>689.33369613621073</v>
      </c>
      <c r="AP19" s="92">
        <v>753.69729030834776</v>
      </c>
      <c r="AQ19" s="92">
        <v>814.73585716995001</v>
      </c>
      <c r="AR19" s="92">
        <v>849.58271332659785</v>
      </c>
      <c r="AS19" s="92">
        <v>658.08148789979668</v>
      </c>
      <c r="AT19" s="92">
        <v>758.36837471107867</v>
      </c>
      <c r="AU19" s="92">
        <v>815.59999742164348</v>
      </c>
      <c r="AV19" s="92">
        <v>918.47677290294314</v>
      </c>
      <c r="AW19" s="92">
        <v>700.68898641623048</v>
      </c>
      <c r="AX19" s="92">
        <v>818.02880815477442</v>
      </c>
      <c r="AY19" s="92">
        <v>816.29513179966989</v>
      </c>
      <c r="AZ19" s="92">
        <v>907.87873395953955</v>
      </c>
      <c r="BA19" s="92">
        <v>719.83795304547925</v>
      </c>
      <c r="BB19" s="92">
        <v>732.73993274401596</v>
      </c>
      <c r="BC19" s="92">
        <v>815.73002003595934</v>
      </c>
      <c r="BD19" s="92">
        <v>890.64403114563424</v>
      </c>
      <c r="BE19" s="92">
        <v>672.88476360607592</v>
      </c>
      <c r="BF19" s="92">
        <v>763.46710143288544</v>
      </c>
      <c r="BG19" s="92">
        <v>789.79894385198224</v>
      </c>
      <c r="BH19" s="92">
        <v>853.16388531178097</v>
      </c>
      <c r="BI19" s="92">
        <v>670.09195313183307</v>
      </c>
      <c r="BJ19" s="92">
        <v>788.54559516489542</v>
      </c>
      <c r="BK19" s="92">
        <v>800.90416868752925</v>
      </c>
      <c r="BL19" s="92">
        <v>847.7808663332886</v>
      </c>
      <c r="BM19" s="92">
        <v>624.88592187488962</v>
      </c>
      <c r="BN19" s="92">
        <v>267.76265561875095</v>
      </c>
      <c r="BO19" s="92">
        <v>608.66906596275362</v>
      </c>
      <c r="BP19" s="92">
        <v>769.09882814495643</v>
      </c>
      <c r="BQ19" s="92">
        <v>667.04342691194631</v>
      </c>
      <c r="BR19" s="92">
        <v>705.28501333532336</v>
      </c>
      <c r="BS19" s="92">
        <v>818.87518737764924</v>
      </c>
      <c r="BT19" s="92">
        <v>959.54531030384635</v>
      </c>
      <c r="BU19" s="92">
        <v>864.29667009612831</v>
      </c>
      <c r="BV19" s="92">
        <v>972.3736521749347</v>
      </c>
      <c r="BW19" s="92">
        <v>919.79412499390594</v>
      </c>
      <c r="BX19" s="92">
        <v>925.46081517218568</v>
      </c>
      <c r="BY19" s="92">
        <v>809.57177071731508</v>
      </c>
      <c r="BZ19" s="131">
        <v>803.6807064972345</v>
      </c>
      <c r="CC19" s="191"/>
    </row>
    <row r="20" spans="1:81" ht="42" x14ac:dyDescent="0.4">
      <c r="A20" s="80"/>
      <c r="B20" s="81"/>
      <c r="C20" s="82" t="s">
        <v>68</v>
      </c>
      <c r="D20" s="83" t="s">
        <v>69</v>
      </c>
      <c r="E20" s="89">
        <v>287.21455779170617</v>
      </c>
      <c r="F20" s="89">
        <v>304.51210101799109</v>
      </c>
      <c r="G20" s="89">
        <v>326.99147911564779</v>
      </c>
      <c r="H20" s="89">
        <v>333.84294072900781</v>
      </c>
      <c r="I20" s="89">
        <v>325.44814878023789</v>
      </c>
      <c r="J20" s="89">
        <v>313.62927428447063</v>
      </c>
      <c r="K20" s="89">
        <v>356.31842679188742</v>
      </c>
      <c r="L20" s="89">
        <v>353.67038687074893</v>
      </c>
      <c r="M20" s="89">
        <v>344.477712785763</v>
      </c>
      <c r="N20" s="89">
        <v>345.23207886835741</v>
      </c>
      <c r="O20" s="89">
        <v>375.75588219102349</v>
      </c>
      <c r="P20" s="89">
        <v>417.98029268524368</v>
      </c>
      <c r="Q20" s="89">
        <v>366.04854162329337</v>
      </c>
      <c r="R20" s="89">
        <v>354.15361158248953</v>
      </c>
      <c r="S20" s="89">
        <v>330.94460283530873</v>
      </c>
      <c r="T20" s="89">
        <v>442.84742251880192</v>
      </c>
      <c r="U20" s="89">
        <v>348.12399717802617</v>
      </c>
      <c r="V20" s="89">
        <v>370.32340024086807</v>
      </c>
      <c r="W20" s="89">
        <v>343.26099920627945</v>
      </c>
      <c r="X20" s="89">
        <v>380.12659243674887</v>
      </c>
      <c r="Y20" s="89">
        <v>345.73695322397043</v>
      </c>
      <c r="Z20" s="89">
        <v>380.65152514519571</v>
      </c>
      <c r="AA20" s="89">
        <v>348.8852322147369</v>
      </c>
      <c r="AB20" s="89">
        <v>420.44614294296645</v>
      </c>
      <c r="AC20" s="89">
        <v>316.17294929010706</v>
      </c>
      <c r="AD20" s="89">
        <v>344.57193681805893</v>
      </c>
      <c r="AE20" s="89">
        <v>363.11990929006504</v>
      </c>
      <c r="AF20" s="89">
        <v>446.08138954580465</v>
      </c>
      <c r="AG20" s="89">
        <v>406.55375860054096</v>
      </c>
      <c r="AH20" s="89">
        <v>456.02229520360976</v>
      </c>
      <c r="AI20" s="89">
        <v>479.84284555704789</v>
      </c>
      <c r="AJ20" s="89">
        <v>481.41497519896757</v>
      </c>
      <c r="AK20" s="89">
        <v>329.21901830309099</v>
      </c>
      <c r="AL20" s="89">
        <v>257.31233311078347</v>
      </c>
      <c r="AM20" s="89">
        <v>240.88460690227578</v>
      </c>
      <c r="AN20" s="89">
        <v>293.32820518545293</v>
      </c>
      <c r="AO20" s="89">
        <v>267.0465485300233</v>
      </c>
      <c r="AP20" s="89">
        <v>275.99109239220309</v>
      </c>
      <c r="AQ20" s="89">
        <v>270.7052149554674</v>
      </c>
      <c r="AR20" s="89">
        <v>305.18668401782264</v>
      </c>
      <c r="AS20" s="89">
        <v>249.33757758534992</v>
      </c>
      <c r="AT20" s="89">
        <v>266.42329939100136</v>
      </c>
      <c r="AU20" s="89">
        <v>278.71418678519433</v>
      </c>
      <c r="AV20" s="89">
        <v>345.55831087487297</v>
      </c>
      <c r="AW20" s="89">
        <v>275.84884648394831</v>
      </c>
      <c r="AX20" s="89">
        <v>287.19458854630483</v>
      </c>
      <c r="AY20" s="89">
        <v>300.35914983303661</v>
      </c>
      <c r="AZ20" s="89">
        <v>329.30048308068797</v>
      </c>
      <c r="BA20" s="89">
        <v>280.80090069875115</v>
      </c>
      <c r="BB20" s="89">
        <v>270.99283782127065</v>
      </c>
      <c r="BC20" s="89">
        <v>289.23469812046721</v>
      </c>
      <c r="BD20" s="89">
        <v>306.71690426085138</v>
      </c>
      <c r="BE20" s="89">
        <v>267.84057974316312</v>
      </c>
      <c r="BF20" s="89">
        <v>288.33800081350171</v>
      </c>
      <c r="BG20" s="89">
        <v>284.3597056074932</v>
      </c>
      <c r="BH20" s="89">
        <v>312.98625308440165</v>
      </c>
      <c r="BI20" s="89">
        <v>253.72389261190915</v>
      </c>
      <c r="BJ20" s="89">
        <v>265.63140062923435</v>
      </c>
      <c r="BK20" s="89">
        <v>291.39809290569735</v>
      </c>
      <c r="BL20" s="89">
        <v>311.71323712014316</v>
      </c>
      <c r="BM20" s="89">
        <v>258.49953365218522</v>
      </c>
      <c r="BN20" s="89">
        <v>181.50121223430912</v>
      </c>
      <c r="BO20" s="89">
        <v>230.06293595896406</v>
      </c>
      <c r="BP20" s="89">
        <v>272.75123958422785</v>
      </c>
      <c r="BQ20" s="89">
        <v>236.10671478544961</v>
      </c>
      <c r="BR20" s="89">
        <v>244.63480299944797</v>
      </c>
      <c r="BS20" s="89">
        <v>299.58570228451293</v>
      </c>
      <c r="BT20" s="89">
        <v>328.46883731020438</v>
      </c>
      <c r="BU20" s="89">
        <v>325.98942338303328</v>
      </c>
      <c r="BV20" s="89">
        <v>327.23704090202551</v>
      </c>
      <c r="BW20" s="89">
        <v>341.28262511947725</v>
      </c>
      <c r="BX20" s="89">
        <v>360.84679945539614</v>
      </c>
      <c r="BY20" s="89">
        <v>304.30975005236633</v>
      </c>
      <c r="BZ20" s="130">
        <v>307.51812253344701</v>
      </c>
      <c r="CC20" s="191"/>
    </row>
    <row r="21" spans="1:81" ht="70" x14ac:dyDescent="0.4">
      <c r="A21" s="68"/>
      <c r="B21" s="93"/>
      <c r="C21" s="60" t="s">
        <v>70</v>
      </c>
      <c r="D21" s="91" t="s">
        <v>71</v>
      </c>
      <c r="E21" s="92">
        <v>912.54193706766137</v>
      </c>
      <c r="F21" s="92">
        <v>1086.624666848611</v>
      </c>
      <c r="G21" s="92">
        <v>991.40379328205893</v>
      </c>
      <c r="H21" s="92">
        <v>964.15246040105103</v>
      </c>
      <c r="I21" s="92">
        <v>970.59941510406293</v>
      </c>
      <c r="J21" s="92">
        <v>1001.0521798325618</v>
      </c>
      <c r="K21" s="92">
        <v>1083.3895150042772</v>
      </c>
      <c r="L21" s="92">
        <v>1047.8090473383625</v>
      </c>
      <c r="M21" s="92">
        <v>1018.9882343695865</v>
      </c>
      <c r="N21" s="92">
        <v>1075.2772873961951</v>
      </c>
      <c r="O21" s="92">
        <v>1060.764341882598</v>
      </c>
      <c r="P21" s="92">
        <v>1111.1976386998376</v>
      </c>
      <c r="Q21" s="92">
        <v>929.5399070128849</v>
      </c>
      <c r="R21" s="92">
        <v>1001.6957223557411</v>
      </c>
      <c r="S21" s="92">
        <v>1048.5515005423144</v>
      </c>
      <c r="T21" s="92">
        <v>1022.0221639744501</v>
      </c>
      <c r="U21" s="92">
        <v>1019.9831084359481</v>
      </c>
      <c r="V21" s="92">
        <v>1088.6827495885634</v>
      </c>
      <c r="W21" s="92">
        <v>1094.5498909214807</v>
      </c>
      <c r="X21" s="92">
        <v>1100.708303180088</v>
      </c>
      <c r="Y21" s="92">
        <v>1000.7363201158719</v>
      </c>
      <c r="Z21" s="92">
        <v>1094.4103586078422</v>
      </c>
      <c r="AA21" s="92">
        <v>1117.2128369673092</v>
      </c>
      <c r="AB21" s="92">
        <v>1077.3980387307724</v>
      </c>
      <c r="AC21" s="92">
        <v>1062.7652582872454</v>
      </c>
      <c r="AD21" s="92">
        <v>1163.7425077518044</v>
      </c>
      <c r="AE21" s="92">
        <v>1194.7649524018932</v>
      </c>
      <c r="AF21" s="92">
        <v>1155.4103718027939</v>
      </c>
      <c r="AG21" s="92">
        <v>1041.6764249486198</v>
      </c>
      <c r="AH21" s="92">
        <v>1098.3072484260324</v>
      </c>
      <c r="AI21" s="92">
        <v>1119.87912387446</v>
      </c>
      <c r="AJ21" s="92">
        <v>1163.2131542931722</v>
      </c>
      <c r="AK21" s="92">
        <v>1069.715119124314</v>
      </c>
      <c r="AL21" s="92">
        <v>1264.2711808258241</v>
      </c>
      <c r="AM21" s="92">
        <v>1273.0268994962523</v>
      </c>
      <c r="AN21" s="92">
        <v>1207.6296764984459</v>
      </c>
      <c r="AO21" s="92">
        <v>1120.1195156910758</v>
      </c>
      <c r="AP21" s="92">
        <v>1249.3822690604277</v>
      </c>
      <c r="AQ21" s="92">
        <v>1258.8118412897682</v>
      </c>
      <c r="AR21" s="92">
        <v>1222.8591103371004</v>
      </c>
      <c r="AS21" s="92">
        <v>1199.0953353900093</v>
      </c>
      <c r="AT21" s="92">
        <v>1248.0037578150013</v>
      </c>
      <c r="AU21" s="92">
        <v>1260.1649037949603</v>
      </c>
      <c r="AV21" s="92">
        <v>1234.2140238380202</v>
      </c>
      <c r="AW21" s="92">
        <v>1204.53252590222</v>
      </c>
      <c r="AX21" s="92">
        <v>1273.7738001963282</v>
      </c>
      <c r="AY21" s="92">
        <v>1263.65775532322</v>
      </c>
      <c r="AZ21" s="92">
        <v>1320.8945048388362</v>
      </c>
      <c r="BA21" s="92">
        <v>1227.8760212752447</v>
      </c>
      <c r="BB21" s="92">
        <v>1237.8999196938241</v>
      </c>
      <c r="BC21" s="92">
        <v>1295.8413669137265</v>
      </c>
      <c r="BD21" s="92">
        <v>1264.5072201419223</v>
      </c>
      <c r="BE21" s="92">
        <v>1169.2133480204702</v>
      </c>
      <c r="BF21" s="92">
        <v>1249.8110643751563</v>
      </c>
      <c r="BG21" s="92">
        <v>1236.0835690032045</v>
      </c>
      <c r="BH21" s="92">
        <v>1251.9660907773502</v>
      </c>
      <c r="BI21" s="92">
        <v>1174.5345028227175</v>
      </c>
      <c r="BJ21" s="92">
        <v>1225.725004621441</v>
      </c>
      <c r="BK21" s="92">
        <v>1270.2870100704738</v>
      </c>
      <c r="BL21" s="92">
        <v>1253.5324336595779</v>
      </c>
      <c r="BM21" s="92">
        <v>1140.6956355023253</v>
      </c>
      <c r="BN21" s="92">
        <v>1015.6807303709105</v>
      </c>
      <c r="BO21" s="92">
        <v>1219.9054466392233</v>
      </c>
      <c r="BP21" s="92">
        <v>1256.6546573347864</v>
      </c>
      <c r="BQ21" s="92">
        <v>1174.3976373754078</v>
      </c>
      <c r="BR21" s="92">
        <v>1211.0674716094204</v>
      </c>
      <c r="BS21" s="92">
        <v>1438.2429968269087</v>
      </c>
      <c r="BT21" s="92">
        <v>1407.7808551210182</v>
      </c>
      <c r="BU21" s="92">
        <v>1385.2121749821083</v>
      </c>
      <c r="BV21" s="92">
        <v>1413.0511942501848</v>
      </c>
      <c r="BW21" s="92">
        <v>1488.1367527598795</v>
      </c>
      <c r="BX21" s="92">
        <v>1454.5646471455582</v>
      </c>
      <c r="BY21" s="92">
        <v>1413.2311384360412</v>
      </c>
      <c r="BZ21" s="131">
        <v>1415.0883643287582</v>
      </c>
    </row>
    <row r="22" spans="1:81" ht="70" x14ac:dyDescent="0.4">
      <c r="A22" s="87"/>
      <c r="B22" s="94"/>
      <c r="C22" s="82" t="s">
        <v>72</v>
      </c>
      <c r="D22" s="83" t="s">
        <v>73</v>
      </c>
      <c r="E22" s="89">
        <v>1024.7515427063058</v>
      </c>
      <c r="F22" s="89">
        <v>1216.3177233418005</v>
      </c>
      <c r="G22" s="89">
        <v>1233.858592009926</v>
      </c>
      <c r="H22" s="89">
        <v>1372.6706511528441</v>
      </c>
      <c r="I22" s="89">
        <v>1235.4597366079713</v>
      </c>
      <c r="J22" s="89">
        <v>1277.7884548791367</v>
      </c>
      <c r="K22" s="89">
        <v>1359.558514564435</v>
      </c>
      <c r="L22" s="89">
        <v>1511.6934463049217</v>
      </c>
      <c r="M22" s="89">
        <v>1316.7094495462825</v>
      </c>
      <c r="N22" s="89">
        <v>1297.3368598447328</v>
      </c>
      <c r="O22" s="89">
        <v>1409.8527157257515</v>
      </c>
      <c r="P22" s="89">
        <v>1446.8846187829647</v>
      </c>
      <c r="Q22" s="89">
        <v>1066.8944552321971</v>
      </c>
      <c r="R22" s="89">
        <v>1372.7630553634831</v>
      </c>
      <c r="S22" s="89">
        <v>1283.2870620946048</v>
      </c>
      <c r="T22" s="89">
        <v>1504.8898684373632</v>
      </c>
      <c r="U22" s="89">
        <v>1151.9700179384461</v>
      </c>
      <c r="V22" s="89">
        <v>1122.4227276492336</v>
      </c>
      <c r="W22" s="89">
        <v>1295.9094262161743</v>
      </c>
      <c r="X22" s="89">
        <v>1377.4677550759409</v>
      </c>
      <c r="Y22" s="89">
        <v>1118.3537838856032</v>
      </c>
      <c r="Z22" s="89">
        <v>1138.1341595646504</v>
      </c>
      <c r="AA22" s="89">
        <v>1284.4130869276503</v>
      </c>
      <c r="AB22" s="89">
        <v>1651.2832978259469</v>
      </c>
      <c r="AC22" s="89">
        <v>1161.5318047876247</v>
      </c>
      <c r="AD22" s="89">
        <v>1315.3446500535633</v>
      </c>
      <c r="AE22" s="89">
        <v>1305.690656561884</v>
      </c>
      <c r="AF22" s="89">
        <v>1520.5910693826238</v>
      </c>
      <c r="AG22" s="89">
        <v>1027.7223951362416</v>
      </c>
      <c r="AH22" s="89">
        <v>1105.5924156696442</v>
      </c>
      <c r="AI22" s="89">
        <v>1176.0329952844711</v>
      </c>
      <c r="AJ22" s="89">
        <v>1284.7937186131039</v>
      </c>
      <c r="AK22" s="89">
        <v>986.80393508412578</v>
      </c>
      <c r="AL22" s="89">
        <v>1086.3897616723918</v>
      </c>
      <c r="AM22" s="89">
        <v>1239.1306618950246</v>
      </c>
      <c r="AN22" s="89">
        <v>1438.6825616758601</v>
      </c>
      <c r="AO22" s="89">
        <v>1079.9522848546892</v>
      </c>
      <c r="AP22" s="89">
        <v>1054.7877981776053</v>
      </c>
      <c r="AQ22" s="89">
        <v>1136.2923310231984</v>
      </c>
      <c r="AR22" s="89">
        <v>1380.7165318056661</v>
      </c>
      <c r="AS22" s="89">
        <v>1007.0907589978792</v>
      </c>
      <c r="AT22" s="89">
        <v>1089.110769445248</v>
      </c>
      <c r="AU22" s="89">
        <v>1094.2603843136519</v>
      </c>
      <c r="AV22" s="89">
        <v>1312.928778494392</v>
      </c>
      <c r="AW22" s="89">
        <v>982.25917807477617</v>
      </c>
      <c r="AX22" s="89">
        <v>1101.7381999547442</v>
      </c>
      <c r="AY22" s="89">
        <v>1127.8332632907093</v>
      </c>
      <c r="AZ22" s="89">
        <v>1333.1968518057774</v>
      </c>
      <c r="BA22" s="89">
        <v>952.60656408320449</v>
      </c>
      <c r="BB22" s="89">
        <v>887.61232436677517</v>
      </c>
      <c r="BC22" s="89">
        <v>972.88797268572921</v>
      </c>
      <c r="BD22" s="89">
        <v>1188.9995449389896</v>
      </c>
      <c r="BE22" s="89">
        <v>862.43745774096874</v>
      </c>
      <c r="BF22" s="89">
        <v>1031.9337928125922</v>
      </c>
      <c r="BG22" s="89">
        <v>1085.799566038241</v>
      </c>
      <c r="BH22" s="89">
        <v>1248.7519624701467</v>
      </c>
      <c r="BI22" s="89">
        <v>955.14461899026776</v>
      </c>
      <c r="BJ22" s="89">
        <v>1036.7553532387285</v>
      </c>
      <c r="BK22" s="89">
        <v>1049.1615538617184</v>
      </c>
      <c r="BL22" s="89">
        <v>1180.4557883691709</v>
      </c>
      <c r="BM22" s="89">
        <v>865.48381320009776</v>
      </c>
      <c r="BN22" s="89">
        <v>498.48791174291802</v>
      </c>
      <c r="BO22" s="89">
        <v>847.05219153888811</v>
      </c>
      <c r="BP22" s="89">
        <v>1117.3593502718079</v>
      </c>
      <c r="BQ22" s="89">
        <v>913.75224419399296</v>
      </c>
      <c r="BR22" s="89">
        <v>902.4318274466666</v>
      </c>
      <c r="BS22" s="89">
        <v>1116.6372172322895</v>
      </c>
      <c r="BT22" s="89">
        <v>1180.0471148633517</v>
      </c>
      <c r="BU22" s="89">
        <v>964.96203632561583</v>
      </c>
      <c r="BV22" s="89">
        <v>1075.3816922950887</v>
      </c>
      <c r="BW22" s="89">
        <v>1260.7072104865392</v>
      </c>
      <c r="BX22" s="89">
        <v>1361.6138876952605</v>
      </c>
      <c r="BY22" s="89">
        <v>945.72385411594314</v>
      </c>
      <c r="BZ22" s="130">
        <v>1020.9527846809552</v>
      </c>
    </row>
    <row r="23" spans="1:81" x14ac:dyDescent="0.4">
      <c r="A23" s="86"/>
      <c r="B23" s="90"/>
      <c r="C23" s="60" t="s">
        <v>74</v>
      </c>
      <c r="D23" s="91" t="s">
        <v>75</v>
      </c>
      <c r="E23" s="92">
        <v>270.05850345714157</v>
      </c>
      <c r="F23" s="92">
        <v>264.12053385876857</v>
      </c>
      <c r="G23" s="92">
        <v>385.38471949855898</v>
      </c>
      <c r="H23" s="92">
        <v>543.6542958698102</v>
      </c>
      <c r="I23" s="92">
        <v>363.298435918672</v>
      </c>
      <c r="J23" s="92">
        <v>392.40406426494837</v>
      </c>
      <c r="K23" s="92">
        <v>577.02287666413895</v>
      </c>
      <c r="L23" s="92">
        <v>720.71673342673773</v>
      </c>
      <c r="M23" s="92">
        <v>426.8235608588015</v>
      </c>
      <c r="N23" s="92">
        <v>460.0682367239458</v>
      </c>
      <c r="O23" s="92">
        <v>448.71786724982911</v>
      </c>
      <c r="P23" s="92">
        <v>588.10717830430656</v>
      </c>
      <c r="Q23" s="92">
        <v>452.87176037977395</v>
      </c>
      <c r="R23" s="92">
        <v>479.99785764348366</v>
      </c>
      <c r="S23" s="92">
        <v>489.40382718790789</v>
      </c>
      <c r="T23" s="92">
        <v>560.48364131256744</v>
      </c>
      <c r="U23" s="92">
        <v>442.17948801250975</v>
      </c>
      <c r="V23" s="92">
        <v>391.20787900422692</v>
      </c>
      <c r="W23" s="92">
        <v>429.54373198811442</v>
      </c>
      <c r="X23" s="92">
        <v>570.12644892502385</v>
      </c>
      <c r="Y23" s="92">
        <v>416.45555748751366</v>
      </c>
      <c r="Z23" s="92">
        <v>409.10169316642077</v>
      </c>
      <c r="AA23" s="92">
        <v>481.4171863282258</v>
      </c>
      <c r="AB23" s="92">
        <v>722.0442278220554</v>
      </c>
      <c r="AC23" s="92">
        <v>659.16796573927957</v>
      </c>
      <c r="AD23" s="92">
        <v>439.39730120663063</v>
      </c>
      <c r="AE23" s="92">
        <v>493.68910465965297</v>
      </c>
      <c r="AF23" s="92">
        <v>483.27536431969855</v>
      </c>
      <c r="AG23" s="92">
        <v>440.91478749276718</v>
      </c>
      <c r="AH23" s="92">
        <v>409.13582400321508</v>
      </c>
      <c r="AI23" s="92">
        <v>494.64397864329669</v>
      </c>
      <c r="AJ23" s="92">
        <v>523.45895991776945</v>
      </c>
      <c r="AK23" s="92">
        <v>480.21467880286735</v>
      </c>
      <c r="AL23" s="92">
        <v>458.63754026273233</v>
      </c>
      <c r="AM23" s="92">
        <v>455.28651228982977</v>
      </c>
      <c r="AN23" s="92">
        <v>498.4642980280214</v>
      </c>
      <c r="AO23" s="92">
        <v>413.63378368159118</v>
      </c>
      <c r="AP23" s="92">
        <v>419.21342175725368</v>
      </c>
      <c r="AQ23" s="92">
        <v>435.47328391327665</v>
      </c>
      <c r="AR23" s="92">
        <v>470.01395119416912</v>
      </c>
      <c r="AS23" s="92">
        <v>395.24288520315719</v>
      </c>
      <c r="AT23" s="92">
        <v>430.01793439384596</v>
      </c>
      <c r="AU23" s="92">
        <v>425.18934052209335</v>
      </c>
      <c r="AV23" s="92">
        <v>487.24134611441457</v>
      </c>
      <c r="AW23" s="92">
        <v>345.34375849781975</v>
      </c>
      <c r="AX23" s="92">
        <v>432.09130652398858</v>
      </c>
      <c r="AY23" s="92">
        <v>431.99147245725089</v>
      </c>
      <c r="AZ23" s="92">
        <v>544.89871472223047</v>
      </c>
      <c r="BA23" s="92">
        <v>398.08938923234848</v>
      </c>
      <c r="BB23" s="92">
        <v>367.65071226596893</v>
      </c>
      <c r="BC23" s="92">
        <v>441.55910036288066</v>
      </c>
      <c r="BD23" s="92">
        <v>508.57371656643988</v>
      </c>
      <c r="BE23" s="92">
        <v>398.95190143725057</v>
      </c>
      <c r="BF23" s="92">
        <v>419.12401887469787</v>
      </c>
      <c r="BG23" s="92">
        <v>427.86456825784433</v>
      </c>
      <c r="BH23" s="92">
        <v>475.2330258139321</v>
      </c>
      <c r="BI23" s="92">
        <v>366.64949731371189</v>
      </c>
      <c r="BJ23" s="92">
        <v>417.90013687663844</v>
      </c>
      <c r="BK23" s="92">
        <v>467.04241569699008</v>
      </c>
      <c r="BL23" s="92">
        <v>489.30437430807649</v>
      </c>
      <c r="BM23" s="92">
        <v>369.57604282847069</v>
      </c>
      <c r="BN23" s="92">
        <v>237.78243058483986</v>
      </c>
      <c r="BO23" s="92">
        <v>371.15109420178436</v>
      </c>
      <c r="BP23" s="92">
        <v>458.09242695210048</v>
      </c>
      <c r="BQ23" s="92">
        <v>382.68517034355671</v>
      </c>
      <c r="BR23" s="92">
        <v>364.89757453733927</v>
      </c>
      <c r="BS23" s="92">
        <v>466.9687899315835</v>
      </c>
      <c r="BT23" s="92">
        <v>532.7047624806155</v>
      </c>
      <c r="BU23" s="92">
        <v>434.04239136177762</v>
      </c>
      <c r="BV23" s="92">
        <v>462.74069358539481</v>
      </c>
      <c r="BW23" s="92">
        <v>512.3320216512933</v>
      </c>
      <c r="BX23" s="92">
        <v>550.33334094681015</v>
      </c>
      <c r="BY23" s="92">
        <v>444.07643773885059</v>
      </c>
      <c r="BZ23" s="131">
        <v>440.49958604290828</v>
      </c>
    </row>
    <row r="24" spans="1:81" ht="28" x14ac:dyDescent="0.4">
      <c r="A24" s="87"/>
      <c r="B24" s="82" t="s">
        <v>33</v>
      </c>
      <c r="C24" s="82"/>
      <c r="D24" s="95" t="s">
        <v>34</v>
      </c>
      <c r="E24" s="96">
        <v>792.19132940830821</v>
      </c>
      <c r="F24" s="96">
        <v>869.36962559187737</v>
      </c>
      <c r="G24" s="96">
        <v>790.75744674307089</v>
      </c>
      <c r="H24" s="96">
        <v>781.61708306882247</v>
      </c>
      <c r="I24" s="96">
        <v>836.15480331676065</v>
      </c>
      <c r="J24" s="96">
        <v>917.39698758783118</v>
      </c>
      <c r="K24" s="96">
        <v>826.30521777162903</v>
      </c>
      <c r="L24" s="96">
        <v>845.95046764592098</v>
      </c>
      <c r="M24" s="96">
        <v>887.53687491411233</v>
      </c>
      <c r="N24" s="96">
        <v>950.47582920115872</v>
      </c>
      <c r="O24" s="96">
        <v>872.97323471667369</v>
      </c>
      <c r="P24" s="96">
        <v>897.76925032537338</v>
      </c>
      <c r="Q24" s="96">
        <v>868.66495735248895</v>
      </c>
      <c r="R24" s="96">
        <v>966.93630310662377</v>
      </c>
      <c r="S24" s="96">
        <v>877.25294914310575</v>
      </c>
      <c r="T24" s="96">
        <v>874.70581770224601</v>
      </c>
      <c r="U24" s="96">
        <v>872.48206956386707</v>
      </c>
      <c r="V24" s="96">
        <v>950.75283985875171</v>
      </c>
      <c r="W24" s="96">
        <v>887.13955742579878</v>
      </c>
      <c r="X24" s="96">
        <v>929.61569767100809</v>
      </c>
      <c r="Y24" s="96">
        <v>939.63229571065858</v>
      </c>
      <c r="Z24" s="96">
        <v>998.84496444156889</v>
      </c>
      <c r="AA24" s="96">
        <v>910.21858877899774</v>
      </c>
      <c r="AB24" s="96">
        <v>914.0031473678946</v>
      </c>
      <c r="AC24" s="96">
        <v>952.03269284110968</v>
      </c>
      <c r="AD24" s="96">
        <v>1028.6085847660429</v>
      </c>
      <c r="AE24" s="96">
        <v>933.86834438941469</v>
      </c>
      <c r="AF24" s="96">
        <v>945.24090489194475</v>
      </c>
      <c r="AG24" s="96">
        <v>972.62151263480951</v>
      </c>
      <c r="AH24" s="96">
        <v>1047.1122730479467</v>
      </c>
      <c r="AI24" s="96">
        <v>952.6421280509652</v>
      </c>
      <c r="AJ24" s="96">
        <v>950.96009871335832</v>
      </c>
      <c r="AK24" s="96">
        <v>972.54530733201807</v>
      </c>
      <c r="AL24" s="96">
        <v>1059.2544079672341</v>
      </c>
      <c r="AM24" s="96">
        <v>970.70736654067844</v>
      </c>
      <c r="AN24" s="96">
        <v>989.99209033752595</v>
      </c>
      <c r="AO24" s="96">
        <v>999.63669888620609</v>
      </c>
      <c r="AP24" s="96">
        <v>1099.9223317874066</v>
      </c>
      <c r="AQ24" s="96">
        <v>996.61926165194791</v>
      </c>
      <c r="AR24" s="96">
        <v>993.37241044129109</v>
      </c>
      <c r="AS24" s="96">
        <v>1005.1924070066459</v>
      </c>
      <c r="AT24" s="96">
        <v>1077.73315991911</v>
      </c>
      <c r="AU24" s="96">
        <v>995.77206085821103</v>
      </c>
      <c r="AV24" s="96">
        <v>997.23017177216923</v>
      </c>
      <c r="AW24" s="96">
        <v>998.08736584356564</v>
      </c>
      <c r="AX24" s="96">
        <v>1043.6251804867024</v>
      </c>
      <c r="AY24" s="96">
        <v>976.04149465423336</v>
      </c>
      <c r="AZ24" s="96">
        <v>998.15749228858613</v>
      </c>
      <c r="BA24" s="96">
        <v>1001.7696613244411</v>
      </c>
      <c r="BB24" s="96">
        <v>1060.1428487204726</v>
      </c>
      <c r="BC24" s="96">
        <v>1004.4311146915679</v>
      </c>
      <c r="BD24" s="96">
        <v>1022.0692610890867</v>
      </c>
      <c r="BE24" s="96">
        <v>1012.6788788771942</v>
      </c>
      <c r="BF24" s="96">
        <v>1085.9059278027921</v>
      </c>
      <c r="BG24" s="96">
        <v>1034.4817367697087</v>
      </c>
      <c r="BH24" s="96">
        <v>1048.1048642358996</v>
      </c>
      <c r="BI24" s="96">
        <v>1054.8137833838471</v>
      </c>
      <c r="BJ24" s="96">
        <v>1123.1268907743756</v>
      </c>
      <c r="BK24" s="96">
        <v>1072.7147058648175</v>
      </c>
      <c r="BL24" s="96">
        <v>1079.4432199780192</v>
      </c>
      <c r="BM24" s="96">
        <v>1050.9643990587431</v>
      </c>
      <c r="BN24" s="96">
        <v>1042.3266470575595</v>
      </c>
      <c r="BO24" s="96">
        <v>1012.8724997025389</v>
      </c>
      <c r="BP24" s="96">
        <v>1055.1814911290876</v>
      </c>
      <c r="BQ24" s="96">
        <v>999.56217083020044</v>
      </c>
      <c r="BR24" s="96">
        <v>1115.2902360864086</v>
      </c>
      <c r="BS24" s="96">
        <v>1070.0087975757026</v>
      </c>
      <c r="BT24" s="96">
        <v>1108.1357710672148</v>
      </c>
      <c r="BU24" s="96">
        <v>1031.9063744087307</v>
      </c>
      <c r="BV24" s="96">
        <v>1156.524607613439</v>
      </c>
      <c r="BW24" s="96">
        <v>1096.8018815087373</v>
      </c>
      <c r="BX24" s="96">
        <v>1119.7769750070245</v>
      </c>
      <c r="BY24" s="96">
        <v>1043.5713948412922</v>
      </c>
      <c r="BZ24" s="132">
        <v>1162.6957961642124</v>
      </c>
    </row>
    <row r="25" spans="1:81" x14ac:dyDescent="0.4">
      <c r="A25" s="86"/>
      <c r="B25" s="97"/>
      <c r="C25" s="60" t="s">
        <v>76</v>
      </c>
      <c r="D25" s="91" t="s">
        <v>77</v>
      </c>
      <c r="E25" s="92">
        <v>348.89717631261442</v>
      </c>
      <c r="F25" s="92">
        <v>374.42808597228037</v>
      </c>
      <c r="G25" s="92">
        <v>337.29424715215708</v>
      </c>
      <c r="H25" s="92">
        <v>313.95197181378632</v>
      </c>
      <c r="I25" s="92">
        <v>376.08090661327395</v>
      </c>
      <c r="J25" s="92">
        <v>388.28376267668983</v>
      </c>
      <c r="K25" s="92">
        <v>347.85273981925786</v>
      </c>
      <c r="L25" s="92">
        <v>365.46995017248827</v>
      </c>
      <c r="M25" s="92">
        <v>393.3434282483114</v>
      </c>
      <c r="N25" s="92">
        <v>398.26537563232665</v>
      </c>
      <c r="O25" s="92">
        <v>377.43410175116509</v>
      </c>
      <c r="P25" s="92">
        <v>388.74339462031702</v>
      </c>
      <c r="Q25" s="92">
        <v>388.78227933222746</v>
      </c>
      <c r="R25" s="92">
        <v>417.41716943697054</v>
      </c>
      <c r="S25" s="92">
        <v>371.61259550636623</v>
      </c>
      <c r="T25" s="92">
        <v>361.56070632818557</v>
      </c>
      <c r="U25" s="92">
        <v>373.75941075976738</v>
      </c>
      <c r="V25" s="92">
        <v>398.81890365718596</v>
      </c>
      <c r="W25" s="92">
        <v>381.02370020561426</v>
      </c>
      <c r="X25" s="92">
        <v>418.91512534824943</v>
      </c>
      <c r="Y25" s="92">
        <v>416.23442750008007</v>
      </c>
      <c r="Z25" s="92">
        <v>433.20032701336368</v>
      </c>
      <c r="AA25" s="92">
        <v>395.58016020058716</v>
      </c>
      <c r="AB25" s="92">
        <v>402.07710133268733</v>
      </c>
      <c r="AC25" s="92">
        <v>423.91019843929564</v>
      </c>
      <c r="AD25" s="92">
        <v>447.70315693039299</v>
      </c>
      <c r="AE25" s="92">
        <v>412.39466895238075</v>
      </c>
      <c r="AF25" s="92">
        <v>430.293447941198</v>
      </c>
      <c r="AG25" s="92">
        <v>431.78054241014991</v>
      </c>
      <c r="AH25" s="92">
        <v>459.92903937162311</v>
      </c>
      <c r="AI25" s="92">
        <v>425.43389500122714</v>
      </c>
      <c r="AJ25" s="92">
        <v>433.98509477700821</v>
      </c>
      <c r="AK25" s="92">
        <v>434.6481081381807</v>
      </c>
      <c r="AL25" s="92">
        <v>469.59248539917132</v>
      </c>
      <c r="AM25" s="92">
        <v>426.23349424554488</v>
      </c>
      <c r="AN25" s="92">
        <v>445.51277580241282</v>
      </c>
      <c r="AO25" s="92">
        <v>451.68858743698422</v>
      </c>
      <c r="AP25" s="92">
        <v>485.77806028215491</v>
      </c>
      <c r="AQ25" s="92">
        <v>433.77670920632033</v>
      </c>
      <c r="AR25" s="92">
        <v>446.17399336868152</v>
      </c>
      <c r="AS25" s="92">
        <v>455.05558916551161</v>
      </c>
      <c r="AT25" s="92">
        <v>480.50668208267001</v>
      </c>
      <c r="AU25" s="92">
        <v>439.59847663046452</v>
      </c>
      <c r="AV25" s="92">
        <v>444.00696816058559</v>
      </c>
      <c r="AW25" s="92">
        <v>458.69091942312974</v>
      </c>
      <c r="AX25" s="92">
        <v>480.66599063541952</v>
      </c>
      <c r="AY25" s="92">
        <v>444.98252179378557</v>
      </c>
      <c r="AZ25" s="92">
        <v>461.20218097466108</v>
      </c>
      <c r="BA25" s="92">
        <v>463.75461900429889</v>
      </c>
      <c r="BB25" s="92">
        <v>497.25073980252233</v>
      </c>
      <c r="BC25" s="92">
        <v>460.77895860957688</v>
      </c>
      <c r="BD25" s="92">
        <v>476.12650475179032</v>
      </c>
      <c r="BE25" s="92">
        <v>468.32925042249548</v>
      </c>
      <c r="BF25" s="92">
        <v>512.09689815254535</v>
      </c>
      <c r="BG25" s="92">
        <v>473.96233814853554</v>
      </c>
      <c r="BH25" s="92">
        <v>488.37781571153278</v>
      </c>
      <c r="BI25" s="92">
        <v>487.08089620677765</v>
      </c>
      <c r="BJ25" s="92">
        <v>529.27912647182484</v>
      </c>
      <c r="BK25" s="92">
        <v>491.50416649683177</v>
      </c>
      <c r="BL25" s="92">
        <v>498.51779648032374</v>
      </c>
      <c r="BM25" s="92">
        <v>480.85596816290945</v>
      </c>
      <c r="BN25" s="92">
        <v>497.31156163255616</v>
      </c>
      <c r="BO25" s="92">
        <v>465.00640496821757</v>
      </c>
      <c r="BP25" s="92">
        <v>496.45591441721928</v>
      </c>
      <c r="BQ25" s="92">
        <v>473.9903400477142</v>
      </c>
      <c r="BR25" s="92">
        <v>578.82867391546813</v>
      </c>
      <c r="BS25" s="92">
        <v>516.50949363887867</v>
      </c>
      <c r="BT25" s="92">
        <v>551.28688203606362</v>
      </c>
      <c r="BU25" s="92">
        <v>495.87302683694259</v>
      </c>
      <c r="BV25" s="92">
        <v>597.197036852172</v>
      </c>
      <c r="BW25" s="92">
        <v>532.04351074919305</v>
      </c>
      <c r="BX25" s="92">
        <v>555.70103461347662</v>
      </c>
      <c r="BY25" s="92">
        <v>499.94433818223501</v>
      </c>
      <c r="BZ25" s="131">
        <v>595.97315614794422</v>
      </c>
    </row>
    <row r="26" spans="1:81" ht="28" x14ac:dyDescent="0.4">
      <c r="A26" s="80"/>
      <c r="B26" s="81"/>
      <c r="C26" s="82" t="s">
        <v>78</v>
      </c>
      <c r="D26" s="83" t="s">
        <v>79</v>
      </c>
      <c r="E26" s="89">
        <v>453.95280421773003</v>
      </c>
      <c r="F26" s="89">
        <v>505.94100341485159</v>
      </c>
      <c r="G26" s="89">
        <v>463.19787647096422</v>
      </c>
      <c r="H26" s="89">
        <v>475.68399238352885</v>
      </c>
      <c r="I26" s="89">
        <v>469.00811148995439</v>
      </c>
      <c r="J26" s="89">
        <v>537.196340068577</v>
      </c>
      <c r="K26" s="89">
        <v>485.28422977213205</v>
      </c>
      <c r="L26" s="89">
        <v>488.31582914590223</v>
      </c>
      <c r="M26" s="89">
        <v>502.54386252399615</v>
      </c>
      <c r="N26" s="89">
        <v>560.53325980076727</v>
      </c>
      <c r="O26" s="89">
        <v>503.49074984245067</v>
      </c>
      <c r="P26" s="89">
        <v>517.22364192919599</v>
      </c>
      <c r="Q26" s="89">
        <v>489.74681854356464</v>
      </c>
      <c r="R26" s="89">
        <v>560.10014134698963</v>
      </c>
      <c r="S26" s="89">
        <v>515.31465358592743</v>
      </c>
      <c r="T26" s="89">
        <v>522.68134231940428</v>
      </c>
      <c r="U26" s="89">
        <v>499.13583291219237</v>
      </c>
      <c r="V26" s="89">
        <v>553.53646728493686</v>
      </c>
      <c r="W26" s="89">
        <v>506.65397739755377</v>
      </c>
      <c r="X26" s="89">
        <v>510.96043083681371</v>
      </c>
      <c r="Y26" s="89">
        <v>521.2377187923513</v>
      </c>
      <c r="Z26" s="89">
        <v>562.84168589618287</v>
      </c>
      <c r="AA26" s="89">
        <v>511.8203179844071</v>
      </c>
      <c r="AB26" s="89">
        <v>509.49948048733421</v>
      </c>
      <c r="AC26" s="89">
        <v>524.30739561123471</v>
      </c>
      <c r="AD26" s="89">
        <v>576.04029059443894</v>
      </c>
      <c r="AE26" s="89">
        <v>517.39923192276149</v>
      </c>
      <c r="AF26" s="89">
        <v>511.96093522868881</v>
      </c>
      <c r="AG26" s="89">
        <v>538.21208475125854</v>
      </c>
      <c r="AH26" s="89">
        <v>583.956205903625</v>
      </c>
      <c r="AI26" s="89">
        <v>524.81151728926204</v>
      </c>
      <c r="AJ26" s="89">
        <v>515.13957900877381</v>
      </c>
      <c r="AK26" s="89">
        <v>537.60138752334649</v>
      </c>
      <c r="AL26" s="89">
        <v>589.01698991520755</v>
      </c>
      <c r="AM26" s="89">
        <v>543.92776294778469</v>
      </c>
      <c r="AN26" s="89">
        <v>544.24198865975313</v>
      </c>
      <c r="AO26" s="89">
        <v>548.0370429344847</v>
      </c>
      <c r="AP26" s="89">
        <v>613.8577212977716</v>
      </c>
      <c r="AQ26" s="89">
        <v>562.40962831492868</v>
      </c>
      <c r="AR26" s="89">
        <v>547.2039202915538</v>
      </c>
      <c r="AS26" s="89">
        <v>550.64912412638398</v>
      </c>
      <c r="AT26" s="89">
        <v>597.18600219853431</v>
      </c>
      <c r="AU26" s="89">
        <v>555.78769734443961</v>
      </c>
      <c r="AV26" s="89">
        <v>553.13725984754615</v>
      </c>
      <c r="AW26" s="89">
        <v>539.39644642043584</v>
      </c>
      <c r="AX26" s="89">
        <v>562.95918985128299</v>
      </c>
      <c r="AY26" s="89">
        <v>531.05897286044774</v>
      </c>
      <c r="AZ26" s="89">
        <v>536.95531131392499</v>
      </c>
      <c r="BA26" s="89">
        <v>537.64064936564466</v>
      </c>
      <c r="BB26" s="89">
        <v>561.77974430681718</v>
      </c>
      <c r="BC26" s="89">
        <v>543.74229422658107</v>
      </c>
      <c r="BD26" s="89">
        <v>545.23169324436788</v>
      </c>
      <c r="BE26" s="89">
        <v>543.89241155503589</v>
      </c>
      <c r="BF26" s="89">
        <v>572.95667956234706</v>
      </c>
      <c r="BG26" s="89">
        <v>560.21504326988918</v>
      </c>
      <c r="BH26" s="89">
        <v>559.1198236495926</v>
      </c>
      <c r="BI26" s="89">
        <v>567.21076398320304</v>
      </c>
      <c r="BJ26" s="89">
        <v>593.15764376554921</v>
      </c>
      <c r="BK26" s="89">
        <v>580.72795744149914</v>
      </c>
      <c r="BL26" s="89">
        <v>580.3903056698382</v>
      </c>
      <c r="BM26" s="89">
        <v>569.57332239704101</v>
      </c>
      <c r="BN26" s="89">
        <v>544.46393920045512</v>
      </c>
      <c r="BO26" s="89">
        <v>547.34879999748478</v>
      </c>
      <c r="BP26" s="89">
        <v>558.17463179883543</v>
      </c>
      <c r="BQ26" s="89">
        <v>524.35318101947109</v>
      </c>
      <c r="BR26" s="89">
        <v>530.77080371211855</v>
      </c>
      <c r="BS26" s="89">
        <v>551.40472514935141</v>
      </c>
      <c r="BT26" s="89">
        <v>553.26032186985913</v>
      </c>
      <c r="BU26" s="89">
        <v>533.10540991867731</v>
      </c>
      <c r="BV26" s="89">
        <v>555.75021961882101</v>
      </c>
      <c r="BW26" s="89">
        <v>561.61070854655998</v>
      </c>
      <c r="BX26" s="89">
        <v>560.77302092645584</v>
      </c>
      <c r="BY26" s="89">
        <v>541.65912234872508</v>
      </c>
      <c r="BZ26" s="130">
        <v>561.96105206483867</v>
      </c>
    </row>
    <row r="27" spans="1:81" ht="18.75" customHeight="1" x14ac:dyDescent="0.4">
      <c r="A27" s="68"/>
      <c r="B27" s="60" t="s">
        <v>35</v>
      </c>
      <c r="C27" s="60"/>
      <c r="D27" s="59" t="s">
        <v>36</v>
      </c>
      <c r="E27" s="88">
        <v>1947.4707078854922</v>
      </c>
      <c r="F27" s="88">
        <v>1819.844992718316</v>
      </c>
      <c r="G27" s="88">
        <v>2192.0235482623525</v>
      </c>
      <c r="H27" s="88">
        <v>2008.6430944082579</v>
      </c>
      <c r="I27" s="88">
        <v>1773.0854179181401</v>
      </c>
      <c r="J27" s="88">
        <v>2157.2050653824863</v>
      </c>
      <c r="K27" s="88">
        <v>2195.9025270846932</v>
      </c>
      <c r="L27" s="88">
        <v>1723.8970241754664</v>
      </c>
      <c r="M27" s="88">
        <v>2185.6336389754729</v>
      </c>
      <c r="N27" s="88">
        <v>1577.7257716717718</v>
      </c>
      <c r="O27" s="88">
        <v>1928.6443198504091</v>
      </c>
      <c r="P27" s="88">
        <v>1904.3615527012491</v>
      </c>
      <c r="Q27" s="88">
        <v>2170.2495371161804</v>
      </c>
      <c r="R27" s="88">
        <v>2284.4749251661924</v>
      </c>
      <c r="S27" s="88">
        <v>2377.6506677012358</v>
      </c>
      <c r="T27" s="88">
        <v>1940.3503640750184</v>
      </c>
      <c r="U27" s="88">
        <v>1978.6839969248656</v>
      </c>
      <c r="V27" s="88">
        <v>2565.6528125642699</v>
      </c>
      <c r="W27" s="88">
        <v>2063.4762196107527</v>
      </c>
      <c r="X27" s="88">
        <v>2268.7089541522905</v>
      </c>
      <c r="Y27" s="88">
        <v>1971.7179916943314</v>
      </c>
      <c r="Z27" s="88">
        <v>2148.0083967299493</v>
      </c>
      <c r="AA27" s="88">
        <v>2135.4172017766182</v>
      </c>
      <c r="AB27" s="88">
        <v>2184.407987927962</v>
      </c>
      <c r="AC27" s="88">
        <v>2056.606262319805</v>
      </c>
      <c r="AD27" s="88">
        <v>2289.9202923228668</v>
      </c>
      <c r="AE27" s="88">
        <v>2320.6544340024288</v>
      </c>
      <c r="AF27" s="88">
        <v>1878.7299549536608</v>
      </c>
      <c r="AG27" s="88">
        <v>1746.5179286177129</v>
      </c>
      <c r="AH27" s="88">
        <v>2342.2580991447026</v>
      </c>
      <c r="AI27" s="88">
        <v>1887.7644677487808</v>
      </c>
      <c r="AJ27" s="88">
        <v>1835.1063949038905</v>
      </c>
      <c r="AK27" s="88">
        <v>1687.720864824614</v>
      </c>
      <c r="AL27" s="88">
        <v>2027.7986691779395</v>
      </c>
      <c r="AM27" s="88">
        <v>1950.4402839041231</v>
      </c>
      <c r="AN27" s="88">
        <v>1733.0639920107462</v>
      </c>
      <c r="AO27" s="88">
        <v>1669.0383797032243</v>
      </c>
      <c r="AP27" s="88">
        <v>1854.6278366195554</v>
      </c>
      <c r="AQ27" s="88">
        <v>2386.6809579622095</v>
      </c>
      <c r="AR27" s="88">
        <v>1897.4554017155165</v>
      </c>
      <c r="AS27" s="88">
        <v>1994.5331942808691</v>
      </c>
      <c r="AT27" s="88">
        <v>2657.8922101172466</v>
      </c>
      <c r="AU27" s="88">
        <v>2655.1224614715507</v>
      </c>
      <c r="AV27" s="88">
        <v>2422.6157675989725</v>
      </c>
      <c r="AW27" s="88">
        <v>2333.4502241102346</v>
      </c>
      <c r="AX27" s="88">
        <v>2668.7678631426397</v>
      </c>
      <c r="AY27" s="88">
        <v>3042.2640612417613</v>
      </c>
      <c r="AZ27" s="88">
        <v>2532.0002181638006</v>
      </c>
      <c r="BA27" s="88">
        <v>2691.8718738307489</v>
      </c>
      <c r="BB27" s="88">
        <v>2801.877636801034</v>
      </c>
      <c r="BC27" s="88">
        <v>2758.0164611282094</v>
      </c>
      <c r="BD27" s="88">
        <v>2602.8096110586434</v>
      </c>
      <c r="BE27" s="88">
        <v>2665.5831309739674</v>
      </c>
      <c r="BF27" s="88">
        <v>2594.4519538646564</v>
      </c>
      <c r="BG27" s="88">
        <v>2819.7536802472509</v>
      </c>
      <c r="BH27" s="88">
        <v>2792.7753135294706</v>
      </c>
      <c r="BI27" s="88">
        <v>1952.2755565548514</v>
      </c>
      <c r="BJ27" s="88">
        <v>2553.9134647554715</v>
      </c>
      <c r="BK27" s="88">
        <v>2410.2994149819506</v>
      </c>
      <c r="BL27" s="88">
        <v>2812.2643000772337</v>
      </c>
      <c r="BM27" s="88">
        <v>1845.5629771125684</v>
      </c>
      <c r="BN27" s="88">
        <v>1227.2059767700946</v>
      </c>
      <c r="BO27" s="88">
        <v>1930.292342828868</v>
      </c>
      <c r="BP27" s="88">
        <v>1966.9573395843331</v>
      </c>
      <c r="BQ27" s="88">
        <v>1485.8890193322293</v>
      </c>
      <c r="BR27" s="88">
        <v>1470.8831154292825</v>
      </c>
      <c r="BS27" s="88">
        <v>1555.5669970094225</v>
      </c>
      <c r="BT27" s="88">
        <v>2319.0403364031454</v>
      </c>
      <c r="BU27" s="88">
        <v>1841.1450079247131</v>
      </c>
      <c r="BV27" s="88">
        <v>2553.025181740988</v>
      </c>
      <c r="BW27" s="88">
        <v>2474.3259768444727</v>
      </c>
      <c r="BX27" s="88">
        <v>2315.7510132162752</v>
      </c>
      <c r="BY27" s="88">
        <v>1792.5536955239775</v>
      </c>
      <c r="BZ27" s="129">
        <v>2212.4850315263766</v>
      </c>
    </row>
    <row r="28" spans="1:81" x14ac:dyDescent="0.4">
      <c r="A28" s="98"/>
      <c r="B28" s="81"/>
      <c r="C28" s="82" t="s">
        <v>80</v>
      </c>
      <c r="D28" s="83" t="s">
        <v>81</v>
      </c>
      <c r="E28" s="89">
        <v>1204.9320999647912</v>
      </c>
      <c r="F28" s="89">
        <v>1342.9135876596476</v>
      </c>
      <c r="G28" s="89">
        <v>1633.4628936340987</v>
      </c>
      <c r="H28" s="89">
        <v>1571.8689190379009</v>
      </c>
      <c r="I28" s="89">
        <v>1123.9429602840366</v>
      </c>
      <c r="J28" s="89">
        <v>1520.349247400409</v>
      </c>
      <c r="K28" s="89">
        <v>1696.9766261926436</v>
      </c>
      <c r="L28" s="89">
        <v>1398.0884726113172</v>
      </c>
      <c r="M28" s="89">
        <v>1494.0360203646781</v>
      </c>
      <c r="N28" s="89">
        <v>1111.9500889438411</v>
      </c>
      <c r="O28" s="89">
        <v>1461.5097693842768</v>
      </c>
      <c r="P28" s="89">
        <v>1427.7488221679921</v>
      </c>
      <c r="Q28" s="89">
        <v>1421.2021069526797</v>
      </c>
      <c r="R28" s="89">
        <v>1666.2312071000383</v>
      </c>
      <c r="S28" s="89">
        <v>1906.2377861749294</v>
      </c>
      <c r="T28" s="89">
        <v>1497.6988594809661</v>
      </c>
      <c r="U28" s="89">
        <v>1381.8933602806742</v>
      </c>
      <c r="V28" s="89">
        <v>1706.9229767135678</v>
      </c>
      <c r="W28" s="89">
        <v>1583.5731232280393</v>
      </c>
      <c r="X28" s="89">
        <v>1762.0789933014989</v>
      </c>
      <c r="Y28" s="89">
        <v>1520.8147624862343</v>
      </c>
      <c r="Z28" s="89">
        <v>1426.2175274743563</v>
      </c>
      <c r="AA28" s="89">
        <v>1544.6265072828974</v>
      </c>
      <c r="AB28" s="89">
        <v>1688.904080991691</v>
      </c>
      <c r="AC28" s="89">
        <v>1340.2243861033558</v>
      </c>
      <c r="AD28" s="89">
        <v>1498.4380996228092</v>
      </c>
      <c r="AE28" s="89">
        <v>1766.6336369612559</v>
      </c>
      <c r="AF28" s="89">
        <v>1464.1688921874299</v>
      </c>
      <c r="AG28" s="89">
        <v>1244.0494209474184</v>
      </c>
      <c r="AH28" s="89">
        <v>1480.6253677110631</v>
      </c>
      <c r="AI28" s="89">
        <v>1405.7932353310036</v>
      </c>
      <c r="AJ28" s="89">
        <v>1477.5154986032503</v>
      </c>
      <c r="AK28" s="89">
        <v>1306.4288266620574</v>
      </c>
      <c r="AL28" s="89">
        <v>1414.2881589877452</v>
      </c>
      <c r="AM28" s="89">
        <v>1400.6463437347552</v>
      </c>
      <c r="AN28" s="89">
        <v>1349.6396525925184</v>
      </c>
      <c r="AO28" s="89">
        <v>1176.895848880629</v>
      </c>
      <c r="AP28" s="89">
        <v>1329.1970896531016</v>
      </c>
      <c r="AQ28" s="89">
        <v>1879.9001809881356</v>
      </c>
      <c r="AR28" s="89">
        <v>1454.9204367509999</v>
      </c>
      <c r="AS28" s="89">
        <v>1397.9345885726389</v>
      </c>
      <c r="AT28" s="89">
        <v>1811.3374026680772</v>
      </c>
      <c r="AU28" s="89">
        <v>1869.8486932405219</v>
      </c>
      <c r="AV28" s="89">
        <v>1742.0443709052431</v>
      </c>
      <c r="AW28" s="89">
        <v>1613.7456004877281</v>
      </c>
      <c r="AX28" s="89">
        <v>1534.6940214271003</v>
      </c>
      <c r="AY28" s="89">
        <v>1981.9671969101564</v>
      </c>
      <c r="AZ28" s="89">
        <v>1665.1143258324073</v>
      </c>
      <c r="BA28" s="89">
        <v>1544.1377269183859</v>
      </c>
      <c r="BB28" s="89">
        <v>1597.2873241102061</v>
      </c>
      <c r="BC28" s="89">
        <v>1685.1292779508992</v>
      </c>
      <c r="BD28" s="89">
        <v>1574.5168242951941</v>
      </c>
      <c r="BE28" s="89">
        <v>1605.0213156304371</v>
      </c>
      <c r="BF28" s="89">
        <v>1324.5012904168345</v>
      </c>
      <c r="BG28" s="89">
        <v>1744.7342199563579</v>
      </c>
      <c r="BH28" s="89">
        <v>1610.9250111567005</v>
      </c>
      <c r="BI28" s="89">
        <v>1130.55389980992</v>
      </c>
      <c r="BJ28" s="89">
        <v>1242.4434254352136</v>
      </c>
      <c r="BK28" s="89">
        <v>1245.5916435698516</v>
      </c>
      <c r="BL28" s="89">
        <v>1280.9068686716314</v>
      </c>
      <c r="BM28" s="89">
        <v>891.56963511031302</v>
      </c>
      <c r="BN28" s="89">
        <v>662.68400570028291</v>
      </c>
      <c r="BO28" s="89">
        <v>850.44350073427825</v>
      </c>
      <c r="BP28" s="89">
        <v>907.36412448293879</v>
      </c>
      <c r="BQ28" s="89">
        <v>881.87883903028876</v>
      </c>
      <c r="BR28" s="89">
        <v>956.26423096200904</v>
      </c>
      <c r="BS28" s="89">
        <v>883.92894782342864</v>
      </c>
      <c r="BT28" s="89">
        <v>1184.5553913273761</v>
      </c>
      <c r="BU28" s="89">
        <v>1014.5461313325255</v>
      </c>
      <c r="BV28" s="89">
        <v>996.9663083161048</v>
      </c>
      <c r="BW28" s="89">
        <v>1133.1866922256315</v>
      </c>
      <c r="BX28" s="89">
        <v>1080.5002314975472</v>
      </c>
      <c r="BY28" s="89">
        <v>995.83189445635765</v>
      </c>
      <c r="BZ28" s="130">
        <v>1020.8264362666683</v>
      </c>
    </row>
    <row r="29" spans="1:81" ht="28" x14ac:dyDescent="0.4">
      <c r="A29" s="86"/>
      <c r="B29" s="90"/>
      <c r="C29" s="60" t="s">
        <v>82</v>
      </c>
      <c r="D29" s="91" t="s">
        <v>83</v>
      </c>
      <c r="E29" s="92">
        <v>463.9213910802884</v>
      </c>
      <c r="F29" s="92">
        <v>213.92423722206334</v>
      </c>
      <c r="G29" s="92">
        <v>251.4070297990084</v>
      </c>
      <c r="H29" s="92">
        <v>154.30253490212567</v>
      </c>
      <c r="I29" s="92">
        <v>387.56383082601099</v>
      </c>
      <c r="J29" s="92">
        <v>276.85606066223596</v>
      </c>
      <c r="K29" s="92">
        <v>213.70962569175308</v>
      </c>
      <c r="L29" s="92">
        <v>118.04927767077275</v>
      </c>
      <c r="M29" s="92">
        <v>406.21172800949046</v>
      </c>
      <c r="N29" s="92">
        <v>216.05476822798113</v>
      </c>
      <c r="O29" s="92">
        <v>213.66532496766851</v>
      </c>
      <c r="P29" s="92">
        <v>184.71997598827275</v>
      </c>
      <c r="Q29" s="92">
        <v>433.20184239115792</v>
      </c>
      <c r="R29" s="92">
        <v>252.90313400758896</v>
      </c>
      <c r="S29" s="92">
        <v>182.61840591229915</v>
      </c>
      <c r="T29" s="92">
        <v>163.98408131401845</v>
      </c>
      <c r="U29" s="92">
        <v>343.62218036674329</v>
      </c>
      <c r="V29" s="92">
        <v>417.72147133813252</v>
      </c>
      <c r="W29" s="92">
        <v>216.93769543959266</v>
      </c>
      <c r="X29" s="92">
        <v>204.76318948731108</v>
      </c>
      <c r="Y29" s="92">
        <v>245.07220253778775</v>
      </c>
      <c r="Z29" s="92">
        <v>346.95126970418431</v>
      </c>
      <c r="AA29" s="92">
        <v>273.78694659949144</v>
      </c>
      <c r="AB29" s="92">
        <v>193.5205323446244</v>
      </c>
      <c r="AC29" s="92">
        <v>453.80322994583395</v>
      </c>
      <c r="AD29" s="92">
        <v>414.5791417044444</v>
      </c>
      <c r="AE29" s="92">
        <v>246.8943507732555</v>
      </c>
      <c r="AF29" s="92">
        <v>164.56489253725294</v>
      </c>
      <c r="AG29" s="92">
        <v>297.49994974797625</v>
      </c>
      <c r="AH29" s="92">
        <v>464.26713575185602</v>
      </c>
      <c r="AI29" s="92">
        <v>216.66476048276982</v>
      </c>
      <c r="AJ29" s="92">
        <v>125.52332071107787</v>
      </c>
      <c r="AK29" s="92">
        <v>188.43340596178012</v>
      </c>
      <c r="AL29" s="92">
        <v>277.96459987490096</v>
      </c>
      <c r="AM29" s="92">
        <v>249.59921843242935</v>
      </c>
      <c r="AN29" s="92">
        <v>137.09865631263881</v>
      </c>
      <c r="AO29" s="92">
        <v>276.36986822321228</v>
      </c>
      <c r="AP29" s="92">
        <v>228.7729997826024</v>
      </c>
      <c r="AQ29" s="92">
        <v>165.85507881832154</v>
      </c>
      <c r="AR29" s="92">
        <v>142.30074124540397</v>
      </c>
      <c r="AS29" s="92">
        <v>301.6270202184964</v>
      </c>
      <c r="AT29" s="92">
        <v>331.52316809250851</v>
      </c>
      <c r="AU29" s="92">
        <v>282.79793043995664</v>
      </c>
      <c r="AV29" s="92">
        <v>252.59135507186471</v>
      </c>
      <c r="AW29" s="92">
        <v>408.83659985070091</v>
      </c>
      <c r="AX29" s="92">
        <v>689.05610243160663</v>
      </c>
      <c r="AY29" s="92">
        <v>583.30256244543193</v>
      </c>
      <c r="AZ29" s="92">
        <v>460.40606544348356</v>
      </c>
      <c r="BA29" s="92">
        <v>793.40537203590179</v>
      </c>
      <c r="BB29" s="92">
        <v>708.7305692046375</v>
      </c>
      <c r="BC29" s="92">
        <v>567.18199293947362</v>
      </c>
      <c r="BD29" s="92">
        <v>537.42540738312459</v>
      </c>
      <c r="BE29" s="92">
        <v>673.05998462146306</v>
      </c>
      <c r="BF29" s="92">
        <v>805.4078733476789</v>
      </c>
      <c r="BG29" s="92">
        <v>583.52361498022026</v>
      </c>
      <c r="BH29" s="92">
        <v>680.73131647800108</v>
      </c>
      <c r="BI29" s="92">
        <v>547.55061783312408</v>
      </c>
      <c r="BJ29" s="92">
        <v>867.3217325082361</v>
      </c>
      <c r="BK29" s="92">
        <v>737.96101413347469</v>
      </c>
      <c r="BL29" s="92">
        <v>1024.1414142144076</v>
      </c>
      <c r="BM29" s="92">
        <v>696.83183915234167</v>
      </c>
      <c r="BN29" s="92">
        <v>338.72902768159105</v>
      </c>
      <c r="BO29" s="92">
        <v>742.52356651302193</v>
      </c>
      <c r="BP29" s="92">
        <v>698.0422392571287</v>
      </c>
      <c r="BQ29" s="92">
        <v>371.00903894305952</v>
      </c>
      <c r="BR29" s="92">
        <v>228.14996804229327</v>
      </c>
      <c r="BS29" s="92">
        <v>366.74704536152768</v>
      </c>
      <c r="BT29" s="92">
        <v>693.61540726855219</v>
      </c>
      <c r="BU29" s="92">
        <v>543.84872088901841</v>
      </c>
      <c r="BV29" s="92">
        <v>1022.4511437721559</v>
      </c>
      <c r="BW29" s="92">
        <v>870.20584650832393</v>
      </c>
      <c r="BX29" s="92">
        <v>806.44403752188612</v>
      </c>
      <c r="BY29" s="92">
        <v>519.38243251097299</v>
      </c>
      <c r="BZ29" s="131">
        <v>691.63750309938223</v>
      </c>
    </row>
    <row r="30" spans="1:81" ht="28" x14ac:dyDescent="0.4">
      <c r="A30" s="87"/>
      <c r="B30" s="94"/>
      <c r="C30" s="82" t="s">
        <v>84</v>
      </c>
      <c r="D30" s="83" t="s">
        <v>85</v>
      </c>
      <c r="E30" s="89">
        <v>252.57769037368732</v>
      </c>
      <c r="F30" s="89">
        <v>283.0453428755211</v>
      </c>
      <c r="G30" s="89">
        <v>337.20582644459819</v>
      </c>
      <c r="H30" s="89">
        <v>325.33481836990825</v>
      </c>
      <c r="I30" s="89">
        <v>241.32164654064155</v>
      </c>
      <c r="J30" s="89">
        <v>355.8337067231007</v>
      </c>
      <c r="K30" s="89">
        <v>334.00610124147016</v>
      </c>
      <c r="L30" s="89">
        <v>264.12401334446764</v>
      </c>
      <c r="M30" s="89">
        <v>289.03939948813343</v>
      </c>
      <c r="N30" s="89">
        <v>250.54829175770843</v>
      </c>
      <c r="O30" s="89">
        <v>289.83339009847998</v>
      </c>
      <c r="P30" s="89">
        <v>315.02520113250119</v>
      </c>
      <c r="Q30" s="89">
        <v>302.20571532404085</v>
      </c>
      <c r="R30" s="89">
        <v>378.22690126701917</v>
      </c>
      <c r="S30" s="89">
        <v>357.91071334835925</v>
      </c>
      <c r="T30" s="89">
        <v>313.5571991501273</v>
      </c>
      <c r="U30" s="89">
        <v>267.73441926028755</v>
      </c>
      <c r="V30" s="89">
        <v>419.48721755009723</v>
      </c>
      <c r="W30" s="89">
        <v>304.39434426708914</v>
      </c>
      <c r="X30" s="89">
        <v>348.43417177490028</v>
      </c>
      <c r="Y30" s="89">
        <v>254.70224401222967</v>
      </c>
      <c r="Z30" s="89">
        <v>357.44353660100734</v>
      </c>
      <c r="AA30" s="89">
        <v>333.07807771190147</v>
      </c>
      <c r="AB30" s="89">
        <v>341.94761349348454</v>
      </c>
      <c r="AC30" s="89">
        <v>268.27321230924821</v>
      </c>
      <c r="AD30" s="89">
        <v>365.90287118347754</v>
      </c>
      <c r="AE30" s="89">
        <v>344.99098656114285</v>
      </c>
      <c r="AF30" s="89">
        <v>284.86702688244162</v>
      </c>
      <c r="AG30" s="89">
        <v>226.71078930310313</v>
      </c>
      <c r="AH30" s="89">
        <v>379.23355890979559</v>
      </c>
      <c r="AI30" s="89">
        <v>288.36661092958519</v>
      </c>
      <c r="AJ30" s="89">
        <v>273.61444618426509</v>
      </c>
      <c r="AK30" s="89">
        <v>222.85499641564917</v>
      </c>
      <c r="AL30" s="89">
        <v>339.33093522356558</v>
      </c>
      <c r="AM30" s="89">
        <v>311.16142528340475</v>
      </c>
      <c r="AN30" s="89">
        <v>266.05031597127203</v>
      </c>
      <c r="AO30" s="89">
        <v>237.37938256114649</v>
      </c>
      <c r="AP30" s="89">
        <v>305.96315422377484</v>
      </c>
      <c r="AQ30" s="89">
        <v>362.82215702993756</v>
      </c>
      <c r="AR30" s="89">
        <v>310.27100097736536</v>
      </c>
      <c r="AS30" s="89">
        <v>309.48786127727215</v>
      </c>
      <c r="AT30" s="89">
        <v>504.91284952566417</v>
      </c>
      <c r="AU30" s="89">
        <v>496.13583623724855</v>
      </c>
      <c r="AV30" s="89">
        <v>429.92255721914819</v>
      </c>
      <c r="AW30" s="89">
        <v>310.86802377180578</v>
      </c>
      <c r="AX30" s="89">
        <v>445.01773928393305</v>
      </c>
      <c r="AY30" s="89">
        <v>476.99430188617322</v>
      </c>
      <c r="AZ30" s="89">
        <v>406.47982688791001</v>
      </c>
      <c r="BA30" s="89">
        <v>371.69927375900232</v>
      </c>
      <c r="BB30" s="89">
        <v>498.85058607012439</v>
      </c>
      <c r="BC30" s="89">
        <v>500.61812013454318</v>
      </c>
      <c r="BD30" s="89">
        <v>485.2140969096809</v>
      </c>
      <c r="BE30" s="89">
        <v>384.50062554472606</v>
      </c>
      <c r="BF30" s="89">
        <v>468.69967502011298</v>
      </c>
      <c r="BG30" s="89">
        <v>494.96019342402877</v>
      </c>
      <c r="BH30" s="89">
        <v>505.70159359000297</v>
      </c>
      <c r="BI30" s="89">
        <v>272.53300015289972</v>
      </c>
      <c r="BJ30" s="89">
        <v>449.70457806961451</v>
      </c>
      <c r="BK30" s="89">
        <v>431.55852801158767</v>
      </c>
      <c r="BL30" s="89">
        <v>515.40709428270577</v>
      </c>
      <c r="BM30" s="89">
        <v>257.2689937808529</v>
      </c>
      <c r="BN30" s="89">
        <v>226.93395132236833</v>
      </c>
      <c r="BO30" s="89">
        <v>348.78602152451742</v>
      </c>
      <c r="BP30" s="89">
        <v>372.50839554324023</v>
      </c>
      <c r="BQ30" s="89">
        <v>222.34097315068686</v>
      </c>
      <c r="BR30" s="89">
        <v>275.54581659000331</v>
      </c>
      <c r="BS30" s="89">
        <v>303.43208645726372</v>
      </c>
      <c r="BT30" s="89">
        <v>447.53757093219122</v>
      </c>
      <c r="BU30" s="89">
        <v>275.72334801285365</v>
      </c>
      <c r="BV30" s="89">
        <v>571.40705091355585</v>
      </c>
      <c r="BW30" s="89">
        <v>489.32984640432579</v>
      </c>
      <c r="BX30" s="89">
        <v>443.21155054733356</v>
      </c>
      <c r="BY30" s="89">
        <v>268.44195329923883</v>
      </c>
      <c r="BZ30" s="130">
        <v>525.51622955046173</v>
      </c>
    </row>
    <row r="31" spans="1:81" ht="28" x14ac:dyDescent="0.4">
      <c r="A31" s="86"/>
      <c r="B31" s="60" t="s">
        <v>37</v>
      </c>
      <c r="C31" s="60"/>
      <c r="D31" s="59" t="s">
        <v>38</v>
      </c>
      <c r="E31" s="88">
        <v>5525.3693471740644</v>
      </c>
      <c r="F31" s="88">
        <v>5880.267732540221</v>
      </c>
      <c r="G31" s="88">
        <v>5957.7150684179487</v>
      </c>
      <c r="H31" s="88">
        <v>6551.855897262747</v>
      </c>
      <c r="I31" s="88">
        <v>5859.5939602068702</v>
      </c>
      <c r="J31" s="88">
        <v>6237.6857367878529</v>
      </c>
      <c r="K31" s="88">
        <v>6500.5005951674575</v>
      </c>
      <c r="L31" s="88">
        <v>7169.0308878274755</v>
      </c>
      <c r="M31" s="88">
        <v>6363.3023495200669</v>
      </c>
      <c r="N31" s="88">
        <v>6635.4682191960137</v>
      </c>
      <c r="O31" s="88">
        <v>6883.6418202208461</v>
      </c>
      <c r="P31" s="88">
        <v>7790.4800371370893</v>
      </c>
      <c r="Q31" s="88">
        <v>6830.5349453456001</v>
      </c>
      <c r="R31" s="88">
        <v>6996.3911897312209</v>
      </c>
      <c r="S31" s="88">
        <v>7057.6889164384656</v>
      </c>
      <c r="T31" s="88">
        <v>7693.9369621202941</v>
      </c>
      <c r="U31" s="88">
        <v>6720.1988017151243</v>
      </c>
      <c r="V31" s="88">
        <v>6856.4873364476498</v>
      </c>
      <c r="W31" s="88">
        <v>6995.8582883134632</v>
      </c>
      <c r="X31" s="88">
        <v>7877.0463254613296</v>
      </c>
      <c r="Y31" s="88">
        <v>7007.6484181603673</v>
      </c>
      <c r="Z31" s="88">
        <v>7292.6744808481126</v>
      </c>
      <c r="AA31" s="88">
        <v>7543.1499741005673</v>
      </c>
      <c r="AB31" s="88">
        <v>8599.6035314447963</v>
      </c>
      <c r="AC31" s="88">
        <v>7610.0018739713969</v>
      </c>
      <c r="AD31" s="88">
        <v>8049.9664773818058</v>
      </c>
      <c r="AE31" s="88">
        <v>8251.705978309843</v>
      </c>
      <c r="AF31" s="88">
        <v>9216.5322242558341</v>
      </c>
      <c r="AG31" s="88">
        <v>8196.9759847987552</v>
      </c>
      <c r="AH31" s="88">
        <v>8535.1125951564154</v>
      </c>
      <c r="AI31" s="88">
        <v>8621.2180016177572</v>
      </c>
      <c r="AJ31" s="88">
        <v>9628.1012374117909</v>
      </c>
      <c r="AK31" s="88">
        <v>8521.3658008669081</v>
      </c>
      <c r="AL31" s="88">
        <v>9084.4467331238156</v>
      </c>
      <c r="AM31" s="88">
        <v>9094.6330313112558</v>
      </c>
      <c r="AN31" s="88">
        <v>10214.257971649728</v>
      </c>
      <c r="AO31" s="88">
        <v>8915.6648806941594</v>
      </c>
      <c r="AP31" s="88">
        <v>9420.650661374375</v>
      </c>
      <c r="AQ31" s="88">
        <v>9520.742663133562</v>
      </c>
      <c r="AR31" s="88">
        <v>10836.145652138779</v>
      </c>
      <c r="AS31" s="88">
        <v>9167.9445163430519</v>
      </c>
      <c r="AT31" s="88">
        <v>9621.3311947006441</v>
      </c>
      <c r="AU31" s="88">
        <v>9829.239934038842</v>
      </c>
      <c r="AV31" s="88">
        <v>11141.408463603173</v>
      </c>
      <c r="AW31" s="88">
        <v>9452.576140232919</v>
      </c>
      <c r="AX31" s="88">
        <v>9834.8098996416848</v>
      </c>
      <c r="AY31" s="88">
        <v>9933.8956947475835</v>
      </c>
      <c r="AZ31" s="88">
        <v>11345.940389667492</v>
      </c>
      <c r="BA31" s="88">
        <v>9529.7813279333823</v>
      </c>
      <c r="BB31" s="88">
        <v>10039.025715162128</v>
      </c>
      <c r="BC31" s="88">
        <v>10241.183271545766</v>
      </c>
      <c r="BD31" s="88">
        <v>11444.400294200132</v>
      </c>
      <c r="BE31" s="88">
        <v>9995.9550298180875</v>
      </c>
      <c r="BF31" s="88">
        <v>10433.796303753245</v>
      </c>
      <c r="BG31" s="88">
        <v>10496.216969376956</v>
      </c>
      <c r="BH31" s="88">
        <v>11781.503921349509</v>
      </c>
      <c r="BI31" s="88">
        <v>10184.063318621815</v>
      </c>
      <c r="BJ31" s="88">
        <v>10847.183212795764</v>
      </c>
      <c r="BK31" s="88">
        <v>11075.888652436233</v>
      </c>
      <c r="BL31" s="88">
        <v>12280.742834053475</v>
      </c>
      <c r="BM31" s="88">
        <v>10364.816358138823</v>
      </c>
      <c r="BN31" s="88">
        <v>7624.7272089792323</v>
      </c>
      <c r="BO31" s="88">
        <v>9033.4206114725985</v>
      </c>
      <c r="BP31" s="88">
        <v>11432.786209611759</v>
      </c>
      <c r="BQ31" s="88">
        <v>10156.25426737739</v>
      </c>
      <c r="BR31" s="88">
        <v>10152.306797704756</v>
      </c>
      <c r="BS31" s="88">
        <v>11761.172221001369</v>
      </c>
      <c r="BT31" s="88">
        <v>13771.510307604061</v>
      </c>
      <c r="BU31" s="88">
        <v>11624.347561193288</v>
      </c>
      <c r="BV31" s="88">
        <v>12604.626368168536</v>
      </c>
      <c r="BW31" s="88">
        <v>12851.320681472258</v>
      </c>
      <c r="BX31" s="88">
        <v>13924.430620741208</v>
      </c>
      <c r="BY31" s="88">
        <v>11707.3483241991</v>
      </c>
      <c r="BZ31" s="129">
        <v>12171.094890129212</v>
      </c>
    </row>
    <row r="32" spans="1:81" x14ac:dyDescent="0.4">
      <c r="A32" s="87"/>
      <c r="B32" s="81"/>
      <c r="C32" s="82" t="s">
        <v>86</v>
      </c>
      <c r="D32" s="83" t="s">
        <v>87</v>
      </c>
      <c r="E32" s="89">
        <v>3270.3946794484368</v>
      </c>
      <c r="F32" s="89">
        <v>3523.6238324436354</v>
      </c>
      <c r="G32" s="89">
        <v>3542.6082462412478</v>
      </c>
      <c r="H32" s="89">
        <v>4079.2835682685295</v>
      </c>
      <c r="I32" s="89">
        <v>3474.1857605501764</v>
      </c>
      <c r="J32" s="89">
        <v>3751.4686742666713</v>
      </c>
      <c r="K32" s="89">
        <v>3912.1023162582842</v>
      </c>
      <c r="L32" s="89">
        <v>4511.1833080102278</v>
      </c>
      <c r="M32" s="89">
        <v>3826.1372876532655</v>
      </c>
      <c r="N32" s="89">
        <v>4021.7127896697293</v>
      </c>
      <c r="O32" s="89">
        <v>4194.5520152141698</v>
      </c>
      <c r="P32" s="89">
        <v>4950.4172090511966</v>
      </c>
      <c r="Q32" s="89">
        <v>4121.5982000399026</v>
      </c>
      <c r="R32" s="89">
        <v>4266.346468674923</v>
      </c>
      <c r="S32" s="89">
        <v>4281.4185504472453</v>
      </c>
      <c r="T32" s="89">
        <v>4839.3852824503947</v>
      </c>
      <c r="U32" s="89">
        <v>4030.689266056876</v>
      </c>
      <c r="V32" s="89">
        <v>4171.1608892098293</v>
      </c>
      <c r="W32" s="89">
        <v>4239.9282768565899</v>
      </c>
      <c r="X32" s="89">
        <v>4949.2779973351344</v>
      </c>
      <c r="Y32" s="89">
        <v>4190.7548754551735</v>
      </c>
      <c r="Z32" s="89">
        <v>4434.7449074247606</v>
      </c>
      <c r="AA32" s="89">
        <v>4577.2999605368595</v>
      </c>
      <c r="AB32" s="89">
        <v>5465.0788176661845</v>
      </c>
      <c r="AC32" s="89">
        <v>4632.3293262217558</v>
      </c>
      <c r="AD32" s="89">
        <v>4942.3452624241827</v>
      </c>
      <c r="AE32" s="89">
        <v>5047.5903476504782</v>
      </c>
      <c r="AF32" s="89">
        <v>5862.9981808395232</v>
      </c>
      <c r="AG32" s="89">
        <v>5036.3188954171637</v>
      </c>
      <c r="AH32" s="89">
        <v>5283.6655130310328</v>
      </c>
      <c r="AI32" s="89">
        <v>5301.2607105191719</v>
      </c>
      <c r="AJ32" s="89">
        <v>6110.7328555211798</v>
      </c>
      <c r="AK32" s="89">
        <v>5265.0125682968437</v>
      </c>
      <c r="AL32" s="89">
        <v>5581.1732985701556</v>
      </c>
      <c r="AM32" s="89">
        <v>5581.7716478384446</v>
      </c>
      <c r="AN32" s="89">
        <v>6495.9948184594023</v>
      </c>
      <c r="AO32" s="89">
        <v>5487.0838789673335</v>
      </c>
      <c r="AP32" s="89">
        <v>5815.0974685077554</v>
      </c>
      <c r="AQ32" s="89">
        <v>5842.0892414536283</v>
      </c>
      <c r="AR32" s="89">
        <v>6886.8083299641658</v>
      </c>
      <c r="AS32" s="89">
        <v>5587.106464772558</v>
      </c>
      <c r="AT32" s="89">
        <v>5892.3116857032146</v>
      </c>
      <c r="AU32" s="89">
        <v>6022.0814340918178</v>
      </c>
      <c r="AV32" s="89">
        <v>7059.4612614295602</v>
      </c>
      <c r="AW32" s="89">
        <v>5761.7809878693988</v>
      </c>
      <c r="AX32" s="89">
        <v>6068.118152441356</v>
      </c>
      <c r="AY32" s="89">
        <v>6173.5925345802816</v>
      </c>
      <c r="AZ32" s="89">
        <v>7364.0340626664938</v>
      </c>
      <c r="BA32" s="89">
        <v>5897.3122290948631</v>
      </c>
      <c r="BB32" s="89">
        <v>6234.1874398111104</v>
      </c>
      <c r="BC32" s="89">
        <v>6425.6176660531837</v>
      </c>
      <c r="BD32" s="89">
        <v>7391.8329410512879</v>
      </c>
      <c r="BE32" s="89">
        <v>6197.7707241419384</v>
      </c>
      <c r="BF32" s="89">
        <v>6476.0485048690925</v>
      </c>
      <c r="BG32" s="89">
        <v>6609.5831027757586</v>
      </c>
      <c r="BH32" s="89">
        <v>7608.8070185176421</v>
      </c>
      <c r="BI32" s="89">
        <v>6359.1278534700878</v>
      </c>
      <c r="BJ32" s="89">
        <v>6784.784841874256</v>
      </c>
      <c r="BK32" s="89">
        <v>6975.2699440055976</v>
      </c>
      <c r="BL32" s="89">
        <v>7871.2502464975405</v>
      </c>
      <c r="BM32" s="89">
        <v>6538.235892671647</v>
      </c>
      <c r="BN32" s="89">
        <v>5649.4132464038485</v>
      </c>
      <c r="BO32" s="89">
        <v>6594.5066697170978</v>
      </c>
      <c r="BP32" s="89">
        <v>8047.5381151202146</v>
      </c>
      <c r="BQ32" s="89">
        <v>6925.3500525600084</v>
      </c>
      <c r="BR32" s="89">
        <v>7081.2644759434443</v>
      </c>
      <c r="BS32" s="89">
        <v>7990.2752082413108</v>
      </c>
      <c r="BT32" s="89">
        <v>9373.9894576449042</v>
      </c>
      <c r="BU32" s="89">
        <v>7743.2243870795774</v>
      </c>
      <c r="BV32" s="89">
        <v>8042.2618018901358</v>
      </c>
      <c r="BW32" s="89">
        <v>8180.9864855464202</v>
      </c>
      <c r="BX32" s="89">
        <v>9148.9367615798692</v>
      </c>
      <c r="BY32" s="89">
        <v>7641.0543808072789</v>
      </c>
      <c r="BZ32" s="130">
        <v>7633.1307098231055</v>
      </c>
    </row>
    <row r="33" spans="1:81" x14ac:dyDescent="0.4">
      <c r="A33" s="86"/>
      <c r="B33" s="90"/>
      <c r="C33" s="60" t="s">
        <v>88</v>
      </c>
      <c r="D33" s="91" t="s">
        <v>89</v>
      </c>
      <c r="E33" s="92">
        <v>1389.9089586089187</v>
      </c>
      <c r="F33" s="92">
        <v>1486.0570412059892</v>
      </c>
      <c r="G33" s="92">
        <v>1565.4824066103315</v>
      </c>
      <c r="H33" s="92">
        <v>1573.3295683725155</v>
      </c>
      <c r="I33" s="92">
        <v>1467.7677941436582</v>
      </c>
      <c r="J33" s="92">
        <v>1547.1725673782423</v>
      </c>
      <c r="K33" s="92">
        <v>1633.2273846299074</v>
      </c>
      <c r="L33" s="92">
        <v>1674.3239959251785</v>
      </c>
      <c r="M33" s="92">
        <v>1496.1316666434579</v>
      </c>
      <c r="N33" s="92">
        <v>1576.7978026886726</v>
      </c>
      <c r="O33" s="92">
        <v>1680.0539006187528</v>
      </c>
      <c r="P33" s="92">
        <v>1798.3892930532295</v>
      </c>
      <c r="Q33" s="92">
        <v>1607.4112556203386</v>
      </c>
      <c r="R33" s="92">
        <v>1678.1516536481552</v>
      </c>
      <c r="S33" s="92">
        <v>1738.7908572795502</v>
      </c>
      <c r="T33" s="92">
        <v>1777.8019639465967</v>
      </c>
      <c r="U33" s="92">
        <v>1604.9614113399557</v>
      </c>
      <c r="V33" s="92">
        <v>1633.1492928659013</v>
      </c>
      <c r="W33" s="92">
        <v>1716.6953338316921</v>
      </c>
      <c r="X33" s="92">
        <v>1790.1992425375802</v>
      </c>
      <c r="Y33" s="92">
        <v>1672.5817992114983</v>
      </c>
      <c r="Z33" s="92">
        <v>1735.5278347752412</v>
      </c>
      <c r="AA33" s="92">
        <v>1842.2917656918323</v>
      </c>
      <c r="AB33" s="92">
        <v>1950.9192271997765</v>
      </c>
      <c r="AC33" s="92">
        <v>1790.3632575659308</v>
      </c>
      <c r="AD33" s="92">
        <v>1923.17142894217</v>
      </c>
      <c r="AE33" s="92">
        <v>2008.0221025050769</v>
      </c>
      <c r="AF33" s="92">
        <v>2052.3763402439299</v>
      </c>
      <c r="AG33" s="92">
        <v>1914.4649936062135</v>
      </c>
      <c r="AH33" s="92">
        <v>1992.1510732408778</v>
      </c>
      <c r="AI33" s="92">
        <v>2086.0271632907793</v>
      </c>
      <c r="AJ33" s="92">
        <v>2151.0094371911027</v>
      </c>
      <c r="AK33" s="92">
        <v>1965.7570553193059</v>
      </c>
      <c r="AL33" s="92">
        <v>2123.849000927833</v>
      </c>
      <c r="AM33" s="92">
        <v>2239.0702153388852</v>
      </c>
      <c r="AN33" s="92">
        <v>2267.8921692537087</v>
      </c>
      <c r="AO33" s="92">
        <v>2092.6961119222742</v>
      </c>
      <c r="AP33" s="92">
        <v>2198.8459019675297</v>
      </c>
      <c r="AQ33" s="92">
        <v>2304.4809123252408</v>
      </c>
      <c r="AR33" s="92">
        <v>2397.5341138393951</v>
      </c>
      <c r="AS33" s="92">
        <v>2191.7139832525672</v>
      </c>
      <c r="AT33" s="92">
        <v>2278.6424812824598</v>
      </c>
      <c r="AU33" s="92">
        <v>2419.0249689085417</v>
      </c>
      <c r="AV33" s="92">
        <v>2512.5437204748664</v>
      </c>
      <c r="AW33" s="92">
        <v>2239.9558725823799</v>
      </c>
      <c r="AX33" s="92">
        <v>2260.5837189482918</v>
      </c>
      <c r="AY33" s="92">
        <v>2309.2172385215067</v>
      </c>
      <c r="AZ33" s="92">
        <v>2400.8575433836045</v>
      </c>
      <c r="BA33" s="92">
        <v>2172.8711091074092</v>
      </c>
      <c r="BB33" s="92">
        <v>2276.9554556899297</v>
      </c>
      <c r="BC33" s="92">
        <v>2341.2001771044929</v>
      </c>
      <c r="BD33" s="92">
        <v>2398.0713858014938</v>
      </c>
      <c r="BE33" s="92">
        <v>2266.1714483941937</v>
      </c>
      <c r="BF33" s="92">
        <v>2339.6655309128596</v>
      </c>
      <c r="BG33" s="92">
        <v>2386.1995067610592</v>
      </c>
      <c r="BH33" s="92">
        <v>2516.6202611015819</v>
      </c>
      <c r="BI33" s="92">
        <v>2326.8810766625761</v>
      </c>
      <c r="BJ33" s="92">
        <v>2461.7508649340903</v>
      </c>
      <c r="BK33" s="92">
        <v>2535.1824233029683</v>
      </c>
      <c r="BL33" s="92">
        <v>2593.8420956377458</v>
      </c>
      <c r="BM33" s="92">
        <v>2273.5976903905066</v>
      </c>
      <c r="BN33" s="92">
        <v>1256.7245781828176</v>
      </c>
      <c r="BO33" s="92">
        <v>1522.005433113821</v>
      </c>
      <c r="BP33" s="92">
        <v>1946.2259490965782</v>
      </c>
      <c r="BQ33" s="92">
        <v>1898.7247604731656</v>
      </c>
      <c r="BR33" s="92">
        <v>1985.8887952414373</v>
      </c>
      <c r="BS33" s="92">
        <v>2382.7582427180196</v>
      </c>
      <c r="BT33" s="92">
        <v>2773.2245701924858</v>
      </c>
      <c r="BU33" s="92">
        <v>2609.4058074417449</v>
      </c>
      <c r="BV33" s="92">
        <v>2960.7128588180108</v>
      </c>
      <c r="BW33" s="92">
        <v>2958.9884990891182</v>
      </c>
      <c r="BX33" s="92">
        <v>3144.7221906368768</v>
      </c>
      <c r="BY33" s="92">
        <v>2800.7666263540309</v>
      </c>
      <c r="BZ33" s="131">
        <v>3018.0286311676878</v>
      </c>
    </row>
    <row r="34" spans="1:81" x14ac:dyDescent="0.4">
      <c r="A34" s="87"/>
      <c r="B34" s="94"/>
      <c r="C34" s="82" t="s">
        <v>23</v>
      </c>
      <c r="D34" s="83" t="s">
        <v>90</v>
      </c>
      <c r="E34" s="89">
        <v>922.10147127764958</v>
      </c>
      <c r="F34" s="89">
        <v>902.47949814892559</v>
      </c>
      <c r="G34" s="89">
        <v>875.52926025291379</v>
      </c>
      <c r="H34" s="89">
        <v>873.64039665084113</v>
      </c>
      <c r="I34" s="89">
        <v>976.90084291917753</v>
      </c>
      <c r="J34" s="89">
        <v>975.82991164363898</v>
      </c>
      <c r="K34" s="89">
        <v>983.91929578192412</v>
      </c>
      <c r="L34" s="89">
        <v>944.80358194269729</v>
      </c>
      <c r="M34" s="89">
        <v>1105.8285125796842</v>
      </c>
      <c r="N34" s="89">
        <v>1080.8292843808822</v>
      </c>
      <c r="O34" s="89">
        <v>1025.718107435157</v>
      </c>
      <c r="P34" s="89">
        <v>987.77012691872267</v>
      </c>
      <c r="Q34" s="89">
        <v>1154.9591620810947</v>
      </c>
      <c r="R34" s="89">
        <v>1076.6356706649599</v>
      </c>
      <c r="S34" s="89">
        <v>1056.1668544055735</v>
      </c>
      <c r="T34" s="89">
        <v>1064.0379685273799</v>
      </c>
      <c r="U34" s="89">
        <v>1136.7683701518736</v>
      </c>
      <c r="V34" s="89">
        <v>1085.8207000363632</v>
      </c>
      <c r="W34" s="89">
        <v>1066.7689893338468</v>
      </c>
      <c r="X34" s="89">
        <v>1141.565226260193</v>
      </c>
      <c r="Y34" s="89">
        <v>1192.126928817989</v>
      </c>
      <c r="Z34" s="89">
        <v>1153.0838468331153</v>
      </c>
      <c r="AA34" s="89">
        <v>1146.1013847952988</v>
      </c>
      <c r="AB34" s="89">
        <v>1179.1798942596058</v>
      </c>
      <c r="AC34" s="89">
        <v>1205.1846447736079</v>
      </c>
      <c r="AD34" s="89">
        <v>1192.6021590202306</v>
      </c>
      <c r="AE34" s="89">
        <v>1203.6477849542912</v>
      </c>
      <c r="AF34" s="89">
        <v>1293.2410845837778</v>
      </c>
      <c r="AG34" s="89">
        <v>1252.3058318270453</v>
      </c>
      <c r="AH34" s="89">
        <v>1259.7513266728581</v>
      </c>
      <c r="AI34" s="89">
        <v>1237.7094765762815</v>
      </c>
      <c r="AJ34" s="89">
        <v>1347.1138707418186</v>
      </c>
      <c r="AK34" s="89">
        <v>1289.5890162268975</v>
      </c>
      <c r="AL34" s="89">
        <v>1381.6920437347273</v>
      </c>
      <c r="AM34" s="89">
        <v>1283.7727314923466</v>
      </c>
      <c r="AN34" s="89">
        <v>1434.1445700232737</v>
      </c>
      <c r="AO34" s="89">
        <v>1337.8997490917006</v>
      </c>
      <c r="AP34" s="89">
        <v>1407.8273573507354</v>
      </c>
      <c r="AQ34" s="89">
        <v>1379.8715460351882</v>
      </c>
      <c r="AR34" s="89">
        <v>1542.7302929750017</v>
      </c>
      <c r="AS34" s="89">
        <v>1385.3300824727137</v>
      </c>
      <c r="AT34" s="89">
        <v>1447.118686646224</v>
      </c>
      <c r="AU34" s="89">
        <v>1390.2130564100232</v>
      </c>
      <c r="AV34" s="89">
        <v>1574.3762832411669</v>
      </c>
      <c r="AW34" s="89">
        <v>1450.8392797811437</v>
      </c>
      <c r="AX34" s="89">
        <v>1506.10802825204</v>
      </c>
      <c r="AY34" s="89">
        <v>1451.0859216457968</v>
      </c>
      <c r="AZ34" s="89">
        <v>1581.0487836173963</v>
      </c>
      <c r="BA34" s="89">
        <v>1462.2753640037172</v>
      </c>
      <c r="BB34" s="89">
        <v>1529.5866827381608</v>
      </c>
      <c r="BC34" s="89">
        <v>1473.8135920280554</v>
      </c>
      <c r="BD34" s="89">
        <v>1641.0065437740266</v>
      </c>
      <c r="BE34" s="89">
        <v>1535.1564451645429</v>
      </c>
      <c r="BF34" s="89">
        <v>1618.8700467085541</v>
      </c>
      <c r="BG34" s="89">
        <v>1502.2247850303597</v>
      </c>
      <c r="BH34" s="89">
        <v>1639.3710559390647</v>
      </c>
      <c r="BI34" s="89">
        <v>1501.4716561960852</v>
      </c>
      <c r="BJ34" s="89">
        <v>1602.7342674244744</v>
      </c>
      <c r="BK34" s="89">
        <v>1567.0727496619259</v>
      </c>
      <c r="BL34" s="89">
        <v>1797.7658738112523</v>
      </c>
      <c r="BM34" s="89">
        <v>1547.6510010865554</v>
      </c>
      <c r="BN34" s="89">
        <v>610.59736053625659</v>
      </c>
      <c r="BO34" s="89">
        <v>800.21936755471256</v>
      </c>
      <c r="BP34" s="89">
        <v>1320.446615873431</v>
      </c>
      <c r="BQ34" s="89">
        <v>1264.8741970776382</v>
      </c>
      <c r="BR34" s="89">
        <v>1001.2490452831453</v>
      </c>
      <c r="BS34" s="89">
        <v>1324.701149217743</v>
      </c>
      <c r="BT34" s="89">
        <v>1546.609881476154</v>
      </c>
      <c r="BU34" s="89">
        <v>1241.912892551539</v>
      </c>
      <c r="BV34" s="89">
        <v>1640.114354180494</v>
      </c>
      <c r="BW34" s="89">
        <v>1753.7427590615823</v>
      </c>
      <c r="BX34" s="89">
        <v>1620.1194275444234</v>
      </c>
      <c r="BY34" s="89">
        <v>1277.2800383248061</v>
      </c>
      <c r="BZ34" s="130">
        <v>1582.2794789638103</v>
      </c>
    </row>
    <row r="35" spans="1:81" x14ac:dyDescent="0.4">
      <c r="A35" s="86"/>
      <c r="B35" s="60" t="s">
        <v>39</v>
      </c>
      <c r="C35" s="60"/>
      <c r="D35" s="59" t="s">
        <v>40</v>
      </c>
      <c r="E35" s="88">
        <v>1211.7349889034554</v>
      </c>
      <c r="F35" s="88">
        <v>1317.4720100224033</v>
      </c>
      <c r="G35" s="88">
        <v>1323.9033717263001</v>
      </c>
      <c r="H35" s="88">
        <v>1511.3530922422708</v>
      </c>
      <c r="I35" s="88">
        <v>1379.4549174128276</v>
      </c>
      <c r="J35" s="88">
        <v>1382.923910865738</v>
      </c>
      <c r="K35" s="88">
        <v>1367.5855870828068</v>
      </c>
      <c r="L35" s="88">
        <v>1619.1815883234628</v>
      </c>
      <c r="M35" s="88">
        <v>1503.1518823722711</v>
      </c>
      <c r="N35" s="88">
        <v>1521.7121615844148</v>
      </c>
      <c r="O35" s="88">
        <v>1548.1048570107146</v>
      </c>
      <c r="P35" s="88">
        <v>1872.3457329148114</v>
      </c>
      <c r="Q35" s="88">
        <v>1557.0301482492077</v>
      </c>
      <c r="R35" s="88">
        <v>1661.7278649797447</v>
      </c>
      <c r="S35" s="88">
        <v>1726.2556245042756</v>
      </c>
      <c r="T35" s="88">
        <v>2012.5096202899065</v>
      </c>
      <c r="U35" s="88">
        <v>1682.7622168916587</v>
      </c>
      <c r="V35" s="88">
        <v>1690.4915599273445</v>
      </c>
      <c r="W35" s="88">
        <v>1660.7183574201051</v>
      </c>
      <c r="X35" s="88">
        <v>1935.2297574125269</v>
      </c>
      <c r="Y35" s="88">
        <v>1751.3424946015755</v>
      </c>
      <c r="Z35" s="88">
        <v>1864.9150249242014</v>
      </c>
      <c r="AA35" s="88">
        <v>1846.2279654603151</v>
      </c>
      <c r="AB35" s="88">
        <v>2142.9648894258962</v>
      </c>
      <c r="AC35" s="88">
        <v>1907.3111404577487</v>
      </c>
      <c r="AD35" s="88">
        <v>1937.0382278673583</v>
      </c>
      <c r="AE35" s="88">
        <v>1983.5110986900056</v>
      </c>
      <c r="AF35" s="88">
        <v>2280.3641198593564</v>
      </c>
      <c r="AG35" s="88">
        <v>1965.4636714379985</v>
      </c>
      <c r="AH35" s="88">
        <v>2014.6537232960513</v>
      </c>
      <c r="AI35" s="88">
        <v>2100.4270583491739</v>
      </c>
      <c r="AJ35" s="88">
        <v>2510.225632250414</v>
      </c>
      <c r="AK35" s="88">
        <v>2183.0882490374102</v>
      </c>
      <c r="AL35" s="88">
        <v>2161.8396494555041</v>
      </c>
      <c r="AM35" s="88">
        <v>2214.0692822933988</v>
      </c>
      <c r="AN35" s="88">
        <v>2544.9361021499703</v>
      </c>
      <c r="AO35" s="88">
        <v>2288.4455055557237</v>
      </c>
      <c r="AP35" s="88">
        <v>2357.9290965453833</v>
      </c>
      <c r="AQ35" s="88">
        <v>2288.5700985037729</v>
      </c>
      <c r="AR35" s="88">
        <v>2715.5905636066909</v>
      </c>
      <c r="AS35" s="88">
        <v>2337.3770389827682</v>
      </c>
      <c r="AT35" s="88">
        <v>2365.680625291041</v>
      </c>
      <c r="AU35" s="88">
        <v>2399.6300493584172</v>
      </c>
      <c r="AV35" s="88">
        <v>2664.6340753792128</v>
      </c>
      <c r="AW35" s="88">
        <v>2258.5439437138998</v>
      </c>
      <c r="AX35" s="88">
        <v>2350.3339289411192</v>
      </c>
      <c r="AY35" s="88">
        <v>2341.0962577624969</v>
      </c>
      <c r="AZ35" s="88">
        <v>2723.4830553198972</v>
      </c>
      <c r="BA35" s="88">
        <v>2242.8624929595603</v>
      </c>
      <c r="BB35" s="88">
        <v>2340.5390617314515</v>
      </c>
      <c r="BC35" s="88">
        <v>2326.9165662626428</v>
      </c>
      <c r="BD35" s="88">
        <v>2773.3419618222606</v>
      </c>
      <c r="BE35" s="88">
        <v>2340.4631848833369</v>
      </c>
      <c r="BF35" s="88">
        <v>2421.0827526192461</v>
      </c>
      <c r="BG35" s="88">
        <v>2446.8240561797343</v>
      </c>
      <c r="BH35" s="88">
        <v>2787.789126781011</v>
      </c>
      <c r="BI35" s="88">
        <v>2371.7262898091262</v>
      </c>
      <c r="BJ35" s="88">
        <v>2476.9237079472709</v>
      </c>
      <c r="BK35" s="88">
        <v>2445.8816927897578</v>
      </c>
      <c r="BL35" s="88">
        <v>2811.5892738911284</v>
      </c>
      <c r="BM35" s="88">
        <v>2347.2403752493838</v>
      </c>
      <c r="BN35" s="88">
        <v>2372.4799928827565</v>
      </c>
      <c r="BO35" s="88">
        <v>2445.0514952781114</v>
      </c>
      <c r="BP35" s="88">
        <v>2696.4727205626236</v>
      </c>
      <c r="BQ35" s="88">
        <v>2502.3856610752582</v>
      </c>
      <c r="BR35" s="88">
        <v>2670.2058844241069</v>
      </c>
      <c r="BS35" s="88">
        <v>2830.0291255398365</v>
      </c>
      <c r="BT35" s="88">
        <v>3260.7819538682006</v>
      </c>
      <c r="BU35" s="88">
        <v>3039.2579443809923</v>
      </c>
      <c r="BV35" s="88">
        <v>3179.0014684674652</v>
      </c>
      <c r="BW35" s="88">
        <v>3240.8396364954692</v>
      </c>
      <c r="BX35" s="88">
        <v>3423.5501930151331</v>
      </c>
      <c r="BY35" s="88">
        <v>3139.9998162397519</v>
      </c>
      <c r="BZ35" s="129">
        <v>3220.0246362239104</v>
      </c>
    </row>
    <row r="36" spans="1:81" x14ac:dyDescent="0.4">
      <c r="A36" s="87"/>
      <c r="B36" s="81"/>
      <c r="C36" s="82" t="s">
        <v>39</v>
      </c>
      <c r="D36" s="83" t="s">
        <v>40</v>
      </c>
      <c r="E36" s="89">
        <v>1211.7349889034554</v>
      </c>
      <c r="F36" s="89">
        <v>1317.4720100224033</v>
      </c>
      <c r="G36" s="89">
        <v>1323.9033717263001</v>
      </c>
      <c r="H36" s="89">
        <v>1511.3530922422708</v>
      </c>
      <c r="I36" s="89">
        <v>1379.4549174128276</v>
      </c>
      <c r="J36" s="89">
        <v>1382.923910865738</v>
      </c>
      <c r="K36" s="89">
        <v>1367.5855870828068</v>
      </c>
      <c r="L36" s="89">
        <v>1619.1815883234628</v>
      </c>
      <c r="M36" s="89">
        <v>1503.1518823722711</v>
      </c>
      <c r="N36" s="89">
        <v>1521.7121615844148</v>
      </c>
      <c r="O36" s="89">
        <v>1548.1048570107146</v>
      </c>
      <c r="P36" s="89">
        <v>1872.3457329148114</v>
      </c>
      <c r="Q36" s="89">
        <v>1557.0301482492077</v>
      </c>
      <c r="R36" s="89">
        <v>1661.7278649797447</v>
      </c>
      <c r="S36" s="89">
        <v>1726.2556245042756</v>
      </c>
      <c r="T36" s="89">
        <v>2012.5096202899065</v>
      </c>
      <c r="U36" s="89">
        <v>1682.7622168916587</v>
      </c>
      <c r="V36" s="89">
        <v>1690.4915599273445</v>
      </c>
      <c r="W36" s="89">
        <v>1660.7183574201051</v>
      </c>
      <c r="X36" s="89">
        <v>1935.2297574125269</v>
      </c>
      <c r="Y36" s="89">
        <v>1751.3424946015755</v>
      </c>
      <c r="Z36" s="89">
        <v>1864.9150249242014</v>
      </c>
      <c r="AA36" s="89">
        <v>1846.2279654603151</v>
      </c>
      <c r="AB36" s="89">
        <v>2142.9648894258962</v>
      </c>
      <c r="AC36" s="89">
        <v>1907.3111404577487</v>
      </c>
      <c r="AD36" s="89">
        <v>1937.0382278673583</v>
      </c>
      <c r="AE36" s="89">
        <v>1983.5110986900056</v>
      </c>
      <c r="AF36" s="89">
        <v>2280.3641198593564</v>
      </c>
      <c r="AG36" s="89">
        <v>1965.4636714379985</v>
      </c>
      <c r="AH36" s="89">
        <v>2014.6537232960513</v>
      </c>
      <c r="AI36" s="89">
        <v>2100.4270583491739</v>
      </c>
      <c r="AJ36" s="89">
        <v>2510.225632250414</v>
      </c>
      <c r="AK36" s="89">
        <v>2183.0882490374102</v>
      </c>
      <c r="AL36" s="89">
        <v>2161.8396494555041</v>
      </c>
      <c r="AM36" s="89">
        <v>2214.0692822933988</v>
      </c>
      <c r="AN36" s="89">
        <v>2544.9361021499703</v>
      </c>
      <c r="AO36" s="89">
        <v>2288.4455055557237</v>
      </c>
      <c r="AP36" s="89">
        <v>2357.9290965453833</v>
      </c>
      <c r="AQ36" s="89">
        <v>2288.5700985037729</v>
      </c>
      <c r="AR36" s="89">
        <v>2715.5905636066909</v>
      </c>
      <c r="AS36" s="89">
        <v>2337.3770389827682</v>
      </c>
      <c r="AT36" s="89">
        <v>2365.680625291041</v>
      </c>
      <c r="AU36" s="89">
        <v>2399.6300493584172</v>
      </c>
      <c r="AV36" s="89">
        <v>2664.6340753792128</v>
      </c>
      <c r="AW36" s="89">
        <v>2258.5439437138998</v>
      </c>
      <c r="AX36" s="89">
        <v>2350.3339289411192</v>
      </c>
      <c r="AY36" s="89">
        <v>2341.0962577624969</v>
      </c>
      <c r="AZ36" s="89">
        <v>2723.4830553198972</v>
      </c>
      <c r="BA36" s="89">
        <v>2242.8624929595603</v>
      </c>
      <c r="BB36" s="89">
        <v>2340.5390617314515</v>
      </c>
      <c r="BC36" s="89">
        <v>2326.9165662626428</v>
      </c>
      <c r="BD36" s="89">
        <v>2773.3419618222606</v>
      </c>
      <c r="BE36" s="89">
        <v>2340.4631848833369</v>
      </c>
      <c r="BF36" s="89">
        <v>2421.0827526192461</v>
      </c>
      <c r="BG36" s="89">
        <v>2446.8240561797343</v>
      </c>
      <c r="BH36" s="89">
        <v>2787.789126781011</v>
      </c>
      <c r="BI36" s="89">
        <v>2371.7262898091262</v>
      </c>
      <c r="BJ36" s="89">
        <v>2476.9237079472709</v>
      </c>
      <c r="BK36" s="89">
        <v>2445.8816927897578</v>
      </c>
      <c r="BL36" s="89">
        <v>2811.5892738911284</v>
      </c>
      <c r="BM36" s="89">
        <v>2347.2403752493838</v>
      </c>
      <c r="BN36" s="89">
        <v>2372.4799928827565</v>
      </c>
      <c r="BO36" s="89">
        <v>2445.0514952781114</v>
      </c>
      <c r="BP36" s="89">
        <v>2696.4727205626236</v>
      </c>
      <c r="BQ36" s="89">
        <v>2502.3856610752582</v>
      </c>
      <c r="BR36" s="89">
        <v>2670.2058844241069</v>
      </c>
      <c r="BS36" s="89">
        <v>2830.0291255398365</v>
      </c>
      <c r="BT36" s="89">
        <v>3260.7819538682006</v>
      </c>
      <c r="BU36" s="89">
        <v>3039.2579443809923</v>
      </c>
      <c r="BV36" s="89">
        <v>3179.0014684674652</v>
      </c>
      <c r="BW36" s="89">
        <v>3240.8396364954692</v>
      </c>
      <c r="BX36" s="89">
        <v>3423.5501930151331</v>
      </c>
      <c r="BY36" s="89">
        <v>3139.9998162397519</v>
      </c>
      <c r="BZ36" s="130">
        <v>3220.0246362239104</v>
      </c>
    </row>
    <row r="37" spans="1:81" x14ac:dyDescent="0.4">
      <c r="A37" s="86"/>
      <c r="B37" s="60" t="s">
        <v>41</v>
      </c>
      <c r="C37" s="60"/>
      <c r="D37" s="59" t="s">
        <v>42</v>
      </c>
      <c r="E37" s="88">
        <v>1755.4057869741346</v>
      </c>
      <c r="F37" s="88">
        <v>1756.2011100127088</v>
      </c>
      <c r="G37" s="88">
        <v>1827.3424386789154</v>
      </c>
      <c r="H37" s="88">
        <v>1825.9074982389263</v>
      </c>
      <c r="I37" s="88">
        <v>2013.9884636659308</v>
      </c>
      <c r="J37" s="88">
        <v>1916.5478530228243</v>
      </c>
      <c r="K37" s="88">
        <v>1974.8898903414015</v>
      </c>
      <c r="L37" s="88">
        <v>2061.6193103643814</v>
      </c>
      <c r="M37" s="88">
        <v>2258.8176604573287</v>
      </c>
      <c r="N37" s="88">
        <v>2269.7682514961916</v>
      </c>
      <c r="O37" s="88">
        <v>2255.114837552841</v>
      </c>
      <c r="P37" s="88">
        <v>2422.113351507895</v>
      </c>
      <c r="Q37" s="88">
        <v>2490.3782475581543</v>
      </c>
      <c r="R37" s="88">
        <v>2378.2011304477196</v>
      </c>
      <c r="S37" s="88">
        <v>2469.4469656423653</v>
      </c>
      <c r="T37" s="88">
        <v>2695.7841196812828</v>
      </c>
      <c r="U37" s="88">
        <v>2711.0242981854226</v>
      </c>
      <c r="V37" s="88">
        <v>2563.1912454640542</v>
      </c>
      <c r="W37" s="88">
        <v>2624.2716152373214</v>
      </c>
      <c r="X37" s="88">
        <v>2683.7364794827013</v>
      </c>
      <c r="Y37" s="88">
        <v>2595.8012809446041</v>
      </c>
      <c r="Z37" s="88">
        <v>2676.7019207469407</v>
      </c>
      <c r="AA37" s="88">
        <v>2780.8079706305607</v>
      </c>
      <c r="AB37" s="88">
        <v>2925.7055279880856</v>
      </c>
      <c r="AC37" s="88">
        <v>3009.0358725622627</v>
      </c>
      <c r="AD37" s="88">
        <v>3048.436377042327</v>
      </c>
      <c r="AE37" s="88">
        <v>3125.5202380464907</v>
      </c>
      <c r="AF37" s="88">
        <v>3318.67726335834</v>
      </c>
      <c r="AG37" s="88">
        <v>3354.8264815236676</v>
      </c>
      <c r="AH37" s="88">
        <v>3401.7548906140287</v>
      </c>
      <c r="AI37" s="88">
        <v>3385.4429935487328</v>
      </c>
      <c r="AJ37" s="88">
        <v>3518.84029256436</v>
      </c>
      <c r="AK37" s="88">
        <v>3636.8125251740871</v>
      </c>
      <c r="AL37" s="88">
        <v>3622.3228650607221</v>
      </c>
      <c r="AM37" s="88">
        <v>3552.083441066758</v>
      </c>
      <c r="AN37" s="88">
        <v>3849.693381433884</v>
      </c>
      <c r="AO37" s="88">
        <v>3858.9130519671303</v>
      </c>
      <c r="AP37" s="88">
        <v>3899.334864892563</v>
      </c>
      <c r="AQ37" s="88">
        <v>3945.2847520293026</v>
      </c>
      <c r="AR37" s="88">
        <v>4075.7122929475859</v>
      </c>
      <c r="AS37" s="88">
        <v>4295.5050934707087</v>
      </c>
      <c r="AT37" s="88">
        <v>4258.3023096814904</v>
      </c>
      <c r="AU37" s="88">
        <v>4303.1755845834714</v>
      </c>
      <c r="AV37" s="88">
        <v>4265.7897110440344</v>
      </c>
      <c r="AW37" s="88">
        <v>4418.6321657882909</v>
      </c>
      <c r="AX37" s="88">
        <v>4345.4392470724406</v>
      </c>
      <c r="AY37" s="88">
        <v>4427.6611225864326</v>
      </c>
      <c r="AZ37" s="88">
        <v>4525.377945890481</v>
      </c>
      <c r="BA37" s="88">
        <v>4549.7470076852078</v>
      </c>
      <c r="BB37" s="88">
        <v>4679.9681310784536</v>
      </c>
      <c r="BC37" s="88">
        <v>4633.7419256919729</v>
      </c>
      <c r="BD37" s="88">
        <v>4858.4524582767863</v>
      </c>
      <c r="BE37" s="88">
        <v>4706.2974687157812</v>
      </c>
      <c r="BF37" s="88">
        <v>4871.8812634507376</v>
      </c>
      <c r="BG37" s="88">
        <v>4839.7087312229905</v>
      </c>
      <c r="BH37" s="88">
        <v>4986.1361272141876</v>
      </c>
      <c r="BI37" s="88">
        <v>5013.6142552029332</v>
      </c>
      <c r="BJ37" s="88">
        <v>5109.601512564298</v>
      </c>
      <c r="BK37" s="88">
        <v>5248.6415717941518</v>
      </c>
      <c r="BL37" s="88">
        <v>5227.8962808282904</v>
      </c>
      <c r="BM37" s="88">
        <v>5137.836994735113</v>
      </c>
      <c r="BN37" s="88">
        <v>5166.2119907651186</v>
      </c>
      <c r="BO37" s="88">
        <v>5360.1473552154748</v>
      </c>
      <c r="BP37" s="88">
        <v>5402.6429716280709</v>
      </c>
      <c r="BQ37" s="88">
        <v>5403.3969048387398</v>
      </c>
      <c r="BR37" s="88">
        <v>5351.9310589201414</v>
      </c>
      <c r="BS37" s="88">
        <v>5479.7832522842873</v>
      </c>
      <c r="BT37" s="88">
        <v>5616.9402788888128</v>
      </c>
      <c r="BU37" s="88">
        <v>5725.2632164172774</v>
      </c>
      <c r="BV37" s="88">
        <v>5915.7012180442953</v>
      </c>
      <c r="BW37" s="88">
        <v>5944.855815041702</v>
      </c>
      <c r="BX37" s="88">
        <v>6028.0248511182281</v>
      </c>
      <c r="BY37" s="88">
        <v>6457.4147854849898</v>
      </c>
      <c r="BZ37" s="129">
        <v>6135.6963935348513</v>
      </c>
    </row>
    <row r="38" spans="1:81" x14ac:dyDescent="0.4">
      <c r="A38" s="87"/>
      <c r="B38" s="81"/>
      <c r="C38" s="82" t="s">
        <v>41</v>
      </c>
      <c r="D38" s="83" t="s">
        <v>42</v>
      </c>
      <c r="E38" s="157">
        <v>1755.4057869741346</v>
      </c>
      <c r="F38" s="157">
        <v>1756.2011100127088</v>
      </c>
      <c r="G38" s="157">
        <v>1827.3424386789154</v>
      </c>
      <c r="H38" s="157">
        <v>1825.9074982389263</v>
      </c>
      <c r="I38" s="157">
        <v>2013.9884636659308</v>
      </c>
      <c r="J38" s="157">
        <v>1916.5478530228243</v>
      </c>
      <c r="K38" s="157">
        <v>1974.8898903414015</v>
      </c>
      <c r="L38" s="157">
        <v>2061.6193103643814</v>
      </c>
      <c r="M38" s="157">
        <v>2258.8176604573287</v>
      </c>
      <c r="N38" s="157">
        <v>2269.7682514961916</v>
      </c>
      <c r="O38" s="157">
        <v>2255.114837552841</v>
      </c>
      <c r="P38" s="157">
        <v>2422.113351507895</v>
      </c>
      <c r="Q38" s="157">
        <v>2490.3782475581543</v>
      </c>
      <c r="R38" s="157">
        <v>2378.2011304477196</v>
      </c>
      <c r="S38" s="157">
        <v>2469.4469656423653</v>
      </c>
      <c r="T38" s="157">
        <v>2695.7841196812828</v>
      </c>
      <c r="U38" s="157">
        <v>2711.0242981854226</v>
      </c>
      <c r="V38" s="157">
        <v>2563.1912454640542</v>
      </c>
      <c r="W38" s="157">
        <v>2624.2716152373214</v>
      </c>
      <c r="X38" s="157">
        <v>2683.7364794827013</v>
      </c>
      <c r="Y38" s="157">
        <v>2595.8012809446041</v>
      </c>
      <c r="Z38" s="157">
        <v>2676.7019207469407</v>
      </c>
      <c r="AA38" s="157">
        <v>2780.8079706305607</v>
      </c>
      <c r="AB38" s="157">
        <v>2925.7055279880856</v>
      </c>
      <c r="AC38" s="157">
        <v>3009.0358725622627</v>
      </c>
      <c r="AD38" s="157">
        <v>3048.436377042327</v>
      </c>
      <c r="AE38" s="157">
        <v>3125.5202380464907</v>
      </c>
      <c r="AF38" s="157">
        <v>3318.67726335834</v>
      </c>
      <c r="AG38" s="157">
        <v>3354.8264815236676</v>
      </c>
      <c r="AH38" s="157">
        <v>3401.7548906140287</v>
      </c>
      <c r="AI38" s="157">
        <v>3385.4429935487328</v>
      </c>
      <c r="AJ38" s="157">
        <v>3518.84029256436</v>
      </c>
      <c r="AK38" s="157">
        <v>3636.8125251740871</v>
      </c>
      <c r="AL38" s="157">
        <v>3622.3228650607221</v>
      </c>
      <c r="AM38" s="157">
        <v>3552.083441066758</v>
      </c>
      <c r="AN38" s="157">
        <v>3849.693381433884</v>
      </c>
      <c r="AO38" s="157">
        <v>3858.9130519671303</v>
      </c>
      <c r="AP38" s="157">
        <v>3899.334864892563</v>
      </c>
      <c r="AQ38" s="157">
        <v>3945.2847520293026</v>
      </c>
      <c r="AR38" s="157">
        <v>4075.7122929475859</v>
      </c>
      <c r="AS38" s="157">
        <v>4295.5050934707087</v>
      </c>
      <c r="AT38" s="157">
        <v>4258.3023096814904</v>
      </c>
      <c r="AU38" s="157">
        <v>4303.1755845834714</v>
      </c>
      <c r="AV38" s="157">
        <v>4265.7897110440344</v>
      </c>
      <c r="AW38" s="157">
        <v>4418.6321657882909</v>
      </c>
      <c r="AX38" s="157">
        <v>4345.4392470724406</v>
      </c>
      <c r="AY38" s="157">
        <v>4427.6611225864326</v>
      </c>
      <c r="AZ38" s="157">
        <v>4525.377945890481</v>
      </c>
      <c r="BA38" s="157">
        <v>4549.7470076852078</v>
      </c>
      <c r="BB38" s="157">
        <v>4679.9681310784536</v>
      </c>
      <c r="BC38" s="157">
        <v>4633.7419256919729</v>
      </c>
      <c r="BD38" s="157">
        <v>4858.4524582767863</v>
      </c>
      <c r="BE38" s="157">
        <v>4706.2974687157812</v>
      </c>
      <c r="BF38" s="157">
        <v>4871.8812634507376</v>
      </c>
      <c r="BG38" s="157">
        <v>4839.7087312229905</v>
      </c>
      <c r="BH38" s="157">
        <v>4986.1361272141876</v>
      </c>
      <c r="BI38" s="157">
        <v>5013.6142552029332</v>
      </c>
      <c r="BJ38" s="157">
        <v>5109.601512564298</v>
      </c>
      <c r="BK38" s="157">
        <v>5248.6415717941518</v>
      </c>
      <c r="BL38" s="157">
        <v>5227.8962808282904</v>
      </c>
      <c r="BM38" s="157">
        <v>5137.836994735113</v>
      </c>
      <c r="BN38" s="157">
        <v>5166.2119907651186</v>
      </c>
      <c r="BO38" s="157">
        <v>5360.1473552154748</v>
      </c>
      <c r="BP38" s="157">
        <v>5402.6429716280709</v>
      </c>
      <c r="BQ38" s="157">
        <v>5403.3969048387398</v>
      </c>
      <c r="BR38" s="157">
        <v>5351.9310589201414</v>
      </c>
      <c r="BS38" s="157">
        <v>5479.7832522842873</v>
      </c>
      <c r="BT38" s="157">
        <v>5616.9402788888128</v>
      </c>
      <c r="BU38" s="157">
        <v>5725.2632164172774</v>
      </c>
      <c r="BV38" s="157">
        <v>5915.7012180442953</v>
      </c>
      <c r="BW38" s="157">
        <v>5944.855815041702</v>
      </c>
      <c r="BX38" s="157">
        <v>6028.0248511182281</v>
      </c>
      <c r="BY38" s="157">
        <v>6457.4147854849898</v>
      </c>
      <c r="BZ38" s="158">
        <v>6135.6963935348513</v>
      </c>
    </row>
    <row r="39" spans="1:81" x14ac:dyDescent="0.4">
      <c r="A39" s="68"/>
      <c r="B39" s="60" t="s">
        <v>43</v>
      </c>
      <c r="C39" s="60"/>
      <c r="D39" s="59" t="s">
        <v>44</v>
      </c>
      <c r="E39" s="88">
        <v>4887.8681450844133</v>
      </c>
      <c r="F39" s="88">
        <v>4852.8651168627393</v>
      </c>
      <c r="G39" s="88">
        <v>4878.1379039228123</v>
      </c>
      <c r="H39" s="88">
        <v>4934.2537189421964</v>
      </c>
      <c r="I39" s="88">
        <v>5112.1917659922519</v>
      </c>
      <c r="J39" s="88">
        <v>5128.7140735288567</v>
      </c>
      <c r="K39" s="88">
        <v>5145.2683158110822</v>
      </c>
      <c r="L39" s="88">
        <v>5131.761447518059</v>
      </c>
      <c r="M39" s="88">
        <v>5349.7214976513942</v>
      </c>
      <c r="N39" s="88">
        <v>5339.4090263284088</v>
      </c>
      <c r="O39" s="88">
        <v>5344.5762152425368</v>
      </c>
      <c r="P39" s="88">
        <v>5366.6606636279848</v>
      </c>
      <c r="Q39" s="88">
        <v>5397.355029654409</v>
      </c>
      <c r="R39" s="88">
        <v>5420.0992401473186</v>
      </c>
      <c r="S39" s="88">
        <v>5475.9886341324263</v>
      </c>
      <c r="T39" s="88">
        <v>5525.8003533466062</v>
      </c>
      <c r="U39" s="88">
        <v>5610.4381635650316</v>
      </c>
      <c r="V39" s="88">
        <v>5663.6195154271736</v>
      </c>
      <c r="W39" s="88">
        <v>5720.1423317829767</v>
      </c>
      <c r="X39" s="88">
        <v>5766.1176661259078</v>
      </c>
      <c r="Y39" s="88">
        <v>5848.5865520377019</v>
      </c>
      <c r="Z39" s="88">
        <v>5887.6460851991351</v>
      </c>
      <c r="AA39" s="88">
        <v>5943.0483038370203</v>
      </c>
      <c r="AB39" s="88">
        <v>5978.8273171564379</v>
      </c>
      <c r="AC39" s="88">
        <v>6039.4492724741331</v>
      </c>
      <c r="AD39" s="88">
        <v>6084.0727345374562</v>
      </c>
      <c r="AE39" s="88">
        <v>6129.3939961868109</v>
      </c>
      <c r="AF39" s="88">
        <v>6175.9238271838794</v>
      </c>
      <c r="AG39" s="88">
        <v>6245.2339524284271</v>
      </c>
      <c r="AH39" s="88">
        <v>6296.1537612585826</v>
      </c>
      <c r="AI39" s="88">
        <v>6351.9464012991975</v>
      </c>
      <c r="AJ39" s="88">
        <v>6385.823699889821</v>
      </c>
      <c r="AK39" s="88">
        <v>6402.3542608647595</v>
      </c>
      <c r="AL39" s="88">
        <v>6466.1570843332838</v>
      </c>
      <c r="AM39" s="88">
        <v>6542.8186687116213</v>
      </c>
      <c r="AN39" s="88">
        <v>6606.4455576120336</v>
      </c>
      <c r="AO39" s="88">
        <v>6620.3505426476522</v>
      </c>
      <c r="AP39" s="88">
        <v>6680.1184823252506</v>
      </c>
      <c r="AQ39" s="88">
        <v>6745.3965957322571</v>
      </c>
      <c r="AR39" s="88">
        <v>6802.6803954368897</v>
      </c>
      <c r="AS39" s="88">
        <v>6804.2535082439517</v>
      </c>
      <c r="AT39" s="88">
        <v>6858.0352633972425</v>
      </c>
      <c r="AU39" s="88">
        <v>6928.5939406179232</v>
      </c>
      <c r="AV39" s="88">
        <v>6993.4167474402821</v>
      </c>
      <c r="AW39" s="88">
        <v>6997.4305404097868</v>
      </c>
      <c r="AX39" s="88">
        <v>7053.4226679687463</v>
      </c>
      <c r="AY39" s="88">
        <v>7108.4052431700793</v>
      </c>
      <c r="AZ39" s="88">
        <v>7175.2213732765867</v>
      </c>
      <c r="BA39" s="88">
        <v>7157.1503167956007</v>
      </c>
      <c r="BB39" s="88">
        <v>7204.7224396849133</v>
      </c>
      <c r="BC39" s="88">
        <v>7281.7159159255853</v>
      </c>
      <c r="BD39" s="88">
        <v>7378.8695870308575</v>
      </c>
      <c r="BE39" s="88">
        <v>7414.1293973912871</v>
      </c>
      <c r="BF39" s="88">
        <v>7499.3982150798784</v>
      </c>
      <c r="BG39" s="88">
        <v>7590.4896936367295</v>
      </c>
      <c r="BH39" s="88">
        <v>7633.8764308804248</v>
      </c>
      <c r="BI39" s="88">
        <v>7691.4769062286459</v>
      </c>
      <c r="BJ39" s="88">
        <v>7732.4967920973641</v>
      </c>
      <c r="BK39" s="88">
        <v>7761.9673985410282</v>
      </c>
      <c r="BL39" s="88">
        <v>7861.3444542523866</v>
      </c>
      <c r="BM39" s="88">
        <v>7852.3526290020518</v>
      </c>
      <c r="BN39" s="88">
        <v>7812.5939763503584</v>
      </c>
      <c r="BO39" s="88">
        <v>7881.8045221952852</v>
      </c>
      <c r="BP39" s="88">
        <v>7948.8799095262621</v>
      </c>
      <c r="BQ39" s="88">
        <v>7970.1099957398783</v>
      </c>
      <c r="BR39" s="88">
        <v>8002.0816912075334</v>
      </c>
      <c r="BS39" s="88">
        <v>8038.8042451368419</v>
      </c>
      <c r="BT39" s="88">
        <v>8089.8657373113283</v>
      </c>
      <c r="BU39" s="88">
        <v>8073.677641373979</v>
      </c>
      <c r="BV39" s="88">
        <v>8079.9020967671104</v>
      </c>
      <c r="BW39" s="88">
        <v>8116.4608353439016</v>
      </c>
      <c r="BX39" s="88">
        <v>8127.5860452793522</v>
      </c>
      <c r="BY39" s="88">
        <v>8179.6906594888587</v>
      </c>
      <c r="BZ39" s="129">
        <v>8205.63124632978</v>
      </c>
    </row>
    <row r="40" spans="1:81" x14ac:dyDescent="0.4">
      <c r="A40" s="98"/>
      <c r="B40" s="81"/>
      <c r="C40" s="82" t="s">
        <v>43</v>
      </c>
      <c r="D40" s="83" t="s">
        <v>44</v>
      </c>
      <c r="E40" s="157">
        <v>4887.8681450844133</v>
      </c>
      <c r="F40" s="157">
        <v>4852.8651168627393</v>
      </c>
      <c r="G40" s="157">
        <v>4878.1379039228123</v>
      </c>
      <c r="H40" s="157">
        <v>4934.2537189421964</v>
      </c>
      <c r="I40" s="157">
        <v>5112.1917659922519</v>
      </c>
      <c r="J40" s="157">
        <v>5128.7140735288567</v>
      </c>
      <c r="K40" s="157">
        <v>5145.2683158110822</v>
      </c>
      <c r="L40" s="157">
        <v>5131.761447518059</v>
      </c>
      <c r="M40" s="157">
        <v>5349.7214976513942</v>
      </c>
      <c r="N40" s="157">
        <v>5339.4090263284088</v>
      </c>
      <c r="O40" s="157">
        <v>5344.5762152425368</v>
      </c>
      <c r="P40" s="157">
        <v>5366.6606636279848</v>
      </c>
      <c r="Q40" s="157">
        <v>5397.355029654409</v>
      </c>
      <c r="R40" s="157">
        <v>5420.0992401473186</v>
      </c>
      <c r="S40" s="157">
        <v>5475.9886341324263</v>
      </c>
      <c r="T40" s="157">
        <v>5525.8003533466062</v>
      </c>
      <c r="U40" s="157">
        <v>5610.4381635650316</v>
      </c>
      <c r="V40" s="157">
        <v>5663.6195154271736</v>
      </c>
      <c r="W40" s="157">
        <v>5720.1423317829767</v>
      </c>
      <c r="X40" s="157">
        <v>5766.1176661259078</v>
      </c>
      <c r="Y40" s="157">
        <v>5848.5865520377019</v>
      </c>
      <c r="Z40" s="157">
        <v>5887.6460851991351</v>
      </c>
      <c r="AA40" s="157">
        <v>5943.0483038370203</v>
      </c>
      <c r="AB40" s="157">
        <v>5978.8273171564379</v>
      </c>
      <c r="AC40" s="157">
        <v>6039.4492724741331</v>
      </c>
      <c r="AD40" s="157">
        <v>6084.0727345374562</v>
      </c>
      <c r="AE40" s="157">
        <v>6129.3939961868109</v>
      </c>
      <c r="AF40" s="157">
        <v>6175.9238271838794</v>
      </c>
      <c r="AG40" s="157">
        <v>6245.2339524284271</v>
      </c>
      <c r="AH40" s="157">
        <v>6296.1537612585826</v>
      </c>
      <c r="AI40" s="157">
        <v>6351.9464012991975</v>
      </c>
      <c r="AJ40" s="157">
        <v>6385.823699889821</v>
      </c>
      <c r="AK40" s="157">
        <v>6402.3542608647595</v>
      </c>
      <c r="AL40" s="157">
        <v>6466.1570843332838</v>
      </c>
      <c r="AM40" s="157">
        <v>6542.8186687116213</v>
      </c>
      <c r="AN40" s="157">
        <v>6606.4455576120336</v>
      </c>
      <c r="AO40" s="157">
        <v>6620.3505426476522</v>
      </c>
      <c r="AP40" s="157">
        <v>6680.1184823252506</v>
      </c>
      <c r="AQ40" s="157">
        <v>6745.3965957322571</v>
      </c>
      <c r="AR40" s="157">
        <v>6802.6803954368897</v>
      </c>
      <c r="AS40" s="157">
        <v>6804.2535082439517</v>
      </c>
      <c r="AT40" s="157">
        <v>6858.0352633972425</v>
      </c>
      <c r="AU40" s="157">
        <v>6928.5939406179232</v>
      </c>
      <c r="AV40" s="157">
        <v>6993.4167474402821</v>
      </c>
      <c r="AW40" s="157">
        <v>6997.4305404097868</v>
      </c>
      <c r="AX40" s="157">
        <v>7053.4226679687463</v>
      </c>
      <c r="AY40" s="157">
        <v>7108.4052431700793</v>
      </c>
      <c r="AZ40" s="157">
        <v>7175.2213732765867</v>
      </c>
      <c r="BA40" s="157">
        <v>7157.1503167956007</v>
      </c>
      <c r="BB40" s="157">
        <v>7204.7224396849133</v>
      </c>
      <c r="BC40" s="157">
        <v>7281.7159159255853</v>
      </c>
      <c r="BD40" s="157">
        <v>7378.8695870308575</v>
      </c>
      <c r="BE40" s="157">
        <v>7414.1293973912871</v>
      </c>
      <c r="BF40" s="157">
        <v>7499.3982150798784</v>
      </c>
      <c r="BG40" s="157">
        <v>7590.4896936367295</v>
      </c>
      <c r="BH40" s="157">
        <v>7633.8764308804248</v>
      </c>
      <c r="BI40" s="157">
        <v>7691.4769062286459</v>
      </c>
      <c r="BJ40" s="157">
        <v>7732.4967920973641</v>
      </c>
      <c r="BK40" s="157">
        <v>7761.9673985410282</v>
      </c>
      <c r="BL40" s="157">
        <v>7861.3444542523866</v>
      </c>
      <c r="BM40" s="157">
        <v>7852.3526290020518</v>
      </c>
      <c r="BN40" s="157">
        <v>7812.5939763503584</v>
      </c>
      <c r="BO40" s="157">
        <v>7881.8045221952852</v>
      </c>
      <c r="BP40" s="157">
        <v>7948.8799095262621</v>
      </c>
      <c r="BQ40" s="157">
        <v>7970.1099957398783</v>
      </c>
      <c r="BR40" s="157">
        <v>8002.0816912075334</v>
      </c>
      <c r="BS40" s="157">
        <v>8038.8042451368419</v>
      </c>
      <c r="BT40" s="157">
        <v>8089.8657373113283</v>
      </c>
      <c r="BU40" s="157">
        <v>8073.677641373979</v>
      </c>
      <c r="BV40" s="157">
        <v>8079.9020967671104</v>
      </c>
      <c r="BW40" s="157">
        <v>8116.4608353439016</v>
      </c>
      <c r="BX40" s="157">
        <v>8127.5860452793522</v>
      </c>
      <c r="BY40" s="157">
        <v>8179.6906594888587</v>
      </c>
      <c r="BZ40" s="158">
        <v>8205.63124632978</v>
      </c>
    </row>
    <row r="41" spans="1:81" ht="28" x14ac:dyDescent="0.4">
      <c r="A41" s="86"/>
      <c r="B41" s="60" t="s">
        <v>45</v>
      </c>
      <c r="C41" s="60"/>
      <c r="D41" s="59" t="s">
        <v>46</v>
      </c>
      <c r="E41" s="88">
        <v>2755.7030951885645</v>
      </c>
      <c r="F41" s="88">
        <v>3051.5471257950844</v>
      </c>
      <c r="G41" s="88">
        <v>3062.4124384538563</v>
      </c>
      <c r="H41" s="88">
        <v>3333.9026798904279</v>
      </c>
      <c r="I41" s="88">
        <v>2883.8806345880912</v>
      </c>
      <c r="J41" s="88">
        <v>3161.8955643904683</v>
      </c>
      <c r="K41" s="88">
        <v>3147.889445635486</v>
      </c>
      <c r="L41" s="88">
        <v>3478.1922936457181</v>
      </c>
      <c r="M41" s="88">
        <v>3151.3733080882853</v>
      </c>
      <c r="N41" s="88">
        <v>3258.7244043114074</v>
      </c>
      <c r="O41" s="88">
        <v>3357.3596868790705</v>
      </c>
      <c r="P41" s="88">
        <v>3725.6599475554731</v>
      </c>
      <c r="Q41" s="88">
        <v>3345.9363493132837</v>
      </c>
      <c r="R41" s="88">
        <v>3503.6654300415626</v>
      </c>
      <c r="S41" s="88">
        <v>3508.5063306838001</v>
      </c>
      <c r="T41" s="88">
        <v>3879.3847858439099</v>
      </c>
      <c r="U41" s="88">
        <v>3481.8758781744064</v>
      </c>
      <c r="V41" s="88">
        <v>3692.4748061519017</v>
      </c>
      <c r="W41" s="88">
        <v>3677.8935647415851</v>
      </c>
      <c r="X41" s="88">
        <v>4028.2772901240619</v>
      </c>
      <c r="Y41" s="88">
        <v>3575.7762671414389</v>
      </c>
      <c r="Z41" s="88">
        <v>3773.9314276408331</v>
      </c>
      <c r="AA41" s="88">
        <v>3782.9572481520845</v>
      </c>
      <c r="AB41" s="88">
        <v>4120.044370781784</v>
      </c>
      <c r="AC41" s="88">
        <v>3702.8070800114874</v>
      </c>
      <c r="AD41" s="88">
        <v>3910.6187366165177</v>
      </c>
      <c r="AE41" s="88">
        <v>3948.4903583107603</v>
      </c>
      <c r="AF41" s="88">
        <v>4396.7267580626467</v>
      </c>
      <c r="AG41" s="88">
        <v>3868.6648252598457</v>
      </c>
      <c r="AH41" s="88">
        <v>4157.5567256531767</v>
      </c>
      <c r="AI41" s="88">
        <v>4207.1271230380944</v>
      </c>
      <c r="AJ41" s="88">
        <v>4691.5845844581418</v>
      </c>
      <c r="AK41" s="88">
        <v>4018.0829889259221</v>
      </c>
      <c r="AL41" s="88">
        <v>4385.7170761423986</v>
      </c>
      <c r="AM41" s="88">
        <v>4432.607044450192</v>
      </c>
      <c r="AN41" s="88">
        <v>5011.1324632042151</v>
      </c>
      <c r="AO41" s="88">
        <v>4374.4038592906882</v>
      </c>
      <c r="AP41" s="88">
        <v>4664.1782908640744</v>
      </c>
      <c r="AQ41" s="88">
        <v>4735.5621269415242</v>
      </c>
      <c r="AR41" s="88">
        <v>5410.1260351146821</v>
      </c>
      <c r="AS41" s="88">
        <v>4544.9532711505171</v>
      </c>
      <c r="AT41" s="88">
        <v>4733.1621833118497</v>
      </c>
      <c r="AU41" s="88">
        <v>4818.870543211804</v>
      </c>
      <c r="AV41" s="88">
        <v>5133.7619035098833</v>
      </c>
      <c r="AW41" s="88">
        <v>4346.8038961780157</v>
      </c>
      <c r="AX41" s="88">
        <v>4599.7348752411635</v>
      </c>
      <c r="AY41" s="88">
        <v>4596.3512796553568</v>
      </c>
      <c r="AZ41" s="88">
        <v>5112.8415804133383</v>
      </c>
      <c r="BA41" s="88">
        <v>4399.6592152040348</v>
      </c>
      <c r="BB41" s="88">
        <v>4623.9728440912722</v>
      </c>
      <c r="BC41" s="88">
        <v>4670.1942674582615</v>
      </c>
      <c r="BD41" s="88">
        <v>5162.7680466941238</v>
      </c>
      <c r="BE41" s="88">
        <v>4533.7354500956471</v>
      </c>
      <c r="BF41" s="88">
        <v>4835.9151842894289</v>
      </c>
      <c r="BG41" s="88">
        <v>4863.429234303494</v>
      </c>
      <c r="BH41" s="88">
        <v>5386.1854350751564</v>
      </c>
      <c r="BI41" s="88">
        <v>4642.9609636058431</v>
      </c>
      <c r="BJ41" s="88">
        <v>5044.7320783322493</v>
      </c>
      <c r="BK41" s="88">
        <v>5065.6647923825349</v>
      </c>
      <c r="BL41" s="88">
        <v>5603.0953389606402</v>
      </c>
      <c r="BM41" s="88">
        <v>4714.3272411646776</v>
      </c>
      <c r="BN41" s="88">
        <v>4338.6274266113815</v>
      </c>
      <c r="BO41" s="88">
        <v>4657.2657517275438</v>
      </c>
      <c r="BP41" s="88">
        <v>5287.8600996354144</v>
      </c>
      <c r="BQ41" s="88">
        <v>4724.7326760152646</v>
      </c>
      <c r="BR41" s="88">
        <v>4908.966873784264</v>
      </c>
      <c r="BS41" s="88">
        <v>5217.0352383051868</v>
      </c>
      <c r="BT41" s="88">
        <v>5938.6806991137209</v>
      </c>
      <c r="BU41" s="88">
        <v>5307.776332637708</v>
      </c>
      <c r="BV41" s="88">
        <v>5566.2534165115403</v>
      </c>
      <c r="BW41" s="88">
        <v>5632.2889093373842</v>
      </c>
      <c r="BX41" s="88">
        <v>6162.090841132127</v>
      </c>
      <c r="BY41" s="88">
        <v>5424.084459177453</v>
      </c>
      <c r="BZ41" s="129">
        <v>5564.7438325602689</v>
      </c>
    </row>
    <row r="42" spans="1:81" x14ac:dyDescent="0.4">
      <c r="A42" s="87"/>
      <c r="B42" s="81"/>
      <c r="C42" s="82" t="s">
        <v>45</v>
      </c>
      <c r="D42" s="83" t="s">
        <v>46</v>
      </c>
      <c r="E42" s="157">
        <v>2755.7030951885645</v>
      </c>
      <c r="F42" s="157">
        <v>3051.5471257950844</v>
      </c>
      <c r="G42" s="157">
        <v>3062.4124384538563</v>
      </c>
      <c r="H42" s="157">
        <v>3333.9026798904279</v>
      </c>
      <c r="I42" s="157">
        <v>2883.8806345880912</v>
      </c>
      <c r="J42" s="157">
        <v>3161.8955643904683</v>
      </c>
      <c r="K42" s="157">
        <v>3147.889445635486</v>
      </c>
      <c r="L42" s="157">
        <v>3478.1922936457181</v>
      </c>
      <c r="M42" s="157">
        <v>3151.3733080882853</v>
      </c>
      <c r="N42" s="157">
        <v>3258.7244043114074</v>
      </c>
      <c r="O42" s="157">
        <v>3357.3596868790705</v>
      </c>
      <c r="P42" s="157">
        <v>3725.6599475554731</v>
      </c>
      <c r="Q42" s="157">
        <v>3345.9363493132837</v>
      </c>
      <c r="R42" s="157">
        <v>3503.6654300415626</v>
      </c>
      <c r="S42" s="157">
        <v>3508.5063306838001</v>
      </c>
      <c r="T42" s="157">
        <v>3879.3847858439099</v>
      </c>
      <c r="U42" s="157">
        <v>3481.8758781744064</v>
      </c>
      <c r="V42" s="157">
        <v>3692.4748061519017</v>
      </c>
      <c r="W42" s="157">
        <v>3677.8935647415851</v>
      </c>
      <c r="X42" s="157">
        <v>4028.2772901240619</v>
      </c>
      <c r="Y42" s="157">
        <v>3575.7762671414389</v>
      </c>
      <c r="Z42" s="157">
        <v>3773.9314276408331</v>
      </c>
      <c r="AA42" s="157">
        <v>3782.9572481520845</v>
      </c>
      <c r="AB42" s="157">
        <v>4120.044370781784</v>
      </c>
      <c r="AC42" s="157">
        <v>3702.8070800114874</v>
      </c>
      <c r="AD42" s="157">
        <v>3910.6187366165177</v>
      </c>
      <c r="AE42" s="157">
        <v>3948.4903583107603</v>
      </c>
      <c r="AF42" s="157">
        <v>4396.7267580626467</v>
      </c>
      <c r="AG42" s="157">
        <v>3868.6648252598457</v>
      </c>
      <c r="AH42" s="157">
        <v>4157.5567256531767</v>
      </c>
      <c r="AI42" s="157">
        <v>4207.1271230380944</v>
      </c>
      <c r="AJ42" s="157">
        <v>4691.5845844581418</v>
      </c>
      <c r="AK42" s="157">
        <v>4018.0829889259221</v>
      </c>
      <c r="AL42" s="157">
        <v>4385.7170761423986</v>
      </c>
      <c r="AM42" s="157">
        <v>4432.607044450192</v>
      </c>
      <c r="AN42" s="157">
        <v>5011.1324632042151</v>
      </c>
      <c r="AO42" s="157">
        <v>4374.4038592906882</v>
      </c>
      <c r="AP42" s="157">
        <v>4664.1782908640744</v>
      </c>
      <c r="AQ42" s="157">
        <v>4735.5621269415242</v>
      </c>
      <c r="AR42" s="157">
        <v>5410.1260351146821</v>
      </c>
      <c r="AS42" s="157">
        <v>4544.9532711505171</v>
      </c>
      <c r="AT42" s="157">
        <v>4733.1621833118497</v>
      </c>
      <c r="AU42" s="157">
        <v>4818.870543211804</v>
      </c>
      <c r="AV42" s="157">
        <v>5133.7619035098833</v>
      </c>
      <c r="AW42" s="157">
        <v>4346.8038961780157</v>
      </c>
      <c r="AX42" s="157">
        <v>4599.7348752411635</v>
      </c>
      <c r="AY42" s="157">
        <v>4596.3512796553568</v>
      </c>
      <c r="AZ42" s="157">
        <v>5112.8415804133383</v>
      </c>
      <c r="BA42" s="157">
        <v>4399.6592152040348</v>
      </c>
      <c r="BB42" s="157">
        <v>4623.9728440912722</v>
      </c>
      <c r="BC42" s="157">
        <v>4670.1942674582615</v>
      </c>
      <c r="BD42" s="157">
        <v>5162.7680466941238</v>
      </c>
      <c r="BE42" s="157">
        <v>4533.7354500956471</v>
      </c>
      <c r="BF42" s="157">
        <v>4835.9151842894289</v>
      </c>
      <c r="BG42" s="157">
        <v>4863.429234303494</v>
      </c>
      <c r="BH42" s="157">
        <v>5386.1854350751564</v>
      </c>
      <c r="BI42" s="157">
        <v>4642.9609636058431</v>
      </c>
      <c r="BJ42" s="157">
        <v>5044.7320783322493</v>
      </c>
      <c r="BK42" s="157">
        <v>5065.6647923825349</v>
      </c>
      <c r="BL42" s="157">
        <v>5603.0953389606402</v>
      </c>
      <c r="BM42" s="157">
        <v>4714.3272411646776</v>
      </c>
      <c r="BN42" s="157">
        <v>4338.6274266113815</v>
      </c>
      <c r="BO42" s="157">
        <v>4657.2657517275438</v>
      </c>
      <c r="BP42" s="157">
        <v>5287.8600996354144</v>
      </c>
      <c r="BQ42" s="157">
        <v>4724.7326760152646</v>
      </c>
      <c r="BR42" s="157">
        <v>4908.966873784264</v>
      </c>
      <c r="BS42" s="157">
        <v>5217.0352383051868</v>
      </c>
      <c r="BT42" s="157">
        <v>5938.6806991137209</v>
      </c>
      <c r="BU42" s="157">
        <v>5307.776332637708</v>
      </c>
      <c r="BV42" s="157">
        <v>5566.2534165115403</v>
      </c>
      <c r="BW42" s="157">
        <v>5632.2889093373842</v>
      </c>
      <c r="BX42" s="157">
        <v>6162.090841132127</v>
      </c>
      <c r="BY42" s="157">
        <v>5424.084459177453</v>
      </c>
      <c r="BZ42" s="158">
        <v>5564.7438325602689</v>
      </c>
    </row>
    <row r="43" spans="1:81" ht="28" x14ac:dyDescent="0.4">
      <c r="A43" s="86"/>
      <c r="B43" s="60" t="s">
        <v>47</v>
      </c>
      <c r="C43" s="60"/>
      <c r="D43" s="59" t="s">
        <v>48</v>
      </c>
      <c r="E43" s="88">
        <v>4992.5224505335873</v>
      </c>
      <c r="F43" s="88">
        <v>5002.6164567792857</v>
      </c>
      <c r="G43" s="88">
        <v>4901.5003527440949</v>
      </c>
      <c r="H43" s="88">
        <v>4926.5161577854005</v>
      </c>
      <c r="I43" s="88">
        <v>5104.4934271405491</v>
      </c>
      <c r="J43" s="88">
        <v>5100.3029533872286</v>
      </c>
      <c r="K43" s="88">
        <v>5115.6783987209765</v>
      </c>
      <c r="L43" s="88">
        <v>5254.1180937984782</v>
      </c>
      <c r="M43" s="88">
        <v>5395.3131853931809</v>
      </c>
      <c r="N43" s="88">
        <v>5387.5194213006262</v>
      </c>
      <c r="O43" s="88">
        <v>5426.2875133375928</v>
      </c>
      <c r="P43" s="88">
        <v>5469.9345160350149</v>
      </c>
      <c r="Q43" s="88">
        <v>5463.6854592837235</v>
      </c>
      <c r="R43" s="88">
        <v>5453.7493954140864</v>
      </c>
      <c r="S43" s="88">
        <v>5288.5847078654024</v>
      </c>
      <c r="T43" s="88">
        <v>5404.1112800727888</v>
      </c>
      <c r="U43" s="88">
        <v>5647.3878553187114</v>
      </c>
      <c r="V43" s="88">
        <v>5730.4919073401716</v>
      </c>
      <c r="W43" s="88">
        <v>5671.3437615373496</v>
      </c>
      <c r="X43" s="88">
        <v>5762.8710331410302</v>
      </c>
      <c r="Y43" s="88">
        <v>5920.8252127214664</v>
      </c>
      <c r="Z43" s="88">
        <v>6009.3630347279595</v>
      </c>
      <c r="AA43" s="88">
        <v>5797.0324652345516</v>
      </c>
      <c r="AB43" s="88">
        <v>5947.2617965997551</v>
      </c>
      <c r="AC43" s="88">
        <v>6021.0675684450771</v>
      </c>
      <c r="AD43" s="88">
        <v>6064.4862831978498</v>
      </c>
      <c r="AE43" s="88">
        <v>5903.3405598756817</v>
      </c>
      <c r="AF43" s="88">
        <v>6104.1740627450163</v>
      </c>
      <c r="AG43" s="88">
        <v>6083.5489135722519</v>
      </c>
      <c r="AH43" s="88">
        <v>6222.8787055636385</v>
      </c>
      <c r="AI43" s="88">
        <v>6205.1439825457264</v>
      </c>
      <c r="AJ43" s="88">
        <v>6590.137752051608</v>
      </c>
      <c r="AK43" s="88">
        <v>6355.2321324360637</v>
      </c>
      <c r="AL43" s="88">
        <v>6657.9213520125413</v>
      </c>
      <c r="AM43" s="88">
        <v>6630.7544856011837</v>
      </c>
      <c r="AN43" s="88">
        <v>6958.9952259606835</v>
      </c>
      <c r="AO43" s="88">
        <v>6881.4456677293747</v>
      </c>
      <c r="AP43" s="88">
        <v>6820.9851681728487</v>
      </c>
      <c r="AQ43" s="88">
        <v>6900.1216299313</v>
      </c>
      <c r="AR43" s="88">
        <v>7595.6843878713744</v>
      </c>
      <c r="AS43" s="88">
        <v>7133.5981789513316</v>
      </c>
      <c r="AT43" s="88">
        <v>7205.2057353616674</v>
      </c>
      <c r="AU43" s="88">
        <v>7505.3333752907447</v>
      </c>
      <c r="AV43" s="88">
        <v>7475.8332839840914</v>
      </c>
      <c r="AW43" s="88">
        <v>7268.875310698616</v>
      </c>
      <c r="AX43" s="88">
        <v>7578.6374526758636</v>
      </c>
      <c r="AY43" s="88">
        <v>7577.9817536589335</v>
      </c>
      <c r="AZ43" s="88">
        <v>8046.1308019933758</v>
      </c>
      <c r="BA43" s="88">
        <v>7527.1621377089641</v>
      </c>
      <c r="BB43" s="88">
        <v>7904.544056121782</v>
      </c>
      <c r="BC43" s="88">
        <v>7832.6051378198399</v>
      </c>
      <c r="BD43" s="88">
        <v>8351.6318904348518</v>
      </c>
      <c r="BE43" s="88">
        <v>7872.2278348228574</v>
      </c>
      <c r="BF43" s="88">
        <v>8334.5704206761511</v>
      </c>
      <c r="BG43" s="88">
        <v>8249.9387912793081</v>
      </c>
      <c r="BH43" s="88">
        <v>8779.1933065667108</v>
      </c>
      <c r="BI43" s="88">
        <v>8132.0566262186949</v>
      </c>
      <c r="BJ43" s="88">
        <v>8646.8967644628829</v>
      </c>
      <c r="BK43" s="88">
        <v>8604.8032064537911</v>
      </c>
      <c r="BL43" s="88">
        <v>9189.469851550668</v>
      </c>
      <c r="BM43" s="88">
        <v>8185.4354342776996</v>
      </c>
      <c r="BN43" s="88">
        <v>8362.4879613435714</v>
      </c>
      <c r="BO43" s="88">
        <v>8372.9485604906167</v>
      </c>
      <c r="BP43" s="88">
        <v>9291.8014517556148</v>
      </c>
      <c r="BQ43" s="88">
        <v>8416.2018973106897</v>
      </c>
      <c r="BR43" s="88">
        <v>9022.0713889420931</v>
      </c>
      <c r="BS43" s="88">
        <v>9240.9222741669255</v>
      </c>
      <c r="BT43" s="88">
        <v>9823.7957618239216</v>
      </c>
      <c r="BU43" s="88">
        <v>8825.9713419770924</v>
      </c>
      <c r="BV43" s="88">
        <v>9613.7488482440494</v>
      </c>
      <c r="BW43" s="88">
        <v>9174.7995191771024</v>
      </c>
      <c r="BX43" s="88">
        <v>9585.0353091750894</v>
      </c>
      <c r="BY43" s="88">
        <v>8944.8624027184233</v>
      </c>
      <c r="BZ43" s="129">
        <v>9883.0125621683237</v>
      </c>
    </row>
    <row r="44" spans="1:81" x14ac:dyDescent="0.4">
      <c r="A44" s="87"/>
      <c r="B44" s="81"/>
      <c r="C44" s="82" t="s">
        <v>91</v>
      </c>
      <c r="D44" s="83" t="s">
        <v>92</v>
      </c>
      <c r="E44" s="89">
        <v>2560.2160648003533</v>
      </c>
      <c r="F44" s="89">
        <v>2430.1888691749227</v>
      </c>
      <c r="G44" s="89">
        <v>2341.0370773375821</v>
      </c>
      <c r="H44" s="89">
        <v>2283.3558748209343</v>
      </c>
      <c r="I44" s="89">
        <v>2595.19449765219</v>
      </c>
      <c r="J44" s="89">
        <v>2424.6088741124827</v>
      </c>
      <c r="K44" s="89">
        <v>2430.7406354333689</v>
      </c>
      <c r="L44" s="89">
        <v>2485.3884243091711</v>
      </c>
      <c r="M44" s="89">
        <v>2749.2838795406033</v>
      </c>
      <c r="N44" s="89">
        <v>2583.0523618692509</v>
      </c>
      <c r="O44" s="89">
        <v>2629.6417037041369</v>
      </c>
      <c r="P44" s="89">
        <v>2601.4247501642931</v>
      </c>
      <c r="Q44" s="89">
        <v>2737.4704754218578</v>
      </c>
      <c r="R44" s="89">
        <v>2569.7846077114864</v>
      </c>
      <c r="S44" s="89">
        <v>2473.8465000931201</v>
      </c>
      <c r="T44" s="89">
        <v>2536.6405842546619</v>
      </c>
      <c r="U44" s="89">
        <v>2837.264321753787</v>
      </c>
      <c r="V44" s="89">
        <v>2763.5919683346087</v>
      </c>
      <c r="W44" s="89">
        <v>2765.6128592991777</v>
      </c>
      <c r="X44" s="89">
        <v>2772.6079152467355</v>
      </c>
      <c r="Y44" s="89">
        <v>3025.4703183244919</v>
      </c>
      <c r="Z44" s="89">
        <v>2914.3046053770636</v>
      </c>
      <c r="AA44" s="89">
        <v>2830.722889700935</v>
      </c>
      <c r="AB44" s="89">
        <v>2848.061245245538</v>
      </c>
      <c r="AC44" s="89">
        <v>3039.867654896047</v>
      </c>
      <c r="AD44" s="89">
        <v>2962.2794744797184</v>
      </c>
      <c r="AE44" s="89">
        <v>2871.7519109841696</v>
      </c>
      <c r="AF44" s="89">
        <v>2897.0879361381581</v>
      </c>
      <c r="AG44" s="89">
        <v>2964.0698435735471</v>
      </c>
      <c r="AH44" s="89">
        <v>2978.3331772380175</v>
      </c>
      <c r="AI44" s="89">
        <v>3037.7893951131509</v>
      </c>
      <c r="AJ44" s="89">
        <v>3381.2677569051161</v>
      </c>
      <c r="AK44" s="89">
        <v>3031.1208294707521</v>
      </c>
      <c r="AL44" s="89">
        <v>3259.9316997366664</v>
      </c>
      <c r="AM44" s="89">
        <v>3355.9021382931596</v>
      </c>
      <c r="AN44" s="89">
        <v>3606.8747719659978</v>
      </c>
      <c r="AO44" s="89">
        <v>3533.6724993367634</v>
      </c>
      <c r="AP44" s="89">
        <v>3316.5042247571887</v>
      </c>
      <c r="AQ44" s="89">
        <v>3387.293770825665</v>
      </c>
      <c r="AR44" s="89">
        <v>3951.6448094133048</v>
      </c>
      <c r="AS44" s="89">
        <v>3634.6483475249011</v>
      </c>
      <c r="AT44" s="89">
        <v>3527.5574575268365</v>
      </c>
      <c r="AU44" s="89">
        <v>3729.8974182541283</v>
      </c>
      <c r="AV44" s="89">
        <v>3697.3772945134697</v>
      </c>
      <c r="AW44" s="89">
        <v>3634.9652779185849</v>
      </c>
      <c r="AX44" s="89">
        <v>3750.5842093877659</v>
      </c>
      <c r="AY44" s="89">
        <v>3719.2109983686673</v>
      </c>
      <c r="AZ44" s="89">
        <v>4065.8268658351521</v>
      </c>
      <c r="BA44" s="89">
        <v>3825.4989573025509</v>
      </c>
      <c r="BB44" s="89">
        <v>3907.7679251760205</v>
      </c>
      <c r="BC44" s="89">
        <v>3862.3615239711062</v>
      </c>
      <c r="BD44" s="89">
        <v>4238.3129846673492</v>
      </c>
      <c r="BE44" s="89">
        <v>3990.9774460859812</v>
      </c>
      <c r="BF44" s="89">
        <v>4203.4467540240685</v>
      </c>
      <c r="BG44" s="89">
        <v>4172.4730650085157</v>
      </c>
      <c r="BH44" s="89">
        <v>4551.9723571853492</v>
      </c>
      <c r="BI44" s="89">
        <v>4114.72413759138</v>
      </c>
      <c r="BJ44" s="89">
        <v>4339.3026759912445</v>
      </c>
      <c r="BK44" s="89">
        <v>4336.0585164365784</v>
      </c>
      <c r="BL44" s="89">
        <v>4753.5376253724662</v>
      </c>
      <c r="BM44" s="89">
        <v>4138.8265318719123</v>
      </c>
      <c r="BN44" s="89">
        <v>4338.4550894553468</v>
      </c>
      <c r="BO44" s="89">
        <v>4262.7690465138558</v>
      </c>
      <c r="BP44" s="89">
        <v>4780.0711540093253</v>
      </c>
      <c r="BQ44" s="89">
        <v>4160.5961478691279</v>
      </c>
      <c r="BR44" s="89">
        <v>4492.0508049784739</v>
      </c>
      <c r="BS44" s="89">
        <v>4553.0832490554867</v>
      </c>
      <c r="BT44" s="89">
        <v>5013.3079203800435</v>
      </c>
      <c r="BU44" s="89">
        <v>4359.1128894937028</v>
      </c>
      <c r="BV44" s="89">
        <v>4795.4210152031474</v>
      </c>
      <c r="BW44" s="89">
        <v>4364.2297393537629</v>
      </c>
      <c r="BX44" s="89">
        <v>4774.8174998324848</v>
      </c>
      <c r="BY44" s="89">
        <v>4371.1971433819535</v>
      </c>
      <c r="BZ44" s="130">
        <v>4955.575490340535</v>
      </c>
      <c r="CC44" s="191"/>
    </row>
    <row r="45" spans="1:81" x14ac:dyDescent="0.4">
      <c r="A45" s="86"/>
      <c r="B45" s="97"/>
      <c r="C45" s="60" t="s">
        <v>93</v>
      </c>
      <c r="D45" s="91" t="s">
        <v>94</v>
      </c>
      <c r="E45" s="92">
        <v>1663.095257327185</v>
      </c>
      <c r="F45" s="92">
        <v>1821.1911761381882</v>
      </c>
      <c r="G45" s="92">
        <v>1794.6409634823781</v>
      </c>
      <c r="H45" s="92">
        <v>1888.6953187841725</v>
      </c>
      <c r="I45" s="92">
        <v>1704.0239914223046</v>
      </c>
      <c r="J45" s="92">
        <v>1891.9886787675837</v>
      </c>
      <c r="K45" s="92">
        <v>1876.7136694779942</v>
      </c>
      <c r="L45" s="92">
        <v>1959.1814007223111</v>
      </c>
      <c r="M45" s="92">
        <v>1820.0656909087918</v>
      </c>
      <c r="N45" s="92">
        <v>1998.3989760037978</v>
      </c>
      <c r="O45" s="92">
        <v>1972.0106784867692</v>
      </c>
      <c r="P45" s="92">
        <v>2067.1263944403913</v>
      </c>
      <c r="Q45" s="92">
        <v>1919.2237005120551</v>
      </c>
      <c r="R45" s="92">
        <v>2107.5091520985839</v>
      </c>
      <c r="S45" s="92">
        <v>2023.1929056136123</v>
      </c>
      <c r="T45" s="92">
        <v>2073.7347312714674</v>
      </c>
      <c r="U45" s="92">
        <v>2002.8862256301773</v>
      </c>
      <c r="V45" s="92">
        <v>2161.8904066217083</v>
      </c>
      <c r="W45" s="92">
        <v>2063.2511813314618</v>
      </c>
      <c r="X45" s="92">
        <v>2142.1804505935861</v>
      </c>
      <c r="Y45" s="92">
        <v>2025.3402703490331</v>
      </c>
      <c r="Z45" s="92">
        <v>2224.9980439935166</v>
      </c>
      <c r="AA45" s="92">
        <v>2066.6729692512768</v>
      </c>
      <c r="AB45" s="92">
        <v>2207.5110553835593</v>
      </c>
      <c r="AC45" s="92">
        <v>2084.7441732542638</v>
      </c>
      <c r="AD45" s="92">
        <v>2205.014613444212</v>
      </c>
      <c r="AE45" s="92">
        <v>2103.5644873515644</v>
      </c>
      <c r="AF45" s="92">
        <v>2269.5496147484537</v>
      </c>
      <c r="AG45" s="92">
        <v>2186.5811015773547</v>
      </c>
      <c r="AH45" s="92">
        <v>2288.1786129839156</v>
      </c>
      <c r="AI45" s="92">
        <v>2171.2348667369997</v>
      </c>
      <c r="AJ45" s="92">
        <v>2203.1194322594238</v>
      </c>
      <c r="AK45" s="92">
        <v>2297.188245724155</v>
      </c>
      <c r="AL45" s="92">
        <v>2370.8534101482792</v>
      </c>
      <c r="AM45" s="92">
        <v>2227.1112315136706</v>
      </c>
      <c r="AN45" s="92">
        <v>2310.4798507105679</v>
      </c>
      <c r="AO45" s="92">
        <v>2246.5567622454646</v>
      </c>
      <c r="AP45" s="92">
        <v>2399.4275049184644</v>
      </c>
      <c r="AQ45" s="92">
        <v>2372.845967146131</v>
      </c>
      <c r="AR45" s="92">
        <v>2484.7883034013057</v>
      </c>
      <c r="AS45" s="92">
        <v>2330.8262163996419</v>
      </c>
      <c r="AT45" s="92">
        <v>2481.2086156309224</v>
      </c>
      <c r="AU45" s="92">
        <v>2538.6187610856805</v>
      </c>
      <c r="AV45" s="92">
        <v>2537.7518565674513</v>
      </c>
      <c r="AW45" s="92">
        <v>2413.5732389989707</v>
      </c>
      <c r="AX45" s="92">
        <v>2591.2208138199535</v>
      </c>
      <c r="AY45" s="92">
        <v>2582.4552498057228</v>
      </c>
      <c r="AZ45" s="92">
        <v>2690.2698210833928</v>
      </c>
      <c r="BA45" s="92">
        <v>2412.4747782090844</v>
      </c>
      <c r="BB45" s="92">
        <v>2681.8184892073696</v>
      </c>
      <c r="BC45" s="92">
        <v>2615.936490267743</v>
      </c>
      <c r="BD45" s="92">
        <v>2755.4767439423636</v>
      </c>
      <c r="BE45" s="92">
        <v>2520.6277673152495</v>
      </c>
      <c r="BF45" s="92">
        <v>2733.0042363000039</v>
      </c>
      <c r="BG45" s="92">
        <v>2645.0493411571797</v>
      </c>
      <c r="BH45" s="92">
        <v>2794.6350907362003</v>
      </c>
      <c r="BI45" s="92">
        <v>2578.8314404421967</v>
      </c>
      <c r="BJ45" s="92">
        <v>2799.7929585985571</v>
      </c>
      <c r="BK45" s="92">
        <v>2717.5062096238366</v>
      </c>
      <c r="BL45" s="92">
        <v>2909.8843335297888</v>
      </c>
      <c r="BM45" s="92">
        <v>2547.9338473002663</v>
      </c>
      <c r="BN45" s="92">
        <v>2758.8333542502523</v>
      </c>
      <c r="BO45" s="92">
        <v>2624.8998391740706</v>
      </c>
      <c r="BP45" s="92">
        <v>2915.8331129116782</v>
      </c>
      <c r="BQ45" s="92">
        <v>2619.7351373411425</v>
      </c>
      <c r="BR45" s="92">
        <v>2804.0227968891204</v>
      </c>
      <c r="BS45" s="92">
        <v>2854.1837457730076</v>
      </c>
      <c r="BT45" s="92">
        <v>3052.1930186486034</v>
      </c>
      <c r="BU45" s="92">
        <v>2644.5509783682046</v>
      </c>
      <c r="BV45" s="92">
        <v>2943.5819982321113</v>
      </c>
      <c r="BW45" s="92">
        <v>2938.165618122172</v>
      </c>
      <c r="BX45" s="92">
        <v>3019.6576596673922</v>
      </c>
      <c r="BY45" s="92">
        <v>2661.5759426672475</v>
      </c>
      <c r="BZ45" s="131">
        <v>2990.2533699382066</v>
      </c>
    </row>
    <row r="46" spans="1:81" x14ac:dyDescent="0.4">
      <c r="A46" s="87"/>
      <c r="B46" s="94"/>
      <c r="C46" s="82" t="s">
        <v>95</v>
      </c>
      <c r="D46" s="83" t="s">
        <v>96</v>
      </c>
      <c r="E46" s="89">
        <v>755.62133936544637</v>
      </c>
      <c r="F46" s="89">
        <v>764.17129735383548</v>
      </c>
      <c r="G46" s="89">
        <v>784.9307064381602</v>
      </c>
      <c r="H46" s="89">
        <v>787.55409973260112</v>
      </c>
      <c r="I46" s="89">
        <v>801.28914349469596</v>
      </c>
      <c r="J46" s="89">
        <v>812.67302345418284</v>
      </c>
      <c r="K46" s="89">
        <v>836.5951419326193</v>
      </c>
      <c r="L46" s="89">
        <v>841.46054299905404</v>
      </c>
      <c r="M46" s="89">
        <v>809.18857258684432</v>
      </c>
      <c r="N46" s="89">
        <v>817.32962750482216</v>
      </c>
      <c r="O46" s="89">
        <v>830.74498500612026</v>
      </c>
      <c r="P46" s="89">
        <v>817.49314995642828</v>
      </c>
      <c r="Q46" s="89">
        <v>797.29766439696982</v>
      </c>
      <c r="R46" s="89">
        <v>794.51243531651983</v>
      </c>
      <c r="S46" s="89">
        <v>809.57894804755915</v>
      </c>
      <c r="T46" s="89">
        <v>811.71901291337883</v>
      </c>
      <c r="U46" s="89">
        <v>784.77234672826694</v>
      </c>
      <c r="V46" s="89">
        <v>802.33188511887181</v>
      </c>
      <c r="W46" s="89">
        <v>832.75994232238793</v>
      </c>
      <c r="X46" s="89">
        <v>845.02843698391393</v>
      </c>
      <c r="Y46" s="89">
        <v>851.61171724401743</v>
      </c>
      <c r="Z46" s="89">
        <v>870.79641592407495</v>
      </c>
      <c r="AA46" s="89">
        <v>897.43859332758336</v>
      </c>
      <c r="AB46" s="89">
        <v>896.57084412729751</v>
      </c>
      <c r="AC46" s="89">
        <v>893.51256970688553</v>
      </c>
      <c r="AD46" s="89">
        <v>903.91005581107424</v>
      </c>
      <c r="AE46" s="89">
        <v>934.90513812126335</v>
      </c>
      <c r="AF46" s="89">
        <v>951.77311329676456</v>
      </c>
      <c r="AG46" s="89">
        <v>943.03681617184486</v>
      </c>
      <c r="AH46" s="89">
        <v>971.05402020055567</v>
      </c>
      <c r="AI46" s="89">
        <v>1004.2821427015355</v>
      </c>
      <c r="AJ46" s="89">
        <v>1002.4572714804304</v>
      </c>
      <c r="AK46" s="89">
        <v>1032.8087209815626</v>
      </c>
      <c r="AL46" s="89">
        <v>1029.9395665999602</v>
      </c>
      <c r="AM46" s="89">
        <v>1043.4975374377125</v>
      </c>
      <c r="AN46" s="89">
        <v>1034.0522823271588</v>
      </c>
      <c r="AO46" s="89">
        <v>1099.153819001983</v>
      </c>
      <c r="AP46" s="89">
        <v>1109.6555183768476</v>
      </c>
      <c r="AQ46" s="89">
        <v>1142.8772675640682</v>
      </c>
      <c r="AR46" s="89">
        <v>1156.035217707026</v>
      </c>
      <c r="AS46" s="89">
        <v>1167.9067241676241</v>
      </c>
      <c r="AT46" s="89">
        <v>1196.5916532707543</v>
      </c>
      <c r="AU46" s="89">
        <v>1236.8926757082345</v>
      </c>
      <c r="AV46" s="89">
        <v>1240.6935529381901</v>
      </c>
      <c r="AW46" s="89">
        <v>1220.3367937810608</v>
      </c>
      <c r="AX46" s="89">
        <v>1236.8324294681443</v>
      </c>
      <c r="AY46" s="89">
        <v>1276.3155054845447</v>
      </c>
      <c r="AZ46" s="89">
        <v>1290.0341150748313</v>
      </c>
      <c r="BA46" s="89">
        <v>1288.175811336773</v>
      </c>
      <c r="BB46" s="89">
        <v>1315.6015461488755</v>
      </c>
      <c r="BC46" s="89">
        <v>1355.6411345730262</v>
      </c>
      <c r="BD46" s="89">
        <v>1356.1189255139191</v>
      </c>
      <c r="BE46" s="89">
        <v>1361.7202967003745</v>
      </c>
      <c r="BF46" s="89">
        <v>1398.2269346738874</v>
      </c>
      <c r="BG46" s="89">
        <v>1433.5605031894106</v>
      </c>
      <c r="BH46" s="89">
        <v>1433.5267656871504</v>
      </c>
      <c r="BI46" s="89">
        <v>1439.8611074961257</v>
      </c>
      <c r="BJ46" s="89">
        <v>1508.0547157455858</v>
      </c>
      <c r="BK46" s="89">
        <v>1552.795923518619</v>
      </c>
      <c r="BL46" s="89">
        <v>1528.1368668045016</v>
      </c>
      <c r="BM46" s="89">
        <v>1502.8151974009006</v>
      </c>
      <c r="BN46" s="89">
        <v>1261.0812406013411</v>
      </c>
      <c r="BO46" s="89">
        <v>1488.3938042145255</v>
      </c>
      <c r="BP46" s="89">
        <v>1598.8299000092566</v>
      </c>
      <c r="BQ46" s="89">
        <v>1641.4324744339908</v>
      </c>
      <c r="BR46" s="89">
        <v>1731.6170222550654</v>
      </c>
      <c r="BS46" s="89">
        <v>1840.7966346315959</v>
      </c>
      <c r="BT46" s="89">
        <v>1762.5489991616787</v>
      </c>
      <c r="BU46" s="89">
        <v>1830.4626133526226</v>
      </c>
      <c r="BV46" s="89">
        <v>1881.8357434089269</v>
      </c>
      <c r="BW46" s="89">
        <v>1875.575249082995</v>
      </c>
      <c r="BX46" s="89">
        <v>1795.2302407352024</v>
      </c>
      <c r="BY46" s="89">
        <v>1919.4818225523907</v>
      </c>
      <c r="BZ46" s="130">
        <v>1944.3523528112939</v>
      </c>
    </row>
    <row r="47" spans="1:81" ht="56" x14ac:dyDescent="0.4">
      <c r="A47" s="86"/>
      <c r="B47" s="60" t="s">
        <v>49</v>
      </c>
      <c r="C47" s="60"/>
      <c r="D47" s="59" t="s">
        <v>50</v>
      </c>
      <c r="E47" s="88">
        <v>1131.9648234873134</v>
      </c>
      <c r="F47" s="88">
        <v>1351.3662136302655</v>
      </c>
      <c r="G47" s="88">
        <v>1562.3433340941149</v>
      </c>
      <c r="H47" s="88">
        <v>1494.6965623327196</v>
      </c>
      <c r="I47" s="88">
        <v>1218.0490082762412</v>
      </c>
      <c r="J47" s="88">
        <v>1425.8764784281423</v>
      </c>
      <c r="K47" s="88">
        <v>1605.8458451923345</v>
      </c>
      <c r="L47" s="88">
        <v>1502.7963897634977</v>
      </c>
      <c r="M47" s="88">
        <v>1315.9684269251709</v>
      </c>
      <c r="N47" s="88">
        <v>1457.8969183653296</v>
      </c>
      <c r="O47" s="88">
        <v>1677.0064977916013</v>
      </c>
      <c r="P47" s="88">
        <v>1618.5376580934878</v>
      </c>
      <c r="Q47" s="88">
        <v>1334.7673202662288</v>
      </c>
      <c r="R47" s="88">
        <v>1481.805210410058</v>
      </c>
      <c r="S47" s="88">
        <v>1715.7285174338342</v>
      </c>
      <c r="T47" s="88">
        <v>1633.0330285150922</v>
      </c>
      <c r="U47" s="88">
        <v>1364.60405863101</v>
      </c>
      <c r="V47" s="88">
        <v>1582.8806880453903</v>
      </c>
      <c r="W47" s="88">
        <v>1810.6332250486328</v>
      </c>
      <c r="X47" s="88">
        <v>1706.6170525156315</v>
      </c>
      <c r="Y47" s="88">
        <v>1444.8087558282257</v>
      </c>
      <c r="Z47" s="88">
        <v>1590.142346031759</v>
      </c>
      <c r="AA47" s="88">
        <v>1839.9723559980628</v>
      </c>
      <c r="AB47" s="88">
        <v>1732.2450268987168</v>
      </c>
      <c r="AC47" s="88">
        <v>1440.5581857532609</v>
      </c>
      <c r="AD47" s="88">
        <v>1673.864251615656</v>
      </c>
      <c r="AE47" s="88">
        <v>2043.9441426255964</v>
      </c>
      <c r="AF47" s="88">
        <v>1825.2331932690729</v>
      </c>
      <c r="AG47" s="88">
        <v>1486.3082546942305</v>
      </c>
      <c r="AH47" s="88">
        <v>1698.1860105998398</v>
      </c>
      <c r="AI47" s="88">
        <v>2052.4114640466742</v>
      </c>
      <c r="AJ47" s="88">
        <v>1995.2258984968378</v>
      </c>
      <c r="AK47" s="88">
        <v>1553.900343527642</v>
      </c>
      <c r="AL47" s="88">
        <v>1856.9423490342633</v>
      </c>
      <c r="AM47" s="88">
        <v>2223.270751233008</v>
      </c>
      <c r="AN47" s="88">
        <v>2063.1070347074615</v>
      </c>
      <c r="AO47" s="88">
        <v>1666.1033048676795</v>
      </c>
      <c r="AP47" s="88">
        <v>1862.858248147583</v>
      </c>
      <c r="AQ47" s="88">
        <v>2153.2111493195707</v>
      </c>
      <c r="AR47" s="88">
        <v>2169.1084579502508</v>
      </c>
      <c r="AS47" s="88">
        <v>1710.0801090616253</v>
      </c>
      <c r="AT47" s="88">
        <v>1933.5163277435945</v>
      </c>
      <c r="AU47" s="88">
        <v>2222.4514628399434</v>
      </c>
      <c r="AV47" s="88">
        <v>2409.9962208699421</v>
      </c>
      <c r="AW47" s="88">
        <v>1773.2437472537194</v>
      </c>
      <c r="AX47" s="88">
        <v>2007.4672026829894</v>
      </c>
      <c r="AY47" s="88">
        <v>2316.0984654393078</v>
      </c>
      <c r="AZ47" s="88">
        <v>2408.3572669609084</v>
      </c>
      <c r="BA47" s="88">
        <v>1832.6305159659971</v>
      </c>
      <c r="BB47" s="88">
        <v>2123.4661862040066</v>
      </c>
      <c r="BC47" s="88">
        <v>2389.0624141166832</v>
      </c>
      <c r="BD47" s="88">
        <v>2513.1883367214923</v>
      </c>
      <c r="BE47" s="88">
        <v>1857.8109621605417</v>
      </c>
      <c r="BF47" s="88">
        <v>2149.9448609697956</v>
      </c>
      <c r="BG47" s="88">
        <v>2410.5745152332343</v>
      </c>
      <c r="BH47" s="88">
        <v>2613.8561044187627</v>
      </c>
      <c r="BI47" s="88">
        <v>2182.4785507289266</v>
      </c>
      <c r="BJ47" s="88">
        <v>2465.3447721618959</v>
      </c>
      <c r="BK47" s="88">
        <v>2735.361331740578</v>
      </c>
      <c r="BL47" s="88">
        <v>2942.9453226350456</v>
      </c>
      <c r="BM47" s="88">
        <v>2363.0713906481496</v>
      </c>
      <c r="BN47" s="88">
        <v>1721.4096492088163</v>
      </c>
      <c r="BO47" s="88">
        <v>2452.6196384950185</v>
      </c>
      <c r="BP47" s="88">
        <v>2765.3798561024005</v>
      </c>
      <c r="BQ47" s="88">
        <v>2764.762117587903</v>
      </c>
      <c r="BR47" s="88">
        <v>3060.6447311644388</v>
      </c>
      <c r="BS47" s="88">
        <v>3085.3432789661379</v>
      </c>
      <c r="BT47" s="88">
        <v>3447.9828661831316</v>
      </c>
      <c r="BU47" s="88">
        <v>3687.3532489957984</v>
      </c>
      <c r="BV47" s="88">
        <v>3768.6567124620642</v>
      </c>
      <c r="BW47" s="88">
        <v>4046.7963579683919</v>
      </c>
      <c r="BX47" s="88">
        <v>4646.2260167204995</v>
      </c>
      <c r="BY47" s="88">
        <v>4355.5413315223987</v>
      </c>
      <c r="BZ47" s="129">
        <v>4343.4893404652839</v>
      </c>
    </row>
    <row r="48" spans="1:81" x14ac:dyDescent="0.4">
      <c r="A48" s="87"/>
      <c r="B48" s="81"/>
      <c r="C48" s="82" t="s">
        <v>97</v>
      </c>
      <c r="D48" s="83" t="s">
        <v>98</v>
      </c>
      <c r="E48" s="89">
        <v>852.45101195188579</v>
      </c>
      <c r="F48" s="89">
        <v>998.03623896132831</v>
      </c>
      <c r="G48" s="89">
        <v>1134.3117983299126</v>
      </c>
      <c r="H48" s="89">
        <v>1159.857603860529</v>
      </c>
      <c r="I48" s="89">
        <v>936.61861054824817</v>
      </c>
      <c r="J48" s="89">
        <v>1068.8511748300509</v>
      </c>
      <c r="K48" s="89">
        <v>1171.5758179810887</v>
      </c>
      <c r="L48" s="89">
        <v>1161.5045899703507</v>
      </c>
      <c r="M48" s="89">
        <v>1028.6366313111746</v>
      </c>
      <c r="N48" s="89">
        <v>1092.8035354028552</v>
      </c>
      <c r="O48" s="89">
        <v>1236.957290961866</v>
      </c>
      <c r="P48" s="89">
        <v>1276.0955075778609</v>
      </c>
      <c r="Q48" s="89">
        <v>1049.4026919236999</v>
      </c>
      <c r="R48" s="89">
        <v>1123.2460012305316</v>
      </c>
      <c r="S48" s="89">
        <v>1282.1057288530913</v>
      </c>
      <c r="T48" s="89">
        <v>1291.9926981141809</v>
      </c>
      <c r="U48" s="89">
        <v>1075.9965660813343</v>
      </c>
      <c r="V48" s="89">
        <v>1215.0506522926189</v>
      </c>
      <c r="W48" s="89">
        <v>1362.5443627994694</v>
      </c>
      <c r="X48" s="89">
        <v>1354.1100028613837</v>
      </c>
      <c r="Y48" s="89">
        <v>1148.3122057071037</v>
      </c>
      <c r="Z48" s="89">
        <v>1214.3474658801013</v>
      </c>
      <c r="AA48" s="89">
        <v>1383.0927825662925</v>
      </c>
      <c r="AB48" s="89">
        <v>1371.2875924148261</v>
      </c>
      <c r="AC48" s="89">
        <v>1135.9588082523856</v>
      </c>
      <c r="AD48" s="89">
        <v>1286.9375452332263</v>
      </c>
      <c r="AE48" s="89">
        <v>1572.3409532568321</v>
      </c>
      <c r="AF48" s="89">
        <v>1452.7338197606418</v>
      </c>
      <c r="AG48" s="89">
        <v>1172.3140481228299</v>
      </c>
      <c r="AH48" s="89">
        <v>1299.5333730886134</v>
      </c>
      <c r="AI48" s="89">
        <v>1566.6521723397634</v>
      </c>
      <c r="AJ48" s="89">
        <v>1612.1121501806481</v>
      </c>
      <c r="AK48" s="89">
        <v>1231.9924700224826</v>
      </c>
      <c r="AL48" s="89">
        <v>1447.9653474674963</v>
      </c>
      <c r="AM48" s="89">
        <v>1725.1706454255964</v>
      </c>
      <c r="AN48" s="89">
        <v>1669.7165154463005</v>
      </c>
      <c r="AO48" s="89">
        <v>1332.556756861258</v>
      </c>
      <c r="AP48" s="89">
        <v>1437.5125465103686</v>
      </c>
      <c r="AQ48" s="89">
        <v>1634.5628273388588</v>
      </c>
      <c r="AR48" s="89">
        <v>1759.1414638453091</v>
      </c>
      <c r="AS48" s="89">
        <v>1363.5943099466388</v>
      </c>
      <c r="AT48" s="89">
        <v>1493.9043842700771</v>
      </c>
      <c r="AU48" s="89">
        <v>1686.0016894358746</v>
      </c>
      <c r="AV48" s="89">
        <v>1980.824238293435</v>
      </c>
      <c r="AW48" s="89">
        <v>1411.0538225986493</v>
      </c>
      <c r="AX48" s="89">
        <v>1544.779063872661</v>
      </c>
      <c r="AY48" s="89">
        <v>1751.5253158371706</v>
      </c>
      <c r="AZ48" s="89">
        <v>1962.7226720766964</v>
      </c>
      <c r="BA48" s="89">
        <v>1458.2382561214649</v>
      </c>
      <c r="BB48" s="89">
        <v>1647.8638075399201</v>
      </c>
      <c r="BC48" s="89">
        <v>1810.7744697496839</v>
      </c>
      <c r="BD48" s="89">
        <v>2061.2930595501803</v>
      </c>
      <c r="BE48" s="89">
        <v>1477.5885898727979</v>
      </c>
      <c r="BF48" s="89">
        <v>1665.3366074624623</v>
      </c>
      <c r="BG48" s="89">
        <v>1820.0272582746609</v>
      </c>
      <c r="BH48" s="89">
        <v>2149.3199666329679</v>
      </c>
      <c r="BI48" s="89">
        <v>1787.6476802569375</v>
      </c>
      <c r="BJ48" s="89">
        <v>1964.5623151032657</v>
      </c>
      <c r="BK48" s="89">
        <v>2125.3501044421541</v>
      </c>
      <c r="BL48" s="89">
        <v>2471.6529181197952</v>
      </c>
      <c r="BM48" s="89">
        <v>1986.4762083187118</v>
      </c>
      <c r="BN48" s="89">
        <v>1455.2759249178646</v>
      </c>
      <c r="BO48" s="89">
        <v>2072.6970327491754</v>
      </c>
      <c r="BP48" s="89">
        <v>2399.7046006530818</v>
      </c>
      <c r="BQ48" s="89">
        <v>2439.2803479040335</v>
      </c>
      <c r="BR48" s="89">
        <v>2668.9612474955666</v>
      </c>
      <c r="BS48" s="89">
        <v>2636.1926681021582</v>
      </c>
      <c r="BT48" s="89">
        <v>3100.1666784890954</v>
      </c>
      <c r="BU48" s="89">
        <v>3249.6911327214625</v>
      </c>
      <c r="BV48" s="89">
        <v>3239.1458828037225</v>
      </c>
      <c r="BW48" s="89">
        <v>3506.51117001681</v>
      </c>
      <c r="BX48" s="89">
        <v>4126.3372648414224</v>
      </c>
      <c r="BY48" s="89">
        <v>3826.9238394037161</v>
      </c>
      <c r="BZ48" s="130">
        <v>3814.1799635208017</v>
      </c>
    </row>
    <row r="49" spans="1:78" ht="28" x14ac:dyDescent="0.4">
      <c r="A49" s="86"/>
      <c r="B49" s="97"/>
      <c r="C49" s="60" t="s">
        <v>99</v>
      </c>
      <c r="D49" s="91" t="s">
        <v>100</v>
      </c>
      <c r="E49" s="92">
        <v>279.13594993339262</v>
      </c>
      <c r="F49" s="92">
        <v>352.61245469149696</v>
      </c>
      <c r="G49" s="92">
        <v>426.93694046865141</v>
      </c>
      <c r="H49" s="92">
        <v>334.80453613320708</v>
      </c>
      <c r="I49" s="92">
        <v>281.28615327857199</v>
      </c>
      <c r="J49" s="92">
        <v>356.48236650014911</v>
      </c>
      <c r="K49" s="92">
        <v>433.22200158994787</v>
      </c>
      <c r="L49" s="92">
        <v>341.19427054533122</v>
      </c>
      <c r="M49" s="92">
        <v>287.60012794999813</v>
      </c>
      <c r="N49" s="92">
        <v>364.34851179465892</v>
      </c>
      <c r="O49" s="92">
        <v>438.75821251029208</v>
      </c>
      <c r="P49" s="92">
        <v>343.04899045203524</v>
      </c>
      <c r="Q49" s="92">
        <v>285.31630934856548</v>
      </c>
      <c r="R49" s="92">
        <v>358.34245504015843</v>
      </c>
      <c r="S49" s="92">
        <v>433.28915612213285</v>
      </c>
      <c r="T49" s="92">
        <v>340.98915161460656</v>
      </c>
      <c r="U49" s="92">
        <v>288.70962739172603</v>
      </c>
      <c r="V49" s="92">
        <v>367.67616116853162</v>
      </c>
      <c r="W49" s="92">
        <v>447.68717145769455</v>
      </c>
      <c r="X49" s="92">
        <v>352.69200353488208</v>
      </c>
      <c r="Y49" s="92">
        <v>296.1464712383206</v>
      </c>
      <c r="Z49" s="92">
        <v>375.89287845635408</v>
      </c>
      <c r="AA49" s="92">
        <v>457.20894836765723</v>
      </c>
      <c r="AB49" s="92">
        <v>360.5922767064103</v>
      </c>
      <c r="AC49" s="92">
        <v>304.53591501407124</v>
      </c>
      <c r="AD49" s="92">
        <v>387.23515737294747</v>
      </c>
      <c r="AE49" s="92">
        <v>471.91109838027</v>
      </c>
      <c r="AF49" s="92">
        <v>372.17664569315173</v>
      </c>
      <c r="AG49" s="92">
        <v>313.95943949171351</v>
      </c>
      <c r="AH49" s="92">
        <v>399.03073001153615</v>
      </c>
      <c r="AI49" s="92">
        <v>486.24731516771158</v>
      </c>
      <c r="AJ49" s="92">
        <v>382.63957348117907</v>
      </c>
      <c r="AK49" s="92">
        <v>322.19547603928737</v>
      </c>
      <c r="AL49" s="92">
        <v>409.24473600623361</v>
      </c>
      <c r="AM49" s="92">
        <v>498.37083519513351</v>
      </c>
      <c r="AN49" s="92">
        <v>393.77004244458715</v>
      </c>
      <c r="AO49" s="92">
        <v>333.62820477493921</v>
      </c>
      <c r="AP49" s="92">
        <v>425.59192574123256</v>
      </c>
      <c r="AQ49" s="92">
        <v>519.02534052860187</v>
      </c>
      <c r="AR49" s="92">
        <v>410.04877101941855</v>
      </c>
      <c r="AS49" s="92">
        <v>346.01208397295585</v>
      </c>
      <c r="AT49" s="92">
        <v>440.54151177712077</v>
      </c>
      <c r="AU49" s="92">
        <v>538.47180301964272</v>
      </c>
      <c r="AV49" s="92">
        <v>426.6940997993616</v>
      </c>
      <c r="AW49" s="92">
        <v>362.18992465507017</v>
      </c>
      <c r="AX49" s="92">
        <v>462.68813881032838</v>
      </c>
      <c r="AY49" s="92">
        <v>564.57314960213716</v>
      </c>
      <c r="AZ49" s="92">
        <v>445.63459488421211</v>
      </c>
      <c r="BA49" s="92">
        <v>374.9380589179284</v>
      </c>
      <c r="BB49" s="92">
        <v>475.14948960010435</v>
      </c>
      <c r="BC49" s="92">
        <v>576.65664186053891</v>
      </c>
      <c r="BD49" s="92">
        <v>454.24153900514659</v>
      </c>
      <c r="BE49" s="92">
        <v>380.40542168102593</v>
      </c>
      <c r="BF49" s="92">
        <v>484.77699889040923</v>
      </c>
      <c r="BG49" s="92">
        <v>590.69086420367978</v>
      </c>
      <c r="BH49" s="92">
        <v>464.86171611152787</v>
      </c>
      <c r="BI49" s="92">
        <v>395.96924352745293</v>
      </c>
      <c r="BJ49" s="92">
        <v>501.32303188251393</v>
      </c>
      <c r="BK49" s="92">
        <v>609.87108080145924</v>
      </c>
      <c r="BL49" s="92">
        <v>473.65897988778175</v>
      </c>
      <c r="BM49" s="92">
        <v>378.85587096193717</v>
      </c>
      <c r="BN49" s="92">
        <v>267.92844350475667</v>
      </c>
      <c r="BO49" s="92">
        <v>382.46629188145238</v>
      </c>
      <c r="BP49" s="92">
        <v>369.67380464264033</v>
      </c>
      <c r="BQ49" s="92">
        <v>329.64413293629877</v>
      </c>
      <c r="BR49" s="92">
        <v>395.92675007512287</v>
      </c>
      <c r="BS49" s="92">
        <v>452.79700537219509</v>
      </c>
      <c r="BT49" s="92">
        <v>353.68231868214968</v>
      </c>
      <c r="BU49" s="92">
        <v>443.46445869644828</v>
      </c>
      <c r="BV49" s="92">
        <v>532.7801118798493</v>
      </c>
      <c r="BW49" s="92">
        <v>544.71207708423071</v>
      </c>
      <c r="BX49" s="92">
        <v>528.22243875354752</v>
      </c>
      <c r="BY49" s="92">
        <v>534.95951350573841</v>
      </c>
      <c r="BZ49" s="131">
        <v>535.58007175752448</v>
      </c>
    </row>
    <row r="50" spans="1:78" x14ac:dyDescent="0.4">
      <c r="A50" s="98" t="s">
        <v>51</v>
      </c>
      <c r="B50" s="81"/>
      <c r="C50" s="82"/>
      <c r="D50" s="95" t="s">
        <v>52</v>
      </c>
      <c r="E50" s="159">
        <v>29007.273409406487</v>
      </c>
      <c r="F50" s="159">
        <v>30344.647700772075</v>
      </c>
      <c r="G50" s="159">
        <v>31115.239348728745</v>
      </c>
      <c r="H50" s="159">
        <v>32400.223163100727</v>
      </c>
      <c r="I50" s="159">
        <v>30762.074901003572</v>
      </c>
      <c r="J50" s="159">
        <v>32041.53593244026</v>
      </c>
      <c r="K50" s="159">
        <v>33079.840430098608</v>
      </c>
      <c r="L50" s="159">
        <v>34462.700218125341</v>
      </c>
      <c r="M50" s="159">
        <v>33268.572238377208</v>
      </c>
      <c r="N50" s="159">
        <v>33482.919742221035</v>
      </c>
      <c r="O50" s="159">
        <v>34503.058712033657</v>
      </c>
      <c r="P50" s="159">
        <v>36964.379281460948</v>
      </c>
      <c r="Q50" s="159">
        <v>34222.752254212908</v>
      </c>
      <c r="R50" s="159">
        <v>35320.228116908431</v>
      </c>
      <c r="S50" s="159">
        <v>35759.431163282847</v>
      </c>
      <c r="T50" s="159">
        <v>37429.055309284602</v>
      </c>
      <c r="U50" s="159">
        <v>34997.063618988781</v>
      </c>
      <c r="V50" s="159">
        <v>36216.234842933067</v>
      </c>
      <c r="W50" s="159">
        <v>36294.124833614856</v>
      </c>
      <c r="X50" s="159">
        <v>38453.443904251682</v>
      </c>
      <c r="Y50" s="159">
        <v>35720.490338756885</v>
      </c>
      <c r="Z50" s="159">
        <v>36983.476337015789</v>
      </c>
      <c r="AA50" s="159">
        <v>37629.343827625409</v>
      </c>
      <c r="AB50" s="159">
        <v>40351.223791845332</v>
      </c>
      <c r="AC50" s="159">
        <v>37648.036472055472</v>
      </c>
      <c r="AD50" s="159">
        <v>39090.361293286544</v>
      </c>
      <c r="AE50" s="159">
        <v>40006.998595634584</v>
      </c>
      <c r="AF50" s="159">
        <v>41767.311449397748</v>
      </c>
      <c r="AG50" s="159">
        <v>38648.27473764398</v>
      </c>
      <c r="AH50" s="159">
        <v>40617.36107799974</v>
      </c>
      <c r="AI50" s="159">
        <v>40906.092493768425</v>
      </c>
      <c r="AJ50" s="159">
        <v>43495.828043594454</v>
      </c>
      <c r="AK50" s="159">
        <v>39729.527438601057</v>
      </c>
      <c r="AL50" s="159">
        <v>42165.444677399923</v>
      </c>
      <c r="AM50" s="159">
        <v>42635.166345197125</v>
      </c>
      <c r="AN50" s="159">
        <v>45306.286251595411</v>
      </c>
      <c r="AO50" s="160">
        <v>41791.132844972395</v>
      </c>
      <c r="AP50" s="160">
        <v>43427.961149035422</v>
      </c>
      <c r="AQ50" s="160">
        <v>44786.6917007663</v>
      </c>
      <c r="AR50" s="160">
        <v>47703.417510444466</v>
      </c>
      <c r="AS50" s="160">
        <v>43573.119270952309</v>
      </c>
      <c r="AT50" s="160">
        <v>45579.061067735769</v>
      </c>
      <c r="AU50" s="160">
        <v>46780.448369754871</v>
      </c>
      <c r="AV50" s="160">
        <v>48948.922275669065</v>
      </c>
      <c r="AW50" s="160">
        <v>44459.091849758574</v>
      </c>
      <c r="AX50" s="160">
        <v>46522.295061505232</v>
      </c>
      <c r="AY50" s="160">
        <v>47483.834086559</v>
      </c>
      <c r="AZ50" s="160">
        <v>50470.213623107382</v>
      </c>
      <c r="BA50" s="160">
        <v>45590.603626947297</v>
      </c>
      <c r="BB50" s="160">
        <v>47362.097538010254</v>
      </c>
      <c r="BC50" s="160">
        <v>48136.081572522569</v>
      </c>
      <c r="BD50" s="160">
        <v>51424.865841796338</v>
      </c>
      <c r="BE50" s="160">
        <v>46896.045497988198</v>
      </c>
      <c r="BF50" s="160">
        <v>49129.86611488436</v>
      </c>
      <c r="BG50" s="160">
        <v>49742.777932206962</v>
      </c>
      <c r="BH50" s="160">
        <v>53161.104622501189</v>
      </c>
      <c r="BI50" s="160">
        <v>47857.201405929387</v>
      </c>
      <c r="BJ50" s="160">
        <v>50959.745343284827</v>
      </c>
      <c r="BK50" s="160">
        <v>51546.973633856898</v>
      </c>
      <c r="BL50" s="160">
        <v>55188.652859407332</v>
      </c>
      <c r="BM50" s="160">
        <v>48355.181340606621</v>
      </c>
      <c r="BN50" s="160">
        <v>42978.709318522102</v>
      </c>
      <c r="BO50" s="160">
        <v>47515.711459387778</v>
      </c>
      <c r="BP50" s="160">
        <v>52949.679844951424</v>
      </c>
      <c r="BQ50" s="160">
        <v>48961.139725497516</v>
      </c>
      <c r="BR50" s="160">
        <v>50330.730853570727</v>
      </c>
      <c r="BS50" s="160">
        <v>53754.902627060772</v>
      </c>
      <c r="BT50" s="160">
        <v>59209.095599216409</v>
      </c>
      <c r="BU50" s="160">
        <v>54376.52575987771</v>
      </c>
      <c r="BV50" s="160">
        <v>58048.516855664224</v>
      </c>
      <c r="BW50" s="160">
        <v>58415.938504772988</v>
      </c>
      <c r="BX50" s="160">
        <v>61345.031560783958</v>
      </c>
      <c r="BY50" s="160">
        <v>56005.644234924592</v>
      </c>
      <c r="BZ50" s="161">
        <v>58112.582276107962</v>
      </c>
    </row>
    <row r="51" spans="1:78" x14ac:dyDescent="0.4">
      <c r="A51" s="86" t="s">
        <v>53</v>
      </c>
      <c r="B51" s="90"/>
      <c r="C51" s="67"/>
      <c r="D51" s="66" t="s">
        <v>54</v>
      </c>
      <c r="E51" s="165">
        <v>2678.8272742208246</v>
      </c>
      <c r="F51" s="165">
        <v>2982.7702427393051</v>
      </c>
      <c r="G51" s="165">
        <v>3018.9204674295511</v>
      </c>
      <c r="H51" s="165">
        <v>3502.155186662837</v>
      </c>
      <c r="I51" s="165">
        <v>3076.2505980585356</v>
      </c>
      <c r="J51" s="165">
        <v>3381.7352850612906</v>
      </c>
      <c r="K51" s="165">
        <v>3339.9046238475967</v>
      </c>
      <c r="L51" s="165">
        <v>3840.0925731004218</v>
      </c>
      <c r="M51" s="165">
        <v>3417.9280995313666</v>
      </c>
      <c r="N51" s="165">
        <v>3629.8584356841293</v>
      </c>
      <c r="O51" s="165">
        <v>3737.8905502062362</v>
      </c>
      <c r="P51" s="165">
        <v>4087.2535199619351</v>
      </c>
      <c r="Q51" s="165">
        <v>3673.9377894319741</v>
      </c>
      <c r="R51" s="165">
        <v>3824.7561341326018</v>
      </c>
      <c r="S51" s="165">
        <v>3810.110244403495</v>
      </c>
      <c r="T51" s="165">
        <v>4081.365921376876</v>
      </c>
      <c r="U51" s="165">
        <v>3694.3647739100547</v>
      </c>
      <c r="V51" s="165">
        <v>3793.7821741020343</v>
      </c>
      <c r="W51" s="165">
        <v>3717.1851926343502</v>
      </c>
      <c r="X51" s="165">
        <v>4247.5800162796195</v>
      </c>
      <c r="Y51" s="165">
        <v>3762.3275733331379</v>
      </c>
      <c r="Z51" s="165">
        <v>4055.377162970487</v>
      </c>
      <c r="AA51" s="165">
        <v>4088.5821204830718</v>
      </c>
      <c r="AB51" s="165">
        <v>4685.1642825866575</v>
      </c>
      <c r="AC51" s="165">
        <v>4159.6477629691817</v>
      </c>
      <c r="AD51" s="165">
        <v>4489.4276903709506</v>
      </c>
      <c r="AE51" s="165">
        <v>4545.5448570494473</v>
      </c>
      <c r="AF51" s="165">
        <v>5115.3513629734844</v>
      </c>
      <c r="AG51" s="165">
        <v>4632.9426301534459</v>
      </c>
      <c r="AH51" s="165">
        <v>4822.370738198958</v>
      </c>
      <c r="AI51" s="165">
        <v>4725.8540558859168</v>
      </c>
      <c r="AJ51" s="165">
        <v>5242.8585222721249</v>
      </c>
      <c r="AK51" s="165">
        <v>4815.7993003822148</v>
      </c>
      <c r="AL51" s="165">
        <v>5026.1682580852794</v>
      </c>
      <c r="AM51" s="165">
        <v>4907.3275840953329</v>
      </c>
      <c r="AN51" s="165">
        <v>5583.7256367079699</v>
      </c>
      <c r="AO51" s="166">
        <v>4968.7244190664023</v>
      </c>
      <c r="AP51" s="166">
        <v>5269.7532319191005</v>
      </c>
      <c r="AQ51" s="166">
        <v>5215.9365244606142</v>
      </c>
      <c r="AR51" s="166">
        <v>5844.2223268411126</v>
      </c>
      <c r="AS51" s="166">
        <v>5129.0532405561271</v>
      </c>
      <c r="AT51" s="166">
        <v>5288.1501689418083</v>
      </c>
      <c r="AU51" s="166">
        <v>5293.9130644874103</v>
      </c>
      <c r="AV51" s="166">
        <v>5885.7414582301253</v>
      </c>
      <c r="AW51" s="166">
        <v>5174.99059367683</v>
      </c>
      <c r="AX51" s="166">
        <v>5279.4268850497983</v>
      </c>
      <c r="AY51" s="166">
        <v>5466.0768164144492</v>
      </c>
      <c r="AZ51" s="166">
        <v>5827.0400152396605</v>
      </c>
      <c r="BA51" s="166">
        <v>5196.992946240186</v>
      </c>
      <c r="BB51" s="166">
        <v>5309.9617067676827</v>
      </c>
      <c r="BC51" s="166">
        <v>5516.4749342055866</v>
      </c>
      <c r="BD51" s="166">
        <v>5937.3547606733018</v>
      </c>
      <c r="BE51" s="166">
        <v>5301.128720657307</v>
      </c>
      <c r="BF51" s="166">
        <v>5502.4028359710755</v>
      </c>
      <c r="BG51" s="166">
        <v>5725.2574546575579</v>
      </c>
      <c r="BH51" s="166">
        <v>6183.6339327726828</v>
      </c>
      <c r="BI51" s="166">
        <v>5584.4902751157661</v>
      </c>
      <c r="BJ51" s="166">
        <v>5782.800866367932</v>
      </c>
      <c r="BK51" s="166">
        <v>5971.3925027777605</v>
      </c>
      <c r="BL51" s="166">
        <v>6403.3973148997056</v>
      </c>
      <c r="BM51" s="166">
        <v>5656.9959689533443</v>
      </c>
      <c r="BN51" s="166">
        <v>4744.5298449867769</v>
      </c>
      <c r="BO51" s="166">
        <v>5540.8328143887129</v>
      </c>
      <c r="BP51" s="166">
        <v>6259.2077801463147</v>
      </c>
      <c r="BQ51" s="166">
        <v>5868.2379207723725</v>
      </c>
      <c r="BR51" s="166">
        <v>6087.3557564289176</v>
      </c>
      <c r="BS51" s="166">
        <v>6648.2104360824069</v>
      </c>
      <c r="BT51" s="166">
        <v>7240.540564270661</v>
      </c>
      <c r="BU51" s="166">
        <v>6538.1473263635389</v>
      </c>
      <c r="BV51" s="166">
        <v>7095.5744207220869</v>
      </c>
      <c r="BW51" s="166">
        <v>7304.2690042695831</v>
      </c>
      <c r="BX51" s="166">
        <v>7657.235963932987</v>
      </c>
      <c r="BY51" s="166">
        <v>6795.5601721714484</v>
      </c>
      <c r="BZ51" s="167">
        <v>7135.9338649669289</v>
      </c>
    </row>
    <row r="52" spans="1:78" x14ac:dyDescent="0.4">
      <c r="A52" s="99" t="s">
        <v>51</v>
      </c>
      <c r="B52" s="100"/>
      <c r="C52" s="101"/>
      <c r="D52" s="162" t="s">
        <v>55</v>
      </c>
      <c r="E52" s="163">
        <v>31699.927074632567</v>
      </c>
      <c r="F52" s="163">
        <v>33365.051564071335</v>
      </c>
      <c r="G52" s="163">
        <v>34165.914252064016</v>
      </c>
      <c r="H52" s="163">
        <v>35983.967108776647</v>
      </c>
      <c r="I52" s="163">
        <v>33853.797544398178</v>
      </c>
      <c r="J52" s="163">
        <v>35465.526059435608</v>
      </c>
      <c r="K52" s="163">
        <v>36443.07489595309</v>
      </c>
      <c r="L52" s="163">
        <v>38378.928724831996</v>
      </c>
      <c r="M52" s="163">
        <v>36699.871586874076</v>
      </c>
      <c r="N52" s="163">
        <v>37157.074492879619</v>
      </c>
      <c r="O52" s="163">
        <v>38286.685558400524</v>
      </c>
      <c r="P52" s="163">
        <v>41115.199060462015</v>
      </c>
      <c r="Q52" s="163">
        <v>37935.665996370299</v>
      </c>
      <c r="R52" s="163">
        <v>39189.422824110545</v>
      </c>
      <c r="S52" s="163">
        <v>39606.684934558507</v>
      </c>
      <c r="T52" s="163">
        <v>41561.160596841495</v>
      </c>
      <c r="U52" s="163">
        <v>38737.744444426869</v>
      </c>
      <c r="V52" s="163">
        <v>40054.747270981417</v>
      </c>
      <c r="W52" s="163">
        <v>40048.045720364848</v>
      </c>
      <c r="X52" s="163">
        <v>42768.66679975843</v>
      </c>
      <c r="Y52" s="163">
        <v>39505.5462573185</v>
      </c>
      <c r="Z52" s="163">
        <v>41070.304190219242</v>
      </c>
      <c r="AA52" s="163">
        <v>41748.689229686039</v>
      </c>
      <c r="AB52" s="163">
        <v>45084.405677959709</v>
      </c>
      <c r="AC52" s="163">
        <v>41809.230317768634</v>
      </c>
      <c r="AD52" s="163">
        <v>43589.851571803752</v>
      </c>
      <c r="AE52" s="163">
        <v>44561.516244068305</v>
      </c>
      <c r="AF52" s="163">
        <v>46909.118955324062</v>
      </c>
      <c r="AG52" s="163">
        <v>43286.106203543401</v>
      </c>
      <c r="AH52" s="163">
        <v>45442.751300018754</v>
      </c>
      <c r="AI52" s="163">
        <v>45626.67120048128</v>
      </c>
      <c r="AJ52" s="163">
        <v>48748.238476734507</v>
      </c>
      <c r="AK52" s="163">
        <v>44543.784271028599</v>
      </c>
      <c r="AL52" s="163">
        <v>47188.886127707097</v>
      </c>
      <c r="AM52" s="163">
        <v>47536.773424961153</v>
      </c>
      <c r="AN52" s="163">
        <v>50890.724801680852</v>
      </c>
      <c r="AO52" s="163">
        <v>46757.98885248998</v>
      </c>
      <c r="AP52" s="163">
        <v>48693.024409873397</v>
      </c>
      <c r="AQ52" s="163">
        <v>50003.493572994375</v>
      </c>
      <c r="AR52" s="163">
        <v>53541.088302716707</v>
      </c>
      <c r="AS52" s="163">
        <v>48701.285771575996</v>
      </c>
      <c r="AT52" s="163">
        <v>50868.031485073654</v>
      </c>
      <c r="AU52" s="163">
        <v>52078.235412304035</v>
      </c>
      <c r="AV52" s="163">
        <v>54830.856247373806</v>
      </c>
      <c r="AW52" s="163">
        <v>49634.082443435407</v>
      </c>
      <c r="AX52" s="163">
        <v>51801.72194655503</v>
      </c>
      <c r="AY52" s="163">
        <v>52949.910902973446</v>
      </c>
      <c r="AZ52" s="163">
        <v>56297.253638347058</v>
      </c>
      <c r="BA52" s="163">
        <v>50789.961518662101</v>
      </c>
      <c r="BB52" s="163">
        <v>52678.662603603836</v>
      </c>
      <c r="BC52" s="163">
        <v>53653.68716394584</v>
      </c>
      <c r="BD52" s="163">
        <v>57361.378765289162</v>
      </c>
      <c r="BE52" s="163">
        <v>52198.924324388623</v>
      </c>
      <c r="BF52" s="163">
        <v>54633.568861729269</v>
      </c>
      <c r="BG52" s="163">
        <v>55470.957390493764</v>
      </c>
      <c r="BH52" s="163">
        <v>59348.537577872856</v>
      </c>
      <c r="BI52" s="163">
        <v>53448.011912269474</v>
      </c>
      <c r="BJ52" s="163">
        <v>56743.882003818544</v>
      </c>
      <c r="BK52" s="163">
        <v>57523.735234843814</v>
      </c>
      <c r="BL52" s="163">
        <v>61598.132633723333</v>
      </c>
      <c r="BM52" s="163">
        <v>54020.142957406904</v>
      </c>
      <c r="BN52" s="163">
        <v>47716.615005455998</v>
      </c>
      <c r="BO52" s="163">
        <v>53063.50365290355</v>
      </c>
      <c r="BP52" s="163">
        <v>59220.738301432735</v>
      </c>
      <c r="BQ52" s="163">
        <v>54830.748894402073</v>
      </c>
      <c r="BR52" s="163">
        <v>56418.463359673136</v>
      </c>
      <c r="BS52" s="163">
        <v>60400.758596727173</v>
      </c>
      <c r="BT52" s="163">
        <v>66448.587885544533</v>
      </c>
      <c r="BU52" s="163">
        <v>60911.761403155266</v>
      </c>
      <c r="BV52" s="163">
        <v>65144.467454820864</v>
      </c>
      <c r="BW52" s="163">
        <v>65725.509586884597</v>
      </c>
      <c r="BX52" s="163">
        <v>69007.436130465605</v>
      </c>
      <c r="BY52" s="163">
        <v>62789.04663374558</v>
      </c>
      <c r="BZ52" s="164">
        <v>65247.600747200377</v>
      </c>
    </row>
    <row r="53" spans="1:78" x14ac:dyDescent="0.4">
      <c r="A53" s="22"/>
      <c r="D53" s="6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Y53" s="51"/>
    </row>
    <row r="54" spans="1:78" x14ac:dyDescent="0.4">
      <c r="A54" s="20" t="s">
        <v>56</v>
      </c>
      <c r="B54" s="19"/>
      <c r="C54" s="19"/>
      <c r="D54" s="19"/>
      <c r="E54" s="19"/>
      <c r="F54" s="19"/>
      <c r="G54" s="1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78" s="102" customFormat="1" x14ac:dyDescent="0.35">
      <c r="A55" s="16" t="s">
        <v>57</v>
      </c>
      <c r="B55" s="15"/>
      <c r="C55" s="15"/>
      <c r="D55" s="15"/>
      <c r="E55" s="15"/>
      <c r="F55" s="15"/>
      <c r="G55" s="1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78" s="102" customFormat="1" x14ac:dyDescent="0.35">
      <c r="A56" s="16" t="s">
        <v>58</v>
      </c>
      <c r="B56" s="15"/>
      <c r="C56" s="15"/>
      <c r="D56" s="15"/>
      <c r="E56" s="15"/>
      <c r="F56" s="15"/>
      <c r="G56" s="1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78" s="102" customFormat="1" x14ac:dyDescent="0.35">
      <c r="A57" s="13" t="str">
        <f>'Cuadro 1'!A32</f>
        <v>Actualizado el 13 de septiembre 2023</v>
      </c>
      <c r="B57" s="103"/>
      <c r="C57" s="103"/>
      <c r="D57" s="103"/>
      <c r="E57" s="103"/>
      <c r="F57" s="103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78" s="102" customFormat="1" x14ac:dyDescent="0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78" s="104" customFormat="1" x14ac:dyDescent="0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78" s="104" customFormat="1" x14ac:dyDescent="0.4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2" spans="1:78" ht="12" customHeight="1" x14ac:dyDescent="0.4">
      <c r="A62" s="193" t="s">
        <v>0</v>
      </c>
      <c r="B62" s="193"/>
      <c r="C62" s="193"/>
      <c r="D62" s="193"/>
      <c r="E62" s="193"/>
      <c r="F62" s="193"/>
      <c r="G62" s="19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78" s="104" customFormat="1" ht="12" customHeight="1" x14ac:dyDescent="0.4">
      <c r="A63" s="193"/>
      <c r="B63" s="193"/>
      <c r="C63" s="193"/>
      <c r="D63" s="193"/>
      <c r="E63" s="193"/>
      <c r="F63" s="193"/>
      <c r="G63" s="19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78" s="104" customFormat="1" x14ac:dyDescent="0.4">
      <c r="A64" s="60" t="s">
        <v>12</v>
      </c>
      <c r="B64" s="59"/>
      <c r="C64" s="59"/>
      <c r="D64" s="59"/>
      <c r="E64" s="59"/>
      <c r="F64" s="59"/>
      <c r="G64" s="58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78" s="104" customFormat="1" x14ac:dyDescent="0.4">
      <c r="A65" s="60" t="s">
        <v>60</v>
      </c>
      <c r="B65" s="59"/>
      <c r="C65" s="59"/>
      <c r="D65" s="59"/>
      <c r="E65" s="59"/>
      <c r="F65" s="59"/>
      <c r="G65" s="58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78" s="104" customFormat="1" ht="14.5" x14ac:dyDescent="0.4">
      <c r="A66" s="57" t="s">
        <v>61</v>
      </c>
      <c r="B66" s="56"/>
      <c r="C66" s="56"/>
      <c r="D66" s="56"/>
      <c r="E66" s="56"/>
      <c r="F66" s="56"/>
      <c r="G66" s="5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78" s="104" customFormat="1" x14ac:dyDescent="0.4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78" ht="25.5" customHeight="1" x14ac:dyDescent="0.4">
      <c r="A68" s="212" t="s">
        <v>16</v>
      </c>
      <c r="B68" s="207" t="s">
        <v>17</v>
      </c>
      <c r="C68" s="207" t="s">
        <v>63</v>
      </c>
      <c r="D68" s="207" t="s">
        <v>18</v>
      </c>
      <c r="E68" s="207"/>
      <c r="F68" s="207"/>
      <c r="G68" s="207"/>
      <c r="H68" s="207"/>
      <c r="I68" s="207">
        <v>2006</v>
      </c>
      <c r="J68" s="207"/>
      <c r="K68" s="207"/>
      <c r="L68" s="207"/>
      <c r="M68" s="207">
        <v>2007</v>
      </c>
      <c r="N68" s="207"/>
      <c r="O68" s="207"/>
      <c r="P68" s="207"/>
      <c r="Q68" s="207">
        <v>2008</v>
      </c>
      <c r="R68" s="207"/>
      <c r="S68" s="207"/>
      <c r="T68" s="207"/>
      <c r="U68" s="207">
        <v>2009</v>
      </c>
      <c r="V68" s="207"/>
      <c r="W68" s="207"/>
      <c r="X68" s="207"/>
      <c r="Y68" s="207">
        <v>2010</v>
      </c>
      <c r="Z68" s="207"/>
      <c r="AA68" s="207"/>
      <c r="AB68" s="207"/>
      <c r="AC68" s="207">
        <v>2011</v>
      </c>
      <c r="AD68" s="207"/>
      <c r="AE68" s="207"/>
      <c r="AF68" s="207"/>
      <c r="AG68" s="207">
        <v>2012</v>
      </c>
      <c r="AH68" s="207"/>
      <c r="AI68" s="207"/>
      <c r="AJ68" s="207"/>
      <c r="AK68" s="207">
        <v>2013</v>
      </c>
      <c r="AL68" s="207"/>
      <c r="AM68" s="207"/>
      <c r="AN68" s="207"/>
      <c r="AO68" s="207">
        <v>2014</v>
      </c>
      <c r="AP68" s="207"/>
      <c r="AQ68" s="207"/>
      <c r="AR68" s="207"/>
      <c r="AS68" s="207">
        <v>2015</v>
      </c>
      <c r="AT68" s="207"/>
      <c r="AU68" s="207"/>
      <c r="AV68" s="207"/>
      <c r="AW68" s="207">
        <v>2016</v>
      </c>
      <c r="AX68" s="207"/>
      <c r="AY68" s="207"/>
      <c r="AZ68" s="207"/>
      <c r="BA68" s="207">
        <v>2017</v>
      </c>
      <c r="BB68" s="207"/>
      <c r="BC68" s="207"/>
      <c r="BD68" s="207"/>
      <c r="BE68" s="207">
        <v>2018</v>
      </c>
      <c r="BF68" s="207"/>
      <c r="BG68" s="207"/>
      <c r="BH68" s="207"/>
      <c r="BI68" s="207">
        <v>2019</v>
      </c>
      <c r="BJ68" s="207"/>
      <c r="BK68" s="207"/>
      <c r="BL68" s="207"/>
      <c r="BM68" s="207" t="s">
        <v>19</v>
      </c>
      <c r="BN68" s="207"/>
      <c r="BO68" s="207"/>
      <c r="BP68" s="207"/>
      <c r="BQ68" s="207" t="s">
        <v>20</v>
      </c>
      <c r="BR68" s="207"/>
      <c r="BS68" s="207"/>
      <c r="BT68" s="207"/>
      <c r="BU68" s="207" t="s">
        <v>21</v>
      </c>
      <c r="BV68" s="207"/>
      <c r="BW68" s="207"/>
      <c r="BX68" s="207"/>
      <c r="BY68" s="207" t="s">
        <v>22</v>
      </c>
      <c r="BZ68" s="208"/>
    </row>
    <row r="69" spans="1:78" s="74" customFormat="1" ht="25.5" customHeight="1" x14ac:dyDescent="0.35">
      <c r="A69" s="213"/>
      <c r="B69" s="211"/>
      <c r="C69" s="211"/>
      <c r="D69" s="211"/>
      <c r="E69" s="147"/>
      <c r="F69" s="147"/>
      <c r="G69" s="147"/>
      <c r="H69" s="147"/>
      <c r="I69" s="147" t="s">
        <v>23</v>
      </c>
      <c r="J69" s="147" t="s">
        <v>24</v>
      </c>
      <c r="K69" s="147" t="s">
        <v>25</v>
      </c>
      <c r="L69" s="147" t="s">
        <v>26</v>
      </c>
      <c r="M69" s="147" t="s">
        <v>23</v>
      </c>
      <c r="N69" s="147" t="s">
        <v>24</v>
      </c>
      <c r="O69" s="147" t="s">
        <v>25</v>
      </c>
      <c r="P69" s="147" t="s">
        <v>26</v>
      </c>
      <c r="Q69" s="147" t="s">
        <v>23</v>
      </c>
      <c r="R69" s="147" t="s">
        <v>24</v>
      </c>
      <c r="S69" s="147" t="s">
        <v>25</v>
      </c>
      <c r="T69" s="147" t="s">
        <v>26</v>
      </c>
      <c r="U69" s="147" t="s">
        <v>23</v>
      </c>
      <c r="V69" s="147" t="s">
        <v>24</v>
      </c>
      <c r="W69" s="147" t="s">
        <v>25</v>
      </c>
      <c r="X69" s="147" t="s">
        <v>26</v>
      </c>
      <c r="Y69" s="147" t="s">
        <v>23</v>
      </c>
      <c r="Z69" s="147" t="s">
        <v>24</v>
      </c>
      <c r="AA69" s="147" t="s">
        <v>25</v>
      </c>
      <c r="AB69" s="147" t="s">
        <v>26</v>
      </c>
      <c r="AC69" s="147" t="s">
        <v>23</v>
      </c>
      <c r="AD69" s="147" t="s">
        <v>24</v>
      </c>
      <c r="AE69" s="147" t="s">
        <v>25</v>
      </c>
      <c r="AF69" s="147" t="s">
        <v>26</v>
      </c>
      <c r="AG69" s="147" t="s">
        <v>23</v>
      </c>
      <c r="AH69" s="147" t="s">
        <v>24</v>
      </c>
      <c r="AI69" s="147" t="s">
        <v>25</v>
      </c>
      <c r="AJ69" s="147" t="s">
        <v>26</v>
      </c>
      <c r="AK69" s="147" t="s">
        <v>23</v>
      </c>
      <c r="AL69" s="147" t="s">
        <v>24</v>
      </c>
      <c r="AM69" s="147" t="s">
        <v>25</v>
      </c>
      <c r="AN69" s="147" t="s">
        <v>26</v>
      </c>
      <c r="AO69" s="147" t="s">
        <v>23</v>
      </c>
      <c r="AP69" s="147" t="s">
        <v>24</v>
      </c>
      <c r="AQ69" s="147" t="s">
        <v>25</v>
      </c>
      <c r="AR69" s="147" t="s">
        <v>26</v>
      </c>
      <c r="AS69" s="147" t="s">
        <v>23</v>
      </c>
      <c r="AT69" s="147" t="s">
        <v>24</v>
      </c>
      <c r="AU69" s="147" t="s">
        <v>25</v>
      </c>
      <c r="AV69" s="147" t="s">
        <v>26</v>
      </c>
      <c r="AW69" s="147" t="s">
        <v>23</v>
      </c>
      <c r="AX69" s="147" t="s">
        <v>24</v>
      </c>
      <c r="AY69" s="147" t="s">
        <v>25</v>
      </c>
      <c r="AZ69" s="147" t="s">
        <v>26</v>
      </c>
      <c r="BA69" s="147" t="s">
        <v>23</v>
      </c>
      <c r="BB69" s="147" t="s">
        <v>24</v>
      </c>
      <c r="BC69" s="147" t="s">
        <v>25</v>
      </c>
      <c r="BD69" s="147" t="s">
        <v>26</v>
      </c>
      <c r="BE69" s="147" t="s">
        <v>23</v>
      </c>
      <c r="BF69" s="147" t="s">
        <v>24</v>
      </c>
      <c r="BG69" s="147" t="s">
        <v>25</v>
      </c>
      <c r="BH69" s="147" t="s">
        <v>26</v>
      </c>
      <c r="BI69" s="147" t="s">
        <v>23</v>
      </c>
      <c r="BJ69" s="147" t="s">
        <v>24</v>
      </c>
      <c r="BK69" s="147" t="s">
        <v>25</v>
      </c>
      <c r="BL69" s="147" t="s">
        <v>26</v>
      </c>
      <c r="BM69" s="147" t="s">
        <v>23</v>
      </c>
      <c r="BN69" s="147" t="s">
        <v>24</v>
      </c>
      <c r="BO69" s="147" t="s">
        <v>25</v>
      </c>
      <c r="BP69" s="147" t="s">
        <v>26</v>
      </c>
      <c r="BQ69" s="147" t="s">
        <v>23</v>
      </c>
      <c r="BR69" s="147" t="s">
        <v>24</v>
      </c>
      <c r="BS69" s="147" t="s">
        <v>25</v>
      </c>
      <c r="BT69" s="147" t="s">
        <v>26</v>
      </c>
      <c r="BU69" s="147" t="s">
        <v>23</v>
      </c>
      <c r="BV69" s="147" t="s">
        <v>24</v>
      </c>
      <c r="BW69" s="147" t="s">
        <v>25</v>
      </c>
      <c r="BX69" s="147" t="s">
        <v>26</v>
      </c>
      <c r="BY69" s="147" t="s">
        <v>23</v>
      </c>
      <c r="BZ69" s="54" t="s">
        <v>24</v>
      </c>
    </row>
    <row r="70" spans="1:78" s="74" customFormat="1" x14ac:dyDescent="0.35">
      <c r="A70" s="75"/>
      <c r="BG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Z70" s="189"/>
    </row>
    <row r="71" spans="1:78" x14ac:dyDescent="0.4">
      <c r="A71" s="77"/>
      <c r="B71" s="60" t="s">
        <v>27</v>
      </c>
      <c r="C71" s="60"/>
      <c r="D71" s="59" t="s">
        <v>28</v>
      </c>
      <c r="E71" s="105"/>
      <c r="F71" s="105"/>
      <c r="G71" s="105"/>
      <c r="H71" s="105"/>
      <c r="I71" s="106">
        <v>-0.42944547446410297</v>
      </c>
      <c r="J71" s="106">
        <v>-1.7660711557869035</v>
      </c>
      <c r="K71" s="106">
        <v>0.65612850186278138</v>
      </c>
      <c r="L71" s="106">
        <v>1.2143826872129466</v>
      </c>
      <c r="M71" s="106">
        <v>1.1819450085708354</v>
      </c>
      <c r="N71" s="106">
        <v>0.14226572206843002</v>
      </c>
      <c r="O71" s="106">
        <v>-0.11406665171497821</v>
      </c>
      <c r="P71" s="106">
        <v>-9.3025970160908855E-2</v>
      </c>
      <c r="Q71" s="106">
        <v>2.3336257044842057</v>
      </c>
      <c r="R71" s="106">
        <v>5.4034984530494796</v>
      </c>
      <c r="S71" s="106">
        <v>3.5638595139212583</v>
      </c>
      <c r="T71" s="106">
        <v>-0.49956058200429254</v>
      </c>
      <c r="U71" s="106">
        <v>2.189985514510127</v>
      </c>
      <c r="V71" s="106">
        <v>-0.42130277895704182</v>
      </c>
      <c r="W71" s="106">
        <v>1.1124920799457243</v>
      </c>
      <c r="X71" s="106">
        <v>0.18228284113072846</v>
      </c>
      <c r="Y71" s="106">
        <v>-0.29850357376737691</v>
      </c>
      <c r="Z71" s="106">
        <v>-2.7650031087623717</v>
      </c>
      <c r="AA71" s="106">
        <v>-3.8304930137242934</v>
      </c>
      <c r="AB71" s="106">
        <v>0.99681568076451299</v>
      </c>
      <c r="AC71" s="106">
        <v>0.39508041710635666</v>
      </c>
      <c r="AD71" s="106">
        <v>5.7467900653571888</v>
      </c>
      <c r="AE71" s="106">
        <v>2.3813101950953524</v>
      </c>
      <c r="AF71" s="106">
        <v>1.9198190646606719</v>
      </c>
      <c r="AG71" s="106">
        <v>5.5542937745184986</v>
      </c>
      <c r="AH71" s="106">
        <v>0.63622492599722591</v>
      </c>
      <c r="AI71" s="106">
        <v>-2.4613068636246993</v>
      </c>
      <c r="AJ71" s="106">
        <v>-1.9881332582779976</v>
      </c>
      <c r="AK71" s="106">
        <v>-4.7857786936481403</v>
      </c>
      <c r="AL71" s="106">
        <v>4.486855406423345</v>
      </c>
      <c r="AM71" s="106">
        <v>0.52447221490079698</v>
      </c>
      <c r="AN71" s="106">
        <v>0.49318010510069143</v>
      </c>
      <c r="AO71" s="106">
        <v>11.058237345068989</v>
      </c>
      <c r="AP71" s="106">
        <v>2.3163521208015254</v>
      </c>
      <c r="AQ71" s="106">
        <v>4.0275923631523796</v>
      </c>
      <c r="AR71" s="106">
        <v>7.0474910977941079</v>
      </c>
      <c r="AS71" s="106">
        <v>2.3538409464676704</v>
      </c>
      <c r="AT71" s="106">
        <v>1.9803019937663038</v>
      </c>
      <c r="AU71" s="106">
        <v>4.4199346186301227</v>
      </c>
      <c r="AV71" s="106">
        <v>-1.3380537332213578</v>
      </c>
      <c r="AW71" s="106">
        <v>-9.0963668142756688</v>
      </c>
      <c r="AX71" s="106">
        <v>-9.2095219714604042</v>
      </c>
      <c r="AY71" s="106">
        <v>-8.3582910699765591</v>
      </c>
      <c r="AZ71" s="106">
        <v>2.569781888895136</v>
      </c>
      <c r="BA71" s="106">
        <v>8.4033785105402785</v>
      </c>
      <c r="BB71" s="106">
        <v>12.124997443858305</v>
      </c>
      <c r="BC71" s="106">
        <v>12.480530867212394</v>
      </c>
      <c r="BD71" s="106">
        <v>3.8602890136861561</v>
      </c>
      <c r="BE71" s="106">
        <v>5.9303262043009113</v>
      </c>
      <c r="BF71" s="106">
        <v>2.6384244834299011</v>
      </c>
      <c r="BG71" s="106">
        <v>-1.9888667987895303</v>
      </c>
      <c r="BH71" s="78">
        <v>-0.39894904777550266</v>
      </c>
      <c r="BI71" s="78">
        <v>-1.2349666723429635</v>
      </c>
      <c r="BJ71" s="78">
        <v>-4.5715910122099359</v>
      </c>
      <c r="BK71" s="78">
        <v>2.9124527780986114</v>
      </c>
      <c r="BL71" s="78">
        <v>5.0585581609802688</v>
      </c>
      <c r="BM71" s="78">
        <v>10.962599071488626</v>
      </c>
      <c r="BN71" s="78">
        <v>-2.7081941899227644</v>
      </c>
      <c r="BO71" s="78">
        <v>-6.6317025189555636</v>
      </c>
      <c r="BP71" s="78">
        <v>1.7233376900991573</v>
      </c>
      <c r="BQ71" s="78">
        <v>-5.8982233969378797</v>
      </c>
      <c r="BR71" s="78">
        <v>4.3161287084694919</v>
      </c>
      <c r="BS71" s="78">
        <v>1.82117714284513</v>
      </c>
      <c r="BT71" s="78">
        <v>4.5769745070567609</v>
      </c>
      <c r="BU71" s="78">
        <v>5.0589314549272189</v>
      </c>
      <c r="BV71" s="78">
        <v>3.79445333053323</v>
      </c>
      <c r="BW71" s="78">
        <v>-1.7974316852888421</v>
      </c>
      <c r="BX71" s="78">
        <v>-5.187730082819499</v>
      </c>
      <c r="BY71" s="78">
        <v>5.5852615160457049</v>
      </c>
      <c r="BZ71" s="128">
        <v>10.02449570908243</v>
      </c>
    </row>
    <row r="72" spans="1:78" x14ac:dyDescent="0.4">
      <c r="A72" s="80"/>
      <c r="B72" s="82"/>
      <c r="C72" s="82" t="s">
        <v>27</v>
      </c>
      <c r="D72" s="83" t="s">
        <v>28</v>
      </c>
      <c r="E72" s="108"/>
      <c r="F72" s="108"/>
      <c r="G72" s="108"/>
      <c r="H72" s="108"/>
      <c r="I72" s="84">
        <v>-0.42944547446410297</v>
      </c>
      <c r="J72" s="84">
        <v>-1.7660711557869035</v>
      </c>
      <c r="K72" s="84">
        <v>0.65612850186278138</v>
      </c>
      <c r="L72" s="84">
        <v>1.2143826872129466</v>
      </c>
      <c r="M72" s="84">
        <v>1.1819450085708354</v>
      </c>
      <c r="N72" s="84">
        <v>0.14226572206843002</v>
      </c>
      <c r="O72" s="84">
        <v>-0.11406665171497821</v>
      </c>
      <c r="P72" s="84">
        <v>-9.3025970160908855E-2</v>
      </c>
      <c r="Q72" s="84">
        <v>2.3336257044842057</v>
      </c>
      <c r="R72" s="84">
        <v>5.4034984530494796</v>
      </c>
      <c r="S72" s="84">
        <v>3.5638595139212583</v>
      </c>
      <c r="T72" s="84">
        <v>-0.49956058200429254</v>
      </c>
      <c r="U72" s="84">
        <v>2.189985514510127</v>
      </c>
      <c r="V72" s="84">
        <v>-0.42130277895704182</v>
      </c>
      <c r="W72" s="84">
        <v>1.1124920799457243</v>
      </c>
      <c r="X72" s="84">
        <v>0.18228284113072846</v>
      </c>
      <c r="Y72" s="84">
        <v>-0.29850357376737691</v>
      </c>
      <c r="Z72" s="84">
        <v>-2.7650031087623717</v>
      </c>
      <c r="AA72" s="84">
        <v>-3.8304930137242934</v>
      </c>
      <c r="AB72" s="84">
        <v>0.99681568076451299</v>
      </c>
      <c r="AC72" s="84">
        <v>0.39508041710635666</v>
      </c>
      <c r="AD72" s="84">
        <v>5.7467900653571888</v>
      </c>
      <c r="AE72" s="84">
        <v>2.3813101950953524</v>
      </c>
      <c r="AF72" s="84">
        <v>1.9198190646606719</v>
      </c>
      <c r="AG72" s="84">
        <v>5.5542937745184986</v>
      </c>
      <c r="AH72" s="84">
        <v>0.63622492599722591</v>
      </c>
      <c r="AI72" s="84">
        <v>-2.4613068636246993</v>
      </c>
      <c r="AJ72" s="84">
        <v>-1.9881332582779976</v>
      </c>
      <c r="AK72" s="84">
        <v>-4.7857786936481403</v>
      </c>
      <c r="AL72" s="84">
        <v>4.486855406423345</v>
      </c>
      <c r="AM72" s="84">
        <v>0.52447221490079698</v>
      </c>
      <c r="AN72" s="84">
        <v>0.49318010510069143</v>
      </c>
      <c r="AO72" s="84">
        <v>11.058237345068989</v>
      </c>
      <c r="AP72" s="84">
        <v>2.3163521208015254</v>
      </c>
      <c r="AQ72" s="84">
        <v>4.0275923631523796</v>
      </c>
      <c r="AR72" s="84">
        <v>7.0474910977941079</v>
      </c>
      <c r="AS72" s="84">
        <v>2.3538409464676704</v>
      </c>
      <c r="AT72" s="84">
        <v>1.9803019937663038</v>
      </c>
      <c r="AU72" s="84">
        <v>4.4199346186301227</v>
      </c>
      <c r="AV72" s="84">
        <v>-1.3380537332213578</v>
      </c>
      <c r="AW72" s="84">
        <v>-9.0963668142756688</v>
      </c>
      <c r="AX72" s="84">
        <v>-9.2095219714604042</v>
      </c>
      <c r="AY72" s="84">
        <v>-8.3582910699765591</v>
      </c>
      <c r="AZ72" s="84">
        <v>2.569781888895136</v>
      </c>
      <c r="BA72" s="84">
        <v>8.4033785105402785</v>
      </c>
      <c r="BB72" s="84">
        <v>12.124997443858305</v>
      </c>
      <c r="BC72" s="84">
        <v>12.480530867212394</v>
      </c>
      <c r="BD72" s="84">
        <v>3.8602890136861561</v>
      </c>
      <c r="BE72" s="84">
        <v>5.9303262043009113</v>
      </c>
      <c r="BF72" s="84">
        <v>2.6384244834299011</v>
      </c>
      <c r="BG72" s="84">
        <v>-1.9888667987895303</v>
      </c>
      <c r="BH72" s="84">
        <v>-0.39894904777550266</v>
      </c>
      <c r="BI72" s="84">
        <v>-1.2349666723429635</v>
      </c>
      <c r="BJ72" s="84">
        <v>-4.5715910122099359</v>
      </c>
      <c r="BK72" s="84">
        <v>2.9124527780986114</v>
      </c>
      <c r="BL72" s="84">
        <v>5.0585581609802688</v>
      </c>
      <c r="BM72" s="84">
        <v>10.962599071488626</v>
      </c>
      <c r="BN72" s="84">
        <v>-2.7081941899227644</v>
      </c>
      <c r="BO72" s="84">
        <v>-6.6317025189555636</v>
      </c>
      <c r="BP72" s="84">
        <v>1.7233376900991573</v>
      </c>
      <c r="BQ72" s="84">
        <v>-5.8982233969378797</v>
      </c>
      <c r="BR72" s="84">
        <v>4.3161287084694919</v>
      </c>
      <c r="BS72" s="84">
        <v>1.82117714284513</v>
      </c>
      <c r="BT72" s="84">
        <v>4.5769745070567609</v>
      </c>
      <c r="BU72" s="84">
        <v>5.0589314549272189</v>
      </c>
      <c r="BV72" s="84">
        <v>3.79445333053323</v>
      </c>
      <c r="BW72" s="84">
        <v>-1.7974316852888421</v>
      </c>
      <c r="BX72" s="84">
        <v>-5.187730082819499</v>
      </c>
      <c r="BY72" s="84">
        <v>5.5852615160457049</v>
      </c>
      <c r="BZ72" s="85">
        <v>10.02449570908243</v>
      </c>
    </row>
    <row r="73" spans="1:78" x14ac:dyDescent="0.4">
      <c r="A73" s="86"/>
      <c r="B73" s="60" t="s">
        <v>29</v>
      </c>
      <c r="C73" s="60"/>
      <c r="D73" s="59" t="s">
        <v>30</v>
      </c>
      <c r="E73" s="109"/>
      <c r="F73" s="109"/>
      <c r="G73" s="109"/>
      <c r="H73" s="109"/>
      <c r="I73" s="106">
        <v>6.0243022470572782</v>
      </c>
      <c r="J73" s="106">
        <v>10.474027389296438</v>
      </c>
      <c r="K73" s="106">
        <v>19.194903719942459</v>
      </c>
      <c r="L73" s="106">
        <v>15.1728520395571</v>
      </c>
      <c r="M73" s="106">
        <v>-1.2102912104301708</v>
      </c>
      <c r="N73" s="106">
        <v>11.977552368253043</v>
      </c>
      <c r="O73" s="106">
        <v>-1.7198872319336118</v>
      </c>
      <c r="P73" s="106">
        <v>-5.4122928678793158</v>
      </c>
      <c r="Q73" s="106">
        <v>-5.2298389362097453</v>
      </c>
      <c r="R73" s="106">
        <v>9.6623294313890682</v>
      </c>
      <c r="S73" s="106">
        <v>14.43017997151621</v>
      </c>
      <c r="T73" s="106">
        <v>-6.7261821547907346</v>
      </c>
      <c r="U73" s="106">
        <v>4.8032149995545552</v>
      </c>
      <c r="V73" s="106">
        <v>16.585757212522083</v>
      </c>
      <c r="W73" s="106">
        <v>4.3962210403352771</v>
      </c>
      <c r="X73" s="106">
        <v>19.58567575932544</v>
      </c>
      <c r="Y73" s="106">
        <v>-12.235622193057822</v>
      </c>
      <c r="Z73" s="106">
        <v>-22.43832324558791</v>
      </c>
      <c r="AA73" s="106">
        <v>-20.093902737323461</v>
      </c>
      <c r="AB73" s="106">
        <v>-11.995987660454105</v>
      </c>
      <c r="AC73" s="106">
        <v>-1.4828247388430782</v>
      </c>
      <c r="AD73" s="106">
        <v>7.342450339988261</v>
      </c>
      <c r="AE73" s="106">
        <v>13.795136526499448</v>
      </c>
      <c r="AF73" s="106">
        <v>5.705525003830985</v>
      </c>
      <c r="AG73" s="106">
        <v>0.38557139239816252</v>
      </c>
      <c r="AH73" s="106">
        <v>1.8194288768024478</v>
      </c>
      <c r="AI73" s="106">
        <v>-16.940648925974784</v>
      </c>
      <c r="AJ73" s="106">
        <v>-15.217832631586305</v>
      </c>
      <c r="AK73" s="106">
        <v>-9.162763220873515</v>
      </c>
      <c r="AL73" s="106">
        <v>-8.0529835050882781</v>
      </c>
      <c r="AM73" s="106">
        <v>11.830296467175089</v>
      </c>
      <c r="AN73" s="106">
        <v>9.0091628348155837</v>
      </c>
      <c r="AO73" s="106">
        <v>15.358144862494157</v>
      </c>
      <c r="AP73" s="106">
        <v>11.109656384198544</v>
      </c>
      <c r="AQ73" s="106">
        <v>10.959307324651576</v>
      </c>
      <c r="AR73" s="106">
        <v>3.7864533381069663</v>
      </c>
      <c r="AS73" s="106">
        <v>22.826745161556474</v>
      </c>
      <c r="AT73" s="106">
        <v>20.938068431429087</v>
      </c>
      <c r="AU73" s="106">
        <v>12.926803327288923</v>
      </c>
      <c r="AV73" s="106">
        <v>14.168122024609403</v>
      </c>
      <c r="AW73" s="106">
        <v>8.1670669521094936</v>
      </c>
      <c r="AX73" s="106">
        <v>4.6589742689014457</v>
      </c>
      <c r="AY73" s="106">
        <v>5.469622382914423</v>
      </c>
      <c r="AZ73" s="106">
        <v>1.1604583165693043</v>
      </c>
      <c r="BA73" s="106">
        <v>24.548320721372761</v>
      </c>
      <c r="BB73" s="106">
        <v>9.4086048775753142</v>
      </c>
      <c r="BC73" s="106">
        <v>-18.863250408504229</v>
      </c>
      <c r="BD73" s="106">
        <v>-8.5481526689998617</v>
      </c>
      <c r="BE73" s="106">
        <v>-19.598708007262971</v>
      </c>
      <c r="BF73" s="106">
        <v>-8.1039280991537908</v>
      </c>
      <c r="BG73" s="106">
        <v>5.4771079534492486</v>
      </c>
      <c r="BH73" s="106">
        <v>26.455007054204899</v>
      </c>
      <c r="BI73" s="106">
        <v>1.1760655546296732</v>
      </c>
      <c r="BJ73" s="106">
        <v>32.660665349021741</v>
      </c>
      <c r="BK73" s="106">
        <v>-25.084325812425874</v>
      </c>
      <c r="BL73" s="106">
        <v>1.1140629366574615</v>
      </c>
      <c r="BM73" s="106">
        <v>-13.376255310304273</v>
      </c>
      <c r="BN73" s="106">
        <v>-60.24606504604953</v>
      </c>
      <c r="BO73" s="106">
        <v>-9.2593344057569169</v>
      </c>
      <c r="BP73" s="106">
        <v>-30.914735853930395</v>
      </c>
      <c r="BQ73" s="106">
        <v>-21.341190553337015</v>
      </c>
      <c r="BR73" s="106">
        <v>29.140130705915624</v>
      </c>
      <c r="BS73" s="106">
        <v>-7.4882097155002327</v>
      </c>
      <c r="BT73" s="106">
        <v>17.150245200649366</v>
      </c>
      <c r="BU73" s="106">
        <v>36.138499027157508</v>
      </c>
      <c r="BV73" s="106">
        <v>95.486174124221208</v>
      </c>
      <c r="BW73" s="106">
        <v>20.479530408461471</v>
      </c>
      <c r="BX73" s="106">
        <v>2.3260789954262293</v>
      </c>
      <c r="BY73" s="106">
        <v>8.0424162288742309</v>
      </c>
      <c r="BZ73" s="107">
        <v>-2.5088300655621794</v>
      </c>
    </row>
    <row r="74" spans="1:78" x14ac:dyDescent="0.4">
      <c r="A74" s="87"/>
      <c r="B74" s="82"/>
      <c r="C74" s="82" t="s">
        <v>29</v>
      </c>
      <c r="D74" s="83" t="s">
        <v>30</v>
      </c>
      <c r="E74" s="110"/>
      <c r="F74" s="110"/>
      <c r="G74" s="110"/>
      <c r="H74" s="110"/>
      <c r="I74" s="84">
        <v>6.0243022470572782</v>
      </c>
      <c r="J74" s="84">
        <v>10.474027389296438</v>
      </c>
      <c r="K74" s="84">
        <v>19.194903719942459</v>
      </c>
      <c r="L74" s="84">
        <v>15.1728520395571</v>
      </c>
      <c r="M74" s="84">
        <v>-1.2102912104301708</v>
      </c>
      <c r="N74" s="84">
        <v>11.977552368253043</v>
      </c>
      <c r="O74" s="84">
        <v>-1.7198872319336118</v>
      </c>
      <c r="P74" s="84">
        <v>-5.4122928678793158</v>
      </c>
      <c r="Q74" s="84">
        <v>-5.2298389362097453</v>
      </c>
      <c r="R74" s="84">
        <v>9.6623294313890682</v>
      </c>
      <c r="S74" s="84">
        <v>14.43017997151621</v>
      </c>
      <c r="T74" s="84">
        <v>-6.7261821547907346</v>
      </c>
      <c r="U74" s="84">
        <v>4.8032149995545552</v>
      </c>
      <c r="V74" s="84">
        <v>16.585757212522083</v>
      </c>
      <c r="W74" s="84">
        <v>4.3962210403352771</v>
      </c>
      <c r="X74" s="84">
        <v>19.58567575932544</v>
      </c>
      <c r="Y74" s="84">
        <v>-12.235622193057822</v>
      </c>
      <c r="Z74" s="84">
        <v>-22.43832324558791</v>
      </c>
      <c r="AA74" s="84">
        <v>-20.093902737323461</v>
      </c>
      <c r="AB74" s="84">
        <v>-11.995987660454105</v>
      </c>
      <c r="AC74" s="84">
        <v>-1.4828247388430782</v>
      </c>
      <c r="AD74" s="84">
        <v>7.342450339988261</v>
      </c>
      <c r="AE74" s="84">
        <v>13.795136526499448</v>
      </c>
      <c r="AF74" s="84">
        <v>5.705525003830985</v>
      </c>
      <c r="AG74" s="84">
        <v>0.38557139239816252</v>
      </c>
      <c r="AH74" s="84">
        <v>1.8194288768024478</v>
      </c>
      <c r="AI74" s="84">
        <v>-16.940648925974784</v>
      </c>
      <c r="AJ74" s="84">
        <v>-15.217832631586305</v>
      </c>
      <c r="AK74" s="84">
        <v>-9.162763220873515</v>
      </c>
      <c r="AL74" s="84">
        <v>-8.0529835050882781</v>
      </c>
      <c r="AM74" s="84">
        <v>11.830296467175089</v>
      </c>
      <c r="AN74" s="84">
        <v>9.0091628348155837</v>
      </c>
      <c r="AO74" s="84">
        <v>15.358144862494157</v>
      </c>
      <c r="AP74" s="84">
        <v>11.109656384198544</v>
      </c>
      <c r="AQ74" s="84">
        <v>10.959307324651576</v>
      </c>
      <c r="AR74" s="84">
        <v>3.7864533381069663</v>
      </c>
      <c r="AS74" s="84">
        <v>22.826745161556474</v>
      </c>
      <c r="AT74" s="84">
        <v>20.938068431429087</v>
      </c>
      <c r="AU74" s="84">
        <v>12.926803327288923</v>
      </c>
      <c r="AV74" s="84">
        <v>14.168122024609403</v>
      </c>
      <c r="AW74" s="84">
        <v>8.1670669521094936</v>
      </c>
      <c r="AX74" s="84">
        <v>4.6589742689014457</v>
      </c>
      <c r="AY74" s="84">
        <v>5.469622382914423</v>
      </c>
      <c r="AZ74" s="84">
        <v>1.1604583165693043</v>
      </c>
      <c r="BA74" s="84">
        <v>24.548320721372761</v>
      </c>
      <c r="BB74" s="84">
        <v>9.4086048775753142</v>
      </c>
      <c r="BC74" s="84">
        <v>-18.863250408504229</v>
      </c>
      <c r="BD74" s="84">
        <v>-8.5481526689998617</v>
      </c>
      <c r="BE74" s="84">
        <v>-19.598708007262971</v>
      </c>
      <c r="BF74" s="84">
        <v>-8.1039280991537908</v>
      </c>
      <c r="BG74" s="84">
        <v>5.4771079534492486</v>
      </c>
      <c r="BH74" s="84">
        <v>26.455007054204899</v>
      </c>
      <c r="BI74" s="84">
        <v>1.1760655546296732</v>
      </c>
      <c r="BJ74" s="84">
        <v>32.660665349021741</v>
      </c>
      <c r="BK74" s="84">
        <v>-25.084325812425874</v>
      </c>
      <c r="BL74" s="84">
        <v>1.1140629366574615</v>
      </c>
      <c r="BM74" s="84">
        <v>-13.376255310304273</v>
      </c>
      <c r="BN74" s="84">
        <v>-60.24606504604953</v>
      </c>
      <c r="BO74" s="84">
        <v>-9.2593344057569169</v>
      </c>
      <c r="BP74" s="84">
        <v>-30.914735853930395</v>
      </c>
      <c r="BQ74" s="84">
        <v>-21.341190553337015</v>
      </c>
      <c r="BR74" s="84">
        <v>29.140130705915624</v>
      </c>
      <c r="BS74" s="84">
        <v>-7.4882097155002327</v>
      </c>
      <c r="BT74" s="84">
        <v>17.150245200649366</v>
      </c>
      <c r="BU74" s="84">
        <v>36.138499027157508</v>
      </c>
      <c r="BV74" s="84">
        <v>95.486174124221208</v>
      </c>
      <c r="BW74" s="84">
        <v>20.479530408461471</v>
      </c>
      <c r="BX74" s="84">
        <v>2.3260789954262293</v>
      </c>
      <c r="BY74" s="84">
        <v>8.0424162288742309</v>
      </c>
      <c r="BZ74" s="85">
        <v>-2.5088300655621794</v>
      </c>
    </row>
    <row r="75" spans="1:78" x14ac:dyDescent="0.4">
      <c r="A75" s="86"/>
      <c r="B75" s="60" t="s">
        <v>31</v>
      </c>
      <c r="C75" s="60"/>
      <c r="D75" s="59" t="s">
        <v>32</v>
      </c>
      <c r="E75" s="111"/>
      <c r="F75" s="111"/>
      <c r="G75" s="111"/>
      <c r="H75" s="111"/>
      <c r="I75" s="106">
        <v>12.317023003353427</v>
      </c>
      <c r="J75" s="106">
        <v>4.4851117816702981</v>
      </c>
      <c r="K75" s="106">
        <v>12.337227651963872</v>
      </c>
      <c r="L75" s="106">
        <v>11.880967855209917</v>
      </c>
      <c r="M75" s="106">
        <v>8.4839321921844117</v>
      </c>
      <c r="N75" s="106">
        <v>8.0324784772216589</v>
      </c>
      <c r="O75" s="106">
        <v>-5.2017027477916145E-2</v>
      </c>
      <c r="P75" s="106">
        <v>3.8448286787922825</v>
      </c>
      <c r="Q75" s="106">
        <v>-3.5071472199733051</v>
      </c>
      <c r="R75" s="106">
        <v>0.64625385405877012</v>
      </c>
      <c r="S75" s="106">
        <v>-2.0354351879828414</v>
      </c>
      <c r="T75" s="106">
        <v>-4.3541006996033218</v>
      </c>
      <c r="U75" s="106">
        <v>0.87209729979834094</v>
      </c>
      <c r="V75" s="106">
        <v>-6.3303466243383184</v>
      </c>
      <c r="W75" s="106">
        <v>-2.1308853645396084</v>
      </c>
      <c r="X75" s="106">
        <v>-4.5334657314336226</v>
      </c>
      <c r="Y75" s="106">
        <v>-1.9142960041223347</v>
      </c>
      <c r="Z75" s="106">
        <v>-1.5383812603583067</v>
      </c>
      <c r="AA75" s="106">
        <v>-0.83184819478614713</v>
      </c>
      <c r="AB75" s="106">
        <v>6.4474168945375112</v>
      </c>
      <c r="AC75" s="106">
        <v>3.5465203671401326</v>
      </c>
      <c r="AD75" s="106">
        <v>4.2345931038247073</v>
      </c>
      <c r="AE75" s="106">
        <v>5.0123257747599439</v>
      </c>
      <c r="AF75" s="106">
        <v>-3.0671864991254409</v>
      </c>
      <c r="AG75" s="106">
        <v>-2.2404649635330713</v>
      </c>
      <c r="AH75" s="106">
        <v>-1.0670708877293293</v>
      </c>
      <c r="AI75" s="106">
        <v>-2.0832109748071304</v>
      </c>
      <c r="AJ75" s="106">
        <v>-1.9630946789974928</v>
      </c>
      <c r="AK75" s="106">
        <v>-5.6294248423201338</v>
      </c>
      <c r="AL75" s="106">
        <v>0.79101473237528808</v>
      </c>
      <c r="AM75" s="106">
        <v>-1.0422318526563004</v>
      </c>
      <c r="AN75" s="106">
        <v>1.0269343356933689</v>
      </c>
      <c r="AO75" s="106">
        <v>2.7829167480759764</v>
      </c>
      <c r="AP75" s="106">
        <v>-2.0482445281345747</v>
      </c>
      <c r="AQ75" s="106">
        <v>-0.22219915069106833</v>
      </c>
      <c r="AR75" s="106">
        <v>-2.7583471738595478</v>
      </c>
      <c r="AS75" s="106">
        <v>0.61963522765877599</v>
      </c>
      <c r="AT75" s="106">
        <v>5.425505923042806E-3</v>
      </c>
      <c r="AU75" s="106">
        <v>-0.53487082661196439</v>
      </c>
      <c r="AV75" s="106">
        <v>2.3755390324240011</v>
      </c>
      <c r="AW75" s="106">
        <v>-6.4773715191975612E-2</v>
      </c>
      <c r="AX75" s="106">
        <v>4.2039090349051094</v>
      </c>
      <c r="AY75" s="106">
        <v>1.5391060927608891</v>
      </c>
      <c r="AZ75" s="106">
        <v>2.1305580609709125</v>
      </c>
      <c r="BA75" s="106">
        <v>0.93887658240548433</v>
      </c>
      <c r="BB75" s="106">
        <v>-9.2374871960753069</v>
      </c>
      <c r="BC75" s="106">
        <v>-2.5585411901079169</v>
      </c>
      <c r="BD75" s="106">
        <v>-5.0783258678726497</v>
      </c>
      <c r="BE75" s="106">
        <v>-3.7861069479469478</v>
      </c>
      <c r="BF75" s="106">
        <v>6.769546033787762</v>
      </c>
      <c r="BG75" s="106">
        <v>-0.28839112842827319</v>
      </c>
      <c r="BH75" s="106">
        <v>-0.2692292301478858</v>
      </c>
      <c r="BI75" s="106">
        <v>1.6904167395309884</v>
      </c>
      <c r="BJ75" s="106">
        <v>0.22342528931189065</v>
      </c>
      <c r="BK75" s="106">
        <v>2.5860002844350731</v>
      </c>
      <c r="BL75" s="106">
        <v>0.33005554810551985</v>
      </c>
      <c r="BM75" s="106">
        <v>-3.0029165430735389</v>
      </c>
      <c r="BN75" s="106">
        <v>-34.104566855062401</v>
      </c>
      <c r="BO75" s="106">
        <v>-14.170760872810035</v>
      </c>
      <c r="BP75" s="106">
        <v>-5.4451201875239121</v>
      </c>
      <c r="BQ75" s="106">
        <v>1.8906862521661054</v>
      </c>
      <c r="BR75" s="106">
        <v>39.742144871432629</v>
      </c>
      <c r="BS75" s="106">
        <v>22.858846634925783</v>
      </c>
      <c r="BT75" s="106">
        <v>12.34002540847159</v>
      </c>
      <c r="BU75" s="106">
        <v>15.331759059958955</v>
      </c>
      <c r="BV75" s="106">
        <v>21.439182490546571</v>
      </c>
      <c r="BW75" s="106">
        <v>6.879116506155313</v>
      </c>
      <c r="BX75" s="106">
        <v>3.8557626226365613</v>
      </c>
      <c r="BY75" s="106">
        <v>-2.1150324334551271</v>
      </c>
      <c r="BZ75" s="107">
        <v>-5.0840662487725439</v>
      </c>
    </row>
    <row r="76" spans="1:78" x14ac:dyDescent="0.4">
      <c r="A76" s="87"/>
      <c r="B76" s="82"/>
      <c r="C76" s="82" t="s">
        <v>64</v>
      </c>
      <c r="D76" s="83" t="s">
        <v>65</v>
      </c>
      <c r="E76" s="112"/>
      <c r="F76" s="112"/>
      <c r="G76" s="112"/>
      <c r="H76" s="112"/>
      <c r="I76" s="84">
        <v>4.4401318510489887</v>
      </c>
      <c r="J76" s="84">
        <v>4.0264753801426281</v>
      </c>
      <c r="K76" s="84">
        <v>10.796713618279057</v>
      </c>
      <c r="L76" s="84">
        <v>8.5608750957828903</v>
      </c>
      <c r="M76" s="84">
        <v>5.4699922522218287</v>
      </c>
      <c r="N76" s="84">
        <v>2.1636682071465998</v>
      </c>
      <c r="O76" s="84">
        <v>-2.6968811004637701</v>
      </c>
      <c r="P76" s="84">
        <v>1.4098501119319167</v>
      </c>
      <c r="Q76" s="84">
        <v>4.6559367330893906</v>
      </c>
      <c r="R76" s="84">
        <v>4.3660643971119981</v>
      </c>
      <c r="S76" s="84">
        <v>0.56854914129804968</v>
      </c>
      <c r="T76" s="84">
        <v>-4.8068571099503998</v>
      </c>
      <c r="U76" s="84">
        <v>-6.4013119639588183</v>
      </c>
      <c r="V76" s="84">
        <v>-8.3733490304748983</v>
      </c>
      <c r="W76" s="84">
        <v>-5.5052296284404605</v>
      </c>
      <c r="X76" s="84">
        <v>-2.1538521714946341</v>
      </c>
      <c r="Y76" s="84">
        <v>-3.8111792453826183</v>
      </c>
      <c r="Z76" s="84">
        <v>-5.298999668723809</v>
      </c>
      <c r="AA76" s="84">
        <v>-7.4409936318626535</v>
      </c>
      <c r="AB76" s="84">
        <v>-9.2378590506184537</v>
      </c>
      <c r="AC76" s="84">
        <v>-7.4472456749136597</v>
      </c>
      <c r="AD76" s="84">
        <v>-4.3880053570000257</v>
      </c>
      <c r="AE76" s="84">
        <v>-1.932281705490837</v>
      </c>
      <c r="AF76" s="84">
        <v>0.55602096787904998</v>
      </c>
      <c r="AG76" s="84">
        <v>-3.5953732194023047</v>
      </c>
      <c r="AH76" s="84">
        <v>-4.0140968703423425</v>
      </c>
      <c r="AI76" s="84">
        <v>-2.0143771138667717</v>
      </c>
      <c r="AJ76" s="84">
        <v>-0.44554599360469638</v>
      </c>
      <c r="AK76" s="84">
        <v>2.047876247704238</v>
      </c>
      <c r="AL76" s="84">
        <v>8.8100329373694564</v>
      </c>
      <c r="AM76" s="84">
        <v>3.394827217953349</v>
      </c>
      <c r="AN76" s="84">
        <v>1.8447304322979363</v>
      </c>
      <c r="AO76" s="84">
        <v>1.0055688280005199</v>
      </c>
      <c r="AP76" s="84">
        <v>2.1283458738239318</v>
      </c>
      <c r="AQ76" s="84">
        <v>5.3025798423484787</v>
      </c>
      <c r="AR76" s="84">
        <v>0.62879472374244472</v>
      </c>
      <c r="AS76" s="84">
        <v>9.7495799622217021</v>
      </c>
      <c r="AT76" s="84">
        <v>-3.0115953502840966</v>
      </c>
      <c r="AU76" s="84">
        <v>1.6679070038839541</v>
      </c>
      <c r="AV76" s="84">
        <v>4.2523595920526986</v>
      </c>
      <c r="AW76" s="84">
        <v>-0.55092350675886337</v>
      </c>
      <c r="AX76" s="84">
        <v>7.6903258633363549</v>
      </c>
      <c r="AY76" s="84">
        <v>0.93056214039415863</v>
      </c>
      <c r="AZ76" s="84">
        <v>-1.4039353164274218</v>
      </c>
      <c r="BA76" s="84">
        <v>-3.0728990483716956</v>
      </c>
      <c r="BB76" s="84">
        <v>-4.585014177429386</v>
      </c>
      <c r="BC76" s="84">
        <v>-0.62308191159712578</v>
      </c>
      <c r="BD76" s="84">
        <v>0.1574588766673628</v>
      </c>
      <c r="BE76" s="84">
        <v>2.9400951662402264</v>
      </c>
      <c r="BF76" s="84">
        <v>5.3255284423044458</v>
      </c>
      <c r="BG76" s="84">
        <v>-1.6505591794636132</v>
      </c>
      <c r="BH76" s="84">
        <v>1.1455820884040122</v>
      </c>
      <c r="BI76" s="84">
        <v>2.5832561514703656</v>
      </c>
      <c r="BJ76" s="84">
        <v>2.6767790354432179</v>
      </c>
      <c r="BK76" s="84">
        <v>6.3534624545546308</v>
      </c>
      <c r="BL76" s="84">
        <v>6.610694895184082</v>
      </c>
      <c r="BM76" s="84">
        <v>2.9085694702812219</v>
      </c>
      <c r="BN76" s="84">
        <v>-12.367644461337434</v>
      </c>
      <c r="BO76" s="84">
        <v>-11.06890996984194</v>
      </c>
      <c r="BP76" s="84">
        <v>-7.7112341587237694</v>
      </c>
      <c r="BQ76" s="84">
        <v>-3.0526326466411717</v>
      </c>
      <c r="BR76" s="84">
        <v>5.9374959163127414</v>
      </c>
      <c r="BS76" s="84">
        <v>13.163470748203395</v>
      </c>
      <c r="BT76" s="84">
        <v>8.8775428045813527</v>
      </c>
      <c r="BU76" s="84">
        <v>8.2243942339494254</v>
      </c>
      <c r="BV76" s="84">
        <v>15.226007694359396</v>
      </c>
      <c r="BW76" s="84">
        <v>0.62332137695078416</v>
      </c>
      <c r="BX76" s="84">
        <v>-1.0395173609432504</v>
      </c>
      <c r="BY76" s="84">
        <v>-5.524989419833588</v>
      </c>
      <c r="BZ76" s="85">
        <v>-3.6433588887461354</v>
      </c>
    </row>
    <row r="77" spans="1:78" ht="42" x14ac:dyDescent="0.4">
      <c r="A77" s="86"/>
      <c r="B77" s="67"/>
      <c r="C77" s="60" t="s">
        <v>66</v>
      </c>
      <c r="D77" s="91" t="s">
        <v>67</v>
      </c>
      <c r="E77" s="111"/>
      <c r="F77" s="111"/>
      <c r="G77" s="111"/>
      <c r="H77" s="111"/>
      <c r="I77" s="113">
        <v>14.585280613609683</v>
      </c>
      <c r="J77" s="113">
        <v>13.687095989846341</v>
      </c>
      <c r="K77" s="113">
        <v>6.1291677485645408</v>
      </c>
      <c r="L77" s="113">
        <v>13.333633976207466</v>
      </c>
      <c r="M77" s="113">
        <v>17.95036458702856</v>
      </c>
      <c r="N77" s="113">
        <v>17.108209935462227</v>
      </c>
      <c r="O77" s="113">
        <v>12.735241984944707</v>
      </c>
      <c r="P77" s="113">
        <v>18.074927753422273</v>
      </c>
      <c r="Q77" s="113">
        <v>2.2053595981510483</v>
      </c>
      <c r="R77" s="113">
        <v>-1.1469790058823719</v>
      </c>
      <c r="S77" s="113">
        <v>3.0180922538110906</v>
      </c>
      <c r="T77" s="113">
        <v>-12.965035926248859</v>
      </c>
      <c r="U77" s="113">
        <v>-4.1977314000123158</v>
      </c>
      <c r="V77" s="113">
        <v>-10.83641736133994</v>
      </c>
      <c r="W77" s="113">
        <v>-9.8215773416156935</v>
      </c>
      <c r="X77" s="113">
        <v>-13.735983483084752</v>
      </c>
      <c r="Y77" s="113">
        <v>4.9321962341060726</v>
      </c>
      <c r="Z77" s="113">
        <v>-6.245554497721443</v>
      </c>
      <c r="AA77" s="113">
        <v>-3.0450440692054883</v>
      </c>
      <c r="AB77" s="113">
        <v>4.1051680865364091</v>
      </c>
      <c r="AC77" s="113">
        <v>-7.8430165655669271</v>
      </c>
      <c r="AD77" s="113">
        <v>4.3437810127509948</v>
      </c>
      <c r="AE77" s="113">
        <v>16.907348899158791</v>
      </c>
      <c r="AF77" s="113">
        <v>3.8924503852227303</v>
      </c>
      <c r="AG77" s="113">
        <v>12.602700084822231</v>
      </c>
      <c r="AH77" s="113">
        <v>7.3153699839936053</v>
      </c>
      <c r="AI77" s="113">
        <v>-13.347876636509312</v>
      </c>
      <c r="AJ77" s="113">
        <v>-5.8199048453474802</v>
      </c>
      <c r="AK77" s="113">
        <v>-17.680004236379474</v>
      </c>
      <c r="AL77" s="113">
        <v>9.3335290433503673</v>
      </c>
      <c r="AM77" s="113">
        <v>11.942991829502759</v>
      </c>
      <c r="AN77" s="113">
        <v>17.738864625562002</v>
      </c>
      <c r="AO77" s="113">
        <v>14.711197132933449</v>
      </c>
      <c r="AP77" s="113">
        <v>-7.8520201349494698</v>
      </c>
      <c r="AQ77" s="113">
        <v>2.6637110138548508</v>
      </c>
      <c r="AR77" s="113">
        <v>-10.975742083229918</v>
      </c>
      <c r="AS77" s="113">
        <v>-4.5336835282514159</v>
      </c>
      <c r="AT77" s="113">
        <v>0.61975602974769117</v>
      </c>
      <c r="AU77" s="113">
        <v>0.10606385420364006</v>
      </c>
      <c r="AV77" s="113">
        <v>8.1091644751793552</v>
      </c>
      <c r="AW77" s="113">
        <v>6.4745019119762048</v>
      </c>
      <c r="AX77" s="113">
        <v>7.8669463855774495</v>
      </c>
      <c r="AY77" s="113">
        <v>8.5229816113766788E-2</v>
      </c>
      <c r="AZ77" s="113">
        <v>-1.1538711980606138</v>
      </c>
      <c r="BA77" s="113">
        <v>2.7328767827775806</v>
      </c>
      <c r="BB77" s="113">
        <v>-10.426145700558436</v>
      </c>
      <c r="BC77" s="113">
        <v>-6.9228853841707405E-2</v>
      </c>
      <c r="BD77" s="113">
        <v>-1.898348553527569</v>
      </c>
      <c r="BE77" s="113">
        <v>-6.522744353886111</v>
      </c>
      <c r="BF77" s="113">
        <v>4.1934617339333755</v>
      </c>
      <c r="BG77" s="113">
        <v>-3.1788797208706399</v>
      </c>
      <c r="BH77" s="113">
        <v>-4.2082071538325607</v>
      </c>
      <c r="BI77" s="113">
        <v>-0.41505033629766785</v>
      </c>
      <c r="BJ77" s="113">
        <v>3.2848165539736129</v>
      </c>
      <c r="BK77" s="113">
        <v>1.4060825127702827</v>
      </c>
      <c r="BL77" s="113">
        <v>-0.63094782505065439</v>
      </c>
      <c r="BM77" s="113">
        <v>-6.7462429664559238</v>
      </c>
      <c r="BN77" s="113">
        <v>-66.043478365666573</v>
      </c>
      <c r="BO77" s="113">
        <v>-24.002260225439741</v>
      </c>
      <c r="BP77" s="113">
        <v>-9.2809405487809045</v>
      </c>
      <c r="BQ77" s="113">
        <v>6.7464321984672893</v>
      </c>
      <c r="BR77" s="113">
        <v>163.39931970929166</v>
      </c>
      <c r="BS77" s="113">
        <v>34.535371217264839</v>
      </c>
      <c r="BT77" s="113">
        <v>24.762289993113271</v>
      </c>
      <c r="BU77" s="113">
        <v>29.571274556644511</v>
      </c>
      <c r="BV77" s="113">
        <v>37.869603605574639</v>
      </c>
      <c r="BW77" s="113">
        <v>12.324092752088106</v>
      </c>
      <c r="BX77" s="113">
        <v>-3.5521506661178535</v>
      </c>
      <c r="BY77" s="113">
        <v>-6.3317262778215593</v>
      </c>
      <c r="BZ77" s="114">
        <v>-17.34857225927297</v>
      </c>
    </row>
    <row r="78" spans="1:78" ht="42" x14ac:dyDescent="0.4">
      <c r="A78" s="80"/>
      <c r="B78" s="82"/>
      <c r="C78" s="82" t="s">
        <v>68</v>
      </c>
      <c r="D78" s="83" t="s">
        <v>69</v>
      </c>
      <c r="E78" s="108"/>
      <c r="F78" s="108"/>
      <c r="G78" s="108"/>
      <c r="H78" s="108"/>
      <c r="I78" s="84">
        <v>13.311856920657732</v>
      </c>
      <c r="J78" s="84">
        <v>2.9940265874494258</v>
      </c>
      <c r="K78" s="84">
        <v>8.9687192325484091</v>
      </c>
      <c r="L78" s="84">
        <v>5.9391539322186162</v>
      </c>
      <c r="M78" s="84">
        <v>5.8471876631797954</v>
      </c>
      <c r="N78" s="84">
        <v>10.076484300130147</v>
      </c>
      <c r="O78" s="84">
        <v>5.455080045716727</v>
      </c>
      <c r="P78" s="84">
        <v>18.183570975083427</v>
      </c>
      <c r="Q78" s="84">
        <v>6.2618938865707179</v>
      </c>
      <c r="R78" s="84">
        <v>2.58421313088175</v>
      </c>
      <c r="S78" s="84">
        <v>-11.925636158886263</v>
      </c>
      <c r="T78" s="84">
        <v>5.9493546152148866</v>
      </c>
      <c r="U78" s="84">
        <v>-4.8967670696837899</v>
      </c>
      <c r="V78" s="84">
        <v>4.5657556861063568</v>
      </c>
      <c r="W78" s="84">
        <v>3.7215885273402876</v>
      </c>
      <c r="X78" s="84">
        <v>-14.16307895060406</v>
      </c>
      <c r="Y78" s="84">
        <v>-0.68568785070999638</v>
      </c>
      <c r="Z78" s="84">
        <v>2.7889474166660619</v>
      </c>
      <c r="AA78" s="84">
        <v>1.6384713152564245</v>
      </c>
      <c r="AB78" s="84">
        <v>10.606874475093846</v>
      </c>
      <c r="AC78" s="84">
        <v>-8.5510107201967571</v>
      </c>
      <c r="AD78" s="84">
        <v>-9.4783774512330154</v>
      </c>
      <c r="AE78" s="84">
        <v>4.0800457459795041</v>
      </c>
      <c r="AF78" s="84">
        <v>6.0971534721191603</v>
      </c>
      <c r="AG78" s="84">
        <v>28.585876658127461</v>
      </c>
      <c r="AH78" s="84">
        <v>32.344583663642624</v>
      </c>
      <c r="AI78" s="84">
        <v>32.144460626019537</v>
      </c>
      <c r="AJ78" s="84">
        <v>7.9208831574747478</v>
      </c>
      <c r="AK78" s="84">
        <v>-19.022020744232051</v>
      </c>
      <c r="AL78" s="84">
        <v>-43.574615579728203</v>
      </c>
      <c r="AM78" s="84">
        <v>-49.799270921163021</v>
      </c>
      <c r="AN78" s="84">
        <v>-39.069571929244383</v>
      </c>
      <c r="AO78" s="84">
        <v>-18.884835418538742</v>
      </c>
      <c r="AP78" s="84">
        <v>7.2591776132928914</v>
      </c>
      <c r="AQ78" s="84">
        <v>12.379623769521103</v>
      </c>
      <c r="AR78" s="84">
        <v>4.0427339146852148</v>
      </c>
      <c r="AS78" s="84">
        <v>-6.6314172724394496</v>
      </c>
      <c r="AT78" s="84">
        <v>-3.4667035512889584</v>
      </c>
      <c r="AU78" s="84">
        <v>2.9585583827945356</v>
      </c>
      <c r="AV78" s="84">
        <v>13.228502084544644</v>
      </c>
      <c r="AW78" s="84">
        <v>10.632680863967806</v>
      </c>
      <c r="AX78" s="84">
        <v>7.7963485936789709</v>
      </c>
      <c r="AY78" s="84">
        <v>7.7660069254114035</v>
      </c>
      <c r="AZ78" s="84">
        <v>-4.704800111166179</v>
      </c>
      <c r="BA78" s="84">
        <v>1.7952056997602881</v>
      </c>
      <c r="BB78" s="84">
        <v>-5.641384403182073</v>
      </c>
      <c r="BC78" s="84">
        <v>-3.7037166068532485</v>
      </c>
      <c r="BD78" s="84">
        <v>-6.8580460643609058</v>
      </c>
      <c r="BE78" s="84">
        <v>-4.615484111104081</v>
      </c>
      <c r="BF78" s="84">
        <v>6.40059830794155</v>
      </c>
      <c r="BG78" s="84">
        <v>-1.6854798351142364</v>
      </c>
      <c r="BH78" s="84">
        <v>2.0440180298045902</v>
      </c>
      <c r="BI78" s="84">
        <v>-5.2705557704477428</v>
      </c>
      <c r="BJ78" s="84">
        <v>-7.8749939724227005</v>
      </c>
      <c r="BK78" s="84">
        <v>2.4751704124772687</v>
      </c>
      <c r="BL78" s="84">
        <v>-0.40673222919960494</v>
      </c>
      <c r="BM78" s="84">
        <v>1.8822196802651234</v>
      </c>
      <c r="BN78" s="84">
        <v>-31.671778334803619</v>
      </c>
      <c r="BO78" s="84">
        <v>-21.048578710699616</v>
      </c>
      <c r="BP78" s="84">
        <v>-12.499307984440279</v>
      </c>
      <c r="BQ78" s="84">
        <v>-8.6626148025727048</v>
      </c>
      <c r="BR78" s="84">
        <v>34.784115206699823</v>
      </c>
      <c r="BS78" s="84">
        <v>30.219020736981946</v>
      </c>
      <c r="BT78" s="84">
        <v>20.427990652181975</v>
      </c>
      <c r="BU78" s="84">
        <v>38.068679528771611</v>
      </c>
      <c r="BV78" s="84">
        <v>33.765530043067486</v>
      </c>
      <c r="BW78" s="84">
        <v>13.918195199904844</v>
      </c>
      <c r="BX78" s="84">
        <v>9.8572401602329762</v>
      </c>
      <c r="BY78" s="84">
        <v>-6.6504223068591983</v>
      </c>
      <c r="BZ78" s="85">
        <v>-6.0258821294262788</v>
      </c>
    </row>
    <row r="79" spans="1:78" ht="70" x14ac:dyDescent="0.4">
      <c r="A79" s="68"/>
      <c r="B79" s="60"/>
      <c r="C79" s="60" t="s">
        <v>70</v>
      </c>
      <c r="D79" s="91" t="s">
        <v>71</v>
      </c>
      <c r="E79" s="109"/>
      <c r="F79" s="109"/>
      <c r="G79" s="109"/>
      <c r="H79" s="109"/>
      <c r="I79" s="113">
        <v>6.3621709510646554</v>
      </c>
      <c r="J79" s="113">
        <v>-7.8750731164812748</v>
      </c>
      <c r="K79" s="113">
        <v>9.278330620230733</v>
      </c>
      <c r="L79" s="113">
        <v>8.6766969305366359</v>
      </c>
      <c r="M79" s="113">
        <v>4.9854572867567271</v>
      </c>
      <c r="N79" s="113">
        <v>7.4147091489325163</v>
      </c>
      <c r="O79" s="113">
        <v>-2.088369216088438</v>
      </c>
      <c r="P79" s="113">
        <v>6.0496319937773535</v>
      </c>
      <c r="Q79" s="113">
        <v>-8.7781511444084686</v>
      </c>
      <c r="R79" s="113">
        <v>-6.8430316442964454</v>
      </c>
      <c r="S79" s="113">
        <v>-1.1513246494135387</v>
      </c>
      <c r="T79" s="113">
        <v>-8.0251677667104957</v>
      </c>
      <c r="U79" s="113">
        <v>9.7298890279714954</v>
      </c>
      <c r="V79" s="113">
        <v>8.6839771091614892</v>
      </c>
      <c r="W79" s="113">
        <v>4.3868508466561593</v>
      </c>
      <c r="X79" s="113">
        <v>7.6990638734919941</v>
      </c>
      <c r="Y79" s="113">
        <v>-1.8869712802979137</v>
      </c>
      <c r="Z79" s="113">
        <v>0.52610450762109906</v>
      </c>
      <c r="AA79" s="113">
        <v>2.070526545550976</v>
      </c>
      <c r="AB79" s="113">
        <v>-2.1177513044981282</v>
      </c>
      <c r="AC79" s="113">
        <v>6.1983298621750151</v>
      </c>
      <c r="AD79" s="113">
        <v>6.3351144841279563</v>
      </c>
      <c r="AE79" s="113">
        <v>6.9415703855588049</v>
      </c>
      <c r="AF79" s="113">
        <v>7.240808899552448</v>
      </c>
      <c r="AG79" s="113">
        <v>-1.9843359739301576</v>
      </c>
      <c r="AH79" s="113">
        <v>-5.6228296972827962</v>
      </c>
      <c r="AI79" s="113">
        <v>-6.2678293648375529</v>
      </c>
      <c r="AJ79" s="113">
        <v>0.67532564020554275</v>
      </c>
      <c r="AK79" s="113">
        <v>2.6916894252528891</v>
      </c>
      <c r="AL79" s="113">
        <v>15.110883829423159</v>
      </c>
      <c r="AM79" s="113">
        <v>13.675384455060197</v>
      </c>
      <c r="AN79" s="113">
        <v>3.8184336242537853</v>
      </c>
      <c r="AO79" s="113">
        <v>4.7119457943179981</v>
      </c>
      <c r="AP79" s="113">
        <v>-1.1776675756913875</v>
      </c>
      <c r="AQ79" s="113">
        <v>-1.1166345512501863</v>
      </c>
      <c r="AR79" s="113">
        <v>1.2611013239433504</v>
      </c>
      <c r="AS79" s="113">
        <v>7.0506600940889825</v>
      </c>
      <c r="AT79" s="113">
        <v>-0.11033542571907162</v>
      </c>
      <c r="AU79" s="113">
        <v>0.10748727179161222</v>
      </c>
      <c r="AV79" s="113">
        <v>0.92855451661881716</v>
      </c>
      <c r="AW79" s="113">
        <v>0.45344105274516266</v>
      </c>
      <c r="AX79" s="113">
        <v>2.0649010245325599</v>
      </c>
      <c r="AY79" s="113">
        <v>0.27717416329728906</v>
      </c>
      <c r="AZ79" s="113">
        <v>7.0231320764989107</v>
      </c>
      <c r="BA79" s="113">
        <v>1.9379713599298611</v>
      </c>
      <c r="BB79" s="113">
        <v>-2.8163462380035469</v>
      </c>
      <c r="BC79" s="113">
        <v>2.5468613993726734</v>
      </c>
      <c r="BD79" s="113">
        <v>-4.2688711695256671</v>
      </c>
      <c r="BE79" s="113">
        <v>-4.7775729990922713</v>
      </c>
      <c r="BF79" s="113">
        <v>0.9622057883547086</v>
      </c>
      <c r="BG79" s="113">
        <v>-4.6115056546501307</v>
      </c>
      <c r="BH79" s="113">
        <v>-0.99177997284701291</v>
      </c>
      <c r="BI79" s="113">
        <v>0.45510554692660321</v>
      </c>
      <c r="BJ79" s="113">
        <v>-1.9271760700692084</v>
      </c>
      <c r="BK79" s="113">
        <v>2.7670816055626091</v>
      </c>
      <c r="BL79" s="113">
        <v>0.12511064746610145</v>
      </c>
      <c r="BM79" s="113">
        <v>-2.8810449790166501</v>
      </c>
      <c r="BN79" s="113">
        <v>-17.13632939350876</v>
      </c>
      <c r="BO79" s="113">
        <v>-3.9661559184530546</v>
      </c>
      <c r="BP79" s="113">
        <v>0.24907402404367929</v>
      </c>
      <c r="BQ79" s="113">
        <v>2.9545130904477617</v>
      </c>
      <c r="BR79" s="113">
        <v>19.237023544510663</v>
      </c>
      <c r="BS79" s="113">
        <v>17.897907644333742</v>
      </c>
      <c r="BT79" s="113">
        <v>12.026072310649965</v>
      </c>
      <c r="BU79" s="113">
        <v>17.950865268925213</v>
      </c>
      <c r="BV79" s="113">
        <v>16.678156038023445</v>
      </c>
      <c r="BW79" s="113">
        <v>3.4690769253212324</v>
      </c>
      <c r="BX79" s="113">
        <v>3.3232297380914702</v>
      </c>
      <c r="BY79" s="113">
        <v>2.0227199818175734</v>
      </c>
      <c r="BZ79" s="114">
        <v>0.1441681721697563</v>
      </c>
    </row>
    <row r="80" spans="1:78" ht="70" x14ac:dyDescent="0.4">
      <c r="A80" s="87"/>
      <c r="B80" s="102"/>
      <c r="C80" s="82" t="s">
        <v>72</v>
      </c>
      <c r="D80" s="83" t="s">
        <v>73</v>
      </c>
      <c r="E80" s="112"/>
      <c r="F80" s="112"/>
      <c r="G80" s="112"/>
      <c r="H80" s="112"/>
      <c r="I80" s="84">
        <v>20.561881111708118</v>
      </c>
      <c r="J80" s="84">
        <v>5.0538383481288918</v>
      </c>
      <c r="K80" s="84">
        <v>10.187546884910589</v>
      </c>
      <c r="L80" s="84">
        <v>10.127906139416524</v>
      </c>
      <c r="M80" s="84">
        <v>6.576475989528177</v>
      </c>
      <c r="N80" s="84">
        <v>1.5298623877021242</v>
      </c>
      <c r="O80" s="84">
        <v>3.6993039006805333</v>
      </c>
      <c r="P80" s="84">
        <v>-4.2871673275009101</v>
      </c>
      <c r="Q80" s="84">
        <v>-18.972674222104786</v>
      </c>
      <c r="R80" s="84">
        <v>5.8139252690143621</v>
      </c>
      <c r="S80" s="84">
        <v>-8.9772252249763795</v>
      </c>
      <c r="T80" s="84">
        <v>4.0089754843886141</v>
      </c>
      <c r="U80" s="84">
        <v>7.9741311138160569</v>
      </c>
      <c r="V80" s="84">
        <v>-18.236237254211645</v>
      </c>
      <c r="W80" s="84">
        <v>0.98359630470885406</v>
      </c>
      <c r="X80" s="84">
        <v>-8.4672052110852434</v>
      </c>
      <c r="Y80" s="84">
        <v>-2.9181518207394106</v>
      </c>
      <c r="Z80" s="84">
        <v>1.3997784906157733</v>
      </c>
      <c r="AA80" s="84">
        <v>-0.88712521538572275</v>
      </c>
      <c r="AB80" s="84">
        <v>19.878181666394809</v>
      </c>
      <c r="AC80" s="84">
        <v>3.8608552610251792</v>
      </c>
      <c r="AD80" s="84">
        <v>15.570263751392716</v>
      </c>
      <c r="AE80" s="84">
        <v>1.6565986325419715</v>
      </c>
      <c r="AF80" s="84">
        <v>-7.9145854993743541</v>
      </c>
      <c r="AG80" s="84">
        <v>-11.520081421778102</v>
      </c>
      <c r="AH80" s="84">
        <v>-15.94656080255298</v>
      </c>
      <c r="AI80" s="84">
        <v>-9.9301975261755047</v>
      </c>
      <c r="AJ80" s="84">
        <v>-15.506953547034584</v>
      </c>
      <c r="AK80" s="84">
        <v>-3.9814701173940534</v>
      </c>
      <c r="AL80" s="84">
        <v>-1.736865568639189</v>
      </c>
      <c r="AM80" s="84">
        <v>5.3652973057350977</v>
      </c>
      <c r="AN80" s="84">
        <v>11.977708236998126</v>
      </c>
      <c r="AO80" s="84">
        <v>9.439397884304384</v>
      </c>
      <c r="AP80" s="84">
        <v>-2.9088973966524065</v>
      </c>
      <c r="AQ80" s="84">
        <v>-8.2992321983666955</v>
      </c>
      <c r="AR80" s="84">
        <v>-4.0291049196197832</v>
      </c>
      <c r="AS80" s="84">
        <v>-6.7467356547714274</v>
      </c>
      <c r="AT80" s="84">
        <v>3.2540167156790858</v>
      </c>
      <c r="AU80" s="84">
        <v>-3.6990434206044398</v>
      </c>
      <c r="AV80" s="84">
        <v>-4.9096068417912733</v>
      </c>
      <c r="AW80" s="84">
        <v>-2.4656745880393203</v>
      </c>
      <c r="AX80" s="84">
        <v>1.1594257318682253</v>
      </c>
      <c r="AY80" s="84">
        <v>3.0680886796532434</v>
      </c>
      <c r="AZ80" s="84">
        <v>1.5437298384629798</v>
      </c>
      <c r="BA80" s="84">
        <v>-3.0188177065131327</v>
      </c>
      <c r="BB80" s="84">
        <v>-19.435277418606773</v>
      </c>
      <c r="BC80" s="84">
        <v>-13.738315374108765</v>
      </c>
      <c r="BD80" s="84">
        <v>-10.815905143451005</v>
      </c>
      <c r="BE80" s="84">
        <v>-9.4655138587056911</v>
      </c>
      <c r="BF80" s="84">
        <v>16.259516061674375</v>
      </c>
      <c r="BG80" s="84">
        <v>11.605816550574772</v>
      </c>
      <c r="BH80" s="84">
        <v>5.0254365348998675</v>
      </c>
      <c r="BI80" s="84">
        <v>10.749435848036114</v>
      </c>
      <c r="BJ80" s="84">
        <v>0.46723544278890472</v>
      </c>
      <c r="BK80" s="84">
        <v>-3.3742887105954367</v>
      </c>
      <c r="BL80" s="84">
        <v>-5.469154496132262</v>
      </c>
      <c r="BM80" s="84">
        <v>-9.3871445231984865</v>
      </c>
      <c r="BN80" s="84">
        <v>-51.918462712954643</v>
      </c>
      <c r="BO80" s="84">
        <v>-19.263893304030532</v>
      </c>
      <c r="BP80" s="84">
        <v>-5.3450911689401153</v>
      </c>
      <c r="BQ80" s="84">
        <v>5.5770460703850944</v>
      </c>
      <c r="BR80" s="84">
        <v>81.033843787985774</v>
      </c>
      <c r="BS80" s="84">
        <v>31.826259159265135</v>
      </c>
      <c r="BT80" s="84">
        <v>5.6103494883981995</v>
      </c>
      <c r="BU80" s="84">
        <v>5.6043410516374905</v>
      </c>
      <c r="BV80" s="84">
        <v>19.164867593130566</v>
      </c>
      <c r="BW80" s="84">
        <v>12.90213070376997</v>
      </c>
      <c r="BX80" s="84">
        <v>15.386400300884091</v>
      </c>
      <c r="BY80" s="84">
        <v>-1.9936724436256554</v>
      </c>
      <c r="BZ80" s="85">
        <v>-5.0613570980523974</v>
      </c>
    </row>
    <row r="81" spans="1:78" x14ac:dyDescent="0.4">
      <c r="A81" s="86"/>
      <c r="B81" s="67"/>
      <c r="C81" s="60" t="s">
        <v>74</v>
      </c>
      <c r="D81" s="91" t="s">
        <v>75</v>
      </c>
      <c r="E81" s="111"/>
      <c r="F81" s="111"/>
      <c r="G81" s="111"/>
      <c r="H81" s="111"/>
      <c r="I81" s="113">
        <v>34.525827281097889</v>
      </c>
      <c r="J81" s="113">
        <v>48.570070843025036</v>
      </c>
      <c r="K81" s="113">
        <v>49.726454493299258</v>
      </c>
      <c r="L81" s="113">
        <v>32.568939287721349</v>
      </c>
      <c r="M81" s="113">
        <v>17.485658802657284</v>
      </c>
      <c r="N81" s="113">
        <v>17.243494301147464</v>
      </c>
      <c r="O81" s="113">
        <v>-22.235688497492774</v>
      </c>
      <c r="P81" s="113">
        <v>-18.399677567068892</v>
      </c>
      <c r="Q81" s="113">
        <v>6.1028026354874783</v>
      </c>
      <c r="R81" s="113">
        <v>4.331883692178522</v>
      </c>
      <c r="S81" s="113">
        <v>9.0671584324112331</v>
      </c>
      <c r="T81" s="113">
        <v>-4.6970242858429714</v>
      </c>
      <c r="U81" s="113">
        <v>-2.3609933987267766</v>
      </c>
      <c r="V81" s="113">
        <v>-18.497994777552762</v>
      </c>
      <c r="W81" s="113">
        <v>-12.231227439259484</v>
      </c>
      <c r="X81" s="113">
        <v>1.7204440775246326</v>
      </c>
      <c r="Y81" s="113">
        <v>-5.8175313921997969</v>
      </c>
      <c r="Z81" s="113">
        <v>4.5739912518480992</v>
      </c>
      <c r="AA81" s="113">
        <v>12.076408169202836</v>
      </c>
      <c r="AB81" s="113">
        <v>26.646330683916403</v>
      </c>
      <c r="AC81" s="113">
        <v>58.280506500154701</v>
      </c>
      <c r="AD81" s="113">
        <v>7.4053978622585959</v>
      </c>
      <c r="AE81" s="113">
        <v>2.5491234380361902</v>
      </c>
      <c r="AF81" s="113">
        <v>-33.068454022902372</v>
      </c>
      <c r="AG81" s="113">
        <v>-33.11040426573733</v>
      </c>
      <c r="AH81" s="113">
        <v>-6.8870421189011495</v>
      </c>
      <c r="AI81" s="113">
        <v>0.19341605367249315</v>
      </c>
      <c r="AJ81" s="113">
        <v>8.3148446134093632</v>
      </c>
      <c r="AK81" s="113">
        <v>8.9132622504172474</v>
      </c>
      <c r="AL81" s="113">
        <v>12.099091146593949</v>
      </c>
      <c r="AM81" s="113">
        <v>-7.9567260601081387</v>
      </c>
      <c r="AN81" s="113">
        <v>-4.7749038231525276</v>
      </c>
      <c r="AO81" s="113">
        <v>-13.864818811298406</v>
      </c>
      <c r="AP81" s="113">
        <v>-8.595920535177811</v>
      </c>
      <c r="AQ81" s="113">
        <v>-4.3518153605965608</v>
      </c>
      <c r="AR81" s="113">
        <v>-5.7075997110334526</v>
      </c>
      <c r="AS81" s="113">
        <v>-4.4461790124452278</v>
      </c>
      <c r="AT81" s="113">
        <v>2.5773298458102971</v>
      </c>
      <c r="AU81" s="113">
        <v>-2.3615555238588115</v>
      </c>
      <c r="AV81" s="113">
        <v>3.6652943761511096</v>
      </c>
      <c r="AW81" s="113">
        <v>-12.624927246872261</v>
      </c>
      <c r="AX81" s="113">
        <v>0.48215945529463511</v>
      </c>
      <c r="AY81" s="113">
        <v>1.5997889144645967</v>
      </c>
      <c r="AZ81" s="113">
        <v>11.833431022965101</v>
      </c>
      <c r="BA81" s="113">
        <v>15.273370210587345</v>
      </c>
      <c r="BB81" s="113">
        <v>-14.913652111267851</v>
      </c>
      <c r="BC81" s="113">
        <v>2.2147724007622713</v>
      </c>
      <c r="BD81" s="113">
        <v>-6.6663761859500283</v>
      </c>
      <c r="BE81" s="113">
        <v>0.21666294762722771</v>
      </c>
      <c r="BF81" s="113">
        <v>14.000600268521083</v>
      </c>
      <c r="BG81" s="113">
        <v>-3.101404114145069</v>
      </c>
      <c r="BH81" s="113">
        <v>-6.5557243063213235</v>
      </c>
      <c r="BI81" s="113">
        <v>-8.0968166857125254</v>
      </c>
      <c r="BJ81" s="113">
        <v>-0.29200951101428529</v>
      </c>
      <c r="BK81" s="113">
        <v>9.1566000892917998</v>
      </c>
      <c r="BL81" s="113">
        <v>2.9609365784384067</v>
      </c>
      <c r="BM81" s="113">
        <v>0.79818615222451683</v>
      </c>
      <c r="BN81" s="113">
        <v>-43.10065740537631</v>
      </c>
      <c r="BO81" s="113">
        <v>-20.531608751659618</v>
      </c>
      <c r="BP81" s="113">
        <v>-6.3788408595596024</v>
      </c>
      <c r="BQ81" s="113">
        <v>3.5470717784513681</v>
      </c>
      <c r="BR81" s="113">
        <v>53.458593908663602</v>
      </c>
      <c r="BS81" s="113">
        <v>25.816358142731417</v>
      </c>
      <c r="BT81" s="113">
        <v>16.287616022151937</v>
      </c>
      <c r="BU81" s="113">
        <v>13.420227643552224</v>
      </c>
      <c r="BV81" s="113">
        <v>26.813858429207912</v>
      </c>
      <c r="BW81" s="113">
        <v>9.7144033386805262</v>
      </c>
      <c r="BX81" s="113">
        <v>3.3092586565407487</v>
      </c>
      <c r="BY81" s="113">
        <v>2.3117664488005119</v>
      </c>
      <c r="BZ81" s="114">
        <v>-4.8063867843907531</v>
      </c>
    </row>
    <row r="82" spans="1:78" ht="28" x14ac:dyDescent="0.4">
      <c r="A82" s="87"/>
      <c r="B82" s="82" t="s">
        <v>33</v>
      </c>
      <c r="C82" s="82"/>
      <c r="D82" s="95" t="s">
        <v>34</v>
      </c>
      <c r="E82" s="112"/>
      <c r="F82" s="112"/>
      <c r="G82" s="112"/>
      <c r="H82" s="112"/>
      <c r="I82" s="115">
        <v>5.5496030158887208</v>
      </c>
      <c r="J82" s="115">
        <v>5.5243892335502522</v>
      </c>
      <c r="K82" s="115">
        <v>4.4954076847420623</v>
      </c>
      <c r="L82" s="115">
        <v>8.2308058473478809</v>
      </c>
      <c r="M82" s="115">
        <v>6.1450429266847806</v>
      </c>
      <c r="N82" s="115">
        <v>3.6057281701244506</v>
      </c>
      <c r="O82" s="115">
        <v>5.6477940525292212</v>
      </c>
      <c r="P82" s="115">
        <v>6.1255102587332004</v>
      </c>
      <c r="Q82" s="115">
        <v>-2.1263248992837163</v>
      </c>
      <c r="R82" s="115">
        <v>1.7318140451082655</v>
      </c>
      <c r="S82" s="115">
        <v>0.49024577801873193</v>
      </c>
      <c r="T82" s="115">
        <v>-2.5689711041861329</v>
      </c>
      <c r="U82" s="115">
        <v>0.43942283835323792</v>
      </c>
      <c r="V82" s="115">
        <v>-1.6736845225354529</v>
      </c>
      <c r="W82" s="115">
        <v>1.1269963004798313</v>
      </c>
      <c r="X82" s="115">
        <v>6.2775254099720144</v>
      </c>
      <c r="Y82" s="115">
        <v>7.6964591582218134</v>
      </c>
      <c r="Z82" s="115">
        <v>5.058320371671158</v>
      </c>
      <c r="AA82" s="115">
        <v>2.6015107950058081</v>
      </c>
      <c r="AB82" s="115">
        <v>-1.6794628513941916</v>
      </c>
      <c r="AC82" s="115">
        <v>1.3197074203449546</v>
      </c>
      <c r="AD82" s="115">
        <v>2.9798038118071872</v>
      </c>
      <c r="AE82" s="115">
        <v>2.5982501238676718</v>
      </c>
      <c r="AF82" s="115">
        <v>3.4176859909079269</v>
      </c>
      <c r="AG82" s="115">
        <v>2.162616887898821</v>
      </c>
      <c r="AH82" s="115">
        <v>1.7989047102997375</v>
      </c>
      <c r="AI82" s="115">
        <v>2.0103244503726359</v>
      </c>
      <c r="AJ82" s="115">
        <v>0.60505145215519462</v>
      </c>
      <c r="AK82" s="115">
        <v>-7.8350418741024441E-3</v>
      </c>
      <c r="AL82" s="115">
        <v>1.1595829054647595</v>
      </c>
      <c r="AM82" s="115">
        <v>1.8963300023979883</v>
      </c>
      <c r="AN82" s="115">
        <v>4.1044825831260141</v>
      </c>
      <c r="AO82" s="115">
        <v>2.7856174257328661</v>
      </c>
      <c r="AP82" s="115">
        <v>3.8392971050473506</v>
      </c>
      <c r="AQ82" s="115">
        <v>2.6693827619349406</v>
      </c>
      <c r="AR82" s="115">
        <v>0.34144920315601723</v>
      </c>
      <c r="AS82" s="115">
        <v>0.55577272489395568</v>
      </c>
      <c r="AT82" s="115">
        <v>-2.0173398818295283</v>
      </c>
      <c r="AU82" s="115">
        <v>-8.5007467378531487E-2</v>
      </c>
      <c r="AV82" s="115">
        <v>0.38834995720932852</v>
      </c>
      <c r="AW82" s="115">
        <v>-0.70683394677027422</v>
      </c>
      <c r="AX82" s="115">
        <v>-3.164788901453818</v>
      </c>
      <c r="AY82" s="115">
        <v>-1.9814340027749751</v>
      </c>
      <c r="AZ82" s="115">
        <v>9.2989616907487971E-2</v>
      </c>
      <c r="BA82" s="115">
        <v>0.36893518612603771</v>
      </c>
      <c r="BB82" s="115">
        <v>1.582720361927926</v>
      </c>
      <c r="BC82" s="115">
        <v>2.9086488835591666</v>
      </c>
      <c r="BD82" s="115">
        <v>2.3955907745255161</v>
      </c>
      <c r="BE82" s="115">
        <v>1.0889946036427176</v>
      </c>
      <c r="BF82" s="115">
        <v>2.4301516643171226</v>
      </c>
      <c r="BG82" s="115">
        <v>2.9918051759446342</v>
      </c>
      <c r="BH82" s="115">
        <v>2.547342351248318</v>
      </c>
      <c r="BI82" s="115">
        <v>4.1607369705755133</v>
      </c>
      <c r="BJ82" s="115">
        <v>3.4276415680772629</v>
      </c>
      <c r="BK82" s="115">
        <v>3.6958573299221058</v>
      </c>
      <c r="BL82" s="115">
        <v>2.9900019369689943</v>
      </c>
      <c r="BM82" s="115">
        <v>-0.36493496631747746</v>
      </c>
      <c r="BN82" s="115">
        <v>-7.1942221649688918</v>
      </c>
      <c r="BO82" s="115">
        <v>-5.5785760962449018</v>
      </c>
      <c r="BP82" s="115">
        <v>-2.247615103777818</v>
      </c>
      <c r="BQ82" s="115">
        <v>-4.8909580833165336</v>
      </c>
      <c r="BR82" s="115">
        <v>7.0000694345502978</v>
      </c>
      <c r="BS82" s="115">
        <v>5.641015812942257</v>
      </c>
      <c r="BT82" s="115">
        <v>5.0184996972856339</v>
      </c>
      <c r="BU82" s="115">
        <v>3.2358371017248828</v>
      </c>
      <c r="BV82" s="115">
        <v>3.697187529563891</v>
      </c>
      <c r="BW82" s="115">
        <v>2.5040059477771734</v>
      </c>
      <c r="BX82" s="115">
        <v>1.0505214472589728</v>
      </c>
      <c r="BY82" s="115">
        <v>1.1304339930301666</v>
      </c>
      <c r="BZ82" s="116">
        <v>0.53359768656440565</v>
      </c>
    </row>
    <row r="83" spans="1:78" x14ac:dyDescent="0.4">
      <c r="A83" s="86"/>
      <c r="B83" s="60"/>
      <c r="C83" s="60" t="s">
        <v>76</v>
      </c>
      <c r="D83" s="91" t="s">
        <v>77</v>
      </c>
      <c r="E83" s="111"/>
      <c r="F83" s="111"/>
      <c r="G83" s="111"/>
      <c r="H83" s="111"/>
      <c r="I83" s="113">
        <v>7.7913299809290208</v>
      </c>
      <c r="J83" s="113">
        <v>3.700490754701363</v>
      </c>
      <c r="K83" s="113">
        <v>3.1303506526566167</v>
      </c>
      <c r="L83" s="113">
        <v>16.409509410330656</v>
      </c>
      <c r="M83" s="113">
        <v>4.5901084930080316</v>
      </c>
      <c r="N83" s="113">
        <v>2.5707005842395176</v>
      </c>
      <c r="O83" s="113">
        <v>8.5039899203546554</v>
      </c>
      <c r="P83" s="113">
        <v>6.3680870169611836</v>
      </c>
      <c r="Q83" s="113">
        <v>-1.1595843704307498</v>
      </c>
      <c r="R83" s="113">
        <v>4.8088021144787092</v>
      </c>
      <c r="S83" s="113">
        <v>-1.5423901067203758</v>
      </c>
      <c r="T83" s="113">
        <v>-6.9924502045058716</v>
      </c>
      <c r="U83" s="113">
        <v>-3.8640826424145018</v>
      </c>
      <c r="V83" s="113">
        <v>-4.4555584057241049</v>
      </c>
      <c r="W83" s="113">
        <v>2.5325042296869213</v>
      </c>
      <c r="X83" s="113">
        <v>15.863012217927164</v>
      </c>
      <c r="Y83" s="113">
        <v>11.364266829822611</v>
      </c>
      <c r="Z83" s="113">
        <v>8.620810859490021</v>
      </c>
      <c r="AA83" s="113">
        <v>3.8203555283090651</v>
      </c>
      <c r="AB83" s="113">
        <v>-4.0194356796175441</v>
      </c>
      <c r="AC83" s="113">
        <v>1.844098044776473</v>
      </c>
      <c r="AD83" s="113">
        <v>3.347834480416239</v>
      </c>
      <c r="AE83" s="113">
        <v>4.2505945554163844</v>
      </c>
      <c r="AF83" s="113">
        <v>7.0176457487848438</v>
      </c>
      <c r="AG83" s="113">
        <v>1.8566064227353678</v>
      </c>
      <c r="AH83" s="113">
        <v>2.7308010345638252</v>
      </c>
      <c r="AI83" s="113">
        <v>3.1618318641146317</v>
      </c>
      <c r="AJ83" s="113">
        <v>0.85793703191936288</v>
      </c>
      <c r="AK83" s="113">
        <v>0.66412574129080326</v>
      </c>
      <c r="AL83" s="113">
        <v>2.1010732526806493</v>
      </c>
      <c r="AM83" s="113">
        <v>0.18794911588213381</v>
      </c>
      <c r="AN83" s="113">
        <v>2.6562389271290101</v>
      </c>
      <c r="AO83" s="113">
        <v>3.9205230575595067</v>
      </c>
      <c r="AP83" s="113">
        <v>3.4467278302431055</v>
      </c>
      <c r="AQ83" s="113">
        <v>1.7697377288773026</v>
      </c>
      <c r="AR83" s="113">
        <v>0.14841719523705876</v>
      </c>
      <c r="AS83" s="113">
        <v>0.7454254595257197</v>
      </c>
      <c r="AT83" s="113">
        <v>-1.0851412672740111</v>
      </c>
      <c r="AU83" s="113">
        <v>1.342111575053508</v>
      </c>
      <c r="AV83" s="113">
        <v>-0.48569061404376157</v>
      </c>
      <c r="AW83" s="113">
        <v>0.79887608111455677</v>
      </c>
      <c r="AX83" s="113">
        <v>3.3154284568738035E-2</v>
      </c>
      <c r="AY83" s="113">
        <v>1.2247642904929847</v>
      </c>
      <c r="AZ83" s="113">
        <v>3.8727348999298812</v>
      </c>
      <c r="BA83" s="113">
        <v>1.1039458961902966</v>
      </c>
      <c r="BB83" s="113">
        <v>3.4503687571443322</v>
      </c>
      <c r="BC83" s="113">
        <v>3.5499005111737176</v>
      </c>
      <c r="BD83" s="113">
        <v>3.2359612319242643</v>
      </c>
      <c r="BE83" s="113">
        <v>0.98643360750099873</v>
      </c>
      <c r="BF83" s="113">
        <v>2.9856483181742561</v>
      </c>
      <c r="BG83" s="113">
        <v>2.8611071084365847</v>
      </c>
      <c r="BH83" s="113">
        <v>2.5731209746723067</v>
      </c>
      <c r="BI83" s="113">
        <v>4.0039450381042201</v>
      </c>
      <c r="BJ83" s="113">
        <v>3.3552689698505418</v>
      </c>
      <c r="BK83" s="113">
        <v>3.7011017408726588</v>
      </c>
      <c r="BL83" s="113">
        <v>2.0762574471196587</v>
      </c>
      <c r="BM83" s="113">
        <v>-1.2780070194388315</v>
      </c>
      <c r="BN83" s="113">
        <v>-6.0398310155105719</v>
      </c>
      <c r="BO83" s="113">
        <v>-5.3911570511142344</v>
      </c>
      <c r="BP83" s="113">
        <v>-0.41360249877976685</v>
      </c>
      <c r="BQ83" s="113">
        <v>-1.4277930544202491</v>
      </c>
      <c r="BR83" s="113">
        <v>16.391557842594807</v>
      </c>
      <c r="BS83" s="113">
        <v>11.075780488266872</v>
      </c>
      <c r="BT83" s="113">
        <v>11.044478679080584</v>
      </c>
      <c r="BU83" s="113">
        <v>4.6166946750487767</v>
      </c>
      <c r="BV83" s="113">
        <v>3.1733678313570266</v>
      </c>
      <c r="BW83" s="113">
        <v>3.0074988556115727</v>
      </c>
      <c r="BX83" s="113">
        <v>0.80069973025844376</v>
      </c>
      <c r="BY83" s="113">
        <v>0.82103908156940975</v>
      </c>
      <c r="BZ83" s="114">
        <v>-0.20493750449246306</v>
      </c>
    </row>
    <row r="84" spans="1:78" ht="28" x14ac:dyDescent="0.4">
      <c r="A84" s="80"/>
      <c r="B84" s="82"/>
      <c r="C84" s="82" t="s">
        <v>78</v>
      </c>
      <c r="D84" s="83" t="s">
        <v>79</v>
      </c>
      <c r="E84" s="108"/>
      <c r="F84" s="108"/>
      <c r="G84" s="108"/>
      <c r="H84" s="108"/>
      <c r="I84" s="84">
        <v>3.316491743710742</v>
      </c>
      <c r="J84" s="84">
        <v>6.17766428155997</v>
      </c>
      <c r="K84" s="84">
        <v>4.7682328488723726</v>
      </c>
      <c r="L84" s="84">
        <v>2.6555101631817735</v>
      </c>
      <c r="M84" s="84">
        <v>7.150356297144782</v>
      </c>
      <c r="N84" s="84">
        <v>4.3442067623191889</v>
      </c>
      <c r="O84" s="84">
        <v>3.751723001356865</v>
      </c>
      <c r="P84" s="84">
        <v>5.9199008219445801</v>
      </c>
      <c r="Q84" s="84">
        <v>-2.5464531426489145</v>
      </c>
      <c r="R84" s="84">
        <v>-7.7269001652396696E-2</v>
      </c>
      <c r="S84" s="84">
        <v>2.3483854960943518</v>
      </c>
      <c r="T84" s="84">
        <v>1.0551915936888747</v>
      </c>
      <c r="U84" s="84">
        <v>1.9171159491243372</v>
      </c>
      <c r="V84" s="84">
        <v>-1.1718750947406988</v>
      </c>
      <c r="W84" s="84">
        <v>-1.6806578520728124</v>
      </c>
      <c r="X84" s="84">
        <v>-2.2424583648956968</v>
      </c>
      <c r="Y84" s="84">
        <v>4.4280302921163184</v>
      </c>
      <c r="Z84" s="84">
        <v>1.6810488849790914</v>
      </c>
      <c r="AA84" s="84">
        <v>1.0196980221867307</v>
      </c>
      <c r="AB84" s="84">
        <v>-0.28592240441923877</v>
      </c>
      <c r="AC84" s="84">
        <v>0.58892069936833025</v>
      </c>
      <c r="AD84" s="84">
        <v>2.3449941660310003</v>
      </c>
      <c r="AE84" s="84">
        <v>1.0900141597200701</v>
      </c>
      <c r="AF84" s="84">
        <v>0.48311231622849959</v>
      </c>
      <c r="AG84" s="84">
        <v>2.6520108730897931</v>
      </c>
      <c r="AH84" s="84">
        <v>1.3741947288126823</v>
      </c>
      <c r="AI84" s="84">
        <v>1.4326046327813486</v>
      </c>
      <c r="AJ84" s="84">
        <v>0.62087623514968016</v>
      </c>
      <c r="AK84" s="84">
        <v>-0.11346776581471829</v>
      </c>
      <c r="AL84" s="84">
        <v>0.86663759378178895</v>
      </c>
      <c r="AM84" s="84">
        <v>3.6424973592921788</v>
      </c>
      <c r="AN84" s="84">
        <v>5.6494221832028302</v>
      </c>
      <c r="AO84" s="84">
        <v>1.9411511304339797</v>
      </c>
      <c r="AP84" s="84">
        <v>4.2173200107759214</v>
      </c>
      <c r="AQ84" s="84">
        <v>3.3978529183696509</v>
      </c>
      <c r="AR84" s="84">
        <v>0.54423063518025572</v>
      </c>
      <c r="AS84" s="84">
        <v>0.4766249335834658</v>
      </c>
      <c r="AT84" s="84">
        <v>-2.715893035277162</v>
      </c>
      <c r="AU84" s="84">
        <v>-1.1774213379542289</v>
      </c>
      <c r="AV84" s="84">
        <v>1.0843013611508923</v>
      </c>
      <c r="AW84" s="84">
        <v>-2.043529574990373</v>
      </c>
      <c r="AX84" s="84">
        <v>-5.731348729080338</v>
      </c>
      <c r="AY84" s="84">
        <v>-4.4493112391918714</v>
      </c>
      <c r="AZ84" s="84">
        <v>-2.9254851748879105</v>
      </c>
      <c r="BA84" s="84">
        <v>-0.32551142419329437</v>
      </c>
      <c r="BB84" s="84">
        <v>-0.20950817851954184</v>
      </c>
      <c r="BC84" s="84">
        <v>2.3883075165488776</v>
      </c>
      <c r="BD84" s="84">
        <v>1.5413539555443947</v>
      </c>
      <c r="BE84" s="84">
        <v>1.1628142694879244</v>
      </c>
      <c r="BF84" s="84">
        <v>1.9895582510403926</v>
      </c>
      <c r="BG84" s="84">
        <v>3.0295140212954976</v>
      </c>
      <c r="BH84" s="84">
        <v>2.5471979302201362</v>
      </c>
      <c r="BI84" s="84">
        <v>4.2873097569973311</v>
      </c>
      <c r="BJ84" s="84">
        <v>3.5257402389710535</v>
      </c>
      <c r="BK84" s="84">
        <v>3.6616143065133002</v>
      </c>
      <c r="BL84" s="84">
        <v>3.8042797126034458</v>
      </c>
      <c r="BM84" s="84">
        <v>0.41652214024414036</v>
      </c>
      <c r="BN84" s="84">
        <v>-8.2092349440144261</v>
      </c>
      <c r="BO84" s="84">
        <v>-5.7478130708692277</v>
      </c>
      <c r="BP84" s="84">
        <v>-3.82771277431371</v>
      </c>
      <c r="BQ84" s="84">
        <v>-7.9393011574456409</v>
      </c>
      <c r="BR84" s="84">
        <v>-2.5149756489740867</v>
      </c>
      <c r="BS84" s="84">
        <v>0.74101288828718737</v>
      </c>
      <c r="BT84" s="84">
        <v>-0.88042516607013965</v>
      </c>
      <c r="BU84" s="84">
        <v>1.6691476691701865</v>
      </c>
      <c r="BV84" s="84">
        <v>4.7062528179773153</v>
      </c>
      <c r="BW84" s="84">
        <v>1.8509060462701399</v>
      </c>
      <c r="BX84" s="84">
        <v>1.3578958692005898</v>
      </c>
      <c r="BY84" s="84">
        <v>1.6045067768778694</v>
      </c>
      <c r="BZ84" s="85">
        <v>1.1175582531083137</v>
      </c>
    </row>
    <row r="85" spans="1:78" x14ac:dyDescent="0.4">
      <c r="A85" s="68"/>
      <c r="B85" s="60" t="s">
        <v>35</v>
      </c>
      <c r="C85" s="60"/>
      <c r="D85" s="59" t="s">
        <v>36</v>
      </c>
      <c r="E85" s="109"/>
      <c r="F85" s="109"/>
      <c r="G85" s="109"/>
      <c r="H85" s="109"/>
      <c r="I85" s="106">
        <v>-8.9544499571289862</v>
      </c>
      <c r="J85" s="106">
        <v>18.537846575617039</v>
      </c>
      <c r="K85" s="106">
        <v>0.17695881166129368</v>
      </c>
      <c r="L85" s="106">
        <v>-14.176041080940621</v>
      </c>
      <c r="M85" s="106">
        <v>23.267250234437341</v>
      </c>
      <c r="N85" s="106">
        <v>-26.862503848606963</v>
      </c>
      <c r="O85" s="106">
        <v>-12.170768234831414</v>
      </c>
      <c r="P85" s="106">
        <v>10.468405362675199</v>
      </c>
      <c r="Q85" s="106">
        <v>-0.70387376845572192</v>
      </c>
      <c r="R85" s="106">
        <v>44.795436962758316</v>
      </c>
      <c r="S85" s="106">
        <v>23.280930715397673</v>
      </c>
      <c r="T85" s="106">
        <v>1.8898098064792777</v>
      </c>
      <c r="U85" s="106">
        <v>-8.826890037993806</v>
      </c>
      <c r="V85" s="106">
        <v>12.308206332254755</v>
      </c>
      <c r="W85" s="106">
        <v>-13.213650447407133</v>
      </c>
      <c r="X85" s="106">
        <v>16.922644289234</v>
      </c>
      <c r="Y85" s="106">
        <v>-0.35205243694093724</v>
      </c>
      <c r="Z85" s="106">
        <v>-16.278290413616077</v>
      </c>
      <c r="AA85" s="106">
        <v>3.4863974434091745</v>
      </c>
      <c r="AB85" s="106">
        <v>-3.7158122935970823</v>
      </c>
      <c r="AC85" s="106">
        <v>4.3052947218140218</v>
      </c>
      <c r="AD85" s="106">
        <v>6.6066732238551253</v>
      </c>
      <c r="AE85" s="106">
        <v>8.6745218719647568</v>
      </c>
      <c r="AF85" s="106">
        <v>-13.993632813266473</v>
      </c>
      <c r="AG85" s="106">
        <v>-15.077671374603298</v>
      </c>
      <c r="AH85" s="106">
        <v>2.2855733012761164</v>
      </c>
      <c r="AI85" s="106">
        <v>-18.653788341379354</v>
      </c>
      <c r="AJ85" s="106">
        <v>-2.3219707512911896</v>
      </c>
      <c r="AK85" s="106">
        <v>-3.366530788472005</v>
      </c>
      <c r="AL85" s="106">
        <v>-13.425481593236498</v>
      </c>
      <c r="AM85" s="106">
        <v>3.3201078432250313</v>
      </c>
      <c r="AN85" s="106">
        <v>-5.5605714838396949</v>
      </c>
      <c r="AO85" s="106">
        <v>-1.1069653466262679</v>
      </c>
      <c r="AP85" s="106">
        <v>-8.5398434859702661</v>
      </c>
      <c r="AQ85" s="106">
        <v>22.366266614678395</v>
      </c>
      <c r="AR85" s="106">
        <v>9.4855937497171823</v>
      </c>
      <c r="AS85" s="106">
        <v>19.501937075618471</v>
      </c>
      <c r="AT85" s="106">
        <v>43.31135107741116</v>
      </c>
      <c r="AU85" s="106">
        <v>11.247481680104457</v>
      </c>
      <c r="AV85" s="106">
        <v>27.677086133811173</v>
      </c>
      <c r="AW85" s="106">
        <v>16.992298288199834</v>
      </c>
      <c r="AX85" s="106">
        <v>0.40918337410353445</v>
      </c>
      <c r="AY85" s="106">
        <v>14.580931967847732</v>
      </c>
      <c r="AZ85" s="106">
        <v>4.5151382248798768</v>
      </c>
      <c r="BA85" s="106">
        <v>15.360158361945935</v>
      </c>
      <c r="BB85" s="106">
        <v>4.9876864712260556</v>
      </c>
      <c r="BC85" s="106">
        <v>-9.343291522088677</v>
      </c>
      <c r="BD85" s="106">
        <v>2.7965792572558996</v>
      </c>
      <c r="BE85" s="106">
        <v>-0.97659710747564077</v>
      </c>
      <c r="BF85" s="106">
        <v>-7.4030957031085904</v>
      </c>
      <c r="BG85" s="106">
        <v>2.2384644903020927</v>
      </c>
      <c r="BH85" s="106">
        <v>7.2984862843487974</v>
      </c>
      <c r="BI85" s="106">
        <v>-26.759907283720068</v>
      </c>
      <c r="BJ85" s="106">
        <v>-1.5625068349714155</v>
      </c>
      <c r="BK85" s="106">
        <v>-14.520923161962045</v>
      </c>
      <c r="BL85" s="106">
        <v>0.69783582135482902</v>
      </c>
      <c r="BM85" s="106">
        <v>-5.466061339752514</v>
      </c>
      <c r="BN85" s="106">
        <v>-51.948020412367605</v>
      </c>
      <c r="BO85" s="106">
        <v>-19.914831708021524</v>
      </c>
      <c r="BP85" s="106">
        <v>-30.057877578209329</v>
      </c>
      <c r="BQ85" s="106">
        <v>-19.488576777968234</v>
      </c>
      <c r="BR85" s="106">
        <v>19.856254228856201</v>
      </c>
      <c r="BS85" s="106">
        <v>-19.412880500281148</v>
      </c>
      <c r="BT85" s="106">
        <v>17.899879663542478</v>
      </c>
      <c r="BU85" s="106">
        <v>23.908648894393124</v>
      </c>
      <c r="BV85" s="106">
        <v>73.570908181638771</v>
      </c>
      <c r="BW85" s="106">
        <v>59.06264285635811</v>
      </c>
      <c r="BX85" s="106">
        <v>-0.14183984362998103</v>
      </c>
      <c r="BY85" s="106">
        <v>-2.6391898623730015</v>
      </c>
      <c r="BZ85" s="107">
        <v>-13.338691394433738</v>
      </c>
    </row>
    <row r="86" spans="1:78" x14ac:dyDescent="0.4">
      <c r="A86" s="98"/>
      <c r="B86" s="82"/>
      <c r="C86" s="82" t="s">
        <v>80</v>
      </c>
      <c r="D86" s="83" t="s">
        <v>81</v>
      </c>
      <c r="E86" s="110"/>
      <c r="F86" s="110"/>
      <c r="G86" s="110"/>
      <c r="H86" s="110"/>
      <c r="I86" s="84">
        <v>-6.7214691751610758</v>
      </c>
      <c r="J86" s="84">
        <v>13.212738434643882</v>
      </c>
      <c r="K86" s="84">
        <v>3.8882874417331124</v>
      </c>
      <c r="L86" s="84">
        <v>-11.055657651972027</v>
      </c>
      <c r="M86" s="84">
        <v>32.928099837656674</v>
      </c>
      <c r="N86" s="84">
        <v>-26.862193614715508</v>
      </c>
      <c r="O86" s="84">
        <v>-13.875668832084216</v>
      </c>
      <c r="P86" s="84">
        <v>2.1214930340764511</v>
      </c>
      <c r="Q86" s="84">
        <v>-4.8749770701124362</v>
      </c>
      <c r="R86" s="84">
        <v>49.847661659226787</v>
      </c>
      <c r="S86" s="84">
        <v>30.429356416687739</v>
      </c>
      <c r="T86" s="84">
        <v>4.8993237624778345</v>
      </c>
      <c r="U86" s="84">
        <v>-2.7658801292020883</v>
      </c>
      <c r="V86" s="84">
        <v>2.4421442498577761</v>
      </c>
      <c r="W86" s="84">
        <v>-16.926779297264446</v>
      </c>
      <c r="X86" s="84">
        <v>17.652422724829677</v>
      </c>
      <c r="Y86" s="84">
        <v>10.052975591209432</v>
      </c>
      <c r="Z86" s="84">
        <v>-16.445115161532883</v>
      </c>
      <c r="AA86" s="84">
        <v>-2.4594138012238602</v>
      </c>
      <c r="AB86" s="84">
        <v>-4.1527600401560107</v>
      </c>
      <c r="AC86" s="84">
        <v>-11.874580707491859</v>
      </c>
      <c r="AD86" s="84">
        <v>5.0637838027657693</v>
      </c>
      <c r="AE86" s="84">
        <v>14.372868044902589</v>
      </c>
      <c r="AF86" s="84">
        <v>-13.306569113877742</v>
      </c>
      <c r="AG86" s="84">
        <v>-7.176034562060309</v>
      </c>
      <c r="AH86" s="84">
        <v>-1.1887532702371857</v>
      </c>
      <c r="AI86" s="84">
        <v>-20.425310266984681</v>
      </c>
      <c r="AJ86" s="84">
        <v>0.9115482842885001</v>
      </c>
      <c r="AK86" s="84">
        <v>5.0142224789697849</v>
      </c>
      <c r="AL86" s="84">
        <v>-4.4803506795152543</v>
      </c>
      <c r="AM86" s="84">
        <v>-0.36612009980518678</v>
      </c>
      <c r="AN86" s="84">
        <v>-8.6547888080779956</v>
      </c>
      <c r="AO86" s="84">
        <v>-9.9150428356963687</v>
      </c>
      <c r="AP86" s="84">
        <v>-6.0165298559486047</v>
      </c>
      <c r="AQ86" s="84">
        <v>34.216620019545644</v>
      </c>
      <c r="AR86" s="84">
        <v>7.8006587874213835</v>
      </c>
      <c r="AS86" s="84">
        <v>18.781503894524263</v>
      </c>
      <c r="AT86" s="84">
        <v>36.273049103711656</v>
      </c>
      <c r="AU86" s="84">
        <v>-0.53468199265400074</v>
      </c>
      <c r="AV86" s="84">
        <v>19.734682866605624</v>
      </c>
      <c r="AW86" s="84">
        <v>15.437847641744312</v>
      </c>
      <c r="AX86" s="84">
        <v>-15.272879632115178</v>
      </c>
      <c r="AY86" s="84">
        <v>5.9961270703314824</v>
      </c>
      <c r="AZ86" s="84">
        <v>-4.4160783937357166</v>
      </c>
      <c r="BA86" s="84">
        <v>-4.3134353734754995</v>
      </c>
      <c r="BB86" s="84">
        <v>4.0785525850228339</v>
      </c>
      <c r="BC86" s="84">
        <v>-14.976933998807908</v>
      </c>
      <c r="BD86" s="84">
        <v>-5.4409177875472778</v>
      </c>
      <c r="BE86" s="84">
        <v>3.9428859000521896</v>
      </c>
      <c r="BF86" s="84">
        <v>-17.078081668577155</v>
      </c>
      <c r="BG86" s="84">
        <v>3.5371139048713047</v>
      </c>
      <c r="BH86" s="84">
        <v>2.3123402874912955</v>
      </c>
      <c r="BI86" s="84">
        <v>-29.561440162814961</v>
      </c>
      <c r="BJ86" s="84">
        <v>-6.1953782586196269</v>
      </c>
      <c r="BK86" s="84">
        <v>-28.60851645352561</v>
      </c>
      <c r="BL86" s="84">
        <v>-20.486251079316503</v>
      </c>
      <c r="BM86" s="84">
        <v>-21.13868827835519</v>
      </c>
      <c r="BN86" s="84">
        <v>-46.662842578272546</v>
      </c>
      <c r="BO86" s="84">
        <v>-31.723731037812939</v>
      </c>
      <c r="BP86" s="84">
        <v>-29.162365611800979</v>
      </c>
      <c r="BQ86" s="84">
        <v>-1.086936532873878</v>
      </c>
      <c r="BR86" s="84">
        <v>44.301691716776674</v>
      </c>
      <c r="BS86" s="84">
        <v>3.9374099584791793</v>
      </c>
      <c r="BT86" s="84">
        <v>30.549066175874515</v>
      </c>
      <c r="BU86" s="84">
        <v>15.043709683307213</v>
      </c>
      <c r="BV86" s="84">
        <v>4.2563630465555633</v>
      </c>
      <c r="BW86" s="84">
        <v>28.198843924726191</v>
      </c>
      <c r="BX86" s="84">
        <v>-8.7843219989255203</v>
      </c>
      <c r="BY86" s="84">
        <v>-1.8445920099846234</v>
      </c>
      <c r="BZ86" s="85">
        <v>2.3932732482067252</v>
      </c>
    </row>
    <row r="87" spans="1:78" ht="28" x14ac:dyDescent="0.4">
      <c r="A87" s="86"/>
      <c r="B87" s="67"/>
      <c r="C87" s="60" t="s">
        <v>82</v>
      </c>
      <c r="D87" s="91" t="s">
        <v>83</v>
      </c>
      <c r="E87" s="111"/>
      <c r="F87" s="111"/>
      <c r="G87" s="111"/>
      <c r="H87" s="111"/>
      <c r="I87" s="113">
        <v>-16.459159185669591</v>
      </c>
      <c r="J87" s="113">
        <v>29.417808967034659</v>
      </c>
      <c r="K87" s="113">
        <v>-14.994570413322634</v>
      </c>
      <c r="L87" s="113">
        <v>-23.494920063593511</v>
      </c>
      <c r="M87" s="113">
        <v>4.8115679793275348</v>
      </c>
      <c r="N87" s="113">
        <v>-21.961336980963665</v>
      </c>
      <c r="O87" s="113">
        <v>-2.0729400438170842E-2</v>
      </c>
      <c r="P87" s="113">
        <v>56.47700657977569</v>
      </c>
      <c r="Q87" s="113">
        <v>6.6443464136114017</v>
      </c>
      <c r="R87" s="113">
        <v>17.055104167256999</v>
      </c>
      <c r="S87" s="113">
        <v>-14.530630583164267</v>
      </c>
      <c r="T87" s="113">
        <v>-11.225583244754617</v>
      </c>
      <c r="U87" s="113">
        <v>-20.678504396463069</v>
      </c>
      <c r="V87" s="113">
        <v>65.170539691927189</v>
      </c>
      <c r="W87" s="113">
        <v>18.79289732918545</v>
      </c>
      <c r="X87" s="113">
        <v>24.867723651299656</v>
      </c>
      <c r="Y87" s="113">
        <v>-28.679748706493427</v>
      </c>
      <c r="Z87" s="113">
        <v>-16.941959293412026</v>
      </c>
      <c r="AA87" s="113">
        <v>26.20533561246792</v>
      </c>
      <c r="AB87" s="113">
        <v>-5.4905655507888014</v>
      </c>
      <c r="AC87" s="113">
        <v>85.171237393135982</v>
      </c>
      <c r="AD87" s="113">
        <v>19.492037616095374</v>
      </c>
      <c r="AE87" s="113">
        <v>-9.8224536122884274</v>
      </c>
      <c r="AF87" s="113">
        <v>-14.962567256587946</v>
      </c>
      <c r="AG87" s="113">
        <v>-34.442963355839069</v>
      </c>
      <c r="AH87" s="113">
        <v>11.985164965881097</v>
      </c>
      <c r="AI87" s="113">
        <v>-12.243937617774066</v>
      </c>
      <c r="AJ87" s="113">
        <v>-23.724119539856986</v>
      </c>
      <c r="AK87" s="113">
        <v>-36.661029313984969</v>
      </c>
      <c r="AL87" s="113">
        <v>-40.128305781379069</v>
      </c>
      <c r="AM87" s="113">
        <v>15.200652785563904</v>
      </c>
      <c r="AN87" s="113">
        <v>9.2216613900809392</v>
      </c>
      <c r="AO87" s="113">
        <v>46.667129860863554</v>
      </c>
      <c r="AP87" s="113">
        <v>-17.697073697311609</v>
      </c>
      <c r="AQ87" s="113">
        <v>-33.551443045395089</v>
      </c>
      <c r="AR87" s="113">
        <v>3.7944098597891127</v>
      </c>
      <c r="AS87" s="113">
        <v>9.1388949734871261</v>
      </c>
      <c r="AT87" s="113">
        <v>44.913590505674705</v>
      </c>
      <c r="AU87" s="113">
        <v>70.509056734846723</v>
      </c>
      <c r="AV87" s="113">
        <v>77.505298188334564</v>
      </c>
      <c r="AW87" s="113">
        <v>35.543758498340992</v>
      </c>
      <c r="AX87" s="113">
        <v>107.84553501833449</v>
      </c>
      <c r="AY87" s="113">
        <v>106.26125570932285</v>
      </c>
      <c r="AZ87" s="113">
        <v>82.273089002786151</v>
      </c>
      <c r="BA87" s="113">
        <v>94.064174373242963</v>
      </c>
      <c r="BB87" s="113">
        <v>2.8552779234668719</v>
      </c>
      <c r="BC87" s="113">
        <v>-2.7636719849771509</v>
      </c>
      <c r="BD87" s="113">
        <v>16.728568044700395</v>
      </c>
      <c r="BE87" s="113">
        <v>-15.168209298309748</v>
      </c>
      <c r="BF87" s="113">
        <v>13.640910713296321</v>
      </c>
      <c r="BG87" s="113">
        <v>2.8811954970669404</v>
      </c>
      <c r="BH87" s="113">
        <v>26.665265007226438</v>
      </c>
      <c r="BI87" s="113">
        <v>-18.647575202220196</v>
      </c>
      <c r="BJ87" s="113">
        <v>7.6872676825484803</v>
      </c>
      <c r="BK87" s="113">
        <v>26.466349465306465</v>
      </c>
      <c r="BL87" s="113">
        <v>50.447230709637012</v>
      </c>
      <c r="BM87" s="113">
        <v>27.263455917552037</v>
      </c>
      <c r="BN87" s="113">
        <v>-60.945400652880046</v>
      </c>
      <c r="BO87" s="113">
        <v>0.61826469043282373</v>
      </c>
      <c r="BP87" s="113">
        <v>-31.841225286980617</v>
      </c>
      <c r="BQ87" s="113">
        <v>-46.757737219015141</v>
      </c>
      <c r="BR87" s="113">
        <v>-32.645285937301864</v>
      </c>
      <c r="BS87" s="113">
        <v>-50.608026209347813</v>
      </c>
      <c r="BT87" s="113">
        <v>-0.63417824017177793</v>
      </c>
      <c r="BU87" s="113">
        <v>46.586380331419718</v>
      </c>
      <c r="BV87" s="113">
        <v>348.1487122464199</v>
      </c>
      <c r="BW87" s="113">
        <v>137.27685267389202</v>
      </c>
      <c r="BX87" s="113">
        <v>16.266742213476988</v>
      </c>
      <c r="BY87" s="113">
        <v>-4.4987305179372044</v>
      </c>
      <c r="BZ87" s="114">
        <v>-32.354958247911398</v>
      </c>
    </row>
    <row r="88" spans="1:78" ht="28" x14ac:dyDescent="0.4">
      <c r="A88" s="87"/>
      <c r="B88" s="102"/>
      <c r="C88" s="82" t="s">
        <v>84</v>
      </c>
      <c r="D88" s="83" t="s">
        <v>85</v>
      </c>
      <c r="E88" s="112"/>
      <c r="F88" s="112"/>
      <c r="G88" s="112"/>
      <c r="H88" s="112"/>
      <c r="I88" s="84">
        <v>-4.4564679550250474</v>
      </c>
      <c r="J88" s="84">
        <v>25.716149613382171</v>
      </c>
      <c r="K88" s="84">
        <v>-0.94889380674854351</v>
      </c>
      <c r="L88" s="84">
        <v>-18.814710743884604</v>
      </c>
      <c r="M88" s="84">
        <v>19.773507114479088</v>
      </c>
      <c r="N88" s="84">
        <v>-29.588375967800687</v>
      </c>
      <c r="O88" s="84">
        <v>-13.22512103186267</v>
      </c>
      <c r="P88" s="84">
        <v>19.271700116736</v>
      </c>
      <c r="Q88" s="84">
        <v>4.555197616388611</v>
      </c>
      <c r="R88" s="84">
        <v>50.959680712084747</v>
      </c>
      <c r="S88" s="84">
        <v>23.488433553755783</v>
      </c>
      <c r="T88" s="84">
        <v>-0.46599509407390372</v>
      </c>
      <c r="U88" s="84">
        <v>-11.406566559070981</v>
      </c>
      <c r="V88" s="84">
        <v>10.908879338000659</v>
      </c>
      <c r="W88" s="84">
        <v>-14.952435645362172</v>
      </c>
      <c r="X88" s="84">
        <v>11.123001710470803</v>
      </c>
      <c r="Y88" s="84">
        <v>-4.8675755937783123</v>
      </c>
      <c r="Z88" s="84">
        <v>-14.790362698401012</v>
      </c>
      <c r="AA88" s="84">
        <v>9.4232149791994715</v>
      </c>
      <c r="AB88" s="84">
        <v>-1.8616309210929671</v>
      </c>
      <c r="AC88" s="84">
        <v>5.3281698987963892</v>
      </c>
      <c r="AD88" s="84">
        <v>2.3666212188116447</v>
      </c>
      <c r="AE88" s="84">
        <v>3.5766115053496748</v>
      </c>
      <c r="AF88" s="84">
        <v>-16.692786952914503</v>
      </c>
      <c r="AG88" s="84">
        <v>-15.492572906695798</v>
      </c>
      <c r="AH88" s="84">
        <v>3.643231244182715</v>
      </c>
      <c r="AI88" s="84">
        <v>-16.413291314068019</v>
      </c>
      <c r="AJ88" s="84">
        <v>-3.9501169444999391</v>
      </c>
      <c r="AK88" s="84">
        <v>-1.7007540308542275</v>
      </c>
      <c r="AL88" s="84">
        <v>-10.521912617897101</v>
      </c>
      <c r="AM88" s="84">
        <v>7.9048036387908098</v>
      </c>
      <c r="AN88" s="84">
        <v>-2.7645215077200334</v>
      </c>
      <c r="AO88" s="84">
        <v>6.5174155298756347</v>
      </c>
      <c r="AP88" s="84">
        <v>-9.8334037767015303</v>
      </c>
      <c r="AQ88" s="84">
        <v>16.602550171339644</v>
      </c>
      <c r="AR88" s="84">
        <v>16.621173647043605</v>
      </c>
      <c r="AS88" s="84">
        <v>30.376892019066247</v>
      </c>
      <c r="AT88" s="84">
        <v>65.024069910189866</v>
      </c>
      <c r="AU88" s="84">
        <v>36.743533057246793</v>
      </c>
      <c r="AV88" s="84">
        <v>38.56356406653407</v>
      </c>
      <c r="AW88" s="84">
        <v>0.44595044498277048</v>
      </c>
      <c r="AX88" s="84">
        <v>-11.862465036886874</v>
      </c>
      <c r="AY88" s="84">
        <v>-3.858123713910075</v>
      </c>
      <c r="AZ88" s="84">
        <v>-5.4527797943127041</v>
      </c>
      <c r="BA88" s="84">
        <v>19.568191430280407</v>
      </c>
      <c r="BB88" s="84">
        <v>12.096786719741189</v>
      </c>
      <c r="BC88" s="84">
        <v>4.9526416049320687</v>
      </c>
      <c r="BD88" s="84">
        <v>19.369785365383592</v>
      </c>
      <c r="BE88" s="84">
        <v>3.4440077475168067</v>
      </c>
      <c r="BF88" s="84">
        <v>-6.0440765014502773</v>
      </c>
      <c r="BG88" s="84">
        <v>-1.1301881579903323</v>
      </c>
      <c r="BH88" s="84">
        <v>4.2223622130532732</v>
      </c>
      <c r="BI88" s="84">
        <v>-29.120271321587737</v>
      </c>
      <c r="BJ88" s="84">
        <v>-4.0527224495479572</v>
      </c>
      <c r="BK88" s="84">
        <v>-12.809447356532232</v>
      </c>
      <c r="BL88" s="84">
        <v>1.9192149709877242</v>
      </c>
      <c r="BM88" s="84">
        <v>-5.6007919640862696</v>
      </c>
      <c r="BN88" s="84">
        <v>-49.537104492799088</v>
      </c>
      <c r="BO88" s="84">
        <v>-19.17990286704466</v>
      </c>
      <c r="BP88" s="84">
        <v>-27.725403923346889</v>
      </c>
      <c r="BQ88" s="84">
        <v>-13.576459454697627</v>
      </c>
      <c r="BR88" s="84">
        <v>21.421151389806809</v>
      </c>
      <c r="BS88" s="84">
        <v>-13.003369478230539</v>
      </c>
      <c r="BT88" s="84">
        <v>20.141606548097712</v>
      </c>
      <c r="BU88" s="84">
        <v>24.009238650758277</v>
      </c>
      <c r="BV88" s="84">
        <v>107.37279120581874</v>
      </c>
      <c r="BW88" s="84">
        <v>61.265030378797633</v>
      </c>
      <c r="BX88" s="84">
        <v>-0.96662731038354366</v>
      </c>
      <c r="BY88" s="84">
        <v>-2.6408335623704176</v>
      </c>
      <c r="BZ88" s="85">
        <v>-8.0311962006287274</v>
      </c>
    </row>
    <row r="89" spans="1:78" ht="28" x14ac:dyDescent="0.4">
      <c r="A89" s="86"/>
      <c r="B89" s="60" t="s">
        <v>37</v>
      </c>
      <c r="C89" s="60"/>
      <c r="D89" s="59" t="s">
        <v>38</v>
      </c>
      <c r="E89" s="111"/>
      <c r="F89" s="111"/>
      <c r="G89" s="111"/>
      <c r="H89" s="111"/>
      <c r="I89" s="106">
        <v>6.0489098923992088</v>
      </c>
      <c r="J89" s="106">
        <v>6.078260727309285</v>
      </c>
      <c r="K89" s="106">
        <v>9.1106325246541786</v>
      </c>
      <c r="L89" s="106">
        <v>9.4198498905107613</v>
      </c>
      <c r="M89" s="106">
        <v>8.5963019406111414</v>
      </c>
      <c r="N89" s="106">
        <v>6.3770843738113854</v>
      </c>
      <c r="O89" s="106">
        <v>5.894026459104083</v>
      </c>
      <c r="P89" s="106">
        <v>8.6685238079360545</v>
      </c>
      <c r="Q89" s="106">
        <v>7.3426119043482601</v>
      </c>
      <c r="R89" s="106">
        <v>5.4392992116378167</v>
      </c>
      <c r="S89" s="106">
        <v>2.5284159281261793</v>
      </c>
      <c r="T89" s="106">
        <v>-1.2392442385652203</v>
      </c>
      <c r="U89" s="106">
        <v>-1.6153367856738754</v>
      </c>
      <c r="V89" s="106">
        <v>-1.9996573874958727</v>
      </c>
      <c r="W89" s="106">
        <v>-0.87607471591711317</v>
      </c>
      <c r="X89" s="106">
        <v>2.3799176447967056</v>
      </c>
      <c r="Y89" s="106">
        <v>4.2773975134765294</v>
      </c>
      <c r="Z89" s="106">
        <v>6.3616706776629286</v>
      </c>
      <c r="AA89" s="106">
        <v>7.8230813608867891</v>
      </c>
      <c r="AB89" s="106">
        <v>9.1729460019539744</v>
      </c>
      <c r="AC89" s="106">
        <v>8.5956574854701131</v>
      </c>
      <c r="AD89" s="106">
        <v>10.384283550876702</v>
      </c>
      <c r="AE89" s="106">
        <v>9.3933702318276175</v>
      </c>
      <c r="AF89" s="106">
        <v>7.1739201761478171</v>
      </c>
      <c r="AG89" s="106">
        <v>7.7131927238414306</v>
      </c>
      <c r="AH89" s="106">
        <v>6.0266849450583209</v>
      </c>
      <c r="AI89" s="106">
        <v>4.4780076299276885</v>
      </c>
      <c r="AJ89" s="106">
        <v>4.4655517188211036</v>
      </c>
      <c r="AK89" s="106">
        <v>3.9574327980188286</v>
      </c>
      <c r="AL89" s="106">
        <v>6.4361674417645247</v>
      </c>
      <c r="AM89" s="106">
        <v>5.4912777939806574</v>
      </c>
      <c r="AN89" s="106">
        <v>6.0879785098261578</v>
      </c>
      <c r="AO89" s="106">
        <v>4.6271817105555897</v>
      </c>
      <c r="AP89" s="106">
        <v>3.7008740116741308</v>
      </c>
      <c r="AQ89" s="106">
        <v>4.685286699917242</v>
      </c>
      <c r="AR89" s="106">
        <v>6.0884273944826788</v>
      </c>
      <c r="AS89" s="106">
        <v>2.8296222326074059</v>
      </c>
      <c r="AT89" s="106">
        <v>2.1302194565931529</v>
      </c>
      <c r="AU89" s="106">
        <v>3.2402647757705978</v>
      </c>
      <c r="AV89" s="106">
        <v>2.8170792573662311</v>
      </c>
      <c r="AW89" s="106">
        <v>3.1046394683396557</v>
      </c>
      <c r="AX89" s="106">
        <v>2.2188063233767821</v>
      </c>
      <c r="AY89" s="106">
        <v>1.0647390989644805</v>
      </c>
      <c r="AZ89" s="106">
        <v>1.8357815955898786</v>
      </c>
      <c r="BA89" s="106">
        <v>0.81676345744368462</v>
      </c>
      <c r="BB89" s="106">
        <v>2.0764592056617488</v>
      </c>
      <c r="BC89" s="106">
        <v>3.0933239711853986</v>
      </c>
      <c r="BD89" s="106">
        <v>0.86779853543303886</v>
      </c>
      <c r="BE89" s="106">
        <v>4.8917565455386836</v>
      </c>
      <c r="BF89" s="106">
        <v>3.9323595714561037</v>
      </c>
      <c r="BG89" s="106">
        <v>2.4902756944090498</v>
      </c>
      <c r="BH89" s="106">
        <v>2.9455770375335106</v>
      </c>
      <c r="BI89" s="106">
        <v>1.8818440883597134</v>
      </c>
      <c r="BJ89" s="106">
        <v>3.96199903666718</v>
      </c>
      <c r="BK89" s="106">
        <v>5.5226724518985009</v>
      </c>
      <c r="BL89" s="106">
        <v>4.2374803423804224</v>
      </c>
      <c r="BM89" s="106">
        <v>1.7748617016795123</v>
      </c>
      <c r="BN89" s="106">
        <v>-29.707767819531213</v>
      </c>
      <c r="BO89" s="106">
        <v>-18.440669684002074</v>
      </c>
      <c r="BP89" s="106">
        <v>-6.9047665593192278</v>
      </c>
      <c r="BQ89" s="106">
        <v>-2.0122121179471151</v>
      </c>
      <c r="BR89" s="106">
        <v>33.149770732111307</v>
      </c>
      <c r="BS89" s="106">
        <v>30.196220533166354</v>
      </c>
      <c r="BT89" s="106">
        <v>20.456291713266666</v>
      </c>
      <c r="BU89" s="106">
        <v>14.455066357796099</v>
      </c>
      <c r="BV89" s="106">
        <v>24.155294154607333</v>
      </c>
      <c r="BW89" s="106">
        <v>9.2690459759126895</v>
      </c>
      <c r="BX89" s="106">
        <v>1.1104106210682687</v>
      </c>
      <c r="BY89" s="106">
        <v>0.71402513189558192</v>
      </c>
      <c r="BZ89" s="107">
        <v>-3.4394631413601928</v>
      </c>
    </row>
    <row r="90" spans="1:78" x14ac:dyDescent="0.4">
      <c r="A90" s="87"/>
      <c r="B90" s="82"/>
      <c r="C90" s="82" t="s">
        <v>86</v>
      </c>
      <c r="D90" s="83" t="s">
        <v>87</v>
      </c>
      <c r="E90" s="112"/>
      <c r="F90" s="112"/>
      <c r="G90" s="112"/>
      <c r="H90" s="112"/>
      <c r="I90" s="84">
        <v>6.2313910422612935</v>
      </c>
      <c r="J90" s="84">
        <v>6.4662078773892802</v>
      </c>
      <c r="K90" s="84">
        <v>10.430000844972739</v>
      </c>
      <c r="L90" s="84">
        <v>10.587637081700123</v>
      </c>
      <c r="M90" s="84">
        <v>10.130475206580599</v>
      </c>
      <c r="N90" s="84">
        <v>7.2036884449231025</v>
      </c>
      <c r="O90" s="84">
        <v>7.2198954966503379</v>
      </c>
      <c r="P90" s="84">
        <v>9.7365562658703766</v>
      </c>
      <c r="Q90" s="84">
        <v>7.7221722633966436</v>
      </c>
      <c r="R90" s="84">
        <v>6.0828232098912167</v>
      </c>
      <c r="S90" s="84">
        <v>2.0709371326902044</v>
      </c>
      <c r="T90" s="84">
        <v>-2.2428801838720602</v>
      </c>
      <c r="U90" s="84">
        <v>-2.2056719158637605</v>
      </c>
      <c r="V90" s="84">
        <v>-2.2310794532038329</v>
      </c>
      <c r="W90" s="84">
        <v>-0.96907772743502107</v>
      </c>
      <c r="X90" s="84">
        <v>2.2707990472107298</v>
      </c>
      <c r="Y90" s="84">
        <v>3.9711721453260509</v>
      </c>
      <c r="Z90" s="84">
        <v>6.3192004627964309</v>
      </c>
      <c r="AA90" s="84">
        <v>7.9570139316222424</v>
      </c>
      <c r="AB90" s="84">
        <v>10.421738698225781</v>
      </c>
      <c r="AC90" s="84">
        <v>10.536871372573927</v>
      </c>
      <c r="AD90" s="84">
        <v>11.445987663226902</v>
      </c>
      <c r="AE90" s="84">
        <v>10.274406116449029</v>
      </c>
      <c r="AF90" s="84">
        <v>7.2811276186363756</v>
      </c>
      <c r="AG90" s="84">
        <v>8.7210891269881188</v>
      </c>
      <c r="AH90" s="84">
        <v>6.9060381758808091</v>
      </c>
      <c r="AI90" s="84">
        <v>5.0255734993781829</v>
      </c>
      <c r="AJ90" s="84">
        <v>4.2253923170445802</v>
      </c>
      <c r="AK90" s="84">
        <v>4.5408894398601518</v>
      </c>
      <c r="AL90" s="84">
        <v>5.6307081666199963</v>
      </c>
      <c r="AM90" s="84">
        <v>5.2914005297392919</v>
      </c>
      <c r="AN90" s="84">
        <v>6.304676902871492</v>
      </c>
      <c r="AO90" s="84">
        <v>4.2178685765669002</v>
      </c>
      <c r="AP90" s="84">
        <v>4.1913081250770148</v>
      </c>
      <c r="AQ90" s="84">
        <v>4.6637091238942503</v>
      </c>
      <c r="AR90" s="84">
        <v>6.0162226483648737</v>
      </c>
      <c r="AS90" s="84">
        <v>1.8228732786211594</v>
      </c>
      <c r="AT90" s="84">
        <v>1.3278232671700039</v>
      </c>
      <c r="AU90" s="84">
        <v>3.0809558909340495</v>
      </c>
      <c r="AV90" s="84">
        <v>2.5070093894466368</v>
      </c>
      <c r="AW90" s="84">
        <v>3.1263861570955669</v>
      </c>
      <c r="AX90" s="84">
        <v>2.9836586405418615</v>
      </c>
      <c r="AY90" s="84">
        <v>2.5159257998528517</v>
      </c>
      <c r="AZ90" s="84">
        <v>4.3143915655577558</v>
      </c>
      <c r="BA90" s="84">
        <v>2.3522456252815829</v>
      </c>
      <c r="BB90" s="84">
        <v>2.7367510519375742</v>
      </c>
      <c r="BC90" s="84">
        <v>4.0823091265131097</v>
      </c>
      <c r="BD90" s="84">
        <v>0.37749524443032101</v>
      </c>
      <c r="BE90" s="84">
        <v>5.0948378409530193</v>
      </c>
      <c r="BF90" s="84">
        <v>3.8795924471804142</v>
      </c>
      <c r="BG90" s="84">
        <v>2.8630000458083913</v>
      </c>
      <c r="BH90" s="84">
        <v>2.9353217151508773</v>
      </c>
      <c r="BI90" s="84">
        <v>2.6034704494572765</v>
      </c>
      <c r="BJ90" s="84">
        <v>4.7673567727764237</v>
      </c>
      <c r="BK90" s="84">
        <v>5.5326763510434631</v>
      </c>
      <c r="BL90" s="84">
        <v>3.4492033684280159</v>
      </c>
      <c r="BM90" s="84">
        <v>2.8165503718221743</v>
      </c>
      <c r="BN90" s="84">
        <v>-16.734084011966516</v>
      </c>
      <c r="BO90" s="84">
        <v>-5.4587604113546888</v>
      </c>
      <c r="BP90" s="84">
        <v>2.2396425358362393</v>
      </c>
      <c r="BQ90" s="84">
        <v>5.9207738332331559</v>
      </c>
      <c r="BR90" s="84">
        <v>25.345131734716801</v>
      </c>
      <c r="BS90" s="84">
        <v>21.165624790915416</v>
      </c>
      <c r="BT90" s="84">
        <v>16.482697236717286</v>
      </c>
      <c r="BU90" s="84">
        <v>11.809862726249264</v>
      </c>
      <c r="BV90" s="84">
        <v>13.570984803793223</v>
      </c>
      <c r="BW90" s="84">
        <v>2.3867923486340885</v>
      </c>
      <c r="BX90" s="84">
        <v>-2.4008208786867584</v>
      </c>
      <c r="BY90" s="84">
        <v>-1.3194762435501843</v>
      </c>
      <c r="BZ90" s="85">
        <v>-5.0872640327485215</v>
      </c>
    </row>
    <row r="91" spans="1:78" x14ac:dyDescent="0.4">
      <c r="A91" s="86"/>
      <c r="B91" s="67"/>
      <c r="C91" s="60" t="s">
        <v>88</v>
      </c>
      <c r="D91" s="91" t="s">
        <v>89</v>
      </c>
      <c r="E91" s="111"/>
      <c r="F91" s="111"/>
      <c r="G91" s="111"/>
      <c r="H91" s="111"/>
      <c r="I91" s="113">
        <v>5.6017219726868888</v>
      </c>
      <c r="J91" s="113">
        <v>4.1125962515312153</v>
      </c>
      <c r="K91" s="113">
        <v>4.3274186751329324</v>
      </c>
      <c r="L91" s="113">
        <v>6.419152705375879</v>
      </c>
      <c r="M91" s="113">
        <v>1.9324495749920771</v>
      </c>
      <c r="N91" s="113">
        <v>1.9147983835204485</v>
      </c>
      <c r="O91" s="113">
        <v>2.8671155302393032</v>
      </c>
      <c r="P91" s="113">
        <v>7.4098739210565014</v>
      </c>
      <c r="Q91" s="113">
        <v>7.4378205780868427</v>
      </c>
      <c r="R91" s="113">
        <v>6.4278280187008932</v>
      </c>
      <c r="S91" s="113">
        <v>3.4961352513252564</v>
      </c>
      <c r="T91" s="113">
        <v>-1.1447648841191835</v>
      </c>
      <c r="U91" s="113">
        <v>-0.15240930233734673</v>
      </c>
      <c r="V91" s="113">
        <v>-2.6816623327470239</v>
      </c>
      <c r="W91" s="113">
        <v>-1.2707407193541371</v>
      </c>
      <c r="X91" s="113">
        <v>0.69733743366231238</v>
      </c>
      <c r="Y91" s="113">
        <v>4.2132095758668413</v>
      </c>
      <c r="Z91" s="113">
        <v>6.2687803470607975</v>
      </c>
      <c r="AA91" s="113">
        <v>7.3161748264211042</v>
      </c>
      <c r="AB91" s="113">
        <v>8.977770789042367</v>
      </c>
      <c r="AC91" s="113">
        <v>7.0418952549859029</v>
      </c>
      <c r="AD91" s="113">
        <v>10.811903468619931</v>
      </c>
      <c r="AE91" s="113">
        <v>8.9958789318589822</v>
      </c>
      <c r="AF91" s="113">
        <v>5.2004773764918042</v>
      </c>
      <c r="AG91" s="113">
        <v>6.9316511895470825</v>
      </c>
      <c r="AH91" s="113">
        <v>3.5867652389495817</v>
      </c>
      <c r="AI91" s="113">
        <v>3.8846714231077613</v>
      </c>
      <c r="AJ91" s="113">
        <v>4.805799746037323</v>
      </c>
      <c r="AK91" s="113">
        <v>2.6791851449043946</v>
      </c>
      <c r="AL91" s="113">
        <v>6.6108403853481832</v>
      </c>
      <c r="AM91" s="113">
        <v>7.3365800187700074</v>
      </c>
      <c r="AN91" s="113">
        <v>5.4338549167518977</v>
      </c>
      <c r="AO91" s="113">
        <v>6.4575149945143693</v>
      </c>
      <c r="AP91" s="113">
        <v>3.5311785822312913</v>
      </c>
      <c r="AQ91" s="113">
        <v>2.9213329951984406</v>
      </c>
      <c r="AR91" s="113">
        <v>5.7164069060808913</v>
      </c>
      <c r="AS91" s="113">
        <v>4.7315934103465622</v>
      </c>
      <c r="AT91" s="113">
        <v>3.6290209897623242</v>
      </c>
      <c r="AU91" s="113">
        <v>4.9704927461397403</v>
      </c>
      <c r="AV91" s="113">
        <v>4.7969956286167559</v>
      </c>
      <c r="AW91" s="113">
        <v>2.2011033236289563</v>
      </c>
      <c r="AX91" s="113">
        <v>-0.79252285000866607</v>
      </c>
      <c r="AY91" s="113">
        <v>-4.5393384441409808</v>
      </c>
      <c r="AZ91" s="113">
        <v>-4.4451436279943977</v>
      </c>
      <c r="BA91" s="113">
        <v>-2.9949145113127003</v>
      </c>
      <c r="BB91" s="113">
        <v>0.72422607508005399</v>
      </c>
      <c r="BC91" s="113">
        <v>1.3850121179358439</v>
      </c>
      <c r="BD91" s="113">
        <v>-0.11604843401845244</v>
      </c>
      <c r="BE91" s="113">
        <v>4.2938736170647189</v>
      </c>
      <c r="BF91" s="113">
        <v>2.7541195444215703</v>
      </c>
      <c r="BG91" s="113">
        <v>1.9220624573939489</v>
      </c>
      <c r="BH91" s="113">
        <v>4.9435090215409332</v>
      </c>
      <c r="BI91" s="113">
        <v>2.6789512466676371</v>
      </c>
      <c r="BJ91" s="113">
        <v>5.2180678138894905</v>
      </c>
      <c r="BK91" s="113">
        <v>6.2435230633390404</v>
      </c>
      <c r="BL91" s="113">
        <v>3.0684738468394102</v>
      </c>
      <c r="BM91" s="113">
        <v>-2.2899058661172944</v>
      </c>
      <c r="BN91" s="113">
        <v>-48.949969061289856</v>
      </c>
      <c r="BO91" s="113">
        <v>-39.964658198802404</v>
      </c>
      <c r="BP91" s="113">
        <v>-24.967446847682481</v>
      </c>
      <c r="BQ91" s="113">
        <v>-16.488094243839328</v>
      </c>
      <c r="BR91" s="113">
        <v>58.021003942881975</v>
      </c>
      <c r="BS91" s="113">
        <v>56.553859196363874</v>
      </c>
      <c r="BT91" s="113">
        <v>42.492425994001024</v>
      </c>
      <c r="BU91" s="113">
        <v>37.429387437464925</v>
      </c>
      <c r="BV91" s="113">
        <v>49.08754538081061</v>
      </c>
      <c r="BW91" s="113">
        <v>24.183328633197434</v>
      </c>
      <c r="BX91" s="113">
        <v>13.395872243357701</v>
      </c>
      <c r="BY91" s="113">
        <v>7.3335016871099725</v>
      </c>
      <c r="BZ91" s="114">
        <v>1.9358774417779472</v>
      </c>
    </row>
    <row r="92" spans="1:78" x14ac:dyDescent="0.4">
      <c r="A92" s="87"/>
      <c r="B92" s="102"/>
      <c r="C92" s="82" t="s">
        <v>23</v>
      </c>
      <c r="D92" s="83" t="s">
        <v>90</v>
      </c>
      <c r="E92" s="112"/>
      <c r="F92" s="112"/>
      <c r="G92" s="112"/>
      <c r="H92" s="112"/>
      <c r="I92" s="84">
        <v>5.9428786688301045</v>
      </c>
      <c r="J92" s="84">
        <v>8.1276542730513341</v>
      </c>
      <c r="K92" s="84">
        <v>12.379944389031579</v>
      </c>
      <c r="L92" s="84">
        <v>8.1455923472248912</v>
      </c>
      <c r="M92" s="84">
        <v>13.19762088394198</v>
      </c>
      <c r="N92" s="84">
        <v>10.760007608332842</v>
      </c>
      <c r="O92" s="84">
        <v>4.2481951347457851</v>
      </c>
      <c r="P92" s="84">
        <v>4.5476695682797867</v>
      </c>
      <c r="Q92" s="84">
        <v>4.4428814180960359</v>
      </c>
      <c r="R92" s="84">
        <v>-0.38799963847431229</v>
      </c>
      <c r="S92" s="84">
        <v>2.9685297305079814</v>
      </c>
      <c r="T92" s="84">
        <v>7.7212136235147426</v>
      </c>
      <c r="U92" s="84">
        <v>-1.5750160288302766</v>
      </c>
      <c r="V92" s="84">
        <v>0.85312326366914704</v>
      </c>
      <c r="W92" s="84">
        <v>1.0038314385694633</v>
      </c>
      <c r="X92" s="84">
        <v>7.2861363998232349</v>
      </c>
      <c r="Y92" s="84">
        <v>4.8698187000681088</v>
      </c>
      <c r="Z92" s="84">
        <v>6.1946826759242697</v>
      </c>
      <c r="AA92" s="84">
        <v>7.4366986905939143</v>
      </c>
      <c r="AB92" s="84">
        <v>3.2950082162751073</v>
      </c>
      <c r="AC92" s="84">
        <v>1.0953293344833526</v>
      </c>
      <c r="AD92" s="84">
        <v>3.4271846141675155</v>
      </c>
      <c r="AE92" s="84">
        <v>5.0210566815840991</v>
      </c>
      <c r="AF92" s="84">
        <v>9.6729252999848541</v>
      </c>
      <c r="AG92" s="84">
        <v>3.9098728363145483</v>
      </c>
      <c r="AH92" s="84">
        <v>5.6304751039351686</v>
      </c>
      <c r="AI92" s="84">
        <v>2.8298719980848688</v>
      </c>
      <c r="AJ92" s="84">
        <v>4.1657187356817929</v>
      </c>
      <c r="AK92" s="84">
        <v>2.9771628824452705</v>
      </c>
      <c r="AL92" s="84">
        <v>9.6797450798427036</v>
      </c>
      <c r="AM92" s="84">
        <v>3.7216532464051255</v>
      </c>
      <c r="AN92" s="84">
        <v>6.4605302618946183</v>
      </c>
      <c r="AO92" s="84">
        <v>3.7462115648403653</v>
      </c>
      <c r="AP92" s="84">
        <v>1.8915440480762982</v>
      </c>
      <c r="AQ92" s="84">
        <v>7.4856563148159267</v>
      </c>
      <c r="AR92" s="84">
        <v>7.5714628233028094</v>
      </c>
      <c r="AS92" s="84">
        <v>3.5451335881641057</v>
      </c>
      <c r="AT92" s="84">
        <v>2.7909195747856046</v>
      </c>
      <c r="AU92" s="84">
        <v>0.74945457093811285</v>
      </c>
      <c r="AV92" s="84">
        <v>2.0512976513308132</v>
      </c>
      <c r="AW92" s="84">
        <v>4.728778948588257</v>
      </c>
      <c r="AX92" s="84">
        <v>4.0763305836736237</v>
      </c>
      <c r="AY92" s="84">
        <v>4.3786716687129115</v>
      </c>
      <c r="AZ92" s="84">
        <v>0.4238186542351059</v>
      </c>
      <c r="BA92" s="84">
        <v>0.78823922001191704</v>
      </c>
      <c r="BB92" s="84">
        <v>1.5588957794328877</v>
      </c>
      <c r="BC92" s="84">
        <v>1.5662525590821872</v>
      </c>
      <c r="BD92" s="84">
        <v>3.7922776816189412</v>
      </c>
      <c r="BE92" s="84">
        <v>4.9840873309440923</v>
      </c>
      <c r="BF92" s="84">
        <v>5.8370908283906147</v>
      </c>
      <c r="BG92" s="84">
        <v>1.927733137757869</v>
      </c>
      <c r="BH92" s="84">
        <v>-9.9663699768100855E-2</v>
      </c>
      <c r="BI92" s="84">
        <v>-2.1942251602146854</v>
      </c>
      <c r="BJ92" s="84">
        <v>-0.99673098016029371</v>
      </c>
      <c r="BK92" s="84">
        <v>4.3167950148190073</v>
      </c>
      <c r="BL92" s="84">
        <v>9.6619259744985584</v>
      </c>
      <c r="BM92" s="84">
        <v>3.075605503434133</v>
      </c>
      <c r="BN92" s="84">
        <v>-61.902769975870022</v>
      </c>
      <c r="BO92" s="84">
        <v>-48.935404069316576</v>
      </c>
      <c r="BP92" s="84">
        <v>-26.550690770756901</v>
      </c>
      <c r="BQ92" s="84">
        <v>-18.271354705317208</v>
      </c>
      <c r="BR92" s="84">
        <v>63.978606852115973</v>
      </c>
      <c r="BS92" s="84">
        <v>65.542250403876977</v>
      </c>
      <c r="BT92" s="84">
        <v>17.127785620710128</v>
      </c>
      <c r="BU92" s="84">
        <v>-1.8153034174583524</v>
      </c>
      <c r="BV92" s="84">
        <v>63.806833265612028</v>
      </c>
      <c r="BW92" s="84">
        <v>32.387803852755411</v>
      </c>
      <c r="BX92" s="84">
        <v>4.7529468774703929</v>
      </c>
      <c r="BY92" s="84">
        <v>2.8477960077058668</v>
      </c>
      <c r="BZ92" s="85">
        <v>-3.526270901127603</v>
      </c>
    </row>
    <row r="93" spans="1:78" x14ac:dyDescent="0.4">
      <c r="A93" s="86"/>
      <c r="B93" s="60" t="s">
        <v>39</v>
      </c>
      <c r="C93" s="60"/>
      <c r="D93" s="59" t="s">
        <v>40</v>
      </c>
      <c r="E93" s="111"/>
      <c r="F93" s="111"/>
      <c r="G93" s="111"/>
      <c r="H93" s="111"/>
      <c r="I93" s="106">
        <v>13.841304414354511</v>
      </c>
      <c r="J93" s="106">
        <v>4.9679917558340918</v>
      </c>
      <c r="K93" s="106">
        <v>3.2995017830906619</v>
      </c>
      <c r="L93" s="106">
        <v>7.1345668086876941</v>
      </c>
      <c r="M93" s="106">
        <v>8.9670900728990404</v>
      </c>
      <c r="N93" s="106">
        <v>10.035855886806715</v>
      </c>
      <c r="O93" s="106">
        <v>13.199851741123794</v>
      </c>
      <c r="P93" s="106">
        <v>15.635315175086717</v>
      </c>
      <c r="Q93" s="106">
        <v>3.5843527529570736</v>
      </c>
      <c r="R93" s="106">
        <v>9.2011950045496604</v>
      </c>
      <c r="S93" s="106">
        <v>11.507668016594039</v>
      </c>
      <c r="T93" s="106">
        <v>7.4860045829726118</v>
      </c>
      <c r="U93" s="106">
        <v>8.0751210105873383</v>
      </c>
      <c r="V93" s="106">
        <v>1.7309509910607801</v>
      </c>
      <c r="W93" s="106">
        <v>-3.7964983953631304</v>
      </c>
      <c r="X93" s="106">
        <v>-3.8399748303437775</v>
      </c>
      <c r="Y93" s="106">
        <v>4.0754586133147086</v>
      </c>
      <c r="Z93" s="106">
        <v>10.317913980259874</v>
      </c>
      <c r="AA93" s="106">
        <v>11.170443634307475</v>
      </c>
      <c r="AB93" s="106">
        <v>10.734391160412855</v>
      </c>
      <c r="AC93" s="106">
        <v>8.9056621612813416</v>
      </c>
      <c r="AD93" s="106">
        <v>3.8673720775072979</v>
      </c>
      <c r="AE93" s="106">
        <v>7.4358711815667959</v>
      </c>
      <c r="AF93" s="106">
        <v>6.4116416984446971</v>
      </c>
      <c r="AG93" s="106">
        <v>3.0489273483870818</v>
      </c>
      <c r="AH93" s="106">
        <v>4.006916038727141</v>
      </c>
      <c r="AI93" s="106">
        <v>5.8943940236273278</v>
      </c>
      <c r="AJ93" s="106">
        <v>10.080035481580651</v>
      </c>
      <c r="AK93" s="106">
        <v>11.072429410012447</v>
      </c>
      <c r="AL93" s="106">
        <v>7.3057679569197091</v>
      </c>
      <c r="AM93" s="106">
        <v>5.4104342015828877</v>
      </c>
      <c r="AN93" s="106">
        <v>1.382762945832809</v>
      </c>
      <c r="AO93" s="106">
        <v>4.8260649364389536</v>
      </c>
      <c r="AP93" s="106">
        <v>9.0704899014720155</v>
      </c>
      <c r="AQ93" s="106">
        <v>3.3648818854125579</v>
      </c>
      <c r="AR93" s="106">
        <v>6.7056481816007505</v>
      </c>
      <c r="AS93" s="106">
        <v>2.1381996341294638</v>
      </c>
      <c r="AT93" s="106">
        <v>0.32874308040111089</v>
      </c>
      <c r="AU93" s="106">
        <v>4.8528096616858392</v>
      </c>
      <c r="AV93" s="106">
        <v>-1.8764422336112574</v>
      </c>
      <c r="AW93" s="106">
        <v>-3.3727162521959571</v>
      </c>
      <c r="AX93" s="106">
        <v>-0.64872224026578351</v>
      </c>
      <c r="AY93" s="106">
        <v>-2.4392839892786924</v>
      </c>
      <c r="AZ93" s="106">
        <v>2.2085201298159234</v>
      </c>
      <c r="BA93" s="106">
        <v>-0.69431683177938908</v>
      </c>
      <c r="BB93" s="106">
        <v>-0.41674364178882684</v>
      </c>
      <c r="BC93" s="106">
        <v>-0.605685966684959</v>
      </c>
      <c r="BD93" s="106">
        <v>1.8307037528642525</v>
      </c>
      <c r="BE93" s="106">
        <v>4.3516128264728309</v>
      </c>
      <c r="BF93" s="106">
        <v>3.4412453184272493</v>
      </c>
      <c r="BG93" s="106">
        <v>5.1530635715779027</v>
      </c>
      <c r="BH93" s="106">
        <v>0.52092980806656897</v>
      </c>
      <c r="BI93" s="106">
        <v>1.3357657205510804</v>
      </c>
      <c r="BJ93" s="106">
        <v>2.3064455466304707</v>
      </c>
      <c r="BK93" s="106">
        <v>-3.8513737332138476E-2</v>
      </c>
      <c r="BL93" s="106">
        <v>0.85372838574771492</v>
      </c>
      <c r="BM93" s="106">
        <v>-1.0324089531306413</v>
      </c>
      <c r="BN93" s="106">
        <v>-4.2166706519625166</v>
      </c>
      <c r="BO93" s="106">
        <v>-3.3942668367558326E-2</v>
      </c>
      <c r="BP93" s="106">
        <v>-4.094358816826329</v>
      </c>
      <c r="BQ93" s="106">
        <v>6.6096888696110199</v>
      </c>
      <c r="BR93" s="106">
        <v>12.549142350388777</v>
      </c>
      <c r="BS93" s="106">
        <v>15.745174733750787</v>
      </c>
      <c r="BT93" s="106">
        <v>20.927681893545454</v>
      </c>
      <c r="BU93" s="106">
        <v>21.454418144125853</v>
      </c>
      <c r="BV93" s="106">
        <v>19.05454508250746</v>
      </c>
      <c r="BW93" s="106">
        <v>14.51612307619871</v>
      </c>
      <c r="BX93" s="106">
        <v>4.9916934480652202</v>
      </c>
      <c r="BY93" s="106">
        <v>3.3146864696039273</v>
      </c>
      <c r="BZ93" s="107">
        <v>1.2904419253452488</v>
      </c>
    </row>
    <row r="94" spans="1:78" x14ac:dyDescent="0.4">
      <c r="A94" s="87"/>
      <c r="B94" s="82"/>
      <c r="C94" s="82" t="s">
        <v>39</v>
      </c>
      <c r="D94" s="83" t="s">
        <v>40</v>
      </c>
      <c r="E94" s="112"/>
      <c r="F94" s="112"/>
      <c r="G94" s="112"/>
      <c r="H94" s="112"/>
      <c r="I94" s="84">
        <v>13.841304414354511</v>
      </c>
      <c r="J94" s="84">
        <v>4.9679917558340918</v>
      </c>
      <c r="K94" s="84">
        <v>3.2995017830906619</v>
      </c>
      <c r="L94" s="84">
        <v>7.1345668086876941</v>
      </c>
      <c r="M94" s="84">
        <v>8.9670900728990404</v>
      </c>
      <c r="N94" s="84">
        <v>10.035855886806715</v>
      </c>
      <c r="O94" s="84">
        <v>13.199851741123794</v>
      </c>
      <c r="P94" s="84">
        <v>15.635315175086717</v>
      </c>
      <c r="Q94" s="84">
        <v>3.5843527529570736</v>
      </c>
      <c r="R94" s="84">
        <v>9.2011950045496604</v>
      </c>
      <c r="S94" s="84">
        <v>11.507668016594039</v>
      </c>
      <c r="T94" s="84">
        <v>7.4860045829726118</v>
      </c>
      <c r="U94" s="84">
        <v>8.0751210105873383</v>
      </c>
      <c r="V94" s="84">
        <v>1.7309509910607801</v>
      </c>
      <c r="W94" s="84">
        <v>-3.7964983953631304</v>
      </c>
      <c r="X94" s="84">
        <v>-3.8399748303437775</v>
      </c>
      <c r="Y94" s="84">
        <v>4.0754586133147086</v>
      </c>
      <c r="Z94" s="84">
        <v>10.317913980259874</v>
      </c>
      <c r="AA94" s="84">
        <v>11.170443634307475</v>
      </c>
      <c r="AB94" s="84">
        <v>10.734391160412855</v>
      </c>
      <c r="AC94" s="84">
        <v>8.9056621612813416</v>
      </c>
      <c r="AD94" s="84">
        <v>3.8673720775072979</v>
      </c>
      <c r="AE94" s="84">
        <v>7.4358711815667959</v>
      </c>
      <c r="AF94" s="84">
        <v>6.4116416984446971</v>
      </c>
      <c r="AG94" s="84">
        <v>3.0489273483870818</v>
      </c>
      <c r="AH94" s="84">
        <v>4.006916038727141</v>
      </c>
      <c r="AI94" s="84">
        <v>5.8943940236273278</v>
      </c>
      <c r="AJ94" s="84">
        <v>10.080035481580651</v>
      </c>
      <c r="AK94" s="84">
        <v>11.072429410012447</v>
      </c>
      <c r="AL94" s="84">
        <v>7.3057679569197091</v>
      </c>
      <c r="AM94" s="84">
        <v>5.4104342015828877</v>
      </c>
      <c r="AN94" s="84">
        <v>1.382762945832809</v>
      </c>
      <c r="AO94" s="84">
        <v>4.8260649364389536</v>
      </c>
      <c r="AP94" s="84">
        <v>9.0704899014720155</v>
      </c>
      <c r="AQ94" s="84">
        <v>3.3648818854125579</v>
      </c>
      <c r="AR94" s="84">
        <v>6.7056481816007505</v>
      </c>
      <c r="AS94" s="84">
        <v>2.1381996341294638</v>
      </c>
      <c r="AT94" s="84">
        <v>0.32874308040111089</v>
      </c>
      <c r="AU94" s="84">
        <v>4.8528096616858392</v>
      </c>
      <c r="AV94" s="84">
        <v>-1.8764422336112574</v>
      </c>
      <c r="AW94" s="84">
        <v>-3.3727162521959571</v>
      </c>
      <c r="AX94" s="84">
        <v>-0.64872224026578351</v>
      </c>
      <c r="AY94" s="84">
        <v>-2.4392839892786924</v>
      </c>
      <c r="AZ94" s="84">
        <v>2.2085201298159234</v>
      </c>
      <c r="BA94" s="84">
        <v>-0.69431683177938908</v>
      </c>
      <c r="BB94" s="84">
        <v>-0.41674364178882684</v>
      </c>
      <c r="BC94" s="84">
        <v>-0.605685966684959</v>
      </c>
      <c r="BD94" s="84">
        <v>1.8307037528642525</v>
      </c>
      <c r="BE94" s="84">
        <v>4.3516128264728309</v>
      </c>
      <c r="BF94" s="84">
        <v>3.4412453184272493</v>
      </c>
      <c r="BG94" s="84">
        <v>5.1530635715779027</v>
      </c>
      <c r="BH94" s="84">
        <v>0.52092980806656897</v>
      </c>
      <c r="BI94" s="84">
        <v>1.3357657205510804</v>
      </c>
      <c r="BJ94" s="84">
        <v>2.3064455466304707</v>
      </c>
      <c r="BK94" s="84">
        <v>-3.8513737332138476E-2</v>
      </c>
      <c r="BL94" s="84">
        <v>0.85372838574771492</v>
      </c>
      <c r="BM94" s="84">
        <v>-1.0324089531306413</v>
      </c>
      <c r="BN94" s="84">
        <v>-4.2166706519625166</v>
      </c>
      <c r="BO94" s="84">
        <v>-3.3942668367558326E-2</v>
      </c>
      <c r="BP94" s="84">
        <v>-4.094358816826329</v>
      </c>
      <c r="BQ94" s="84">
        <v>6.6096888696110199</v>
      </c>
      <c r="BR94" s="84">
        <v>12.549142350388777</v>
      </c>
      <c r="BS94" s="84">
        <v>15.745174733750787</v>
      </c>
      <c r="BT94" s="84">
        <v>20.927681893545454</v>
      </c>
      <c r="BU94" s="84">
        <v>21.454418144125853</v>
      </c>
      <c r="BV94" s="84">
        <v>19.05454508250746</v>
      </c>
      <c r="BW94" s="84">
        <v>14.51612307619871</v>
      </c>
      <c r="BX94" s="84">
        <v>4.9916934480652202</v>
      </c>
      <c r="BY94" s="84">
        <v>3.3146864696039273</v>
      </c>
      <c r="BZ94" s="85">
        <v>1.2904419253452488</v>
      </c>
    </row>
    <row r="95" spans="1:78" x14ac:dyDescent="0.4">
      <c r="A95" s="86"/>
      <c r="B95" s="60" t="s">
        <v>41</v>
      </c>
      <c r="C95" s="60"/>
      <c r="D95" s="59" t="s">
        <v>42</v>
      </c>
      <c r="E95" s="111"/>
      <c r="F95" s="111"/>
      <c r="G95" s="111"/>
      <c r="H95" s="111"/>
      <c r="I95" s="106">
        <v>14.730649665769064</v>
      </c>
      <c r="J95" s="106">
        <v>9.1303178261261451</v>
      </c>
      <c r="K95" s="106">
        <v>8.0744281169957475</v>
      </c>
      <c r="L95" s="106">
        <v>12.909296465061743</v>
      </c>
      <c r="M95" s="106">
        <v>12.15643491550847</v>
      </c>
      <c r="N95" s="106">
        <v>18.430032827839909</v>
      </c>
      <c r="O95" s="106">
        <v>14.189396005414608</v>
      </c>
      <c r="P95" s="106">
        <v>17.485965489904046</v>
      </c>
      <c r="Q95" s="106">
        <v>10.25140679367378</v>
      </c>
      <c r="R95" s="106">
        <v>4.7772665284242493</v>
      </c>
      <c r="S95" s="106">
        <v>9.504266679479116</v>
      </c>
      <c r="T95" s="106">
        <v>11.298842310704131</v>
      </c>
      <c r="U95" s="106">
        <v>8.8599412897865761</v>
      </c>
      <c r="V95" s="106">
        <v>7.7785731680948516</v>
      </c>
      <c r="W95" s="106">
        <v>6.2696082057661187</v>
      </c>
      <c r="X95" s="106">
        <v>-0.44690671299028395</v>
      </c>
      <c r="Y95" s="106">
        <v>-4.2501654196880878</v>
      </c>
      <c r="Z95" s="106">
        <v>4.4284902846699623</v>
      </c>
      <c r="AA95" s="106">
        <v>5.9649448816327322</v>
      </c>
      <c r="AB95" s="106">
        <v>9.0161254786097516</v>
      </c>
      <c r="AC95" s="106">
        <v>15.919346163019227</v>
      </c>
      <c r="AD95" s="106">
        <v>13.887779338225783</v>
      </c>
      <c r="AE95" s="106">
        <v>12.396119079656003</v>
      </c>
      <c r="AF95" s="106">
        <v>13.431691317221819</v>
      </c>
      <c r="AG95" s="106">
        <v>11.491740996326371</v>
      </c>
      <c r="AH95" s="106">
        <v>11.590155406638345</v>
      </c>
      <c r="AI95" s="106">
        <v>8.3161437362728066</v>
      </c>
      <c r="AJ95" s="106">
        <v>6.0314099058690829</v>
      </c>
      <c r="AK95" s="106">
        <v>8.4053838612347249</v>
      </c>
      <c r="AL95" s="106">
        <v>6.4839467139526903</v>
      </c>
      <c r="AM95" s="106">
        <v>4.9222641715005722</v>
      </c>
      <c r="AN95" s="106">
        <v>9.4023331939402794</v>
      </c>
      <c r="AO95" s="106">
        <v>6.1070106104083948</v>
      </c>
      <c r="AP95" s="106">
        <v>7.6473580669402139</v>
      </c>
      <c r="AQ95" s="106">
        <v>11.069596688428547</v>
      </c>
      <c r="AR95" s="106">
        <v>5.8710886587418827</v>
      </c>
      <c r="AS95" s="106">
        <v>11.313860551509961</v>
      </c>
      <c r="AT95" s="106">
        <v>9.205863492793867</v>
      </c>
      <c r="AU95" s="106">
        <v>9.0713561896915991</v>
      </c>
      <c r="AV95" s="106">
        <v>4.6636613292196643</v>
      </c>
      <c r="AW95" s="106">
        <v>2.8664166294375661</v>
      </c>
      <c r="AX95" s="106">
        <v>2.0462834964262555</v>
      </c>
      <c r="AY95" s="106">
        <v>2.8928760994308931</v>
      </c>
      <c r="AZ95" s="106">
        <v>6.0853500155991753</v>
      </c>
      <c r="BA95" s="106">
        <v>2.9673174180934865</v>
      </c>
      <c r="BB95" s="106">
        <v>7.6983905420237448</v>
      </c>
      <c r="BC95" s="106">
        <v>4.6543942140079082</v>
      </c>
      <c r="BD95" s="106">
        <v>7.3601479560126535</v>
      </c>
      <c r="BE95" s="106">
        <v>3.4408607943724405</v>
      </c>
      <c r="BF95" s="106">
        <v>4.1007358810381476</v>
      </c>
      <c r="BG95" s="106">
        <v>4.4449347597246742</v>
      </c>
      <c r="BH95" s="106">
        <v>2.6280728284143464</v>
      </c>
      <c r="BI95" s="106">
        <v>6.5299056961439845</v>
      </c>
      <c r="BJ95" s="106">
        <v>4.8794343757299288</v>
      </c>
      <c r="BK95" s="106">
        <v>8.4495341203689236</v>
      </c>
      <c r="BL95" s="106">
        <v>4.8486472780914056</v>
      </c>
      <c r="BM95" s="106">
        <v>2.4777083598576723</v>
      </c>
      <c r="BN95" s="106">
        <v>1.1079235447542857</v>
      </c>
      <c r="BO95" s="106">
        <v>2.124469386908558</v>
      </c>
      <c r="BP95" s="106">
        <v>3.3425814402747562</v>
      </c>
      <c r="BQ95" s="106">
        <v>5.168710303105243</v>
      </c>
      <c r="BR95" s="106">
        <v>3.594878965226485</v>
      </c>
      <c r="BS95" s="106">
        <v>2.2319516449935861</v>
      </c>
      <c r="BT95" s="106">
        <v>3.9665272790766011</v>
      </c>
      <c r="BU95" s="106">
        <v>5.9567401256477552</v>
      </c>
      <c r="BV95" s="106">
        <v>10.533957797989757</v>
      </c>
      <c r="BW95" s="106">
        <v>8.487061282278745</v>
      </c>
      <c r="BX95" s="106">
        <v>7.3186566318760953</v>
      </c>
      <c r="BY95" s="106">
        <v>12.788085741949075</v>
      </c>
      <c r="BZ95" s="107">
        <v>3.7188351368983632</v>
      </c>
    </row>
    <row r="96" spans="1:78" x14ac:dyDescent="0.4">
      <c r="A96" s="87"/>
      <c r="B96" s="82"/>
      <c r="C96" s="82" t="s">
        <v>41</v>
      </c>
      <c r="D96" s="83" t="s">
        <v>42</v>
      </c>
      <c r="E96" s="112"/>
      <c r="F96" s="112"/>
      <c r="G96" s="112"/>
      <c r="H96" s="112"/>
      <c r="I96" s="84">
        <v>14.730649665769064</v>
      </c>
      <c r="J96" s="84">
        <v>9.1303178261261451</v>
      </c>
      <c r="K96" s="84">
        <v>8.0744281169957475</v>
      </c>
      <c r="L96" s="84">
        <v>12.909296465061743</v>
      </c>
      <c r="M96" s="84">
        <v>12.15643491550847</v>
      </c>
      <c r="N96" s="84">
        <v>18.430032827839909</v>
      </c>
      <c r="O96" s="84">
        <v>14.189396005414608</v>
      </c>
      <c r="P96" s="84">
        <v>17.485965489904046</v>
      </c>
      <c r="Q96" s="84">
        <v>10.25140679367378</v>
      </c>
      <c r="R96" s="84">
        <v>4.7772665284242493</v>
      </c>
      <c r="S96" s="84">
        <v>9.504266679479116</v>
      </c>
      <c r="T96" s="84">
        <v>11.298842310704131</v>
      </c>
      <c r="U96" s="84">
        <v>8.8599412897865761</v>
      </c>
      <c r="V96" s="84">
        <v>7.7785731680948516</v>
      </c>
      <c r="W96" s="84">
        <v>6.2696082057661187</v>
      </c>
      <c r="X96" s="84">
        <v>-0.44690671299028395</v>
      </c>
      <c r="Y96" s="84">
        <v>-4.2501654196880878</v>
      </c>
      <c r="Z96" s="84">
        <v>4.4284902846699623</v>
      </c>
      <c r="AA96" s="84">
        <v>5.9649448816327322</v>
      </c>
      <c r="AB96" s="84">
        <v>9.0161254786097516</v>
      </c>
      <c r="AC96" s="84">
        <v>15.919346163019227</v>
      </c>
      <c r="AD96" s="84">
        <v>13.887779338225783</v>
      </c>
      <c r="AE96" s="84">
        <v>12.396119079656003</v>
      </c>
      <c r="AF96" s="84">
        <v>13.431691317221819</v>
      </c>
      <c r="AG96" s="84">
        <v>11.491740996326371</v>
      </c>
      <c r="AH96" s="84">
        <v>11.590155406638345</v>
      </c>
      <c r="AI96" s="84">
        <v>8.3161437362728066</v>
      </c>
      <c r="AJ96" s="84">
        <v>6.0314099058690829</v>
      </c>
      <c r="AK96" s="84">
        <v>8.4053838612347249</v>
      </c>
      <c r="AL96" s="84">
        <v>6.4839467139526903</v>
      </c>
      <c r="AM96" s="84">
        <v>4.9222641715005722</v>
      </c>
      <c r="AN96" s="84">
        <v>9.4023331939402794</v>
      </c>
      <c r="AO96" s="84">
        <v>6.1070106104083948</v>
      </c>
      <c r="AP96" s="84">
        <v>7.6473580669402139</v>
      </c>
      <c r="AQ96" s="84">
        <v>11.069596688428547</v>
      </c>
      <c r="AR96" s="84">
        <v>5.8710886587418827</v>
      </c>
      <c r="AS96" s="84">
        <v>11.313860551509961</v>
      </c>
      <c r="AT96" s="84">
        <v>9.205863492793867</v>
      </c>
      <c r="AU96" s="84">
        <v>9.0713561896915991</v>
      </c>
      <c r="AV96" s="84">
        <v>4.6636613292196643</v>
      </c>
      <c r="AW96" s="84">
        <v>2.8664166294375661</v>
      </c>
      <c r="AX96" s="84">
        <v>2.0462834964262555</v>
      </c>
      <c r="AY96" s="84">
        <v>2.8928760994308931</v>
      </c>
      <c r="AZ96" s="84">
        <v>6.0853500155991753</v>
      </c>
      <c r="BA96" s="84">
        <v>2.9673174180934865</v>
      </c>
      <c r="BB96" s="84">
        <v>7.6983905420237448</v>
      </c>
      <c r="BC96" s="84">
        <v>4.6543942140079082</v>
      </c>
      <c r="BD96" s="84">
        <v>7.3601479560126535</v>
      </c>
      <c r="BE96" s="84">
        <v>3.4408607943724405</v>
      </c>
      <c r="BF96" s="84">
        <v>4.1007358810381476</v>
      </c>
      <c r="BG96" s="84">
        <v>4.4449347597246742</v>
      </c>
      <c r="BH96" s="84">
        <v>2.6280728284143464</v>
      </c>
      <c r="BI96" s="84">
        <v>6.5299056961439845</v>
      </c>
      <c r="BJ96" s="84">
        <v>4.8794343757299288</v>
      </c>
      <c r="BK96" s="84">
        <v>8.4495341203689236</v>
      </c>
      <c r="BL96" s="84">
        <v>4.8486472780914056</v>
      </c>
      <c r="BM96" s="84">
        <v>2.4777083598576723</v>
      </c>
      <c r="BN96" s="84">
        <v>1.1079235447542857</v>
      </c>
      <c r="BO96" s="84">
        <v>2.124469386908558</v>
      </c>
      <c r="BP96" s="84">
        <v>3.3425814402747562</v>
      </c>
      <c r="BQ96" s="84">
        <v>5.168710303105243</v>
      </c>
      <c r="BR96" s="84">
        <v>3.594878965226485</v>
      </c>
      <c r="BS96" s="84">
        <v>2.2319516449935861</v>
      </c>
      <c r="BT96" s="84">
        <v>3.9665272790766011</v>
      </c>
      <c r="BU96" s="176">
        <v>5.9567401256477552</v>
      </c>
      <c r="BV96" s="176">
        <v>10.533957797989757</v>
      </c>
      <c r="BW96" s="176">
        <v>8.487061282278745</v>
      </c>
      <c r="BX96" s="176">
        <v>7.3186566318760953</v>
      </c>
      <c r="BY96" s="176">
        <v>12.788085741949075</v>
      </c>
      <c r="BZ96" s="177">
        <v>3.7188351368983632</v>
      </c>
    </row>
    <row r="97" spans="1:78" x14ac:dyDescent="0.4">
      <c r="A97" s="68"/>
      <c r="B97" s="60" t="s">
        <v>43</v>
      </c>
      <c r="C97" s="60"/>
      <c r="D97" s="59" t="s">
        <v>44</v>
      </c>
      <c r="E97" s="109"/>
      <c r="F97" s="109"/>
      <c r="G97" s="109"/>
      <c r="H97" s="109"/>
      <c r="I97" s="106">
        <v>4.5893959135013631</v>
      </c>
      <c r="J97" s="106">
        <v>5.6842494077899914</v>
      </c>
      <c r="K97" s="106">
        <v>5.4760733941829187</v>
      </c>
      <c r="L97" s="106">
        <v>4.0027882599074047</v>
      </c>
      <c r="M97" s="106">
        <v>4.6463384499630251</v>
      </c>
      <c r="N97" s="106">
        <v>4.1081438695719896</v>
      </c>
      <c r="O97" s="106">
        <v>3.8736152752033064</v>
      </c>
      <c r="P97" s="106">
        <v>4.5773603958838152</v>
      </c>
      <c r="Q97" s="106">
        <v>0.89039274332181151</v>
      </c>
      <c r="R97" s="106">
        <v>1.5112199387803003</v>
      </c>
      <c r="S97" s="106">
        <v>2.45879960538511</v>
      </c>
      <c r="T97" s="106">
        <v>2.9653391502312445</v>
      </c>
      <c r="U97" s="106">
        <v>3.9479176881989559</v>
      </c>
      <c r="V97" s="106">
        <v>4.4929117436830524</v>
      </c>
      <c r="W97" s="106">
        <v>4.4586231631072764</v>
      </c>
      <c r="X97" s="106">
        <v>4.3490046221767358</v>
      </c>
      <c r="Y97" s="106">
        <v>4.2447377821439858</v>
      </c>
      <c r="Z97" s="106">
        <v>3.955537075923516</v>
      </c>
      <c r="AA97" s="106">
        <v>3.8968605871134514</v>
      </c>
      <c r="AB97" s="106">
        <v>3.6889578629331794</v>
      </c>
      <c r="AC97" s="106">
        <v>3.2633990920410128</v>
      </c>
      <c r="AD97" s="106">
        <v>3.3362509650862933</v>
      </c>
      <c r="AE97" s="106">
        <v>3.1355237720258771</v>
      </c>
      <c r="AF97" s="106">
        <v>3.2965747223015853</v>
      </c>
      <c r="AG97" s="106">
        <v>3.4073418066808472</v>
      </c>
      <c r="AH97" s="106">
        <v>3.4858397651495068</v>
      </c>
      <c r="AI97" s="106">
        <v>3.6309038911650902</v>
      </c>
      <c r="AJ97" s="106">
        <v>3.3986797534977455</v>
      </c>
      <c r="AK97" s="106">
        <v>2.5158434357008588</v>
      </c>
      <c r="AL97" s="106">
        <v>2.700113903201725</v>
      </c>
      <c r="AM97" s="106">
        <v>3.0049414046280987</v>
      </c>
      <c r="AN97" s="106">
        <v>3.4548692242477586</v>
      </c>
      <c r="AO97" s="106">
        <v>3.4049393848044787</v>
      </c>
      <c r="AP97" s="106">
        <v>3.3089421614944854</v>
      </c>
      <c r="AQ97" s="106">
        <v>3.0961873968689275</v>
      </c>
      <c r="AR97" s="106">
        <v>2.9703542716514448</v>
      </c>
      <c r="AS97" s="106">
        <v>2.7778433243317693</v>
      </c>
      <c r="AT97" s="106">
        <v>2.6633776263510498</v>
      </c>
      <c r="AU97" s="106">
        <v>2.7158869354186379</v>
      </c>
      <c r="AV97" s="106">
        <v>2.8038411466652775</v>
      </c>
      <c r="AW97" s="106">
        <v>2.8390628293285118</v>
      </c>
      <c r="AX97" s="106">
        <v>2.8490288700369746</v>
      </c>
      <c r="AY97" s="106">
        <v>2.5952062437666825</v>
      </c>
      <c r="AZ97" s="106">
        <v>2.5996538230450597</v>
      </c>
      <c r="BA97" s="106">
        <v>2.2825489365480678</v>
      </c>
      <c r="BB97" s="106">
        <v>2.1450546612392145</v>
      </c>
      <c r="BC97" s="106">
        <v>2.4381090670376011</v>
      </c>
      <c r="BD97" s="106">
        <v>2.8382150620848989</v>
      </c>
      <c r="BE97" s="106">
        <v>3.5905223339048291</v>
      </c>
      <c r="BF97" s="106">
        <v>4.0900364706881334</v>
      </c>
      <c r="BG97" s="106">
        <v>4.2403985719332411</v>
      </c>
      <c r="BH97" s="106">
        <v>3.4559066377561294</v>
      </c>
      <c r="BI97" s="106">
        <v>3.740796713568912</v>
      </c>
      <c r="BJ97" s="106">
        <v>3.1082304250595456</v>
      </c>
      <c r="BK97" s="106">
        <v>2.2591125451109093</v>
      </c>
      <c r="BL97" s="106">
        <v>2.9797184357322379</v>
      </c>
      <c r="BM97" s="106">
        <v>2.0916102945472943</v>
      </c>
      <c r="BN97" s="106">
        <v>1.0358515031633004</v>
      </c>
      <c r="BO97" s="106">
        <v>1.5439014041308923</v>
      </c>
      <c r="BP97" s="106">
        <v>1.1134921740584076</v>
      </c>
      <c r="BQ97" s="106">
        <v>1.4996444034224794</v>
      </c>
      <c r="BR97" s="106">
        <v>2.4254135749377923</v>
      </c>
      <c r="BS97" s="106">
        <v>1.9919261191957247</v>
      </c>
      <c r="BT97" s="106">
        <v>1.773656532615405</v>
      </c>
      <c r="BU97" s="106">
        <v>1.2994506435853452</v>
      </c>
      <c r="BV97" s="106">
        <v>0.97250201338339082</v>
      </c>
      <c r="BW97" s="106">
        <v>0.96602165992582911</v>
      </c>
      <c r="BX97" s="106">
        <v>0.46626618034034095</v>
      </c>
      <c r="BY97" s="106">
        <v>1.3130697412491372</v>
      </c>
      <c r="BZ97" s="107">
        <v>1.5560726857442546</v>
      </c>
    </row>
    <row r="98" spans="1:78" x14ac:dyDescent="0.4">
      <c r="A98" s="98"/>
      <c r="B98" s="82"/>
      <c r="C98" s="82" t="s">
        <v>43</v>
      </c>
      <c r="D98" s="83" t="s">
        <v>44</v>
      </c>
      <c r="E98" s="110"/>
      <c r="F98" s="110"/>
      <c r="G98" s="110"/>
      <c r="H98" s="110"/>
      <c r="I98" s="84">
        <v>4.5893959135013631</v>
      </c>
      <c r="J98" s="84">
        <v>5.6842494077899914</v>
      </c>
      <c r="K98" s="84">
        <v>5.4760733941829187</v>
      </c>
      <c r="L98" s="84">
        <v>4.0027882599074047</v>
      </c>
      <c r="M98" s="84">
        <v>4.6463384499630251</v>
      </c>
      <c r="N98" s="84">
        <v>4.1081438695719896</v>
      </c>
      <c r="O98" s="84">
        <v>3.8736152752033064</v>
      </c>
      <c r="P98" s="84">
        <v>4.5773603958838152</v>
      </c>
      <c r="Q98" s="84">
        <v>0.89039274332181151</v>
      </c>
      <c r="R98" s="84">
        <v>1.5112199387803003</v>
      </c>
      <c r="S98" s="84">
        <v>2.45879960538511</v>
      </c>
      <c r="T98" s="84">
        <v>2.9653391502312445</v>
      </c>
      <c r="U98" s="84">
        <v>3.9479176881989559</v>
      </c>
      <c r="V98" s="84">
        <v>4.4929117436830524</v>
      </c>
      <c r="W98" s="84">
        <v>4.4586231631072764</v>
      </c>
      <c r="X98" s="84">
        <v>4.3490046221767358</v>
      </c>
      <c r="Y98" s="84">
        <v>4.2447377821439858</v>
      </c>
      <c r="Z98" s="84">
        <v>3.955537075923516</v>
      </c>
      <c r="AA98" s="84">
        <v>3.8968605871134514</v>
      </c>
      <c r="AB98" s="84">
        <v>3.6889578629331794</v>
      </c>
      <c r="AC98" s="84">
        <v>3.2633990920410128</v>
      </c>
      <c r="AD98" s="84">
        <v>3.3362509650862933</v>
      </c>
      <c r="AE98" s="84">
        <v>3.1355237720258771</v>
      </c>
      <c r="AF98" s="84">
        <v>3.2965747223015853</v>
      </c>
      <c r="AG98" s="84">
        <v>3.4073418066808472</v>
      </c>
      <c r="AH98" s="84">
        <v>3.4858397651495068</v>
      </c>
      <c r="AI98" s="84">
        <v>3.6309038911650902</v>
      </c>
      <c r="AJ98" s="84">
        <v>3.3986797534977455</v>
      </c>
      <c r="AK98" s="84">
        <v>2.5158434357008588</v>
      </c>
      <c r="AL98" s="84">
        <v>2.700113903201725</v>
      </c>
      <c r="AM98" s="84">
        <v>3.0049414046280987</v>
      </c>
      <c r="AN98" s="84">
        <v>3.4548692242477586</v>
      </c>
      <c r="AO98" s="84">
        <v>3.4049393848044787</v>
      </c>
      <c r="AP98" s="84">
        <v>3.3089421614944854</v>
      </c>
      <c r="AQ98" s="84">
        <v>3.0961873968689275</v>
      </c>
      <c r="AR98" s="84">
        <v>2.9703542716514448</v>
      </c>
      <c r="AS98" s="84">
        <v>2.7778433243317693</v>
      </c>
      <c r="AT98" s="84">
        <v>2.6633776263510498</v>
      </c>
      <c r="AU98" s="84">
        <v>2.7158869354186379</v>
      </c>
      <c r="AV98" s="84">
        <v>2.8038411466652775</v>
      </c>
      <c r="AW98" s="84">
        <v>2.8390628293285118</v>
      </c>
      <c r="AX98" s="84">
        <v>2.8490288700369746</v>
      </c>
      <c r="AY98" s="84">
        <v>2.5952062437666825</v>
      </c>
      <c r="AZ98" s="84">
        <v>2.5996538230450597</v>
      </c>
      <c r="BA98" s="84">
        <v>2.2825489365480678</v>
      </c>
      <c r="BB98" s="84">
        <v>2.1450546612392145</v>
      </c>
      <c r="BC98" s="84">
        <v>2.4381090670376011</v>
      </c>
      <c r="BD98" s="84">
        <v>2.8382150620848989</v>
      </c>
      <c r="BE98" s="84">
        <v>3.5905223339048291</v>
      </c>
      <c r="BF98" s="84">
        <v>4.0900364706881334</v>
      </c>
      <c r="BG98" s="84">
        <v>4.2403985719332411</v>
      </c>
      <c r="BH98" s="84">
        <v>3.4559066377561294</v>
      </c>
      <c r="BI98" s="84">
        <v>3.740796713568912</v>
      </c>
      <c r="BJ98" s="84">
        <v>3.1082304250595456</v>
      </c>
      <c r="BK98" s="84">
        <v>2.2591125451109093</v>
      </c>
      <c r="BL98" s="84">
        <v>2.9797184357322379</v>
      </c>
      <c r="BM98" s="84">
        <v>2.0916102945472943</v>
      </c>
      <c r="BN98" s="84">
        <v>1.0358515031633004</v>
      </c>
      <c r="BO98" s="84">
        <v>1.5439014041308923</v>
      </c>
      <c r="BP98" s="84">
        <v>1.1134921740584076</v>
      </c>
      <c r="BQ98" s="84">
        <v>1.4996444034224794</v>
      </c>
      <c r="BR98" s="84">
        <v>2.4254135749377923</v>
      </c>
      <c r="BS98" s="84">
        <v>1.9919261191957247</v>
      </c>
      <c r="BT98" s="84">
        <v>1.773656532615405</v>
      </c>
      <c r="BU98" s="176">
        <v>1.2994506435853452</v>
      </c>
      <c r="BV98" s="176">
        <v>0.97250201338339082</v>
      </c>
      <c r="BW98" s="176">
        <v>0.96602165992582911</v>
      </c>
      <c r="BX98" s="176">
        <v>0.46626618034034095</v>
      </c>
      <c r="BY98" s="176">
        <v>1.3130697412491372</v>
      </c>
      <c r="BZ98" s="177">
        <v>1.5560726857442546</v>
      </c>
    </row>
    <row r="99" spans="1:78" ht="28" x14ac:dyDescent="0.4">
      <c r="A99" s="86"/>
      <c r="B99" s="60" t="s">
        <v>45</v>
      </c>
      <c r="C99" s="60"/>
      <c r="D99" s="59" t="s">
        <v>46</v>
      </c>
      <c r="E99" s="111"/>
      <c r="F99" s="111"/>
      <c r="G99" s="111"/>
      <c r="H99" s="111"/>
      <c r="I99" s="106">
        <v>4.6513552067101784</v>
      </c>
      <c r="J99" s="106">
        <v>3.6161472868170961</v>
      </c>
      <c r="K99" s="106">
        <v>2.7911657524740718</v>
      </c>
      <c r="L99" s="106">
        <v>4.3279491817689291</v>
      </c>
      <c r="M99" s="106">
        <v>9.2754419268258061</v>
      </c>
      <c r="N99" s="106">
        <v>3.0623667970388908</v>
      </c>
      <c r="O99" s="106">
        <v>6.6543074291892026</v>
      </c>
      <c r="P99" s="106">
        <v>7.1148353229880854</v>
      </c>
      <c r="Q99" s="106">
        <v>6.1739128374805716</v>
      </c>
      <c r="R99" s="106">
        <v>7.5164694935874223</v>
      </c>
      <c r="S99" s="106">
        <v>4.5019496837180384</v>
      </c>
      <c r="T99" s="106">
        <v>4.1261102852207614</v>
      </c>
      <c r="U99" s="106">
        <v>4.0628247124014507</v>
      </c>
      <c r="V99" s="106">
        <v>5.3889099824265827</v>
      </c>
      <c r="W99" s="106">
        <v>4.8279016223058022</v>
      </c>
      <c r="X99" s="106">
        <v>3.8380442389594549</v>
      </c>
      <c r="Y99" s="106">
        <v>2.696833323543558</v>
      </c>
      <c r="Z99" s="106">
        <v>2.2060169876641851</v>
      </c>
      <c r="AA99" s="106">
        <v>2.8566265325810463</v>
      </c>
      <c r="AB99" s="106">
        <v>2.2780725865794551</v>
      </c>
      <c r="AC99" s="106">
        <v>3.5525380611018988</v>
      </c>
      <c r="AD99" s="106">
        <v>3.6218810965818307</v>
      </c>
      <c r="AE99" s="106">
        <v>4.3757594733468324</v>
      </c>
      <c r="AF99" s="106">
        <v>6.715519600784333</v>
      </c>
      <c r="AG99" s="106">
        <v>4.4792434945825903</v>
      </c>
      <c r="AH99" s="106">
        <v>6.3145503478641416</v>
      </c>
      <c r="AI99" s="106">
        <v>6.5502696285671931</v>
      </c>
      <c r="AJ99" s="106">
        <v>6.7063031800825428</v>
      </c>
      <c r="AK99" s="106">
        <v>3.8622669684505553</v>
      </c>
      <c r="AL99" s="106">
        <v>5.4878469626503232</v>
      </c>
      <c r="AM99" s="106">
        <v>5.3594748819777038</v>
      </c>
      <c r="AN99" s="106">
        <v>6.8110863822991234</v>
      </c>
      <c r="AO99" s="106">
        <v>8.8679320797207879</v>
      </c>
      <c r="AP99" s="106">
        <v>6.3492744718180774</v>
      </c>
      <c r="AQ99" s="106">
        <v>6.8346929798490663</v>
      </c>
      <c r="AR99" s="106">
        <v>7.96214378366966</v>
      </c>
      <c r="AS99" s="106">
        <v>3.8988035249100932</v>
      </c>
      <c r="AT99" s="106">
        <v>1.4790149120778011</v>
      </c>
      <c r="AU99" s="106">
        <v>1.7592086015791466</v>
      </c>
      <c r="AV99" s="106">
        <v>-5.1082752936076616</v>
      </c>
      <c r="AW99" s="106">
        <v>-4.3597670460172111</v>
      </c>
      <c r="AX99" s="106">
        <v>-2.818988720503242</v>
      </c>
      <c r="AY99" s="106">
        <v>-4.6176642754992372</v>
      </c>
      <c r="AZ99" s="106">
        <v>-0.40750473998886605</v>
      </c>
      <c r="BA99" s="106">
        <v>1.2159582140913443</v>
      </c>
      <c r="BB99" s="106">
        <v>0.52694273708193862</v>
      </c>
      <c r="BC99" s="106">
        <v>1.6065566644079894</v>
      </c>
      <c r="BD99" s="106">
        <v>0.97649155553827427</v>
      </c>
      <c r="BE99" s="106">
        <v>3.0474231828747378</v>
      </c>
      <c r="BF99" s="106">
        <v>4.5835550368550741</v>
      </c>
      <c r="BG99" s="106">
        <v>4.1376216015613494</v>
      </c>
      <c r="BH99" s="106">
        <v>4.3274729052391336</v>
      </c>
      <c r="BI99" s="106">
        <v>2.4091726284534616</v>
      </c>
      <c r="BJ99" s="106">
        <v>4.3180429367580615</v>
      </c>
      <c r="BK99" s="106">
        <v>4.1582913688267951</v>
      </c>
      <c r="BL99" s="106">
        <v>4.0271525460849062</v>
      </c>
      <c r="BM99" s="106">
        <v>1.5370854529737272</v>
      </c>
      <c r="BN99" s="106">
        <v>-13.996871206573587</v>
      </c>
      <c r="BO99" s="106">
        <v>-8.0621015679742385</v>
      </c>
      <c r="BP99" s="106">
        <v>-5.6260909417918441</v>
      </c>
      <c r="BQ99" s="106">
        <v>0.22071940105745114</v>
      </c>
      <c r="BR99" s="106">
        <v>13.145619365116531</v>
      </c>
      <c r="BS99" s="106">
        <v>12.019273033109698</v>
      </c>
      <c r="BT99" s="106">
        <v>12.30782560838135</v>
      </c>
      <c r="BU99" s="106">
        <v>12.340246456317388</v>
      </c>
      <c r="BV99" s="106">
        <v>13.389508620183094</v>
      </c>
      <c r="BW99" s="106">
        <v>7.9595719036603043</v>
      </c>
      <c r="BX99" s="106">
        <v>3.7619490479046505</v>
      </c>
      <c r="BY99" s="106">
        <v>2.1912778393573547</v>
      </c>
      <c r="BZ99" s="107">
        <v>-2.7120287890483041E-2</v>
      </c>
    </row>
    <row r="100" spans="1:78" x14ac:dyDescent="0.4">
      <c r="A100" s="87"/>
      <c r="B100" s="82"/>
      <c r="C100" s="82" t="s">
        <v>45</v>
      </c>
      <c r="D100" s="83" t="s">
        <v>46</v>
      </c>
      <c r="E100" s="112"/>
      <c r="F100" s="112"/>
      <c r="G100" s="112"/>
      <c r="H100" s="112"/>
      <c r="I100" s="84">
        <v>4.6513552067101784</v>
      </c>
      <c r="J100" s="84">
        <v>3.6161472868170961</v>
      </c>
      <c r="K100" s="84">
        <v>2.7911657524740718</v>
      </c>
      <c r="L100" s="84">
        <v>4.3279491817689291</v>
      </c>
      <c r="M100" s="84">
        <v>9.2754419268258061</v>
      </c>
      <c r="N100" s="84">
        <v>3.0623667970388908</v>
      </c>
      <c r="O100" s="84">
        <v>6.6543074291892026</v>
      </c>
      <c r="P100" s="84">
        <v>7.1148353229880854</v>
      </c>
      <c r="Q100" s="84">
        <v>6.1739128374805716</v>
      </c>
      <c r="R100" s="84">
        <v>7.5164694935874223</v>
      </c>
      <c r="S100" s="84">
        <v>4.5019496837180384</v>
      </c>
      <c r="T100" s="84">
        <v>4.1261102852207614</v>
      </c>
      <c r="U100" s="84">
        <v>4.0628247124014507</v>
      </c>
      <c r="V100" s="84">
        <v>5.3889099824265827</v>
      </c>
      <c r="W100" s="84">
        <v>4.8279016223058022</v>
      </c>
      <c r="X100" s="84">
        <v>3.8380442389594549</v>
      </c>
      <c r="Y100" s="84">
        <v>2.696833323543558</v>
      </c>
      <c r="Z100" s="84">
        <v>2.2060169876641851</v>
      </c>
      <c r="AA100" s="84">
        <v>2.8566265325810463</v>
      </c>
      <c r="AB100" s="84">
        <v>2.2780725865794551</v>
      </c>
      <c r="AC100" s="84">
        <v>3.5525380611018988</v>
      </c>
      <c r="AD100" s="84">
        <v>3.6218810965818307</v>
      </c>
      <c r="AE100" s="84">
        <v>4.3757594733468324</v>
      </c>
      <c r="AF100" s="84">
        <v>6.715519600784333</v>
      </c>
      <c r="AG100" s="84">
        <v>4.4792434945825903</v>
      </c>
      <c r="AH100" s="84">
        <v>6.3145503478641416</v>
      </c>
      <c r="AI100" s="84">
        <v>6.5502696285671931</v>
      </c>
      <c r="AJ100" s="84">
        <v>6.7063031800825428</v>
      </c>
      <c r="AK100" s="84">
        <v>3.8622669684505553</v>
      </c>
      <c r="AL100" s="84">
        <v>5.4878469626503232</v>
      </c>
      <c r="AM100" s="84">
        <v>5.3594748819777038</v>
      </c>
      <c r="AN100" s="84">
        <v>6.8110863822991234</v>
      </c>
      <c r="AO100" s="84">
        <v>8.8679320797207879</v>
      </c>
      <c r="AP100" s="84">
        <v>6.3492744718180774</v>
      </c>
      <c r="AQ100" s="84">
        <v>6.8346929798490663</v>
      </c>
      <c r="AR100" s="84">
        <v>7.96214378366966</v>
      </c>
      <c r="AS100" s="84">
        <v>3.8988035249100932</v>
      </c>
      <c r="AT100" s="84">
        <v>1.4790149120778011</v>
      </c>
      <c r="AU100" s="84">
        <v>1.7592086015791466</v>
      </c>
      <c r="AV100" s="84">
        <v>-5.1082752936076616</v>
      </c>
      <c r="AW100" s="84">
        <v>-4.3597670460172111</v>
      </c>
      <c r="AX100" s="84">
        <v>-2.818988720503242</v>
      </c>
      <c r="AY100" s="84">
        <v>-4.6176642754992372</v>
      </c>
      <c r="AZ100" s="84">
        <v>-0.40750473998886605</v>
      </c>
      <c r="BA100" s="84">
        <v>1.2159582140913443</v>
      </c>
      <c r="BB100" s="84">
        <v>0.52694273708193862</v>
      </c>
      <c r="BC100" s="84">
        <v>1.6065566644079894</v>
      </c>
      <c r="BD100" s="84">
        <v>0.97649155553827427</v>
      </c>
      <c r="BE100" s="84">
        <v>3.0474231828747378</v>
      </c>
      <c r="BF100" s="84">
        <v>4.5835550368550741</v>
      </c>
      <c r="BG100" s="84">
        <v>4.1376216015613494</v>
      </c>
      <c r="BH100" s="84">
        <v>4.3274729052391336</v>
      </c>
      <c r="BI100" s="84">
        <v>2.4091726284534616</v>
      </c>
      <c r="BJ100" s="84">
        <v>4.3180429367580615</v>
      </c>
      <c r="BK100" s="84">
        <v>4.1582913688267951</v>
      </c>
      <c r="BL100" s="84">
        <v>4.0271525460849062</v>
      </c>
      <c r="BM100" s="84">
        <v>1.5370854529737272</v>
      </c>
      <c r="BN100" s="84">
        <v>-13.996871206573587</v>
      </c>
      <c r="BO100" s="84">
        <v>-8.0621015679742385</v>
      </c>
      <c r="BP100" s="84">
        <v>-5.6260909417918441</v>
      </c>
      <c r="BQ100" s="84">
        <v>0.22071940105745114</v>
      </c>
      <c r="BR100" s="84">
        <v>13.145619365116531</v>
      </c>
      <c r="BS100" s="84">
        <v>12.019273033109698</v>
      </c>
      <c r="BT100" s="84">
        <v>12.30782560838135</v>
      </c>
      <c r="BU100" s="176">
        <v>12.340246456317388</v>
      </c>
      <c r="BV100" s="176">
        <v>13.389508620183094</v>
      </c>
      <c r="BW100" s="176">
        <v>7.9595719036603043</v>
      </c>
      <c r="BX100" s="176">
        <v>3.7619490479046505</v>
      </c>
      <c r="BY100" s="176">
        <v>2.1912778393573547</v>
      </c>
      <c r="BZ100" s="177">
        <v>-2.7120287890483041E-2</v>
      </c>
    </row>
    <row r="101" spans="1:78" ht="28" x14ac:dyDescent="0.4">
      <c r="A101" s="86"/>
      <c r="B101" s="60" t="s">
        <v>47</v>
      </c>
      <c r="C101" s="60"/>
      <c r="D101" s="59" t="s">
        <v>48</v>
      </c>
      <c r="E101" s="111"/>
      <c r="F101" s="111"/>
      <c r="G101" s="111"/>
      <c r="H101" s="111"/>
      <c r="I101" s="106">
        <v>2.2427736222797563</v>
      </c>
      <c r="J101" s="106">
        <v>1.9527080968912571</v>
      </c>
      <c r="K101" s="106">
        <v>4.3696425698913686</v>
      </c>
      <c r="L101" s="106">
        <v>6.6497688329990865</v>
      </c>
      <c r="M101" s="106">
        <v>5.6973284891767264</v>
      </c>
      <c r="N101" s="106">
        <v>5.6313609316609501</v>
      </c>
      <c r="O101" s="106">
        <v>6.0717091733967266</v>
      </c>
      <c r="P101" s="106">
        <v>4.1075670242598505</v>
      </c>
      <c r="Q101" s="106">
        <v>1.2672531054480345</v>
      </c>
      <c r="R101" s="106">
        <v>1.2293222341177312</v>
      </c>
      <c r="S101" s="106">
        <v>-2.537698290658625</v>
      </c>
      <c r="T101" s="106">
        <v>-1.2033642408198233</v>
      </c>
      <c r="U101" s="106">
        <v>3.3622432587667674</v>
      </c>
      <c r="V101" s="106">
        <v>5.0743532909449414</v>
      </c>
      <c r="W101" s="106">
        <v>7.2374571802299386</v>
      </c>
      <c r="X101" s="106">
        <v>6.6386448108709146</v>
      </c>
      <c r="Y101" s="106">
        <v>4.8418377559322749</v>
      </c>
      <c r="Z101" s="106">
        <v>4.8664430889533605</v>
      </c>
      <c r="AA101" s="106">
        <v>2.2162067577284716</v>
      </c>
      <c r="AB101" s="106">
        <v>3.1996336964393919</v>
      </c>
      <c r="AC101" s="106">
        <v>1.6930470352043159</v>
      </c>
      <c r="AD101" s="106">
        <v>0.91728937245652276</v>
      </c>
      <c r="AE101" s="106">
        <v>1.8338364547494166</v>
      </c>
      <c r="AF101" s="106">
        <v>2.6383951390028386</v>
      </c>
      <c r="AG101" s="106">
        <v>1.0377120737628616</v>
      </c>
      <c r="AH101" s="106">
        <v>2.6118027969595374</v>
      </c>
      <c r="AI101" s="106">
        <v>5.1124176152290204</v>
      </c>
      <c r="AJ101" s="106">
        <v>7.9611702469712498</v>
      </c>
      <c r="AK101" s="106">
        <v>4.4658672548468132</v>
      </c>
      <c r="AL101" s="106">
        <v>6.9910192216979539</v>
      </c>
      <c r="AM101" s="106">
        <v>6.858994799357518</v>
      </c>
      <c r="AN101" s="106">
        <v>5.5971132590399151</v>
      </c>
      <c r="AO101" s="106">
        <v>8.2800049522597732</v>
      </c>
      <c r="AP101" s="106">
        <v>2.4491700568228509</v>
      </c>
      <c r="AQ101" s="106">
        <v>4.06239056075826</v>
      </c>
      <c r="AR101" s="106">
        <v>9.1491535952706045</v>
      </c>
      <c r="AS101" s="106">
        <v>3.6642374785349006</v>
      </c>
      <c r="AT101" s="106">
        <v>5.6329189657472938</v>
      </c>
      <c r="AU101" s="106">
        <v>8.7710301037906504</v>
      </c>
      <c r="AV101" s="106">
        <v>-1.5778842006476452</v>
      </c>
      <c r="AW101" s="106">
        <v>1.8963379819519162</v>
      </c>
      <c r="AX101" s="106">
        <v>5.1828043643704689</v>
      </c>
      <c r="AY101" s="106">
        <v>0.96795671471920741</v>
      </c>
      <c r="AZ101" s="106">
        <v>7.6285478333373931</v>
      </c>
      <c r="BA101" s="106">
        <v>3.5533258718882195</v>
      </c>
      <c r="BB101" s="106">
        <v>4.3003324209795295</v>
      </c>
      <c r="BC101" s="106">
        <v>3.3600421911542071</v>
      </c>
      <c r="BD101" s="106">
        <v>3.7968695259812364</v>
      </c>
      <c r="BE101" s="106">
        <v>4.5842734725376886</v>
      </c>
      <c r="BF101" s="106">
        <v>5.4402424921818238</v>
      </c>
      <c r="BG101" s="106">
        <v>5.3281589728603365</v>
      </c>
      <c r="BH101" s="106">
        <v>5.1194954679641285</v>
      </c>
      <c r="BI101" s="106">
        <v>3.3005750957369742</v>
      </c>
      <c r="BJ101" s="106">
        <v>3.7473598280713105</v>
      </c>
      <c r="BK101" s="106">
        <v>4.3014187638530785</v>
      </c>
      <c r="BL101" s="106">
        <v>4.6732829618534026</v>
      </c>
      <c r="BM101" s="106">
        <v>0.65639985691818481</v>
      </c>
      <c r="BN101" s="106">
        <v>-3.2891430401734141</v>
      </c>
      <c r="BO101" s="106">
        <v>-2.694479355312609</v>
      </c>
      <c r="BP101" s="106">
        <v>1.1135745789261193</v>
      </c>
      <c r="BQ101" s="106">
        <v>2.8192325855582681</v>
      </c>
      <c r="BR101" s="106">
        <v>7.8874066025268093</v>
      </c>
      <c r="BS101" s="106">
        <v>10.366404467979322</v>
      </c>
      <c r="BT101" s="106">
        <v>5.7254162481893189</v>
      </c>
      <c r="BU101" s="106">
        <v>4.8688167140731338</v>
      </c>
      <c r="BV101" s="106">
        <v>6.5581110345363243</v>
      </c>
      <c r="BW101" s="106">
        <v>-0.71554281085849425</v>
      </c>
      <c r="BX101" s="106">
        <v>-2.4304297283609486</v>
      </c>
      <c r="BY101" s="106">
        <v>1.3470592202795331</v>
      </c>
      <c r="BZ101" s="107">
        <v>2.8008190995488178</v>
      </c>
    </row>
    <row r="102" spans="1:78" x14ac:dyDescent="0.4">
      <c r="A102" s="87"/>
      <c r="B102" s="82"/>
      <c r="C102" s="82" t="s">
        <v>91</v>
      </c>
      <c r="D102" s="83" t="s">
        <v>92</v>
      </c>
      <c r="E102" s="112"/>
      <c r="F102" s="112"/>
      <c r="G102" s="112"/>
      <c r="H102" s="112"/>
      <c r="I102" s="84">
        <v>1.3662297230591065</v>
      </c>
      <c r="J102" s="84">
        <v>-0.22961158012111582</v>
      </c>
      <c r="K102" s="84">
        <v>3.8317871581002407</v>
      </c>
      <c r="L102" s="84">
        <v>8.8480535038840884</v>
      </c>
      <c r="M102" s="84">
        <v>5.9374887711812789</v>
      </c>
      <c r="N102" s="84">
        <v>6.5348060649479436</v>
      </c>
      <c r="O102" s="84">
        <v>8.182735145467575</v>
      </c>
      <c r="P102" s="84">
        <v>4.6687400939100741</v>
      </c>
      <c r="Q102" s="84">
        <v>-0.4296902261224318</v>
      </c>
      <c r="R102" s="84">
        <v>-0.51364634931996989</v>
      </c>
      <c r="S102" s="84">
        <v>-5.9245791315053538</v>
      </c>
      <c r="T102" s="84">
        <v>-2.4903340335152677</v>
      </c>
      <c r="U102" s="84">
        <v>3.6454766262474578</v>
      </c>
      <c r="V102" s="84">
        <v>7.5417745145464465</v>
      </c>
      <c r="W102" s="84">
        <v>11.794036501257253</v>
      </c>
      <c r="X102" s="84">
        <v>9.3023557399799017</v>
      </c>
      <c r="Y102" s="84">
        <v>6.633361408300857</v>
      </c>
      <c r="Z102" s="84">
        <v>5.4535053933188635</v>
      </c>
      <c r="AA102" s="84">
        <v>2.354271321194858</v>
      </c>
      <c r="AB102" s="84">
        <v>2.7213847866436538</v>
      </c>
      <c r="AC102" s="84">
        <v>0.4758710235679473</v>
      </c>
      <c r="AD102" s="84">
        <v>1.6461858178495845</v>
      </c>
      <c r="AE102" s="84">
        <v>1.4494185012779326</v>
      </c>
      <c r="AF102" s="84">
        <v>1.721405779965707</v>
      </c>
      <c r="AG102" s="84">
        <v>-2.4934576082751221</v>
      </c>
      <c r="AH102" s="84">
        <v>0.54193748080162152</v>
      </c>
      <c r="AI102" s="84">
        <v>5.781748886242724</v>
      </c>
      <c r="AJ102" s="84">
        <v>16.712638050344225</v>
      </c>
      <c r="AK102" s="84">
        <v>2.2621257067399796</v>
      </c>
      <c r="AL102" s="84">
        <v>9.4549033214541822</v>
      </c>
      <c r="AM102" s="84">
        <v>10.471849815913913</v>
      </c>
      <c r="AN102" s="84">
        <v>6.6722611541234471</v>
      </c>
      <c r="AO102" s="84">
        <v>16.579730671896684</v>
      </c>
      <c r="AP102" s="84">
        <v>1.73538988639217</v>
      </c>
      <c r="AQ102" s="84">
        <v>0.9354156122225703</v>
      </c>
      <c r="AR102" s="84">
        <v>9.5586916442730825</v>
      </c>
      <c r="AS102" s="84">
        <v>2.8575327285448822</v>
      </c>
      <c r="AT102" s="84">
        <v>6.3637257324796508</v>
      </c>
      <c r="AU102" s="84">
        <v>10.114376567490694</v>
      </c>
      <c r="AV102" s="84">
        <v>-6.4344729135103051</v>
      </c>
      <c r="AW102" s="84">
        <v>8.719698946933363E-3</v>
      </c>
      <c r="AX102" s="84">
        <v>6.3224130165492056</v>
      </c>
      <c r="AY102" s="84">
        <v>-0.28650707210235282</v>
      </c>
      <c r="AZ102" s="84">
        <v>9.9651602196082081</v>
      </c>
      <c r="BA102" s="84">
        <v>5.241691868183878</v>
      </c>
      <c r="BB102" s="84">
        <v>4.1909128555178512</v>
      </c>
      <c r="BC102" s="84">
        <v>3.8489487599716199</v>
      </c>
      <c r="BD102" s="84">
        <v>4.2423380169378504</v>
      </c>
      <c r="BE102" s="84">
        <v>4.3256707328999795</v>
      </c>
      <c r="BF102" s="84">
        <v>7.5664377851898621</v>
      </c>
      <c r="BG102" s="84">
        <v>8.0290656147218158</v>
      </c>
      <c r="BH102" s="84">
        <v>7.4005712568350646</v>
      </c>
      <c r="BI102" s="84">
        <v>3.1006612584784108</v>
      </c>
      <c r="BJ102" s="84">
        <v>3.2320124392468443</v>
      </c>
      <c r="BK102" s="84">
        <v>3.9205873562116977</v>
      </c>
      <c r="BL102" s="84">
        <v>4.4280863847721719</v>
      </c>
      <c r="BM102" s="84">
        <v>0.5857596639428948</v>
      </c>
      <c r="BN102" s="84">
        <v>-1.9532782089328293E-2</v>
      </c>
      <c r="BO102" s="84">
        <v>-1.6902324921332763</v>
      </c>
      <c r="BP102" s="84">
        <v>0.55818488729812543</v>
      </c>
      <c r="BQ102" s="84">
        <v>0.52598522382065482</v>
      </c>
      <c r="BR102" s="84">
        <v>3.5403320388504937</v>
      </c>
      <c r="BS102" s="84">
        <v>6.8104605099132272</v>
      </c>
      <c r="BT102" s="84">
        <v>4.8793576257769615</v>
      </c>
      <c r="BU102" s="84">
        <v>4.7713533005659912</v>
      </c>
      <c r="BV102" s="84">
        <v>6.7534901851166182</v>
      </c>
      <c r="BW102" s="84">
        <v>-4.1478158727034184</v>
      </c>
      <c r="BX102" s="84">
        <v>-4.7571468646090977</v>
      </c>
      <c r="BY102" s="84">
        <v>0.27721819082447041</v>
      </c>
      <c r="BZ102" s="85">
        <v>3.3397375252275623</v>
      </c>
    </row>
    <row r="103" spans="1:78" x14ac:dyDescent="0.4">
      <c r="A103" s="86"/>
      <c r="B103" s="60"/>
      <c r="C103" s="60" t="s">
        <v>93</v>
      </c>
      <c r="D103" s="91" t="s">
        <v>94</v>
      </c>
      <c r="E103" s="111"/>
      <c r="F103" s="111"/>
      <c r="G103" s="111"/>
      <c r="H103" s="111"/>
      <c r="I103" s="113">
        <v>2.4609975835598021</v>
      </c>
      <c r="J103" s="113">
        <v>3.8874283796784397</v>
      </c>
      <c r="K103" s="113">
        <v>4.5732103337460757</v>
      </c>
      <c r="L103" s="113">
        <v>3.731998551439915</v>
      </c>
      <c r="M103" s="113">
        <v>6.8098630107684244</v>
      </c>
      <c r="N103" s="113">
        <v>5.6242565523979948</v>
      </c>
      <c r="O103" s="113">
        <v>5.0778661955013007</v>
      </c>
      <c r="P103" s="113">
        <v>5.5096987792086622</v>
      </c>
      <c r="Q103" s="113">
        <v>5.4480456446465837</v>
      </c>
      <c r="R103" s="113">
        <v>5.4598795037902761</v>
      </c>
      <c r="S103" s="113">
        <v>2.5954335686517709</v>
      </c>
      <c r="T103" s="113">
        <v>0.31968711970633024</v>
      </c>
      <c r="U103" s="113">
        <v>4.3591857007497765</v>
      </c>
      <c r="V103" s="113">
        <v>2.5803567433609231</v>
      </c>
      <c r="W103" s="113">
        <v>1.9799533503059621</v>
      </c>
      <c r="X103" s="113">
        <v>3.3006014843640372</v>
      </c>
      <c r="Y103" s="113">
        <v>1.1210843847004384</v>
      </c>
      <c r="Z103" s="113">
        <v>2.9190951205719955</v>
      </c>
      <c r="AA103" s="113">
        <v>0.16584446677047993</v>
      </c>
      <c r="AB103" s="113">
        <v>3.04972462856108</v>
      </c>
      <c r="AC103" s="113">
        <v>2.9330332179191601</v>
      </c>
      <c r="AD103" s="113">
        <v>-0.89813249963300734</v>
      </c>
      <c r="AE103" s="113">
        <v>1.78506801265479</v>
      </c>
      <c r="AF103" s="113">
        <v>2.8103396906483482</v>
      </c>
      <c r="AG103" s="113">
        <v>4.8848645138134543</v>
      </c>
      <c r="AH103" s="113">
        <v>3.7715849606004355</v>
      </c>
      <c r="AI103" s="113">
        <v>3.2169386673110267</v>
      </c>
      <c r="AJ103" s="113">
        <v>-2.9270205003380312</v>
      </c>
      <c r="AK103" s="113">
        <v>5.05845148240833</v>
      </c>
      <c r="AL103" s="113">
        <v>3.6131269078051105</v>
      </c>
      <c r="AM103" s="113">
        <v>2.5734832114520998</v>
      </c>
      <c r="AN103" s="113">
        <v>4.8731093230401967</v>
      </c>
      <c r="AO103" s="113">
        <v>-2.2040633184038256</v>
      </c>
      <c r="AP103" s="113">
        <v>1.2052240196663178</v>
      </c>
      <c r="AQ103" s="113">
        <v>6.5436666822164398</v>
      </c>
      <c r="AR103" s="113">
        <v>7.5442533133163181</v>
      </c>
      <c r="AS103" s="113">
        <v>3.751049409049827</v>
      </c>
      <c r="AT103" s="113">
        <v>3.4083593084108088</v>
      </c>
      <c r="AU103" s="113">
        <v>6.9862433649213074</v>
      </c>
      <c r="AV103" s="113">
        <v>2.1315116902975717</v>
      </c>
      <c r="AW103" s="113">
        <v>3.5501154919711553</v>
      </c>
      <c r="AX103" s="113">
        <v>4.4338149358334817</v>
      </c>
      <c r="AY103" s="113">
        <v>1.7267850294029614</v>
      </c>
      <c r="AZ103" s="113">
        <v>6.0099636661180966</v>
      </c>
      <c r="BA103" s="113">
        <v>-4.5511806815596856E-2</v>
      </c>
      <c r="BB103" s="113">
        <v>3.496331725348341</v>
      </c>
      <c r="BC103" s="113">
        <v>1.2964886986730448</v>
      </c>
      <c r="BD103" s="113">
        <v>2.4238060564762094</v>
      </c>
      <c r="BE103" s="113">
        <v>4.4830723240328894</v>
      </c>
      <c r="BF103" s="113">
        <v>1.9086208592648859</v>
      </c>
      <c r="BG103" s="113">
        <v>1.1129035814801682</v>
      </c>
      <c r="BH103" s="113">
        <v>1.4211096820150146</v>
      </c>
      <c r="BI103" s="113">
        <v>2.3090943407697608</v>
      </c>
      <c r="BJ103" s="113">
        <v>2.4437840751016608</v>
      </c>
      <c r="BK103" s="113">
        <v>2.7393390111565026</v>
      </c>
      <c r="BL103" s="113">
        <v>4.1239460270008976</v>
      </c>
      <c r="BM103" s="113">
        <v>-1.1981237958163149</v>
      </c>
      <c r="BN103" s="113">
        <v>-1.4629511879623749</v>
      </c>
      <c r="BO103" s="113">
        <v>-3.4077703345003556</v>
      </c>
      <c r="BP103" s="113">
        <v>0.20443353412171916</v>
      </c>
      <c r="BQ103" s="113">
        <v>2.8180201819978663</v>
      </c>
      <c r="BR103" s="113">
        <v>1.6379910214311906</v>
      </c>
      <c r="BS103" s="113">
        <v>8.7349583087742246</v>
      </c>
      <c r="BT103" s="113">
        <v>4.6765332739074239</v>
      </c>
      <c r="BU103" s="113">
        <v>0.94726526637529673</v>
      </c>
      <c r="BV103" s="113">
        <v>4.9771065163172921</v>
      </c>
      <c r="BW103" s="113">
        <v>2.9424129568931932</v>
      </c>
      <c r="BX103" s="113">
        <v>-1.0659666273536175</v>
      </c>
      <c r="BY103" s="113">
        <v>0.64377523588325403</v>
      </c>
      <c r="BZ103" s="114">
        <v>1.5855298657936316</v>
      </c>
    </row>
    <row r="104" spans="1:78" x14ac:dyDescent="0.4">
      <c r="A104" s="87"/>
      <c r="B104" s="102"/>
      <c r="C104" s="82" t="s">
        <v>95</v>
      </c>
      <c r="D104" s="83" t="s">
        <v>96</v>
      </c>
      <c r="E104" s="112"/>
      <c r="F104" s="112"/>
      <c r="G104" s="112"/>
      <c r="H104" s="112"/>
      <c r="I104" s="84">
        <v>6.0437419842589861</v>
      </c>
      <c r="J104" s="84">
        <v>6.3469704068052124</v>
      </c>
      <c r="K104" s="84">
        <v>6.5820377608745559</v>
      </c>
      <c r="L104" s="84">
        <v>6.8447924129600608</v>
      </c>
      <c r="M104" s="84">
        <v>0.98584002494983736</v>
      </c>
      <c r="N104" s="84">
        <v>0.57299847740077325</v>
      </c>
      <c r="O104" s="84">
        <v>-0.69928172341337813</v>
      </c>
      <c r="P104" s="84">
        <v>-2.8483086036575713</v>
      </c>
      <c r="Q104" s="84">
        <v>-1.4694854317901758</v>
      </c>
      <c r="R104" s="84">
        <v>-2.7916756496347261</v>
      </c>
      <c r="S104" s="84">
        <v>-2.5478380659023969</v>
      </c>
      <c r="T104" s="84">
        <v>-0.70632237632293027</v>
      </c>
      <c r="U104" s="84">
        <v>-1.5709713232605935</v>
      </c>
      <c r="V104" s="84">
        <v>0.98418217950695919</v>
      </c>
      <c r="W104" s="84">
        <v>2.8633395582646699</v>
      </c>
      <c r="X104" s="84">
        <v>4.1035658325881315</v>
      </c>
      <c r="Y104" s="84">
        <v>8.51703946939584</v>
      </c>
      <c r="Z104" s="84">
        <v>8.5331933175084629</v>
      </c>
      <c r="AA104" s="84">
        <v>7.7667822043433858</v>
      </c>
      <c r="AB104" s="84">
        <v>6.0994878855615156</v>
      </c>
      <c r="AC104" s="84">
        <v>4.920182709376931</v>
      </c>
      <c r="AD104" s="84">
        <v>3.8026844485641931</v>
      </c>
      <c r="AE104" s="84">
        <v>4.1748310215587168</v>
      </c>
      <c r="AF104" s="84">
        <v>6.1570448705812879</v>
      </c>
      <c r="AG104" s="84">
        <v>5.5426468685499941</v>
      </c>
      <c r="AH104" s="84">
        <v>7.4281687605780178</v>
      </c>
      <c r="AI104" s="84">
        <v>7.4207533739400162</v>
      </c>
      <c r="AJ104" s="84">
        <v>5.325235339765527</v>
      </c>
      <c r="AK104" s="84">
        <v>9.5194485803997537</v>
      </c>
      <c r="AL104" s="84">
        <v>6.0640855374083742</v>
      </c>
      <c r="AM104" s="84">
        <v>3.9048184836471194</v>
      </c>
      <c r="AN104" s="84">
        <v>3.1517563636471664</v>
      </c>
      <c r="AO104" s="84">
        <v>6.4237546287726275</v>
      </c>
      <c r="AP104" s="84">
        <v>7.7398669166624927</v>
      </c>
      <c r="AQ104" s="84">
        <v>9.5237148685928474</v>
      </c>
      <c r="AR104" s="84">
        <v>11.796592635078554</v>
      </c>
      <c r="AS104" s="84">
        <v>6.2550758571778147</v>
      </c>
      <c r="AT104" s="84">
        <v>7.8345156180607205</v>
      </c>
      <c r="AU104" s="84">
        <v>8.2262033564243495</v>
      </c>
      <c r="AV104" s="84">
        <v>7.3231622994221794</v>
      </c>
      <c r="AW104" s="84">
        <v>4.4892343308327014</v>
      </c>
      <c r="AX104" s="84">
        <v>3.3629497654773246</v>
      </c>
      <c r="AY104" s="84">
        <v>3.1872474104301034</v>
      </c>
      <c r="AZ104" s="84">
        <v>3.9768532704787418</v>
      </c>
      <c r="BA104" s="84">
        <v>5.559040578094951</v>
      </c>
      <c r="BB104" s="84">
        <v>6.3686167021512574</v>
      </c>
      <c r="BC104" s="84">
        <v>6.2152053115084556</v>
      </c>
      <c r="BD104" s="84">
        <v>5.1227180480614152</v>
      </c>
      <c r="BE104" s="84">
        <v>5.7091962693572356</v>
      </c>
      <c r="BF104" s="84">
        <v>6.2804265293605823</v>
      </c>
      <c r="BG104" s="84">
        <v>5.7477872741686866</v>
      </c>
      <c r="BH104" s="84">
        <v>5.7080421721787076</v>
      </c>
      <c r="BI104" s="84">
        <v>5.7383892261205602</v>
      </c>
      <c r="BJ104" s="84">
        <v>7.8547894013580617</v>
      </c>
      <c r="BK104" s="84">
        <v>8.3174320207574937</v>
      </c>
      <c r="BL104" s="84">
        <v>6.5998140656969611</v>
      </c>
      <c r="BM104" s="84">
        <v>4.3722335145401701</v>
      </c>
      <c r="BN104" s="84">
        <v>-16.376957186340576</v>
      </c>
      <c r="BO104" s="84">
        <v>-4.1474940994280161</v>
      </c>
      <c r="BP104" s="84">
        <v>4.6260930378953447</v>
      </c>
      <c r="BQ104" s="84">
        <v>9.2238405143112061</v>
      </c>
      <c r="BR104" s="84">
        <v>37.31209112502151</v>
      </c>
      <c r="BS104" s="84">
        <v>23.676719791442906</v>
      </c>
      <c r="BT104" s="84">
        <v>10.239932287448113</v>
      </c>
      <c r="BU104" s="84">
        <v>11.516169069569202</v>
      </c>
      <c r="BV104" s="84">
        <v>8.6750545428476755</v>
      </c>
      <c r="BW104" s="84">
        <v>1.8893241000714482</v>
      </c>
      <c r="BX104" s="84">
        <v>1.8542032924513165</v>
      </c>
      <c r="BY104" s="84">
        <v>4.8632082704340434</v>
      </c>
      <c r="BZ104" s="85">
        <v>3.32210766116701</v>
      </c>
    </row>
    <row r="105" spans="1:78" ht="56" x14ac:dyDescent="0.4">
      <c r="A105" s="86"/>
      <c r="B105" s="60" t="s">
        <v>49</v>
      </c>
      <c r="C105" s="60"/>
      <c r="D105" s="59" t="s">
        <v>50</v>
      </c>
      <c r="E105" s="111"/>
      <c r="F105" s="111"/>
      <c r="G105" s="111"/>
      <c r="H105" s="111"/>
      <c r="I105" s="106">
        <v>7.6048462816824127</v>
      </c>
      <c r="J105" s="106">
        <v>5.5136989549054078</v>
      </c>
      <c r="K105" s="106">
        <v>2.7844398954371457</v>
      </c>
      <c r="L105" s="106">
        <v>0.54190446642475365</v>
      </c>
      <c r="M105" s="106">
        <v>8.0390376728357751</v>
      </c>
      <c r="N105" s="106">
        <v>2.2456671683430898</v>
      </c>
      <c r="O105" s="106">
        <v>4.4313501705229896</v>
      </c>
      <c r="P105" s="106">
        <v>7.7017265358352915</v>
      </c>
      <c r="Q105" s="106">
        <v>1.428521608605962</v>
      </c>
      <c r="R105" s="106">
        <v>1.6399164950245932</v>
      </c>
      <c r="S105" s="106">
        <v>2.3089963988347506</v>
      </c>
      <c r="T105" s="106">
        <v>0.89558437822687154</v>
      </c>
      <c r="U105" s="106">
        <v>2.2353512789652399</v>
      </c>
      <c r="V105" s="106">
        <v>6.8211042129729123</v>
      </c>
      <c r="W105" s="106">
        <v>5.531452479250305</v>
      </c>
      <c r="X105" s="106">
        <v>4.5059727951399111</v>
      </c>
      <c r="Y105" s="106">
        <v>5.8775068628828677</v>
      </c>
      <c r="Z105" s="106">
        <v>0.45876218221701492</v>
      </c>
      <c r="AA105" s="106">
        <v>1.6203795745900891</v>
      </c>
      <c r="AB105" s="106">
        <v>1.5016827791160665</v>
      </c>
      <c r="AC105" s="106">
        <v>-0.29419603513740356</v>
      </c>
      <c r="AD105" s="106">
        <v>5.2650572945766214</v>
      </c>
      <c r="AE105" s="106">
        <v>11.08558973522689</v>
      </c>
      <c r="AF105" s="106">
        <v>5.3680723527222511</v>
      </c>
      <c r="AG105" s="106">
        <v>3.1758570666166435</v>
      </c>
      <c r="AH105" s="106">
        <v>1.4530305525497482</v>
      </c>
      <c r="AI105" s="106">
        <v>0.41426383649607601</v>
      </c>
      <c r="AJ105" s="106">
        <v>9.3134787299862865</v>
      </c>
      <c r="AK105" s="106">
        <v>4.5476494273603265</v>
      </c>
      <c r="AL105" s="106">
        <v>9.3485835735007043</v>
      </c>
      <c r="AM105" s="106">
        <v>8.3248067056425441</v>
      </c>
      <c r="AN105" s="106">
        <v>3.4021779820402287</v>
      </c>
      <c r="AO105" s="106">
        <v>7.220730840776838</v>
      </c>
      <c r="AP105" s="106">
        <v>0.31858280987539445</v>
      </c>
      <c r="AQ105" s="106">
        <v>-3.1511952322758106</v>
      </c>
      <c r="AR105" s="106">
        <v>5.1379507441706664</v>
      </c>
      <c r="AS105" s="106">
        <v>2.6395004478691817</v>
      </c>
      <c r="AT105" s="106">
        <v>3.7929928198387302</v>
      </c>
      <c r="AU105" s="106">
        <v>3.2156768992327187</v>
      </c>
      <c r="AV105" s="106">
        <v>11.105381201054556</v>
      </c>
      <c r="AW105" s="106">
        <v>3.6936069753336938</v>
      </c>
      <c r="AX105" s="106">
        <v>3.824683240492476</v>
      </c>
      <c r="AY105" s="106">
        <v>4.2136804409531834</v>
      </c>
      <c r="AZ105" s="106">
        <v>-6.8006492908196492E-2</v>
      </c>
      <c r="BA105" s="106">
        <v>3.3490471236259651</v>
      </c>
      <c r="BB105" s="106">
        <v>5.7783750272972725</v>
      </c>
      <c r="BC105" s="106">
        <v>3.1502956271565807</v>
      </c>
      <c r="BD105" s="106">
        <v>4.3528039298284682</v>
      </c>
      <c r="BE105" s="106">
        <v>1.3740056151619626</v>
      </c>
      <c r="BF105" s="106">
        <v>1.246955328877803</v>
      </c>
      <c r="BG105" s="106">
        <v>0.90044115170195482</v>
      </c>
      <c r="BH105" s="106">
        <v>4.0055799331216662</v>
      </c>
      <c r="BI105" s="106">
        <v>17.475814018817744</v>
      </c>
      <c r="BJ105" s="106">
        <v>14.670139542547616</v>
      </c>
      <c r="BK105" s="106">
        <v>13.473419487964634</v>
      </c>
      <c r="BL105" s="106">
        <v>12.59018113736073</v>
      </c>
      <c r="BM105" s="106">
        <v>8.2746673436449925</v>
      </c>
      <c r="BN105" s="106">
        <v>-30.175703266878656</v>
      </c>
      <c r="BO105" s="106">
        <v>-10.336539087713277</v>
      </c>
      <c r="BP105" s="106">
        <v>-6.0335971982536591</v>
      </c>
      <c r="BQ105" s="106">
        <v>16.998670820079482</v>
      </c>
      <c r="BR105" s="106">
        <v>77.798743754640498</v>
      </c>
      <c r="BS105" s="106">
        <v>25.797870592741901</v>
      </c>
      <c r="BT105" s="106">
        <v>24.683878729152582</v>
      </c>
      <c r="BU105" s="106">
        <v>33.369638767070626</v>
      </c>
      <c r="BV105" s="106">
        <v>23.13277245439258</v>
      </c>
      <c r="BW105" s="106">
        <v>31.161948349696303</v>
      </c>
      <c r="BX105" s="106">
        <v>34.752004201917799</v>
      </c>
      <c r="BY105" s="106">
        <v>18.121075942712366</v>
      </c>
      <c r="BZ105" s="107">
        <v>15.252984600650493</v>
      </c>
    </row>
    <row r="106" spans="1:78" x14ac:dyDescent="0.4">
      <c r="A106" s="87"/>
      <c r="B106" s="82"/>
      <c r="C106" s="82" t="s">
        <v>97</v>
      </c>
      <c r="D106" s="83" t="s">
        <v>98</v>
      </c>
      <c r="E106" s="112"/>
      <c r="F106" s="112"/>
      <c r="G106" s="112"/>
      <c r="H106" s="112"/>
      <c r="I106" s="84">
        <v>9.8735994697972274</v>
      </c>
      <c r="J106" s="84">
        <v>7.0954273105775059</v>
      </c>
      <c r="K106" s="84">
        <v>3.2851654814876525</v>
      </c>
      <c r="L106" s="84">
        <v>0.14199899231938673</v>
      </c>
      <c r="M106" s="84">
        <v>9.8244920319342981</v>
      </c>
      <c r="N106" s="84">
        <v>2.2409444024433753</v>
      </c>
      <c r="O106" s="84">
        <v>5.5806437771518347</v>
      </c>
      <c r="P106" s="84">
        <v>9.8657309318455049</v>
      </c>
      <c r="Q106" s="84">
        <v>2.0187945850280755</v>
      </c>
      <c r="R106" s="84">
        <v>2.7857217552333537</v>
      </c>
      <c r="S106" s="84">
        <v>3.6499593171982241</v>
      </c>
      <c r="T106" s="84">
        <v>1.245768082554747</v>
      </c>
      <c r="U106" s="84">
        <v>2.5341915322214561</v>
      </c>
      <c r="V106" s="84">
        <v>8.1731562775664486</v>
      </c>
      <c r="W106" s="84">
        <v>6.2739470026652526</v>
      </c>
      <c r="X106" s="84">
        <v>4.8078680969227037</v>
      </c>
      <c r="Y106" s="84">
        <v>6.7208058004436992</v>
      </c>
      <c r="Z106" s="84">
        <v>-5.7873012223055298E-2</v>
      </c>
      <c r="AA106" s="84">
        <v>1.5080917970703496</v>
      </c>
      <c r="AB106" s="84">
        <v>1.268552002211365</v>
      </c>
      <c r="AC106" s="84">
        <v>-1.0757873506283175</v>
      </c>
      <c r="AD106" s="84">
        <v>5.9777025433585607</v>
      </c>
      <c r="AE106" s="84">
        <v>13.682970013001921</v>
      </c>
      <c r="AF106" s="84">
        <v>5.9393979640980774</v>
      </c>
      <c r="AG106" s="84">
        <v>3.2004012475043169</v>
      </c>
      <c r="AH106" s="84">
        <v>0.97874429897872517</v>
      </c>
      <c r="AI106" s="84">
        <v>-0.36180326571570731</v>
      </c>
      <c r="AJ106" s="84">
        <v>10.970924490920581</v>
      </c>
      <c r="AK106" s="84">
        <v>5.0906514338212361</v>
      </c>
      <c r="AL106" s="84">
        <v>11.42194401872905</v>
      </c>
      <c r="AM106" s="84">
        <v>10.118294021134815</v>
      </c>
      <c r="AN106" s="84">
        <v>3.5732231941306054</v>
      </c>
      <c r="AO106" s="84">
        <v>8.162735510626959</v>
      </c>
      <c r="AP106" s="84">
        <v>-0.72189579504853896</v>
      </c>
      <c r="AQ106" s="84">
        <v>-5.2521075713286791</v>
      </c>
      <c r="AR106" s="84">
        <v>5.355696465343172</v>
      </c>
      <c r="AS106" s="84">
        <v>2.3291730671560487</v>
      </c>
      <c r="AT106" s="84">
        <v>3.9228762139573945</v>
      </c>
      <c r="AU106" s="84">
        <v>3.1469492170429731</v>
      </c>
      <c r="AV106" s="84">
        <v>12.601759381167057</v>
      </c>
      <c r="AW106" s="84">
        <v>3.4804715967073747</v>
      </c>
      <c r="AX106" s="84">
        <v>3.4054843227092562</v>
      </c>
      <c r="AY106" s="84">
        <v>3.8863321912340467</v>
      </c>
      <c r="AZ106" s="84">
        <v>-0.91384010084276213</v>
      </c>
      <c r="BA106" s="84">
        <v>3.3439145103564556</v>
      </c>
      <c r="BB106" s="84">
        <v>6.6731059526941294</v>
      </c>
      <c r="BC106" s="84">
        <v>3.3827175306452233</v>
      </c>
      <c r="BD106" s="84">
        <v>5.0221250753265991</v>
      </c>
      <c r="BE106" s="84">
        <v>1.326966541311279</v>
      </c>
      <c r="BF106" s="84">
        <v>1.0603303405654003</v>
      </c>
      <c r="BG106" s="84">
        <v>0.51098514362509206</v>
      </c>
      <c r="BH106" s="84">
        <v>4.2704702601578077</v>
      </c>
      <c r="BI106" s="84">
        <v>20.984128634265645</v>
      </c>
      <c r="BJ106" s="84">
        <v>17.967881466122648</v>
      </c>
      <c r="BK106" s="84">
        <v>16.775729307314407</v>
      </c>
      <c r="BL106" s="84">
        <v>14.996973763370391</v>
      </c>
      <c r="BM106" s="84">
        <v>11.122355386783852</v>
      </c>
      <c r="BN106" s="84">
        <v>-25.923656697987255</v>
      </c>
      <c r="BO106" s="84">
        <v>-2.4773834476931427</v>
      </c>
      <c r="BP106" s="84">
        <v>-2.9109393531453094</v>
      </c>
      <c r="BQ106" s="84">
        <v>22.794339931640081</v>
      </c>
      <c r="BR106" s="84">
        <v>83.398983092928034</v>
      </c>
      <c r="BS106" s="84">
        <v>27.186589571442383</v>
      </c>
      <c r="BT106" s="84">
        <v>29.189512644405568</v>
      </c>
      <c r="BU106" s="84">
        <v>33.223355630843315</v>
      </c>
      <c r="BV106" s="84">
        <v>21.363541184541049</v>
      </c>
      <c r="BW106" s="84">
        <v>33.014222080406938</v>
      </c>
      <c r="BX106" s="84">
        <v>33.100497256245717</v>
      </c>
      <c r="BY106" s="84">
        <v>17.762694456406663</v>
      </c>
      <c r="BZ106" s="85">
        <v>17.752645343016908</v>
      </c>
    </row>
    <row r="107" spans="1:78" ht="28" x14ac:dyDescent="0.4">
      <c r="A107" s="86"/>
      <c r="B107" s="60"/>
      <c r="C107" s="60" t="s">
        <v>99</v>
      </c>
      <c r="D107" s="91" t="s">
        <v>100</v>
      </c>
      <c r="E107" s="111"/>
      <c r="F107" s="111"/>
      <c r="G107" s="111"/>
      <c r="H107" s="111"/>
      <c r="I107" s="113">
        <v>0.77030685072718086</v>
      </c>
      <c r="J107" s="113">
        <v>1.097497197606927</v>
      </c>
      <c r="K107" s="113">
        <v>1.4721286741778101</v>
      </c>
      <c r="L107" s="113">
        <v>1.9084969654001043</v>
      </c>
      <c r="M107" s="113">
        <v>2.244680229663885</v>
      </c>
      <c r="N107" s="113">
        <v>2.2066015134879109</v>
      </c>
      <c r="O107" s="113">
        <v>1.2779154567464275</v>
      </c>
      <c r="P107" s="113">
        <v>0.5435964395708055</v>
      </c>
      <c r="Q107" s="113">
        <v>-0.79409512704727092</v>
      </c>
      <c r="R107" s="113">
        <v>-1.6484372956312257</v>
      </c>
      <c r="S107" s="113">
        <v>-1.2464852468216634</v>
      </c>
      <c r="T107" s="113">
        <v>-0.60045034230078898</v>
      </c>
      <c r="U107" s="113">
        <v>1.1893179366115447</v>
      </c>
      <c r="V107" s="113">
        <v>2.6046888938479782</v>
      </c>
      <c r="W107" s="113">
        <v>3.3229576905227702</v>
      </c>
      <c r="X107" s="113">
        <v>3.4320305689672779</v>
      </c>
      <c r="Y107" s="113">
        <v>2.575890493774267</v>
      </c>
      <c r="Z107" s="113">
        <v>2.2347702015024424</v>
      </c>
      <c r="AA107" s="113">
        <v>2.1268817864401228</v>
      </c>
      <c r="AB107" s="113">
        <v>2.2399921439519801</v>
      </c>
      <c r="AC107" s="113">
        <v>2.8328697420133295</v>
      </c>
      <c r="AD107" s="113">
        <v>3.0174231986441811</v>
      </c>
      <c r="AE107" s="113">
        <v>3.2156304169248813</v>
      </c>
      <c r="AF107" s="113">
        <v>3.2125948710136356</v>
      </c>
      <c r="AG107" s="113">
        <v>3.0943885476387436</v>
      </c>
      <c r="AH107" s="113">
        <v>3.0461006481465489</v>
      </c>
      <c r="AI107" s="113">
        <v>3.0379062574810121</v>
      </c>
      <c r="AJ107" s="113">
        <v>2.8112800491661574</v>
      </c>
      <c r="AK107" s="113">
        <v>2.6232804342203053</v>
      </c>
      <c r="AL107" s="113">
        <v>2.5597041096063293</v>
      </c>
      <c r="AM107" s="113">
        <v>2.4932826669162012</v>
      </c>
      <c r="AN107" s="113">
        <v>2.9088650873576114</v>
      </c>
      <c r="AO107" s="113">
        <v>3.5483827632197347</v>
      </c>
      <c r="AP107" s="113">
        <v>3.9944777041066146</v>
      </c>
      <c r="AQ107" s="113">
        <v>4.1444049039067892</v>
      </c>
      <c r="AR107" s="113">
        <v>4.134069842837846</v>
      </c>
      <c r="AS107" s="113">
        <v>3.7118801770283909</v>
      </c>
      <c r="AT107" s="113">
        <v>3.5126573442039017</v>
      </c>
      <c r="AU107" s="113">
        <v>3.7467269847047504</v>
      </c>
      <c r="AV107" s="113">
        <v>4.059353412658993</v>
      </c>
      <c r="AW107" s="113">
        <v>4.6755132064632647</v>
      </c>
      <c r="AX107" s="113">
        <v>5.0271373845949938</v>
      </c>
      <c r="AY107" s="113">
        <v>4.8473005338670134</v>
      </c>
      <c r="AZ107" s="113">
        <v>4.4388931306424553</v>
      </c>
      <c r="BA107" s="113">
        <v>3.5197374071073</v>
      </c>
      <c r="BB107" s="113">
        <v>2.6932505384332615</v>
      </c>
      <c r="BC107" s="113">
        <v>2.1402881569761405</v>
      </c>
      <c r="BD107" s="113">
        <v>1.9313904754568796</v>
      </c>
      <c r="BE107" s="113">
        <v>1.4582042641593489</v>
      </c>
      <c r="BF107" s="113">
        <v>2.0262063836809858</v>
      </c>
      <c r="BG107" s="113">
        <v>2.4337224830811834</v>
      </c>
      <c r="BH107" s="113">
        <v>2.3380021848378192</v>
      </c>
      <c r="BI107" s="113">
        <v>4.0913775039403788</v>
      </c>
      <c r="BJ107" s="113">
        <v>3.4131225346863232</v>
      </c>
      <c r="BK107" s="113">
        <v>3.2470819780896107</v>
      </c>
      <c r="BL107" s="113">
        <v>1.8924474679999861</v>
      </c>
      <c r="BM107" s="113">
        <v>-4.3218944009547187</v>
      </c>
      <c r="BN107" s="113">
        <v>-46.555728249974713</v>
      </c>
      <c r="BO107" s="113">
        <v>-37.287354012779872</v>
      </c>
      <c r="BP107" s="113">
        <v>-21.953595236340149</v>
      </c>
      <c r="BQ107" s="113">
        <v>-12.989567220031958</v>
      </c>
      <c r="BR107" s="113">
        <v>47.773317717233624</v>
      </c>
      <c r="BS107" s="113">
        <v>18.38873516010193</v>
      </c>
      <c r="BT107" s="113">
        <v>-4.3258369296546277</v>
      </c>
      <c r="BU107" s="113">
        <v>34.52824254637784</v>
      </c>
      <c r="BV107" s="113">
        <v>34.5653234540884</v>
      </c>
      <c r="BW107" s="113">
        <v>20.299399205717421</v>
      </c>
      <c r="BX107" s="113">
        <v>49.349405059814444</v>
      </c>
      <c r="BY107" s="113">
        <v>20.631879965812217</v>
      </c>
      <c r="BZ107" s="114">
        <v>0.5255376120921369</v>
      </c>
    </row>
    <row r="108" spans="1:78" x14ac:dyDescent="0.4">
      <c r="A108" s="98" t="s">
        <v>51</v>
      </c>
      <c r="B108" s="82"/>
      <c r="C108" s="82"/>
      <c r="D108" s="95" t="s">
        <v>52</v>
      </c>
      <c r="E108" s="110"/>
      <c r="F108" s="110"/>
      <c r="G108" s="110"/>
      <c r="H108" s="110"/>
      <c r="I108" s="115">
        <v>6.0495223623052965</v>
      </c>
      <c r="J108" s="115">
        <v>5.5920511860976632</v>
      </c>
      <c r="K108" s="115">
        <v>6.3139513707457127</v>
      </c>
      <c r="L108" s="115">
        <v>6.3656260780743139</v>
      </c>
      <c r="M108" s="115">
        <v>8.1480112945562837</v>
      </c>
      <c r="N108" s="115">
        <v>4.4984853810377246</v>
      </c>
      <c r="O108" s="115">
        <v>4.302373480133511</v>
      </c>
      <c r="P108" s="115">
        <v>7.2590918514848966</v>
      </c>
      <c r="Q108" s="115">
        <v>2.8681123103173007</v>
      </c>
      <c r="R108" s="115">
        <v>5.4873003574135879</v>
      </c>
      <c r="S108" s="115">
        <v>3.6413364442121434</v>
      </c>
      <c r="T108" s="115">
        <v>1.2570913859676409</v>
      </c>
      <c r="U108" s="115">
        <v>2.2625631013664389</v>
      </c>
      <c r="V108" s="115">
        <v>2.5368090009466755</v>
      </c>
      <c r="W108" s="115">
        <v>1.495252169673833</v>
      </c>
      <c r="X108" s="115">
        <v>2.7368807107268225</v>
      </c>
      <c r="Y108" s="115">
        <v>2.0671069082938374</v>
      </c>
      <c r="Z108" s="115">
        <v>2.1185015433277101</v>
      </c>
      <c r="AA108" s="115">
        <v>3.6788846683358969</v>
      </c>
      <c r="AB108" s="115">
        <v>4.9352663764501443</v>
      </c>
      <c r="AC108" s="115">
        <v>5.3961916956307761</v>
      </c>
      <c r="AD108" s="115">
        <v>5.6968277862025332</v>
      </c>
      <c r="AE108" s="115">
        <v>6.3186187325000134</v>
      </c>
      <c r="AF108" s="115">
        <v>3.5094044851214505</v>
      </c>
      <c r="AG108" s="115">
        <v>2.6568138987300074</v>
      </c>
      <c r="AH108" s="115">
        <v>3.9063332601519107</v>
      </c>
      <c r="AI108" s="115">
        <v>2.2473415394674134</v>
      </c>
      <c r="AJ108" s="115">
        <v>4.1384435200978942</v>
      </c>
      <c r="AK108" s="115">
        <v>2.7976739150633421</v>
      </c>
      <c r="AL108" s="115">
        <v>3.8113839952017372</v>
      </c>
      <c r="AM108" s="115">
        <v>4.2269347816394429</v>
      </c>
      <c r="AN108" s="115">
        <v>4.1623720927588437</v>
      </c>
      <c r="AO108" s="115">
        <v>5.1891012536139414</v>
      </c>
      <c r="AP108" s="115">
        <v>2.9941969811887077</v>
      </c>
      <c r="AQ108" s="115">
        <v>5.0463632254868571</v>
      </c>
      <c r="AR108" s="115">
        <v>5.2909462619321204</v>
      </c>
      <c r="AS108" s="115">
        <v>4.2640299620264841</v>
      </c>
      <c r="AT108" s="115">
        <v>4.9532602079066947</v>
      </c>
      <c r="AU108" s="115">
        <v>4.4516721224007227</v>
      </c>
      <c r="AV108" s="115">
        <v>2.6109340383252402</v>
      </c>
      <c r="AW108" s="115">
        <v>2.0333007910151792</v>
      </c>
      <c r="AX108" s="115">
        <v>2.0694458632390536</v>
      </c>
      <c r="AY108" s="115">
        <v>1.5035890875703757</v>
      </c>
      <c r="AZ108" s="115">
        <v>3.1079159187014511</v>
      </c>
      <c r="BA108" s="115">
        <v>2.5450627309538021</v>
      </c>
      <c r="BB108" s="115">
        <v>1.8051613218882636</v>
      </c>
      <c r="BC108" s="115">
        <v>1.3736200930501496</v>
      </c>
      <c r="BD108" s="115">
        <v>1.8915161045640616</v>
      </c>
      <c r="BE108" s="115">
        <v>2.8634011554725021</v>
      </c>
      <c r="BF108" s="115">
        <v>3.7324541537785478</v>
      </c>
      <c r="BG108" s="115">
        <v>3.3378212500818449</v>
      </c>
      <c r="BH108" s="115">
        <v>3.376263121514441</v>
      </c>
      <c r="BI108" s="115">
        <v>2.0495457511069191</v>
      </c>
      <c r="BJ108" s="115">
        <v>3.7245760534366354</v>
      </c>
      <c r="BK108" s="115">
        <v>3.627050552160199</v>
      </c>
      <c r="BL108" s="115">
        <v>3.8139693509076551</v>
      </c>
      <c r="BM108" s="115">
        <v>1.0405538143639461</v>
      </c>
      <c r="BN108" s="115">
        <v>-15.661451938190311</v>
      </c>
      <c r="BO108" s="115">
        <v>-7.8205603360995752</v>
      </c>
      <c r="BP108" s="115">
        <v>-4.0569444957456682</v>
      </c>
      <c r="BQ108" s="115">
        <v>1.2531405489364573</v>
      </c>
      <c r="BR108" s="115">
        <v>17.106194326501551</v>
      </c>
      <c r="BS108" s="115">
        <v>13.130796058911386</v>
      </c>
      <c r="BT108" s="115">
        <v>11.821442117485816</v>
      </c>
      <c r="BU108" s="178">
        <v>11.060580012519637</v>
      </c>
      <c r="BV108" s="178">
        <v>15.334142523277023</v>
      </c>
      <c r="BW108" s="178">
        <v>8.6709037686281789</v>
      </c>
      <c r="BX108" s="178">
        <v>3.6074456803488602</v>
      </c>
      <c r="BY108" s="178">
        <v>2.9959958866091085</v>
      </c>
      <c r="BZ108" s="179">
        <v>0.1103653011549568</v>
      </c>
    </row>
    <row r="109" spans="1:78" x14ac:dyDescent="0.4">
      <c r="A109" s="86" t="s">
        <v>53</v>
      </c>
      <c r="B109" s="67"/>
      <c r="C109" s="67"/>
      <c r="D109" s="66" t="s">
        <v>54</v>
      </c>
      <c r="E109" s="111"/>
      <c r="F109" s="111"/>
      <c r="G109" s="111"/>
      <c r="H109" s="111"/>
      <c r="I109" s="113">
        <v>14.835720378922417</v>
      </c>
      <c r="J109" s="113">
        <v>13.375654504169447</v>
      </c>
      <c r="K109" s="113">
        <v>10.632415125905808</v>
      </c>
      <c r="L109" s="113">
        <v>9.6494121027115796</v>
      </c>
      <c r="M109" s="113">
        <v>11.10694628352023</v>
      </c>
      <c r="N109" s="113">
        <v>7.3371547358811711</v>
      </c>
      <c r="O109" s="113">
        <v>11.916086570764307</v>
      </c>
      <c r="P109" s="113">
        <v>6.4363278269086095</v>
      </c>
      <c r="Q109" s="113">
        <v>7.4902011524381891</v>
      </c>
      <c r="R109" s="113">
        <v>5.3692919958664902</v>
      </c>
      <c r="S109" s="113">
        <v>1.9320976156798935</v>
      </c>
      <c r="T109" s="113">
        <v>-0.14404779533015244</v>
      </c>
      <c r="U109" s="113">
        <v>0.55599701597665785</v>
      </c>
      <c r="V109" s="113">
        <v>-0.80982836406619185</v>
      </c>
      <c r="W109" s="113">
        <v>-2.4389071656296153</v>
      </c>
      <c r="X109" s="113">
        <v>4.0725114607383688</v>
      </c>
      <c r="Y109" s="113">
        <v>1.8396342424831289</v>
      </c>
      <c r="Z109" s="113">
        <v>6.8953613271265652</v>
      </c>
      <c r="AA109" s="113">
        <v>9.9913485231956969</v>
      </c>
      <c r="AB109" s="113">
        <v>10.301966405104011</v>
      </c>
      <c r="AC109" s="113">
        <v>10.560489002929856</v>
      </c>
      <c r="AD109" s="113">
        <v>10.703086543065936</v>
      </c>
      <c r="AE109" s="113">
        <v>11.176557620723159</v>
      </c>
      <c r="AF109" s="113">
        <v>9.1818995971113111</v>
      </c>
      <c r="AG109" s="113">
        <v>11.378243883958646</v>
      </c>
      <c r="AH109" s="113">
        <v>7.41615793349591</v>
      </c>
      <c r="AI109" s="113">
        <v>3.9667235613534331</v>
      </c>
      <c r="AJ109" s="113">
        <v>2.4926373625393126</v>
      </c>
      <c r="AK109" s="113">
        <v>3.9468796578366607</v>
      </c>
      <c r="AL109" s="113">
        <v>4.2260856941586979</v>
      </c>
      <c r="AM109" s="113">
        <v>3.840015499069338</v>
      </c>
      <c r="AN109" s="113">
        <v>6.5015508808374562</v>
      </c>
      <c r="AO109" s="113">
        <v>3.1754877881237746</v>
      </c>
      <c r="AP109" s="113">
        <v>4.8463354453361518</v>
      </c>
      <c r="AQ109" s="113">
        <v>6.2887373030788467</v>
      </c>
      <c r="AR109" s="113">
        <v>4.6652845623468977</v>
      </c>
      <c r="AS109" s="113">
        <v>3.2267601896876812</v>
      </c>
      <c r="AT109" s="113">
        <v>0.34910433587813827</v>
      </c>
      <c r="AU109" s="113">
        <v>1.4949671964203901</v>
      </c>
      <c r="AV109" s="113">
        <v>0.71043038863058428</v>
      </c>
      <c r="AW109" s="113">
        <v>0.89563026481125974</v>
      </c>
      <c r="AX109" s="113">
        <v>-0.16495908045961016</v>
      </c>
      <c r="AY109" s="113">
        <v>3.2521076532583635</v>
      </c>
      <c r="AZ109" s="113">
        <v>-0.99735000946026275</v>
      </c>
      <c r="BA109" s="113">
        <v>0.42516700591185952</v>
      </c>
      <c r="BB109" s="113">
        <v>0.57837379667766697</v>
      </c>
      <c r="BC109" s="113">
        <v>0.92201627389856355</v>
      </c>
      <c r="BD109" s="113">
        <v>1.8931523577173266</v>
      </c>
      <c r="BE109" s="113">
        <v>2.0037697856114818</v>
      </c>
      <c r="BF109" s="113">
        <v>3.6241528626867847</v>
      </c>
      <c r="BG109" s="113">
        <v>3.7847089480528524</v>
      </c>
      <c r="BH109" s="113">
        <v>4.1479612053946511</v>
      </c>
      <c r="BI109" s="113">
        <v>5.3453060544306936</v>
      </c>
      <c r="BJ109" s="113">
        <v>5.09591970554753</v>
      </c>
      <c r="BK109" s="113">
        <v>4.2991088185906534</v>
      </c>
      <c r="BL109" s="113">
        <v>3.5539520048607329</v>
      </c>
      <c r="BM109" s="113">
        <v>1.2983404082671797</v>
      </c>
      <c r="BN109" s="113">
        <v>-17.95446610343464</v>
      </c>
      <c r="BO109" s="113">
        <v>-7.2103732619947607</v>
      </c>
      <c r="BP109" s="113">
        <v>-2.2517661744631141</v>
      </c>
      <c r="BQ109" s="113">
        <v>3.7341718639780481</v>
      </c>
      <c r="BR109" s="113">
        <v>28.302612804955032</v>
      </c>
      <c r="BS109" s="113">
        <v>19.985761324868008</v>
      </c>
      <c r="BT109" s="113">
        <v>15.678226679693424</v>
      </c>
      <c r="BU109" s="180">
        <v>11.415852844340591</v>
      </c>
      <c r="BV109" s="180">
        <v>16.562506031101918</v>
      </c>
      <c r="BW109" s="180">
        <v>9.8681979834226183</v>
      </c>
      <c r="BX109" s="180">
        <v>5.755031630076914</v>
      </c>
      <c r="BY109" s="180">
        <v>3.9370915483955713</v>
      </c>
      <c r="BZ109" s="181">
        <v>0.5687974200788517</v>
      </c>
    </row>
    <row r="110" spans="1:78" x14ac:dyDescent="0.4">
      <c r="A110" s="99" t="s">
        <v>51</v>
      </c>
      <c r="B110" s="117"/>
      <c r="C110" s="101"/>
      <c r="D110" s="162" t="s">
        <v>55</v>
      </c>
      <c r="E110" s="118"/>
      <c r="F110" s="118"/>
      <c r="G110" s="118"/>
      <c r="H110" s="118"/>
      <c r="I110" s="119">
        <v>6.794559699442388</v>
      </c>
      <c r="J110" s="119">
        <v>6.2954330861161765</v>
      </c>
      <c r="K110" s="119">
        <v>6.6650071971994862</v>
      </c>
      <c r="L110" s="119">
        <v>6.6556352967297272</v>
      </c>
      <c r="M110" s="119">
        <v>8.4069565275309657</v>
      </c>
      <c r="N110" s="119">
        <v>4.7695568666010928</v>
      </c>
      <c r="O110" s="119">
        <v>5.058877901250213</v>
      </c>
      <c r="P110" s="119">
        <v>7.1296162413715223</v>
      </c>
      <c r="Q110" s="119">
        <v>3.3672990014989921</v>
      </c>
      <c r="R110" s="119">
        <v>5.4696134153951732</v>
      </c>
      <c r="S110" s="119">
        <v>3.4476721003820643</v>
      </c>
      <c r="T110" s="119">
        <v>1.0846634494549505</v>
      </c>
      <c r="U110" s="119">
        <v>2.1143122889507566</v>
      </c>
      <c r="V110" s="119">
        <v>2.208056114412841</v>
      </c>
      <c r="W110" s="119">
        <v>1.114359322259844</v>
      </c>
      <c r="X110" s="119">
        <v>2.905371711416322</v>
      </c>
      <c r="Y110" s="119">
        <v>1.9820509012679253</v>
      </c>
      <c r="Z110" s="119">
        <v>2.5354221120590381</v>
      </c>
      <c r="AA110" s="119">
        <v>4.2465081097737425</v>
      </c>
      <c r="AB110" s="119">
        <v>5.4145687754156455</v>
      </c>
      <c r="AC110" s="119">
        <v>5.8312927644263937</v>
      </c>
      <c r="AD110" s="119">
        <v>6.1347180919700435</v>
      </c>
      <c r="AE110" s="119">
        <v>6.7375217432746695</v>
      </c>
      <c r="AF110" s="119">
        <v>4.0473268970170722</v>
      </c>
      <c r="AG110" s="119">
        <v>3.5324158673810899</v>
      </c>
      <c r="AH110" s="119">
        <v>4.2507594345963611</v>
      </c>
      <c r="AI110" s="119">
        <v>2.3903023195597939</v>
      </c>
      <c r="AJ110" s="119">
        <v>3.9206012868457663</v>
      </c>
      <c r="AK110" s="119">
        <v>2.9055005815751684</v>
      </c>
      <c r="AL110" s="119">
        <v>3.8424936381165509</v>
      </c>
      <c r="AM110" s="119">
        <v>4.1863720806783817</v>
      </c>
      <c r="AN110" s="119">
        <v>4.3950025516693643</v>
      </c>
      <c r="AO110" s="119">
        <v>4.9708497329031616</v>
      </c>
      <c r="AP110" s="119">
        <v>3.1874841845083211</v>
      </c>
      <c r="AQ110" s="119">
        <v>5.189077781913511</v>
      </c>
      <c r="AR110" s="119">
        <v>5.2079499974980052</v>
      </c>
      <c r="AS110" s="119">
        <v>4.1560746447342893</v>
      </c>
      <c r="AT110" s="119">
        <v>4.4667734271179</v>
      </c>
      <c r="AU110" s="119">
        <v>4.14919376839336</v>
      </c>
      <c r="AV110" s="119">
        <v>2.4089311322266411</v>
      </c>
      <c r="AW110" s="119">
        <v>1.9153430080563396</v>
      </c>
      <c r="AX110" s="119">
        <v>1.8355152228671301</v>
      </c>
      <c r="AY110" s="119">
        <v>1.6737807718874222</v>
      </c>
      <c r="AZ110" s="119">
        <v>2.6744017718006887</v>
      </c>
      <c r="BA110" s="119">
        <v>2.3288011348733448</v>
      </c>
      <c r="BB110" s="119">
        <v>1.6928793563147622</v>
      </c>
      <c r="BC110" s="119">
        <v>1.3291358738298982</v>
      </c>
      <c r="BD110" s="119">
        <v>1.8901901214898089</v>
      </c>
      <c r="BE110" s="119">
        <v>2.7740970136565579</v>
      </c>
      <c r="BF110" s="119">
        <v>3.7110020670716466</v>
      </c>
      <c r="BG110" s="119">
        <v>3.3870369821835595</v>
      </c>
      <c r="BH110" s="119">
        <v>3.4642800702450671</v>
      </c>
      <c r="BI110" s="119">
        <v>2.3929374102010854</v>
      </c>
      <c r="BJ110" s="119">
        <v>3.8626675614588066</v>
      </c>
      <c r="BK110" s="119">
        <v>3.7006353250752539</v>
      </c>
      <c r="BL110" s="119">
        <v>3.7904810255833468</v>
      </c>
      <c r="BM110" s="119">
        <v>1.0704440159093878</v>
      </c>
      <c r="BN110" s="119">
        <v>-15.908793476193722</v>
      </c>
      <c r="BO110" s="119">
        <v>-7.7537238563023152</v>
      </c>
      <c r="BP110" s="119">
        <v>-3.8595233826764286</v>
      </c>
      <c r="BQ110" s="119">
        <v>1.5005623691783114</v>
      </c>
      <c r="BR110" s="119">
        <v>18.236516469624164</v>
      </c>
      <c r="BS110" s="119">
        <v>13.827309617204548</v>
      </c>
      <c r="BT110" s="119">
        <v>12.204929880006119</v>
      </c>
      <c r="BU110" s="182">
        <v>11.090515142269069</v>
      </c>
      <c r="BV110" s="182">
        <v>15.466575258384154</v>
      </c>
      <c r="BW110" s="182">
        <v>8.8157021763729091</v>
      </c>
      <c r="BX110" s="182">
        <v>3.850869260500474</v>
      </c>
      <c r="BY110" s="182">
        <v>3.0819749541721109</v>
      </c>
      <c r="BZ110" s="183">
        <v>0.15831473708958299</v>
      </c>
    </row>
    <row r="111" spans="1:78" x14ac:dyDescent="0.4">
      <c r="A111" s="22"/>
      <c r="D111" s="6"/>
      <c r="F111" s="21"/>
      <c r="G111" s="21"/>
      <c r="H111" s="21"/>
      <c r="I111" s="21"/>
      <c r="J111" s="21"/>
      <c r="K111" s="21"/>
      <c r="L111" s="21"/>
      <c r="M111" s="21"/>
      <c r="O111" s="51"/>
      <c r="BD111" s="79"/>
      <c r="BE111" s="79"/>
      <c r="BF111" s="79"/>
      <c r="BG111" s="79"/>
    </row>
    <row r="112" spans="1:78" x14ac:dyDescent="0.4">
      <c r="A112" s="20" t="s">
        <v>62</v>
      </c>
      <c r="B112" s="19"/>
      <c r="C112" s="19"/>
      <c r="D112" s="19"/>
      <c r="E112" s="19"/>
      <c r="F112" s="19"/>
      <c r="G112" s="151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79"/>
      <c r="BE112" s="79"/>
      <c r="BF112" s="79"/>
      <c r="BG112" s="79"/>
    </row>
    <row r="113" spans="1:78" s="102" customFormat="1" x14ac:dyDescent="0.35">
      <c r="A113" s="16" t="s">
        <v>57</v>
      </c>
      <c r="B113" s="15"/>
      <c r="C113" s="15"/>
      <c r="D113" s="15"/>
      <c r="E113" s="15"/>
      <c r="F113" s="15"/>
      <c r="G113" s="152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78" s="102" customFormat="1" x14ac:dyDescent="0.35">
      <c r="A114" s="16" t="s">
        <v>58</v>
      </c>
      <c r="B114" s="15"/>
      <c r="C114" s="15"/>
      <c r="D114" s="15"/>
      <c r="E114" s="15"/>
      <c r="F114" s="15"/>
      <c r="G114" s="152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</row>
    <row r="115" spans="1:78" s="102" customFormat="1" x14ac:dyDescent="0.35">
      <c r="A115" s="13" t="str">
        <f>'Cuadro 1'!A32</f>
        <v>Actualizado el 13 de septiembre 2023</v>
      </c>
      <c r="B115" s="12"/>
      <c r="C115" s="12"/>
      <c r="D115" s="12"/>
      <c r="E115" s="12"/>
      <c r="F115" s="12"/>
      <c r="G115" s="153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78" s="102" customFormat="1" x14ac:dyDescent="0.4">
      <c r="A116" s="6"/>
      <c r="B116" s="6"/>
      <c r="C116" s="6"/>
      <c r="D116" s="7"/>
      <c r="E116" s="6"/>
      <c r="F116" s="120"/>
      <c r="G116" s="120"/>
      <c r="H116" s="120"/>
      <c r="I116" s="120"/>
      <c r="J116" s="120"/>
      <c r="K116" s="120"/>
      <c r="L116" s="120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78" x14ac:dyDescent="0.4">
      <c r="BD117" s="79"/>
      <c r="BE117" s="79"/>
      <c r="BF117" s="79"/>
      <c r="BG117" s="79"/>
    </row>
    <row r="118" spans="1:78" x14ac:dyDescent="0.4">
      <c r="BD118" s="79"/>
      <c r="BE118" s="79"/>
      <c r="BF118" s="79"/>
      <c r="BG118" s="79"/>
    </row>
    <row r="119" spans="1:78" x14ac:dyDescent="0.4">
      <c r="BD119" s="79"/>
      <c r="BE119" s="79"/>
      <c r="BF119" s="79"/>
      <c r="BG119" s="79"/>
    </row>
    <row r="120" spans="1:78" ht="12" customHeight="1" x14ac:dyDescent="0.4">
      <c r="A120" s="193" t="s">
        <v>0</v>
      </c>
      <c r="B120" s="193"/>
      <c r="C120" s="193"/>
      <c r="D120" s="193"/>
      <c r="E120" s="193"/>
      <c r="F120" s="193"/>
      <c r="G120" s="19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79"/>
      <c r="BE120" s="79"/>
      <c r="BF120" s="79"/>
      <c r="BG120" s="79"/>
    </row>
    <row r="121" spans="1:78" s="104" customFormat="1" ht="12" customHeight="1" x14ac:dyDescent="0.4">
      <c r="A121" s="193"/>
      <c r="B121" s="193"/>
      <c r="C121" s="193"/>
      <c r="D121" s="193"/>
      <c r="E121" s="193"/>
      <c r="F121" s="193"/>
      <c r="G121" s="19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78" s="104" customFormat="1" x14ac:dyDescent="0.4">
      <c r="A122" s="60" t="s">
        <v>14</v>
      </c>
      <c r="B122" s="59"/>
      <c r="C122" s="59"/>
      <c r="D122" s="59"/>
      <c r="E122" s="59"/>
      <c r="F122" s="59"/>
      <c r="G122" s="58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78" s="104" customFormat="1" x14ac:dyDescent="0.4">
      <c r="A123" s="60" t="s">
        <v>60</v>
      </c>
      <c r="B123" s="59"/>
      <c r="C123" s="59"/>
      <c r="D123" s="59"/>
      <c r="E123" s="59"/>
      <c r="F123" s="59"/>
      <c r="G123" s="58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78" s="104" customFormat="1" ht="14.5" x14ac:dyDescent="0.4">
      <c r="A124" s="57" t="s">
        <v>61</v>
      </c>
      <c r="B124" s="56"/>
      <c r="C124" s="56"/>
      <c r="D124" s="56"/>
      <c r="E124" s="56"/>
      <c r="F124" s="56"/>
      <c r="G124" s="5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78" s="104" customFormat="1" x14ac:dyDescent="0.4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78" ht="25.5" customHeight="1" x14ac:dyDescent="0.4">
      <c r="A126" s="212" t="s">
        <v>16</v>
      </c>
      <c r="B126" s="207" t="s">
        <v>17</v>
      </c>
      <c r="C126" s="207" t="s">
        <v>63</v>
      </c>
      <c r="D126" s="207" t="s">
        <v>18</v>
      </c>
      <c r="E126" s="207"/>
      <c r="F126" s="207"/>
      <c r="G126" s="207"/>
      <c r="H126" s="207"/>
      <c r="I126" s="207">
        <v>2006</v>
      </c>
      <c r="J126" s="207"/>
      <c r="K126" s="207"/>
      <c r="L126" s="207"/>
      <c r="M126" s="207">
        <v>2007</v>
      </c>
      <c r="N126" s="207"/>
      <c r="O126" s="207"/>
      <c r="P126" s="207"/>
      <c r="Q126" s="207">
        <v>2008</v>
      </c>
      <c r="R126" s="207"/>
      <c r="S126" s="207"/>
      <c r="T126" s="207"/>
      <c r="U126" s="207">
        <v>2009</v>
      </c>
      <c r="V126" s="207"/>
      <c r="W126" s="207"/>
      <c r="X126" s="207"/>
      <c r="Y126" s="207">
        <v>2010</v>
      </c>
      <c r="Z126" s="207"/>
      <c r="AA126" s="207"/>
      <c r="AB126" s="207"/>
      <c r="AC126" s="207">
        <v>2011</v>
      </c>
      <c r="AD126" s="207"/>
      <c r="AE126" s="207"/>
      <c r="AF126" s="207"/>
      <c r="AG126" s="207">
        <v>2012</v>
      </c>
      <c r="AH126" s="207"/>
      <c r="AI126" s="207"/>
      <c r="AJ126" s="207"/>
      <c r="AK126" s="207">
        <v>2013</v>
      </c>
      <c r="AL126" s="207"/>
      <c r="AM126" s="207"/>
      <c r="AN126" s="207"/>
      <c r="AO126" s="207">
        <v>2014</v>
      </c>
      <c r="AP126" s="207"/>
      <c r="AQ126" s="207"/>
      <c r="AR126" s="207"/>
      <c r="AS126" s="207">
        <v>2015</v>
      </c>
      <c r="AT126" s="207"/>
      <c r="AU126" s="207"/>
      <c r="AV126" s="207"/>
      <c r="AW126" s="207">
        <v>2016</v>
      </c>
      <c r="AX126" s="207"/>
      <c r="AY126" s="207"/>
      <c r="AZ126" s="207"/>
      <c r="BA126" s="207">
        <v>2017</v>
      </c>
      <c r="BB126" s="207"/>
      <c r="BC126" s="207"/>
      <c r="BD126" s="207"/>
      <c r="BE126" s="207">
        <v>2018</v>
      </c>
      <c r="BF126" s="207"/>
      <c r="BG126" s="207"/>
      <c r="BH126" s="207"/>
      <c r="BI126" s="207">
        <v>2019</v>
      </c>
      <c r="BJ126" s="207"/>
      <c r="BK126" s="207"/>
      <c r="BL126" s="207"/>
      <c r="BM126" s="207" t="s">
        <v>19</v>
      </c>
      <c r="BN126" s="207"/>
      <c r="BO126" s="207"/>
      <c r="BP126" s="207"/>
      <c r="BQ126" s="207" t="s">
        <v>20</v>
      </c>
      <c r="BR126" s="207"/>
      <c r="BS126" s="207"/>
      <c r="BT126" s="207"/>
      <c r="BU126" s="207" t="s">
        <v>21</v>
      </c>
      <c r="BV126" s="207"/>
      <c r="BW126" s="207"/>
      <c r="BX126" s="207"/>
      <c r="BY126" s="207" t="s">
        <v>22</v>
      </c>
      <c r="BZ126" s="208"/>
    </row>
    <row r="127" spans="1:78" s="74" customFormat="1" ht="25.5" customHeight="1" x14ac:dyDescent="0.35">
      <c r="A127" s="213"/>
      <c r="B127" s="211"/>
      <c r="C127" s="211"/>
      <c r="D127" s="211"/>
      <c r="E127" s="147"/>
      <c r="F127" s="147"/>
      <c r="G127" s="147"/>
      <c r="H127" s="147"/>
      <c r="I127" s="147" t="s">
        <v>23</v>
      </c>
      <c r="J127" s="147" t="s">
        <v>24</v>
      </c>
      <c r="K127" s="147" t="s">
        <v>25</v>
      </c>
      <c r="L127" s="147" t="s">
        <v>26</v>
      </c>
      <c r="M127" s="147" t="s">
        <v>23</v>
      </c>
      <c r="N127" s="147" t="s">
        <v>24</v>
      </c>
      <c r="O127" s="147" t="s">
        <v>25</v>
      </c>
      <c r="P127" s="147" t="s">
        <v>26</v>
      </c>
      <c r="Q127" s="147" t="s">
        <v>23</v>
      </c>
      <c r="R127" s="147" t="s">
        <v>24</v>
      </c>
      <c r="S127" s="147" t="s">
        <v>25</v>
      </c>
      <c r="T127" s="147" t="s">
        <v>26</v>
      </c>
      <c r="U127" s="147" t="s">
        <v>23</v>
      </c>
      <c r="V127" s="147" t="s">
        <v>24</v>
      </c>
      <c r="W127" s="147" t="s">
        <v>25</v>
      </c>
      <c r="X127" s="147" t="s">
        <v>26</v>
      </c>
      <c r="Y127" s="147" t="s">
        <v>23</v>
      </c>
      <c r="Z127" s="147" t="s">
        <v>24</v>
      </c>
      <c r="AA127" s="147" t="s">
        <v>25</v>
      </c>
      <c r="AB127" s="147" t="s">
        <v>26</v>
      </c>
      <c r="AC127" s="147" t="s">
        <v>23</v>
      </c>
      <c r="AD127" s="147" t="s">
        <v>24</v>
      </c>
      <c r="AE127" s="147" t="s">
        <v>25</v>
      </c>
      <c r="AF127" s="147" t="s">
        <v>26</v>
      </c>
      <c r="AG127" s="147" t="s">
        <v>23</v>
      </c>
      <c r="AH127" s="147" t="s">
        <v>24</v>
      </c>
      <c r="AI127" s="147" t="s">
        <v>25</v>
      </c>
      <c r="AJ127" s="147" t="s">
        <v>26</v>
      </c>
      <c r="AK127" s="147" t="s">
        <v>23</v>
      </c>
      <c r="AL127" s="147" t="s">
        <v>24</v>
      </c>
      <c r="AM127" s="147" t="s">
        <v>25</v>
      </c>
      <c r="AN127" s="147" t="s">
        <v>26</v>
      </c>
      <c r="AO127" s="147" t="s">
        <v>23</v>
      </c>
      <c r="AP127" s="147" t="s">
        <v>24</v>
      </c>
      <c r="AQ127" s="147" t="s">
        <v>25</v>
      </c>
      <c r="AR127" s="147" t="s">
        <v>26</v>
      </c>
      <c r="AS127" s="147" t="s">
        <v>23</v>
      </c>
      <c r="AT127" s="147" t="s">
        <v>24</v>
      </c>
      <c r="AU127" s="147" t="s">
        <v>25</v>
      </c>
      <c r="AV127" s="147" t="s">
        <v>26</v>
      </c>
      <c r="AW127" s="147" t="s">
        <v>23</v>
      </c>
      <c r="AX127" s="147" t="s">
        <v>24</v>
      </c>
      <c r="AY127" s="147" t="s">
        <v>25</v>
      </c>
      <c r="AZ127" s="147" t="s">
        <v>26</v>
      </c>
      <c r="BA127" s="147" t="s">
        <v>23</v>
      </c>
      <c r="BB127" s="147" t="s">
        <v>24</v>
      </c>
      <c r="BC127" s="147" t="s">
        <v>25</v>
      </c>
      <c r="BD127" s="147" t="s">
        <v>26</v>
      </c>
      <c r="BE127" s="147" t="s">
        <v>23</v>
      </c>
      <c r="BF127" s="147" t="s">
        <v>24</v>
      </c>
      <c r="BG127" s="147" t="s">
        <v>25</v>
      </c>
      <c r="BH127" s="147" t="s">
        <v>26</v>
      </c>
      <c r="BI127" s="147" t="s">
        <v>23</v>
      </c>
      <c r="BJ127" s="147" t="s">
        <v>24</v>
      </c>
      <c r="BK127" s="147" t="s">
        <v>25</v>
      </c>
      <c r="BL127" s="147" t="s">
        <v>26</v>
      </c>
      <c r="BM127" s="147" t="s">
        <v>23</v>
      </c>
      <c r="BN127" s="147" t="s">
        <v>24</v>
      </c>
      <c r="BO127" s="147" t="s">
        <v>25</v>
      </c>
      <c r="BP127" s="147" t="s">
        <v>26</v>
      </c>
      <c r="BQ127" s="147" t="s">
        <v>23</v>
      </c>
      <c r="BR127" s="147" t="s">
        <v>24</v>
      </c>
      <c r="BS127" s="147" t="s">
        <v>25</v>
      </c>
      <c r="BT127" s="147" t="s">
        <v>26</v>
      </c>
      <c r="BU127" s="147" t="s">
        <v>23</v>
      </c>
      <c r="BV127" s="147" t="s">
        <v>24</v>
      </c>
      <c r="BW127" s="147" t="s">
        <v>25</v>
      </c>
      <c r="BX127" s="147" t="s">
        <v>26</v>
      </c>
      <c r="BY127" s="147" t="s">
        <v>23</v>
      </c>
      <c r="BZ127" s="54" t="s">
        <v>24</v>
      </c>
    </row>
    <row r="128" spans="1:78" s="74" customFormat="1" x14ac:dyDescent="0.35">
      <c r="A128" s="75"/>
      <c r="BG128" s="76"/>
      <c r="BU128" s="76"/>
      <c r="BV128" s="76"/>
      <c r="BW128" s="76"/>
      <c r="BX128" s="76"/>
      <c r="BZ128" s="189"/>
    </row>
    <row r="129" spans="1:78" x14ac:dyDescent="0.4">
      <c r="A129" s="77"/>
      <c r="B129" s="60" t="s">
        <v>27</v>
      </c>
      <c r="C129" s="60"/>
      <c r="D129" s="59" t="s">
        <v>28</v>
      </c>
      <c r="E129" s="105"/>
      <c r="F129" s="105"/>
      <c r="G129" s="105"/>
      <c r="H129" s="105"/>
      <c r="I129" s="34">
        <v>-0.42944547446410297</v>
      </c>
      <c r="J129" s="34">
        <v>-1.141328431767036</v>
      </c>
      <c r="K129" s="34">
        <v>-0.42723477234257246</v>
      </c>
      <c r="L129" s="34">
        <v>-2.8421709430404007E-14</v>
      </c>
      <c r="M129" s="34">
        <v>1.1819450085708354</v>
      </c>
      <c r="N129" s="34">
        <v>0.63171416680476966</v>
      </c>
      <c r="O129" s="34">
        <v>0.33220677403058119</v>
      </c>
      <c r="P129" s="34">
        <v>0.22019502988348449</v>
      </c>
      <c r="Q129" s="34">
        <v>2.3336257044842057</v>
      </c>
      <c r="R129" s="34">
        <v>3.9503964955631261</v>
      </c>
      <c r="S129" s="34">
        <v>3.7958527776227555</v>
      </c>
      <c r="T129" s="34">
        <v>2.6679221594476701</v>
      </c>
      <c r="U129" s="34">
        <v>2.189985514510127</v>
      </c>
      <c r="V129" s="34">
        <v>0.7955071570931409</v>
      </c>
      <c r="W129" s="34">
        <v>0.92195957455194844</v>
      </c>
      <c r="X129" s="34">
        <v>0.73372057474765029</v>
      </c>
      <c r="Y129" s="34">
        <v>-0.29850357376737691</v>
      </c>
      <c r="Z129" s="34">
        <v>-1.599761117447315</v>
      </c>
      <c r="AA129" s="34">
        <v>-2.4913302981275081</v>
      </c>
      <c r="AB129" s="34">
        <v>-1.6084977238239588</v>
      </c>
      <c r="AC129" s="34">
        <v>0.39508041710635666</v>
      </c>
      <c r="AD129" s="34">
        <v>3.1850612351741461</v>
      </c>
      <c r="AE129" s="34">
        <v>2.8682333659410801</v>
      </c>
      <c r="AF129" s="34">
        <v>2.6218383713758868</v>
      </c>
      <c r="AG129" s="34">
        <v>5.5542937745184986</v>
      </c>
      <c r="AH129" s="34">
        <v>2.9267277028820757</v>
      </c>
      <c r="AI129" s="34">
        <v>0.81289017681763198</v>
      </c>
      <c r="AJ129" s="34">
        <v>9.0171325518383583E-2</v>
      </c>
      <c r="AK129" s="34">
        <v>-4.7857786936481403</v>
      </c>
      <c r="AL129" s="34">
        <v>5.8045091619646882E-2</v>
      </c>
      <c r="AM129" s="34">
        <v>0.23509099994123517</v>
      </c>
      <c r="AN129" s="34">
        <v>0.30030030030039256</v>
      </c>
      <c r="AO129" s="34">
        <v>11.058237345068989</v>
      </c>
      <c r="AP129" s="34">
        <v>6.2895378212485014</v>
      </c>
      <c r="AQ129" s="34">
        <v>5.428472223146656</v>
      </c>
      <c r="AR129" s="34">
        <v>5.8383233532932906</v>
      </c>
      <c r="AS129" s="34">
        <v>2.3538409464676704</v>
      </c>
      <c r="AT129" s="34">
        <v>2.157692314156364</v>
      </c>
      <c r="AU129" s="34">
        <v>3.0074280114206857</v>
      </c>
      <c r="AV129" s="34">
        <v>1.8948109977847025</v>
      </c>
      <c r="AW129" s="34">
        <v>-9.0963668142756688</v>
      </c>
      <c r="AX129" s="34">
        <v>-9.155682418604755</v>
      </c>
      <c r="AY129" s="34">
        <v>-8.8520618867436411</v>
      </c>
      <c r="AZ129" s="34">
        <v>-6.0203987120934386</v>
      </c>
      <c r="BA129" s="34">
        <v>8.4033785105402785</v>
      </c>
      <c r="BB129" s="34">
        <v>10.353084139919687</v>
      </c>
      <c r="BC129" s="34">
        <v>11.167534541242063</v>
      </c>
      <c r="BD129" s="34">
        <v>9.190360448726949</v>
      </c>
      <c r="BE129" s="34">
        <v>5.9303262043009113</v>
      </c>
      <c r="BF129" s="34">
        <v>4.1780523739771525</v>
      </c>
      <c r="BG129" s="106">
        <v>1.7892864923239529</v>
      </c>
      <c r="BH129" s="106">
        <v>1.2261022363124709</v>
      </c>
      <c r="BI129" s="106">
        <v>-1.2349666723429635</v>
      </c>
      <c r="BJ129" s="34">
        <v>-2.9847979313589121</v>
      </c>
      <c r="BK129" s="34">
        <v>-0.78527617140203176</v>
      </c>
      <c r="BL129" s="34">
        <v>0.6946012365855978</v>
      </c>
      <c r="BM129" s="34">
        <v>10.962599071488626</v>
      </c>
      <c r="BN129" s="34">
        <v>3.9104665758631398</v>
      </c>
      <c r="BO129" s="34">
        <v>-0.16803327523106759</v>
      </c>
      <c r="BP129" s="34">
        <v>0.33169026994004014</v>
      </c>
      <c r="BQ129" s="34">
        <v>-5.8982233969378797</v>
      </c>
      <c r="BR129" s="34">
        <v>-0.96473010978893114</v>
      </c>
      <c r="BS129" s="34">
        <v>4.3284762155110457E-2</v>
      </c>
      <c r="BT129" s="34">
        <v>1.2577563633987126</v>
      </c>
      <c r="BU129" s="78">
        <v>5.0589314549272189</v>
      </c>
      <c r="BV129" s="78">
        <v>4.4156269251524662</v>
      </c>
      <c r="BW129" s="78">
        <v>2.1276275207986259</v>
      </c>
      <c r="BX129" s="78">
        <v>0.10377481728158955</v>
      </c>
      <c r="BY129" s="78">
        <v>5.5852615160457049</v>
      </c>
      <c r="BZ129" s="128">
        <v>7.8302907029774929</v>
      </c>
    </row>
    <row r="130" spans="1:78" x14ac:dyDescent="0.4">
      <c r="A130" s="80"/>
      <c r="B130" s="82"/>
      <c r="C130" s="82" t="s">
        <v>27</v>
      </c>
      <c r="D130" s="83" t="s">
        <v>28</v>
      </c>
      <c r="E130" s="108"/>
      <c r="F130" s="108"/>
      <c r="G130" s="108"/>
      <c r="H130" s="108"/>
      <c r="I130" s="84">
        <v>-0.42944547446410297</v>
      </c>
      <c r="J130" s="84">
        <v>-1.141328431767036</v>
      </c>
      <c r="K130" s="84">
        <v>-0.42723477234257246</v>
      </c>
      <c r="L130" s="84">
        <v>-2.8421709430404007E-14</v>
      </c>
      <c r="M130" s="84">
        <v>1.1819450085708354</v>
      </c>
      <c r="N130" s="84">
        <v>0.63171416680476966</v>
      </c>
      <c r="O130" s="84">
        <v>0.33220677403058119</v>
      </c>
      <c r="P130" s="84">
        <v>0.22019502988348449</v>
      </c>
      <c r="Q130" s="84">
        <v>2.3336257044842057</v>
      </c>
      <c r="R130" s="84">
        <v>3.9503964955631261</v>
      </c>
      <c r="S130" s="84">
        <v>3.7958527776227555</v>
      </c>
      <c r="T130" s="84">
        <v>2.6679221594476701</v>
      </c>
      <c r="U130" s="84">
        <v>2.189985514510127</v>
      </c>
      <c r="V130" s="84">
        <v>0.7955071570931409</v>
      </c>
      <c r="W130" s="84">
        <v>0.92195957455194844</v>
      </c>
      <c r="X130" s="84">
        <v>0.73372057474765029</v>
      </c>
      <c r="Y130" s="84">
        <v>-0.29850357376737691</v>
      </c>
      <c r="Z130" s="84">
        <v>-1.599761117447315</v>
      </c>
      <c r="AA130" s="84">
        <v>-2.4913302981275081</v>
      </c>
      <c r="AB130" s="84">
        <v>-1.6084977238239588</v>
      </c>
      <c r="AC130" s="84">
        <v>0.39508041710635666</v>
      </c>
      <c r="AD130" s="84">
        <v>3.1850612351741461</v>
      </c>
      <c r="AE130" s="84">
        <v>2.8682333659410801</v>
      </c>
      <c r="AF130" s="84">
        <v>2.6218383713758868</v>
      </c>
      <c r="AG130" s="84">
        <v>5.5542937745184986</v>
      </c>
      <c r="AH130" s="84">
        <v>2.9267277028820757</v>
      </c>
      <c r="AI130" s="84">
        <v>0.81289017681763198</v>
      </c>
      <c r="AJ130" s="84">
        <v>9.0171325518383583E-2</v>
      </c>
      <c r="AK130" s="84">
        <v>-4.7857786936481403</v>
      </c>
      <c r="AL130" s="84">
        <v>5.8045091619646882E-2</v>
      </c>
      <c r="AM130" s="84">
        <v>0.23509099994123517</v>
      </c>
      <c r="AN130" s="84">
        <v>0.30030030030039256</v>
      </c>
      <c r="AO130" s="84">
        <v>11.058237345068989</v>
      </c>
      <c r="AP130" s="84">
        <v>6.2895378212485014</v>
      </c>
      <c r="AQ130" s="84">
        <v>5.428472223146656</v>
      </c>
      <c r="AR130" s="84">
        <v>5.8383233532932906</v>
      </c>
      <c r="AS130" s="84">
        <v>2.3538409464676704</v>
      </c>
      <c r="AT130" s="84">
        <v>2.157692314156364</v>
      </c>
      <c r="AU130" s="84">
        <v>3.0074280114206857</v>
      </c>
      <c r="AV130" s="84">
        <v>1.8948109977847025</v>
      </c>
      <c r="AW130" s="84">
        <v>-9.0963668142756688</v>
      </c>
      <c r="AX130" s="84">
        <v>-9.155682418604755</v>
      </c>
      <c r="AY130" s="84">
        <v>-8.8520618867436411</v>
      </c>
      <c r="AZ130" s="84">
        <v>-6.0203987120934386</v>
      </c>
      <c r="BA130" s="84">
        <v>8.4033785105402785</v>
      </c>
      <c r="BB130" s="84">
        <v>10.353084139919687</v>
      </c>
      <c r="BC130" s="84">
        <v>11.167534541242063</v>
      </c>
      <c r="BD130" s="84">
        <v>9.190360448726949</v>
      </c>
      <c r="BE130" s="84">
        <v>5.9303262043009113</v>
      </c>
      <c r="BF130" s="84">
        <v>4.1780523739771525</v>
      </c>
      <c r="BG130" s="84">
        <v>1.7892864923239529</v>
      </c>
      <c r="BH130" s="84">
        <v>1.2261022363124709</v>
      </c>
      <c r="BI130" s="84">
        <v>-1.2349666723429635</v>
      </c>
      <c r="BJ130" s="84">
        <v>-2.9847979313589121</v>
      </c>
      <c r="BK130" s="84">
        <v>-0.78527617140203176</v>
      </c>
      <c r="BL130" s="84">
        <v>0.6946012365855978</v>
      </c>
      <c r="BM130" s="84">
        <v>10.962599071488626</v>
      </c>
      <c r="BN130" s="84">
        <v>3.9104665758631398</v>
      </c>
      <c r="BO130" s="84">
        <v>-0.16803327523106759</v>
      </c>
      <c r="BP130" s="84">
        <v>0.33169026994004014</v>
      </c>
      <c r="BQ130" s="84">
        <v>-5.8982233969378797</v>
      </c>
      <c r="BR130" s="84">
        <v>-0.96473010978893114</v>
      </c>
      <c r="BS130" s="84">
        <v>4.3284762155110457E-2</v>
      </c>
      <c r="BT130" s="84">
        <v>1.2577563633987126</v>
      </c>
      <c r="BU130" s="84">
        <v>5.0589314549272189</v>
      </c>
      <c r="BV130" s="84">
        <v>4.4156269251524662</v>
      </c>
      <c r="BW130" s="84">
        <v>2.1276275207986259</v>
      </c>
      <c r="BX130" s="84">
        <v>0.10377481728158955</v>
      </c>
      <c r="BY130" s="84">
        <v>5.5852615160457049</v>
      </c>
      <c r="BZ130" s="85">
        <v>7.8302907029774929</v>
      </c>
    </row>
    <row r="131" spans="1:78" x14ac:dyDescent="0.4">
      <c r="A131" s="86"/>
      <c r="B131" s="60" t="s">
        <v>29</v>
      </c>
      <c r="C131" s="60"/>
      <c r="D131" s="59" t="s">
        <v>30</v>
      </c>
      <c r="E131" s="109"/>
      <c r="F131" s="109"/>
      <c r="G131" s="109"/>
      <c r="H131" s="109"/>
      <c r="I131" s="106">
        <v>6.0243022470572782</v>
      </c>
      <c r="J131" s="106">
        <v>7.8414828319063474</v>
      </c>
      <c r="K131" s="106">
        <v>12.766866698586782</v>
      </c>
      <c r="L131" s="106">
        <v>13.414634146341541</v>
      </c>
      <c r="M131" s="106">
        <v>-1.2102912104301708</v>
      </c>
      <c r="N131" s="106">
        <v>4.3068363548016038</v>
      </c>
      <c r="O131" s="106">
        <v>1.5432643008635978</v>
      </c>
      <c r="P131" s="106">
        <v>-0.35842293906796385</v>
      </c>
      <c r="Q131" s="106">
        <v>-5.2298389362097453</v>
      </c>
      <c r="R131" s="106">
        <v>1.4584553356166623</v>
      </c>
      <c r="S131" s="106">
        <v>7.2155287235585064</v>
      </c>
      <c r="T131" s="106">
        <v>3.5971223021580272</v>
      </c>
      <c r="U131" s="106">
        <v>4.8032149995545552</v>
      </c>
      <c r="V131" s="106">
        <v>10.522815039315574</v>
      </c>
      <c r="W131" s="106">
        <v>7.6207573909098585</v>
      </c>
      <c r="X131" s="106">
        <v>10.416666666666671</v>
      </c>
      <c r="Y131" s="106">
        <v>-12.235622193057822</v>
      </c>
      <c r="Z131" s="106">
        <v>-17.460009643803218</v>
      </c>
      <c r="AA131" s="106">
        <v>-18.670256078100607</v>
      </c>
      <c r="AB131" s="106">
        <v>-16.981132075472033</v>
      </c>
      <c r="AC131" s="106">
        <v>-1.4828247388430782</v>
      </c>
      <c r="AD131" s="106">
        <v>2.7636763751186066</v>
      </c>
      <c r="AE131" s="106">
        <v>7.7437892190161222</v>
      </c>
      <c r="AF131" s="106">
        <v>7.1969696969702568</v>
      </c>
      <c r="AG131" s="106">
        <v>0.38557139239816252</v>
      </c>
      <c r="AH131" s="106">
        <v>1.1062487060210486</v>
      </c>
      <c r="AI131" s="106">
        <v>-7.4985396719552284</v>
      </c>
      <c r="AJ131" s="106">
        <v>-9.5406360424026815</v>
      </c>
      <c r="AK131" s="106">
        <v>-9.162763220873515</v>
      </c>
      <c r="AL131" s="106">
        <v>-8.6010375061853921</v>
      </c>
      <c r="AM131" s="106">
        <v>0.14626823816190893</v>
      </c>
      <c r="AN131" s="106">
        <v>2.3437499999994884</v>
      </c>
      <c r="AO131" s="106">
        <v>15.358144862494157</v>
      </c>
      <c r="AP131" s="106">
        <v>13.194836926410119</v>
      </c>
      <c r="AQ131" s="106">
        <v>12.126070717731665</v>
      </c>
      <c r="AR131" s="106">
        <v>9.9236641221375663</v>
      </c>
      <c r="AS131" s="106">
        <v>22.826745161556474</v>
      </c>
      <c r="AT131" s="106">
        <v>21.882756637711026</v>
      </c>
      <c r="AU131" s="106">
        <v>17.645631955725548</v>
      </c>
      <c r="AV131" s="106">
        <v>16.7785318744438</v>
      </c>
      <c r="AW131" s="106">
        <v>8.1670669521094936</v>
      </c>
      <c r="AX131" s="106">
        <v>6.4272606338460179</v>
      </c>
      <c r="AY131" s="106">
        <v>5.9923679163138814</v>
      </c>
      <c r="AZ131" s="106">
        <v>4.8144867038107719</v>
      </c>
      <c r="BA131" s="106">
        <v>24.548320721372761</v>
      </c>
      <c r="BB131" s="106">
        <v>17.16466975261595</v>
      </c>
      <c r="BC131" s="106">
        <v>0.88398606247706368</v>
      </c>
      <c r="BD131" s="106">
        <v>-1.3351419242600571</v>
      </c>
      <c r="BE131" s="106">
        <v>-19.598708007262971</v>
      </c>
      <c r="BF131" s="106">
        <v>-14.363801827018662</v>
      </c>
      <c r="BG131" s="106">
        <v>-7.1528864103020595</v>
      </c>
      <c r="BH131" s="106">
        <v>0.17609212388877893</v>
      </c>
      <c r="BI131" s="106">
        <v>1.1760655546296732</v>
      </c>
      <c r="BJ131" s="106">
        <v>16.562783370135833</v>
      </c>
      <c r="BK131" s="106">
        <v>-0.63226836992139113</v>
      </c>
      <c r="BL131" s="106">
        <v>-0.15153890488967647</v>
      </c>
      <c r="BM131" s="106">
        <v>-13.376255310304273</v>
      </c>
      <c r="BN131" s="106">
        <v>-39.445188811168897</v>
      </c>
      <c r="BO131" s="106">
        <v>-30.049050199356415</v>
      </c>
      <c r="BP131" s="106">
        <v>-30.290376418402005</v>
      </c>
      <c r="BQ131" s="106">
        <v>-21.341190553337015</v>
      </c>
      <c r="BR131" s="106">
        <v>-2.9083504659912336</v>
      </c>
      <c r="BS131" s="106">
        <v>-4.7576464132793603</v>
      </c>
      <c r="BT131" s="106">
        <v>1.2948920265225468</v>
      </c>
      <c r="BU131" s="106">
        <v>36.138499027157508</v>
      </c>
      <c r="BV131" s="106">
        <v>64.961858269770147</v>
      </c>
      <c r="BW131" s="106">
        <v>47.515340385582789</v>
      </c>
      <c r="BX131" s="106">
        <v>33.076647741166369</v>
      </c>
      <c r="BY131" s="106">
        <v>8.0424162288742309</v>
      </c>
      <c r="BZ131" s="107">
        <v>1.969781599760438</v>
      </c>
    </row>
    <row r="132" spans="1:78" x14ac:dyDescent="0.4">
      <c r="A132" s="87"/>
      <c r="B132" s="82"/>
      <c r="C132" s="82" t="s">
        <v>29</v>
      </c>
      <c r="D132" s="83" t="s">
        <v>30</v>
      </c>
      <c r="E132" s="110"/>
      <c r="F132" s="110"/>
      <c r="G132" s="110"/>
      <c r="H132" s="110"/>
      <c r="I132" s="84">
        <v>6.0243022470572782</v>
      </c>
      <c r="J132" s="84">
        <v>7.8414828319063474</v>
      </c>
      <c r="K132" s="84">
        <v>12.766866698586782</v>
      </c>
      <c r="L132" s="84">
        <v>13.414634146341541</v>
      </c>
      <c r="M132" s="84">
        <v>-1.2102912104301708</v>
      </c>
      <c r="N132" s="84">
        <v>4.3068363548016038</v>
      </c>
      <c r="O132" s="84">
        <v>1.5432643008635978</v>
      </c>
      <c r="P132" s="84">
        <v>-0.35842293906796385</v>
      </c>
      <c r="Q132" s="84">
        <v>-5.2298389362097453</v>
      </c>
      <c r="R132" s="84">
        <v>1.4584553356166623</v>
      </c>
      <c r="S132" s="84">
        <v>7.2155287235585064</v>
      </c>
      <c r="T132" s="84">
        <v>3.5971223021580272</v>
      </c>
      <c r="U132" s="84">
        <v>4.8032149995545552</v>
      </c>
      <c r="V132" s="84">
        <v>10.522815039315574</v>
      </c>
      <c r="W132" s="84">
        <v>7.6207573909098585</v>
      </c>
      <c r="X132" s="84">
        <v>10.416666666666671</v>
      </c>
      <c r="Y132" s="84">
        <v>-12.235622193057822</v>
      </c>
      <c r="Z132" s="84">
        <v>-17.460009643803218</v>
      </c>
      <c r="AA132" s="84">
        <v>-18.670256078100607</v>
      </c>
      <c r="AB132" s="84">
        <v>-16.981132075472033</v>
      </c>
      <c r="AC132" s="84">
        <v>-1.4828247388430782</v>
      </c>
      <c r="AD132" s="84">
        <v>2.7636763751186066</v>
      </c>
      <c r="AE132" s="84">
        <v>7.7437892190161222</v>
      </c>
      <c r="AF132" s="84">
        <v>7.1969696969702568</v>
      </c>
      <c r="AG132" s="84">
        <v>0.38557139239816252</v>
      </c>
      <c r="AH132" s="84">
        <v>1.1062487060210486</v>
      </c>
      <c r="AI132" s="84">
        <v>-7.4985396719552284</v>
      </c>
      <c r="AJ132" s="84">
        <v>-9.5406360424026815</v>
      </c>
      <c r="AK132" s="84">
        <v>-9.162763220873515</v>
      </c>
      <c r="AL132" s="84">
        <v>-8.6010375061853921</v>
      </c>
      <c r="AM132" s="84">
        <v>0.14626823816190893</v>
      </c>
      <c r="AN132" s="84">
        <v>2.3437499999994884</v>
      </c>
      <c r="AO132" s="84">
        <v>15.358144862494157</v>
      </c>
      <c r="AP132" s="84">
        <v>13.194836926410119</v>
      </c>
      <c r="AQ132" s="84">
        <v>12.126070717731665</v>
      </c>
      <c r="AR132" s="84">
        <v>9.9236641221375663</v>
      </c>
      <c r="AS132" s="84">
        <v>22.826745161556474</v>
      </c>
      <c r="AT132" s="84">
        <v>21.882756637711026</v>
      </c>
      <c r="AU132" s="84">
        <v>17.645631955725548</v>
      </c>
      <c r="AV132" s="84">
        <v>16.7785318744438</v>
      </c>
      <c r="AW132" s="84">
        <v>8.1670669521094936</v>
      </c>
      <c r="AX132" s="84">
        <v>6.4272606338460179</v>
      </c>
      <c r="AY132" s="84">
        <v>5.9923679163138814</v>
      </c>
      <c r="AZ132" s="84">
        <v>4.8144867038107719</v>
      </c>
      <c r="BA132" s="84">
        <v>24.548320721372761</v>
      </c>
      <c r="BB132" s="84">
        <v>17.16466975261595</v>
      </c>
      <c r="BC132" s="84">
        <v>0.88398606247706368</v>
      </c>
      <c r="BD132" s="84">
        <v>-1.3351419242600571</v>
      </c>
      <c r="BE132" s="84">
        <v>-19.598708007262971</v>
      </c>
      <c r="BF132" s="84">
        <v>-14.363801827018662</v>
      </c>
      <c r="BG132" s="84">
        <v>-7.1528864103020595</v>
      </c>
      <c r="BH132" s="84">
        <v>0.17609212388877893</v>
      </c>
      <c r="BI132" s="84">
        <v>1.1760655546296732</v>
      </c>
      <c r="BJ132" s="84">
        <v>16.562783370135833</v>
      </c>
      <c r="BK132" s="84">
        <v>-0.63226836992139113</v>
      </c>
      <c r="BL132" s="84">
        <v>-0.15153890488967647</v>
      </c>
      <c r="BM132" s="84">
        <v>-13.376255310304273</v>
      </c>
      <c r="BN132" s="84">
        <v>-39.445188811168897</v>
      </c>
      <c r="BO132" s="84">
        <v>-30.049050199356415</v>
      </c>
      <c r="BP132" s="84">
        <v>-30.290376418402005</v>
      </c>
      <c r="BQ132" s="84">
        <v>-21.341190553337015</v>
      </c>
      <c r="BR132" s="84">
        <v>-2.9083504659912336</v>
      </c>
      <c r="BS132" s="84">
        <v>-4.7576464132793603</v>
      </c>
      <c r="BT132" s="84">
        <v>1.2948920265225468</v>
      </c>
      <c r="BU132" s="84">
        <v>36.138499027157508</v>
      </c>
      <c r="BV132" s="84">
        <v>64.961858269770147</v>
      </c>
      <c r="BW132" s="84">
        <v>47.515340385582789</v>
      </c>
      <c r="BX132" s="84">
        <v>33.076647741166369</v>
      </c>
      <c r="BY132" s="84">
        <v>8.0424162288742309</v>
      </c>
      <c r="BZ132" s="85">
        <v>1.969781599760438</v>
      </c>
    </row>
    <row r="133" spans="1:78" x14ac:dyDescent="0.4">
      <c r="A133" s="86"/>
      <c r="B133" s="60" t="s">
        <v>31</v>
      </c>
      <c r="C133" s="60"/>
      <c r="D133" s="59" t="s">
        <v>32</v>
      </c>
      <c r="E133" s="111"/>
      <c r="F133" s="111"/>
      <c r="G133" s="111"/>
      <c r="H133" s="111"/>
      <c r="I133" s="106">
        <v>12.317023003353427</v>
      </c>
      <c r="J133" s="106">
        <v>8.1594497266546568</v>
      </c>
      <c r="K133" s="106">
        <v>9.6372259748902565</v>
      </c>
      <c r="L133" s="106">
        <v>10.260255844728562</v>
      </c>
      <c r="M133" s="106">
        <v>8.4839321921844117</v>
      </c>
      <c r="N133" s="106">
        <v>8.2524192201810962</v>
      </c>
      <c r="O133" s="106">
        <v>5.2426087415098976</v>
      </c>
      <c r="P133" s="106">
        <v>4.8487758041287066</v>
      </c>
      <c r="Q133" s="106">
        <v>-3.5071472199733051</v>
      </c>
      <c r="R133" s="106">
        <v>-1.3815415544463576</v>
      </c>
      <c r="S133" s="106">
        <v>-1.6066120321937944</v>
      </c>
      <c r="T133" s="106">
        <v>-2.3733211233211193</v>
      </c>
      <c r="U133" s="106">
        <v>0.87209729979834094</v>
      </c>
      <c r="V133" s="106">
        <v>-2.8897236340871615</v>
      </c>
      <c r="W133" s="106">
        <v>-2.629669508760486</v>
      </c>
      <c r="X133" s="106">
        <v>-3.1501602438833203</v>
      </c>
      <c r="Y133" s="106">
        <v>-1.9142960041223347</v>
      </c>
      <c r="Z133" s="106">
        <v>-1.7249128628880328</v>
      </c>
      <c r="AA133" s="106">
        <v>-1.4172915326094682</v>
      </c>
      <c r="AB133" s="106">
        <v>0.7021791767554646</v>
      </c>
      <c r="AC133" s="106">
        <v>3.5465203671401326</v>
      </c>
      <c r="AD133" s="106">
        <v>3.8938244112317619</v>
      </c>
      <c r="AE133" s="106">
        <v>4.2813867155353051</v>
      </c>
      <c r="AF133" s="106">
        <v>2.1880259677808311</v>
      </c>
      <c r="AG133" s="106">
        <v>-2.2404649635330713</v>
      </c>
      <c r="AH133" s="106">
        <v>-1.6462528192965067</v>
      </c>
      <c r="AI133" s="106">
        <v>-1.7987206918880503</v>
      </c>
      <c r="AJ133" s="106">
        <v>-1.8431372549020324</v>
      </c>
      <c r="AK133" s="106">
        <v>-5.6294248423201338</v>
      </c>
      <c r="AL133" s="106">
        <v>-2.3589384089347476</v>
      </c>
      <c r="AM133" s="106">
        <v>-1.9008307983966262</v>
      </c>
      <c r="AN133" s="106">
        <v>-1.110667199360833</v>
      </c>
      <c r="AO133" s="106">
        <v>2.7829167480759764</v>
      </c>
      <c r="AP133" s="106">
        <v>0.24259661925793807</v>
      </c>
      <c r="AQ133" s="106">
        <v>7.9469848840147961E-2</v>
      </c>
      <c r="AR133" s="106">
        <v>-0.70297349709103685</v>
      </c>
      <c r="AS133" s="106">
        <v>0.61963522765877599</v>
      </c>
      <c r="AT133" s="106">
        <v>0.30405228894075265</v>
      </c>
      <c r="AU133" s="106">
        <v>1.0507642850271282E-2</v>
      </c>
      <c r="AV133" s="106">
        <v>0.64909675519263033</v>
      </c>
      <c r="AW133" s="106">
        <v>-6.4773715191975612E-2</v>
      </c>
      <c r="AX133" s="106">
        <v>2.1219594515797837</v>
      </c>
      <c r="AY133" s="106">
        <v>1.919127427045936</v>
      </c>
      <c r="AZ133" s="106">
        <v>1.9771956896358773</v>
      </c>
      <c r="BA133" s="106">
        <v>0.93887658240548433</v>
      </c>
      <c r="BB133" s="106">
        <v>-4.3804837257765854</v>
      </c>
      <c r="BC133" s="106">
        <v>-3.7488147662037647</v>
      </c>
      <c r="BD133" s="106">
        <v>-4.1145068239897711</v>
      </c>
      <c r="BE133" s="106">
        <v>-3.7861069479469478</v>
      </c>
      <c r="BF133" s="106">
        <v>1.4512461889515862</v>
      </c>
      <c r="BG133" s="106">
        <v>0.84065396764077605</v>
      </c>
      <c r="BH133" s="106">
        <v>0.53844084387640123</v>
      </c>
      <c r="BI133" s="106">
        <v>1.6904167395309884</v>
      </c>
      <c r="BJ133" s="106">
        <v>0.92438926506426355</v>
      </c>
      <c r="BK133" s="106">
        <v>1.5010654092245375</v>
      </c>
      <c r="BL133" s="106">
        <v>1.1847694636137618</v>
      </c>
      <c r="BM133" s="106">
        <v>-3.0029165430735389</v>
      </c>
      <c r="BN133" s="106">
        <v>-19.130648955623428</v>
      </c>
      <c r="BO133" s="106">
        <v>-17.390878322059137</v>
      </c>
      <c r="BP133" s="106">
        <v>-14.191521375673304</v>
      </c>
      <c r="BQ133" s="106">
        <v>1.8906862521661054</v>
      </c>
      <c r="BR133" s="106">
        <v>17.884198743269366</v>
      </c>
      <c r="BS133" s="106">
        <v>19.6971650098954</v>
      </c>
      <c r="BT133" s="106">
        <v>17.525905565048674</v>
      </c>
      <c r="BU133" s="106">
        <v>15.331759059958955</v>
      </c>
      <c r="BV133" s="106">
        <v>18.390840744546381</v>
      </c>
      <c r="BW133" s="106">
        <v>14.084679143203459</v>
      </c>
      <c r="BX133" s="106">
        <v>11.199098143913332</v>
      </c>
      <c r="BY133" s="106">
        <v>-2.1150324334551271</v>
      </c>
      <c r="BZ133" s="107">
        <v>-3.6404506103888963</v>
      </c>
    </row>
    <row r="134" spans="1:78" x14ac:dyDescent="0.4">
      <c r="A134" s="87"/>
      <c r="B134" s="82"/>
      <c r="C134" s="82" t="s">
        <v>64</v>
      </c>
      <c r="D134" s="83" t="s">
        <v>65</v>
      </c>
      <c r="E134" s="112"/>
      <c r="F134" s="112"/>
      <c r="G134" s="112"/>
      <c r="H134" s="112"/>
      <c r="I134" s="84">
        <v>4.4401318510489887</v>
      </c>
      <c r="J134" s="84">
        <v>4.2288916330840607</v>
      </c>
      <c r="K134" s="84">
        <v>6.5259883302000219</v>
      </c>
      <c r="L134" s="84">
        <v>7.0604522381172501</v>
      </c>
      <c r="M134" s="84">
        <v>5.4699922522218287</v>
      </c>
      <c r="N134" s="84">
        <v>3.7848445813655047</v>
      </c>
      <c r="O134" s="84">
        <v>1.4269745758098935</v>
      </c>
      <c r="P134" s="84">
        <v>1.4224137931034591</v>
      </c>
      <c r="Q134" s="84">
        <v>4.6559367330893906</v>
      </c>
      <c r="R134" s="84">
        <v>4.5105041030874418</v>
      </c>
      <c r="S134" s="84">
        <v>3.1348344444785141</v>
      </c>
      <c r="T134" s="84">
        <v>1.0199745006374172</v>
      </c>
      <c r="U134" s="84">
        <v>-6.4013119639588183</v>
      </c>
      <c r="V134" s="84">
        <v>-7.389340585303998</v>
      </c>
      <c r="W134" s="84">
        <v>-6.7481815232692952</v>
      </c>
      <c r="X134" s="84">
        <v>-5.5952881783759807</v>
      </c>
      <c r="Y134" s="84">
        <v>-3.8111792453826183</v>
      </c>
      <c r="Z134" s="84">
        <v>-4.5486856637843829</v>
      </c>
      <c r="AA134" s="84">
        <v>-5.5460510873631392</v>
      </c>
      <c r="AB134" s="84">
        <v>-6.5062388591800868</v>
      </c>
      <c r="AC134" s="84">
        <v>-7.4472456749136597</v>
      </c>
      <c r="AD134" s="84">
        <v>-5.9427133045201543</v>
      </c>
      <c r="AE134" s="84">
        <v>-4.5875256026596816</v>
      </c>
      <c r="AF134" s="84">
        <v>-3.288846520495909</v>
      </c>
      <c r="AG134" s="84">
        <v>-3.5953732194023047</v>
      </c>
      <c r="AH134" s="84">
        <v>-3.804705095649382</v>
      </c>
      <c r="AI134" s="84">
        <v>-3.1828891570846736</v>
      </c>
      <c r="AJ134" s="84">
        <v>-2.4642681123705188</v>
      </c>
      <c r="AK134" s="84">
        <v>2.047876247704238</v>
      </c>
      <c r="AL134" s="84">
        <v>5.4211122664469684</v>
      </c>
      <c r="AM134" s="84">
        <v>4.7088498489835047</v>
      </c>
      <c r="AN134" s="84">
        <v>3.9413845376450496</v>
      </c>
      <c r="AO134" s="84">
        <v>1.0055688280005199</v>
      </c>
      <c r="AP134" s="84">
        <v>1.5836600464134136</v>
      </c>
      <c r="AQ134" s="84">
        <v>2.8744979946332592</v>
      </c>
      <c r="AR134" s="84">
        <v>2.2848808945066423</v>
      </c>
      <c r="AS134" s="84">
        <v>9.7495799622217021</v>
      </c>
      <c r="AT134" s="84">
        <v>3.1439238082858765</v>
      </c>
      <c r="AU134" s="84">
        <v>2.6195059212630127</v>
      </c>
      <c r="AV134" s="84">
        <v>3.041276025548953</v>
      </c>
      <c r="AW134" s="84">
        <v>-0.55092350675886337</v>
      </c>
      <c r="AX134" s="84">
        <v>3.4604630146780835</v>
      </c>
      <c r="AY134" s="84">
        <v>2.569943044313078</v>
      </c>
      <c r="AZ134" s="84">
        <v>1.531416119243076</v>
      </c>
      <c r="BA134" s="84">
        <v>-3.0728990483716956</v>
      </c>
      <c r="BB134" s="84">
        <v>-3.8390045610710501</v>
      </c>
      <c r="BC134" s="84">
        <v>-2.7250991075711113</v>
      </c>
      <c r="BD134" s="84">
        <v>-1.9935552284694324</v>
      </c>
      <c r="BE134" s="84">
        <v>2.9400951662402264</v>
      </c>
      <c r="BF134" s="84">
        <v>4.1392869428973853</v>
      </c>
      <c r="BG134" s="84">
        <v>2.0905109124329897</v>
      </c>
      <c r="BH134" s="84">
        <v>1.845440947987413</v>
      </c>
      <c r="BI134" s="84">
        <v>2.5832561514703656</v>
      </c>
      <c r="BJ134" s="84">
        <v>2.63080700384495</v>
      </c>
      <c r="BK134" s="84">
        <v>3.8998222002026637</v>
      </c>
      <c r="BL134" s="84">
        <v>4.5980633493974352</v>
      </c>
      <c r="BM134" s="84">
        <v>2.9085694702812219</v>
      </c>
      <c r="BN134" s="84">
        <v>-4.861960500422029</v>
      </c>
      <c r="BO134" s="84">
        <v>-7.0278137125764317</v>
      </c>
      <c r="BP134" s="84">
        <v>-7.2072298134869754</v>
      </c>
      <c r="BQ134" s="84">
        <v>-3.0526326466411717</v>
      </c>
      <c r="BR134" s="84">
        <v>1.1595878629339751</v>
      </c>
      <c r="BS134" s="84">
        <v>5.1661615188917551</v>
      </c>
      <c r="BT134" s="84">
        <v>6.1352060131622892</v>
      </c>
      <c r="BU134" s="84">
        <v>8.2243942339494254</v>
      </c>
      <c r="BV134" s="84">
        <v>11.65986279670372</v>
      </c>
      <c r="BW134" s="84">
        <v>7.6960364946254458</v>
      </c>
      <c r="BX134" s="84">
        <v>5.3562435119363982</v>
      </c>
      <c r="BY134" s="84">
        <v>-5.524989419833588</v>
      </c>
      <c r="BZ134" s="85">
        <v>-4.5722467324023626</v>
      </c>
    </row>
    <row r="135" spans="1:78" ht="42" x14ac:dyDescent="0.4">
      <c r="A135" s="86"/>
      <c r="B135" s="67"/>
      <c r="C135" s="60" t="s">
        <v>66</v>
      </c>
      <c r="D135" s="91" t="s">
        <v>67</v>
      </c>
      <c r="E135" s="111"/>
      <c r="F135" s="111"/>
      <c r="G135" s="111"/>
      <c r="H135" s="111"/>
      <c r="I135" s="113">
        <v>14.585280613609683</v>
      </c>
      <c r="J135" s="113">
        <v>14.095605185111481</v>
      </c>
      <c r="K135" s="113">
        <v>11.161601471616336</v>
      </c>
      <c r="L135" s="113">
        <v>11.834829604351697</v>
      </c>
      <c r="M135" s="113">
        <v>17.95036458702856</v>
      </c>
      <c r="N135" s="113">
        <v>17.492879644351689</v>
      </c>
      <c r="O135" s="113">
        <v>15.819987906605306</v>
      </c>
      <c r="P135" s="113">
        <v>16.528280386398109</v>
      </c>
      <c r="Q135" s="113">
        <v>2.2053595981510483</v>
      </c>
      <c r="R135" s="113">
        <v>0.39022587513201756</v>
      </c>
      <c r="S135" s="113">
        <v>1.2896322007452881</v>
      </c>
      <c r="T135" s="113">
        <v>-3.2472879026749695</v>
      </c>
      <c r="U135" s="113">
        <v>-4.1977314000123158</v>
      </c>
      <c r="V135" s="113">
        <v>-7.7372270843282109</v>
      </c>
      <c r="W135" s="113">
        <v>-8.4627846388970625</v>
      </c>
      <c r="X135" s="113">
        <v>-9.9725476309558019</v>
      </c>
      <c r="Y135" s="113">
        <v>4.9321962341060726</v>
      </c>
      <c r="Z135" s="113">
        <v>-0.82716991933767758</v>
      </c>
      <c r="AA135" s="113">
        <v>-1.587746598944122</v>
      </c>
      <c r="AB135" s="113">
        <v>-2.5951636452120397E-2</v>
      </c>
      <c r="AC135" s="113">
        <v>-7.8430165655669271</v>
      </c>
      <c r="AD135" s="113">
        <v>-1.9068096609323391</v>
      </c>
      <c r="AE135" s="113">
        <v>4.4495980084464151</v>
      </c>
      <c r="AF135" s="113">
        <v>4.290434085324037</v>
      </c>
      <c r="AG135" s="113">
        <v>12.602700084822231</v>
      </c>
      <c r="AH135" s="113">
        <v>9.8631227300356272</v>
      </c>
      <c r="AI135" s="113">
        <v>1.0859262111877683</v>
      </c>
      <c r="AJ135" s="113">
        <v>-0.8793781465478645</v>
      </c>
      <c r="AK135" s="113">
        <v>-17.680004236379474</v>
      </c>
      <c r="AL135" s="113">
        <v>-4.0078004628892216</v>
      </c>
      <c r="AM135" s="113">
        <v>1.1627020896919191</v>
      </c>
      <c r="AN135" s="113">
        <v>5.644920044084941</v>
      </c>
      <c r="AO135" s="113">
        <v>14.711197132933449</v>
      </c>
      <c r="AP135" s="113">
        <v>1.7042438890831448</v>
      </c>
      <c r="AQ135" s="113">
        <v>2.0484012672765886</v>
      </c>
      <c r="AR135" s="113">
        <v>-1.8765056978435837</v>
      </c>
      <c r="AS135" s="113">
        <v>-4.5336835282514159</v>
      </c>
      <c r="AT135" s="113">
        <v>-1.8420341685923063</v>
      </c>
      <c r="AU135" s="113">
        <v>-1.1390451434223081</v>
      </c>
      <c r="AV135" s="113">
        <v>1.3895146073253244</v>
      </c>
      <c r="AW135" s="113">
        <v>6.4745019119762048</v>
      </c>
      <c r="AX135" s="113">
        <v>7.2200177824595926</v>
      </c>
      <c r="AY135" s="113">
        <v>4.6129375594081097</v>
      </c>
      <c r="AZ135" s="113">
        <v>2.9317329499510549</v>
      </c>
      <c r="BA135" s="113">
        <v>2.7328767827775806</v>
      </c>
      <c r="BB135" s="113">
        <v>-4.354983461571436</v>
      </c>
      <c r="BC135" s="113">
        <v>-2.8567302472667961</v>
      </c>
      <c r="BD135" s="113">
        <v>-2.5884220674389837</v>
      </c>
      <c r="BE135" s="113">
        <v>-6.522744353886111</v>
      </c>
      <c r="BF135" s="113">
        <v>-1.1170499640172267</v>
      </c>
      <c r="BG135" s="113">
        <v>-1.8585262091730641</v>
      </c>
      <c r="BH135" s="113">
        <v>-2.5210020398323252</v>
      </c>
      <c r="BI135" s="113">
        <v>-0.41505033629766785</v>
      </c>
      <c r="BJ135" s="113">
        <v>1.5515476256343703</v>
      </c>
      <c r="BK135" s="113">
        <v>1.4999391757267944</v>
      </c>
      <c r="BL135" s="113">
        <v>0.90954942564169983</v>
      </c>
      <c r="BM135" s="113">
        <v>-6.7462429664559238</v>
      </c>
      <c r="BN135" s="113">
        <v>-38.802577889483317</v>
      </c>
      <c r="BO135" s="113">
        <v>-33.556542365583852</v>
      </c>
      <c r="BP135" s="113">
        <v>-26.933351439253187</v>
      </c>
      <c r="BQ135" s="113">
        <v>6.7464321984672893</v>
      </c>
      <c r="BR135" s="113">
        <v>53.736697155835259</v>
      </c>
      <c r="BS135" s="113">
        <v>45.952033347202985</v>
      </c>
      <c r="BT135" s="113">
        <v>38.774052132669112</v>
      </c>
      <c r="BU135" s="113">
        <v>29.571274556644511</v>
      </c>
      <c r="BV135" s="113">
        <v>33.836060552685723</v>
      </c>
      <c r="BW135" s="113">
        <v>25.796818356527893</v>
      </c>
      <c r="BX135" s="113">
        <v>16.858732160918336</v>
      </c>
      <c r="BY135" s="113">
        <v>-6.3317262778215593</v>
      </c>
      <c r="BZ135" s="114">
        <v>-12.164286771958871</v>
      </c>
    </row>
    <row r="136" spans="1:78" ht="42" x14ac:dyDescent="0.4">
      <c r="A136" s="80"/>
      <c r="B136" s="82"/>
      <c r="C136" s="82" t="s">
        <v>68</v>
      </c>
      <c r="D136" s="83" t="s">
        <v>69</v>
      </c>
      <c r="E136" s="108"/>
      <c r="F136" s="108"/>
      <c r="G136" s="108"/>
      <c r="H136" s="108"/>
      <c r="I136" s="84">
        <v>13.311856920657732</v>
      </c>
      <c r="J136" s="84">
        <v>8.0021346934513531</v>
      </c>
      <c r="K136" s="84">
        <v>8.3461628508178904</v>
      </c>
      <c r="L136" s="84">
        <v>7.7046269214008589</v>
      </c>
      <c r="M136" s="84">
        <v>5.8471876631797954</v>
      </c>
      <c r="N136" s="84">
        <v>7.9227284147519299</v>
      </c>
      <c r="O136" s="84">
        <v>7.039392820317957</v>
      </c>
      <c r="P136" s="84">
        <v>9.9609438102187084</v>
      </c>
      <c r="Q136" s="84">
        <v>6.2618938865707179</v>
      </c>
      <c r="R136" s="84">
        <v>4.421042287732817</v>
      </c>
      <c r="S136" s="84">
        <v>-1.3439116956604664</v>
      </c>
      <c r="T136" s="84">
        <v>0.71106142505324499</v>
      </c>
      <c r="U136" s="84">
        <v>-4.8967670696837899</v>
      </c>
      <c r="V136" s="84">
        <v>-0.24364767295928402</v>
      </c>
      <c r="W136" s="84">
        <v>1.0047731701955769</v>
      </c>
      <c r="X136" s="84">
        <v>-3.4912578808204557</v>
      </c>
      <c r="Y136" s="84">
        <v>-0.68568785070999638</v>
      </c>
      <c r="Z136" s="84">
        <v>1.1053113949331674</v>
      </c>
      <c r="AA136" s="84">
        <v>1.2776873576444387</v>
      </c>
      <c r="AB136" s="84">
        <v>3.7372421167282965</v>
      </c>
      <c r="AC136" s="84">
        <v>-8.5510107201967571</v>
      </c>
      <c r="AD136" s="84">
        <v>-9.0369814797143277</v>
      </c>
      <c r="AE136" s="84">
        <v>-4.7810073546535108</v>
      </c>
      <c r="AF136" s="84">
        <v>-1.7231614945847156</v>
      </c>
      <c r="AG136" s="84">
        <v>28.585876658127461</v>
      </c>
      <c r="AH136" s="84">
        <v>30.546005264571107</v>
      </c>
      <c r="AI136" s="84">
        <v>31.112907230985172</v>
      </c>
      <c r="AJ136" s="84">
        <v>24.07487384509956</v>
      </c>
      <c r="AK136" s="84">
        <v>-19.022020744232051</v>
      </c>
      <c r="AL136" s="84">
        <v>-32.002360971285739</v>
      </c>
      <c r="AM136" s="84">
        <v>-38.363802929928717</v>
      </c>
      <c r="AN136" s="84">
        <v>-38.550096084168807</v>
      </c>
      <c r="AO136" s="84">
        <v>-18.884835418538742</v>
      </c>
      <c r="AP136" s="84">
        <v>-7.4154110239467173</v>
      </c>
      <c r="AQ136" s="84">
        <v>-1.6525064933824041</v>
      </c>
      <c r="AR136" s="84">
        <v>-0.1619123851082378</v>
      </c>
      <c r="AS136" s="84">
        <v>-6.6314172724394496</v>
      </c>
      <c r="AT136" s="84">
        <v>-5.0229969140908395</v>
      </c>
      <c r="AU136" s="84">
        <v>-2.3677986205318007</v>
      </c>
      <c r="AV136" s="84">
        <v>1.8860736077155309</v>
      </c>
      <c r="AW136" s="84">
        <v>10.632680863967806</v>
      </c>
      <c r="AX136" s="84">
        <v>9.1675348334088369</v>
      </c>
      <c r="AY136" s="84">
        <v>8.6758570842233809</v>
      </c>
      <c r="AZ136" s="84">
        <v>4.620013280256515</v>
      </c>
      <c r="BA136" s="84">
        <v>1.7952056997602881</v>
      </c>
      <c r="BB136" s="84">
        <v>-1.9980157498198707</v>
      </c>
      <c r="BC136" s="84">
        <v>-2.5913923139740689</v>
      </c>
      <c r="BD136" s="84">
        <v>-3.7693981218759376</v>
      </c>
      <c r="BE136" s="84">
        <v>-4.615484111104081</v>
      </c>
      <c r="BF136" s="84">
        <v>0.79465237289637969</v>
      </c>
      <c r="BG136" s="84">
        <v>-5.8279893399188154E-2</v>
      </c>
      <c r="BH136" s="84">
        <v>0.5035261866260754</v>
      </c>
      <c r="BI136" s="84">
        <v>-5.2705557704477428</v>
      </c>
      <c r="BJ136" s="84">
        <v>-6.6207668908547106</v>
      </c>
      <c r="BK136" s="84">
        <v>-3.5435506636160738</v>
      </c>
      <c r="BL136" s="84">
        <v>-2.6924365217065684</v>
      </c>
      <c r="BM136" s="84">
        <v>1.8822196802651234</v>
      </c>
      <c r="BN136" s="84">
        <v>-15.279433633846466</v>
      </c>
      <c r="BO136" s="84">
        <v>-17.352959198853256</v>
      </c>
      <c r="BP136" s="84">
        <v>-16.005081853963219</v>
      </c>
      <c r="BQ136" s="84">
        <v>-8.6626148025727048</v>
      </c>
      <c r="BR136" s="84">
        <v>9.2592506442962019</v>
      </c>
      <c r="BS136" s="84">
        <v>16.45568043924861</v>
      </c>
      <c r="BT136" s="84">
        <v>17.604848223894749</v>
      </c>
      <c r="BU136" s="84">
        <v>38.068679528771611</v>
      </c>
      <c r="BV136" s="84">
        <v>35.878937041867403</v>
      </c>
      <c r="BW136" s="84">
        <v>27.447699353109073</v>
      </c>
      <c r="BX136" s="84">
        <v>22.236716106567414</v>
      </c>
      <c r="BY136" s="84">
        <v>-6.6504223068591983</v>
      </c>
      <c r="BZ136" s="85">
        <v>-6.3375558037984945</v>
      </c>
    </row>
    <row r="137" spans="1:78" ht="70" x14ac:dyDescent="0.4">
      <c r="A137" s="68"/>
      <c r="B137" s="60"/>
      <c r="C137" s="60" t="s">
        <v>70</v>
      </c>
      <c r="D137" s="91" t="s">
        <v>71</v>
      </c>
      <c r="E137" s="109"/>
      <c r="F137" s="109"/>
      <c r="G137" s="109"/>
      <c r="H137" s="109"/>
      <c r="I137" s="113">
        <v>6.3621709510646554</v>
      </c>
      <c r="J137" s="113">
        <v>-1.3763239604816704</v>
      </c>
      <c r="K137" s="113">
        <v>2.1557998702511441</v>
      </c>
      <c r="L137" s="113">
        <v>3.7455797792566301</v>
      </c>
      <c r="M137" s="113">
        <v>4.9854572867567271</v>
      </c>
      <c r="N137" s="113">
        <v>6.2188434885777895</v>
      </c>
      <c r="O137" s="113">
        <v>3.2729102525697726</v>
      </c>
      <c r="P137" s="113">
        <v>3.9820451346264321</v>
      </c>
      <c r="Q137" s="113">
        <v>-8.7781511444084686</v>
      </c>
      <c r="R137" s="113">
        <v>-7.7845856078314739</v>
      </c>
      <c r="S137" s="113">
        <v>-5.5543922343351113</v>
      </c>
      <c r="T137" s="113">
        <v>-6.1979397094338253</v>
      </c>
      <c r="U137" s="113">
        <v>9.7298890279714954</v>
      </c>
      <c r="V137" s="113">
        <v>9.1873941199962559</v>
      </c>
      <c r="W137" s="113">
        <v>7.4981402796289558</v>
      </c>
      <c r="X137" s="113">
        <v>7.5494541607044994</v>
      </c>
      <c r="Y137" s="113">
        <v>-1.8869712802979137</v>
      </c>
      <c r="Z137" s="113">
        <v>-0.64112477798937562</v>
      </c>
      <c r="AA137" s="113">
        <v>0.28545585004818008</v>
      </c>
      <c r="AB137" s="113">
        <v>-0.3291530596894745</v>
      </c>
      <c r="AC137" s="113">
        <v>6.1983298621750151</v>
      </c>
      <c r="AD137" s="113">
        <v>6.269779994370424</v>
      </c>
      <c r="AE137" s="113">
        <v>6.503419113877726</v>
      </c>
      <c r="AF137" s="113">
        <v>6.6886189296684933</v>
      </c>
      <c r="AG137" s="113">
        <v>-1.9843359739301576</v>
      </c>
      <c r="AH137" s="113">
        <v>-3.8860898661190646</v>
      </c>
      <c r="AI137" s="113">
        <v>-4.7178326451971628</v>
      </c>
      <c r="AJ137" s="113">
        <v>-3.3562983425464097</v>
      </c>
      <c r="AK137" s="113">
        <v>2.6916894252528891</v>
      </c>
      <c r="AL137" s="113">
        <v>9.0656124618723481</v>
      </c>
      <c r="AM137" s="113">
        <v>10.649233534927532</v>
      </c>
      <c r="AN137" s="113">
        <v>8.8528193658084859</v>
      </c>
      <c r="AO137" s="113">
        <v>4.7119457943179981</v>
      </c>
      <c r="AP137" s="113">
        <v>1.521666378338395</v>
      </c>
      <c r="AQ137" s="113">
        <v>0.59052810225786345</v>
      </c>
      <c r="AR137" s="113">
        <v>0.75872419564173299</v>
      </c>
      <c r="AS137" s="113">
        <v>7.0506600940889825</v>
      </c>
      <c r="AT137" s="113">
        <v>3.2748364636342728</v>
      </c>
      <c r="AU137" s="113">
        <v>2.1759522217719365</v>
      </c>
      <c r="AV137" s="113">
        <v>1.8615145113763987</v>
      </c>
      <c r="AW137" s="113">
        <v>0.45344105274516266</v>
      </c>
      <c r="AX137" s="113">
        <v>1.2752745886013486</v>
      </c>
      <c r="AY137" s="113">
        <v>0.93600251964460313</v>
      </c>
      <c r="AZ137" s="113">
        <v>2.4563615361792017</v>
      </c>
      <c r="BA137" s="113">
        <v>1.9379713599298611</v>
      </c>
      <c r="BB137" s="113">
        <v>-0.50560275771903207</v>
      </c>
      <c r="BC137" s="113">
        <v>0.52521152083211575</v>
      </c>
      <c r="BD137" s="113">
        <v>-0.72555963414767177</v>
      </c>
      <c r="BE137" s="113">
        <v>-4.7775729990922713</v>
      </c>
      <c r="BF137" s="113">
        <v>-1.8960169006705883</v>
      </c>
      <c r="BG137" s="113">
        <v>-2.8314769357522067</v>
      </c>
      <c r="BH137" s="113">
        <v>-2.3686332319212084</v>
      </c>
      <c r="BI137" s="113">
        <v>0.45510554692660321</v>
      </c>
      <c r="BJ137" s="113">
        <v>-0.77572201650019679</v>
      </c>
      <c r="BK137" s="113">
        <v>0.42238249032232034</v>
      </c>
      <c r="BL137" s="113">
        <v>0.34653805399942428</v>
      </c>
      <c r="BM137" s="113">
        <v>-2.8810449790166501</v>
      </c>
      <c r="BN137" s="113">
        <v>-10.160698908369881</v>
      </c>
      <c r="BO137" s="113">
        <v>-8.0169180147435668</v>
      </c>
      <c r="BP137" s="113">
        <v>-5.9126282135979551</v>
      </c>
      <c r="BQ137" s="113">
        <v>2.9545130904477617</v>
      </c>
      <c r="BR137" s="113">
        <v>10.6237828765491</v>
      </c>
      <c r="BS137" s="113">
        <v>13.252042280390256</v>
      </c>
      <c r="BT137" s="113">
        <v>12.919505695385581</v>
      </c>
      <c r="BU137" s="113">
        <v>17.950865268925213</v>
      </c>
      <c r="BV137" s="113">
        <v>17.30472848639306</v>
      </c>
      <c r="BW137" s="113">
        <v>12.100610281343904</v>
      </c>
      <c r="BX137" s="113">
        <v>9.7386386936796328</v>
      </c>
      <c r="BY137" s="113">
        <v>2.0227199818175734</v>
      </c>
      <c r="BZ137" s="114">
        <v>1.0740995241184805</v>
      </c>
    </row>
    <row r="138" spans="1:78" ht="70" x14ac:dyDescent="0.4">
      <c r="A138" s="87"/>
      <c r="B138" s="102"/>
      <c r="C138" s="82" t="s">
        <v>72</v>
      </c>
      <c r="D138" s="83" t="s">
        <v>73</v>
      </c>
      <c r="E138" s="112"/>
      <c r="F138" s="112"/>
      <c r="G138" s="112"/>
      <c r="H138" s="112"/>
      <c r="I138" s="84">
        <v>20.561881111708118</v>
      </c>
      <c r="J138" s="84">
        <v>12.145047436171438</v>
      </c>
      <c r="K138" s="84">
        <v>11.449988726265701</v>
      </c>
      <c r="L138" s="84">
        <v>11.075621096207229</v>
      </c>
      <c r="M138" s="84">
        <v>6.576475989528177</v>
      </c>
      <c r="N138" s="84">
        <v>4.0106710608738041</v>
      </c>
      <c r="O138" s="84">
        <v>3.9013648377837171</v>
      </c>
      <c r="P138" s="84">
        <v>1.6024419927912277</v>
      </c>
      <c r="Q138" s="84">
        <v>-18.972674222104786</v>
      </c>
      <c r="R138" s="84">
        <v>-6.6712207113102835</v>
      </c>
      <c r="S138" s="84">
        <v>-7.4791750624942352</v>
      </c>
      <c r="T138" s="84">
        <v>-4.440848305945849</v>
      </c>
      <c r="U138" s="84">
        <v>7.9741311138160569</v>
      </c>
      <c r="V138" s="84">
        <v>-6.7740969496840648</v>
      </c>
      <c r="W138" s="84">
        <v>-4.1000449484566985</v>
      </c>
      <c r="X138" s="84">
        <v>-5.3571802512445856</v>
      </c>
      <c r="Y138" s="84">
        <v>-2.9181518207394106</v>
      </c>
      <c r="Z138" s="84">
        <v>-0.78723440233272868</v>
      </c>
      <c r="AA138" s="84">
        <v>-0.82349168252879679</v>
      </c>
      <c r="AB138" s="84">
        <v>4.9398901916643894</v>
      </c>
      <c r="AC138" s="84">
        <v>3.8608552610251792</v>
      </c>
      <c r="AD138" s="84">
        <v>9.7668818497630667</v>
      </c>
      <c r="AE138" s="84">
        <v>6.8249882996412481</v>
      </c>
      <c r="AF138" s="84">
        <v>2.1373249786036439</v>
      </c>
      <c r="AG138" s="84">
        <v>-11.520081421778102</v>
      </c>
      <c r="AH138" s="84">
        <v>-13.870762240231755</v>
      </c>
      <c r="AI138" s="84">
        <v>-12.510532962815915</v>
      </c>
      <c r="AJ138" s="84">
        <v>-13.369705973529705</v>
      </c>
      <c r="AK138" s="84">
        <v>-3.9814701173940534</v>
      </c>
      <c r="AL138" s="84">
        <v>-2.8182016899164068</v>
      </c>
      <c r="AM138" s="84">
        <v>8.9943781542302759E-2</v>
      </c>
      <c r="AN138" s="84">
        <v>3.4144658970658384</v>
      </c>
      <c r="AO138" s="84">
        <v>9.439397884304384</v>
      </c>
      <c r="AP138" s="84">
        <v>2.9686751591067235</v>
      </c>
      <c r="AQ138" s="84">
        <v>-1.2466153711123411</v>
      </c>
      <c r="AR138" s="84">
        <v>-2.0891986926300348</v>
      </c>
      <c r="AS138" s="84">
        <v>-6.7467356547714274</v>
      </c>
      <c r="AT138" s="84">
        <v>-1.8053043035770884</v>
      </c>
      <c r="AU138" s="84">
        <v>-2.4631520296926936</v>
      </c>
      <c r="AV138" s="84">
        <v>-3.1893005477431871</v>
      </c>
      <c r="AW138" s="84">
        <v>-2.4656745880393203</v>
      </c>
      <c r="AX138" s="84">
        <v>-0.58220310633353733</v>
      </c>
      <c r="AY138" s="84">
        <v>0.66976911644076154</v>
      </c>
      <c r="AZ138" s="84">
        <v>0.92456561576423724</v>
      </c>
      <c r="BA138" s="84">
        <v>-3.0188177065131327</v>
      </c>
      <c r="BB138" s="84">
        <v>-11.697638977359958</v>
      </c>
      <c r="BC138" s="84">
        <v>-12.414221816522215</v>
      </c>
      <c r="BD138" s="84">
        <v>-11.945386202227255</v>
      </c>
      <c r="BE138" s="84">
        <v>-9.4655138587056911</v>
      </c>
      <c r="BF138" s="84">
        <v>2.9427130893756868</v>
      </c>
      <c r="BG138" s="84">
        <v>5.9387703241620073</v>
      </c>
      <c r="BH138" s="84">
        <v>5.6674248501481657</v>
      </c>
      <c r="BI138" s="84">
        <v>10.749435848036114</v>
      </c>
      <c r="BJ138" s="84">
        <v>5.1483425778836391</v>
      </c>
      <c r="BK138" s="84">
        <v>2.0431952812875807</v>
      </c>
      <c r="BL138" s="84">
        <v>-0.1751146802379111</v>
      </c>
      <c r="BM138" s="84">
        <v>-9.3871445231984865</v>
      </c>
      <c r="BN138" s="84">
        <v>-31.524085347684903</v>
      </c>
      <c r="BO138" s="84">
        <v>-27.294337930604911</v>
      </c>
      <c r="BP138" s="84">
        <v>-21.156706965216941</v>
      </c>
      <c r="BQ138" s="84">
        <v>5.5770460703850944</v>
      </c>
      <c r="BR138" s="84">
        <v>33.154085119802346</v>
      </c>
      <c r="BS138" s="84">
        <v>32.645389631946671</v>
      </c>
      <c r="BT138" s="84">
        <v>23.569555369977707</v>
      </c>
      <c r="BU138" s="84">
        <v>5.6043410516374905</v>
      </c>
      <c r="BV138" s="84">
        <v>12.342342413428881</v>
      </c>
      <c r="BW138" s="84">
        <v>12.555475222146967</v>
      </c>
      <c r="BX138" s="84">
        <v>13.367712484229855</v>
      </c>
      <c r="BY138" s="84">
        <v>-1.9936724436256554</v>
      </c>
      <c r="BZ138" s="85">
        <v>-3.6105235010380312</v>
      </c>
    </row>
    <row r="139" spans="1:78" x14ac:dyDescent="0.4">
      <c r="A139" s="86"/>
      <c r="B139" s="67"/>
      <c r="C139" s="60" t="s">
        <v>74</v>
      </c>
      <c r="D139" s="91" t="s">
        <v>75</v>
      </c>
      <c r="E139" s="111"/>
      <c r="F139" s="111"/>
      <c r="G139" s="111"/>
      <c r="H139" s="111"/>
      <c r="I139" s="113">
        <v>34.525827281097889</v>
      </c>
      <c r="J139" s="113">
        <v>41.469890690731603</v>
      </c>
      <c r="K139" s="113">
        <v>44.93017661598094</v>
      </c>
      <c r="L139" s="113">
        <v>40.33739581789942</v>
      </c>
      <c r="M139" s="113">
        <v>17.485658802657284</v>
      </c>
      <c r="N139" s="113">
        <v>17.359913109623264</v>
      </c>
      <c r="O139" s="113">
        <v>0.21642027944565712</v>
      </c>
      <c r="P139" s="113">
        <v>-6.3174543118857542</v>
      </c>
      <c r="Q139" s="113">
        <v>6.1028026354874783</v>
      </c>
      <c r="R139" s="113">
        <v>5.1841521779572446</v>
      </c>
      <c r="S139" s="113">
        <v>6.4887056945228494</v>
      </c>
      <c r="T139" s="113">
        <v>3.0690713967330225</v>
      </c>
      <c r="U139" s="113">
        <v>-2.3609933987267766</v>
      </c>
      <c r="V139" s="113">
        <v>-10.664110941604349</v>
      </c>
      <c r="W139" s="113">
        <v>-11.203355215751543</v>
      </c>
      <c r="X139" s="113">
        <v>-7.5500695274940881</v>
      </c>
      <c r="Y139" s="113">
        <v>-5.8175313921997969</v>
      </c>
      <c r="Z139" s="113">
        <v>-0.93955304252229155</v>
      </c>
      <c r="AA139" s="113">
        <v>3.4873904057009781</v>
      </c>
      <c r="AB139" s="113">
        <v>10.690396332381667</v>
      </c>
      <c r="AC139" s="113">
        <v>58.280506500154701</v>
      </c>
      <c r="AD139" s="113">
        <v>33.069543762800549</v>
      </c>
      <c r="AE139" s="113">
        <v>21.827506839546302</v>
      </c>
      <c r="AF139" s="113">
        <v>2.2922939018667847</v>
      </c>
      <c r="AG139" s="113">
        <v>-33.11040426573733</v>
      </c>
      <c r="AH139" s="113">
        <v>-22.621747011974662</v>
      </c>
      <c r="AI139" s="113">
        <v>-15.547753291244234</v>
      </c>
      <c r="AJ139" s="113">
        <v>-9.9914822841969908</v>
      </c>
      <c r="AK139" s="113">
        <v>8.9132622504172474</v>
      </c>
      <c r="AL139" s="113">
        <v>10.446625926583096</v>
      </c>
      <c r="AM139" s="113">
        <v>3.6769792619623161</v>
      </c>
      <c r="AN139" s="113">
        <v>1.3087510566599718</v>
      </c>
      <c r="AO139" s="113">
        <v>-13.864818811298406</v>
      </c>
      <c r="AP139" s="113">
        <v>-11.290915809120321</v>
      </c>
      <c r="AQ139" s="113">
        <v>-9.0248007012173872</v>
      </c>
      <c r="AR139" s="113">
        <v>-8.1511329339579532</v>
      </c>
      <c r="AS139" s="113">
        <v>-4.4461790124452278</v>
      </c>
      <c r="AT139" s="113">
        <v>-0.91089767634441898</v>
      </c>
      <c r="AU139" s="113">
        <v>-1.4089758371839878</v>
      </c>
      <c r="AV139" s="113">
        <v>-3.6985651194797242E-2</v>
      </c>
      <c r="AW139" s="113">
        <v>-12.624927246872261</v>
      </c>
      <c r="AX139" s="113">
        <v>-5.7952290281452292</v>
      </c>
      <c r="AY139" s="113">
        <v>-3.2807083359587637</v>
      </c>
      <c r="AZ139" s="113">
        <v>0.95723239183189435</v>
      </c>
      <c r="BA139" s="113">
        <v>15.273370210587345</v>
      </c>
      <c r="BB139" s="113">
        <v>-1.5043010084916659</v>
      </c>
      <c r="BC139" s="113">
        <v>-0.17589622452766207</v>
      </c>
      <c r="BD139" s="113">
        <v>-2.1918588771040532</v>
      </c>
      <c r="BE139" s="113">
        <v>0.21666294762722771</v>
      </c>
      <c r="BF139" s="113">
        <v>6.8346712822308717</v>
      </c>
      <c r="BG139" s="113">
        <v>3.2006388018002809</v>
      </c>
      <c r="BH139" s="113">
        <v>0.30891541553927482</v>
      </c>
      <c r="BI139" s="113">
        <v>-8.0968166857125254</v>
      </c>
      <c r="BJ139" s="113">
        <v>-4.0981876240549724</v>
      </c>
      <c r="BK139" s="113">
        <v>0.45359801446336689</v>
      </c>
      <c r="BL139" s="113">
        <v>1.1458989838542664</v>
      </c>
      <c r="BM139" s="113">
        <v>0.79818615222451683</v>
      </c>
      <c r="BN139" s="113">
        <v>-22.585079777635713</v>
      </c>
      <c r="BO139" s="113">
        <v>-21.818809275500456</v>
      </c>
      <c r="BP139" s="113">
        <v>-17.479180576113578</v>
      </c>
      <c r="BQ139" s="113">
        <v>3.5470717784513681</v>
      </c>
      <c r="BR139" s="113">
        <v>23.087563211151902</v>
      </c>
      <c r="BS139" s="113">
        <v>24.122601864045706</v>
      </c>
      <c r="BT139" s="113">
        <v>21.624242754827179</v>
      </c>
      <c r="BU139" s="113">
        <v>13.420227643552224</v>
      </c>
      <c r="BV139" s="113">
        <v>19.957702486839366</v>
      </c>
      <c r="BW139" s="113">
        <v>16.019375564498034</v>
      </c>
      <c r="BX139" s="113">
        <v>12.144305937309568</v>
      </c>
      <c r="BY139" s="113">
        <v>2.3117664488005119</v>
      </c>
      <c r="BZ139" s="114">
        <v>-1.3612055546445418</v>
      </c>
    </row>
    <row r="140" spans="1:78" ht="28" x14ac:dyDescent="0.4">
      <c r="A140" s="87"/>
      <c r="B140" s="82" t="s">
        <v>33</v>
      </c>
      <c r="C140" s="82"/>
      <c r="D140" s="95" t="s">
        <v>34</v>
      </c>
      <c r="E140" s="112"/>
      <c r="F140" s="112"/>
      <c r="G140" s="112"/>
      <c r="H140" s="112"/>
      <c r="I140" s="115">
        <v>5.5496030158887208</v>
      </c>
      <c r="J140" s="115">
        <v>5.5364105438067526</v>
      </c>
      <c r="K140" s="115">
        <v>5.2007360399164639</v>
      </c>
      <c r="L140" s="115">
        <v>5.9330803725422072</v>
      </c>
      <c r="M140" s="115">
        <v>6.1450429266847806</v>
      </c>
      <c r="N140" s="115">
        <v>4.8165622280884435</v>
      </c>
      <c r="O140" s="115">
        <v>5.0827983766049272</v>
      </c>
      <c r="P140" s="115">
        <v>5.3402800390751679</v>
      </c>
      <c r="Q140" s="115">
        <v>-2.1263248992837163</v>
      </c>
      <c r="R140" s="115">
        <v>-0.13119842157558992</v>
      </c>
      <c r="S140" s="115">
        <v>6.8914808576209907E-2</v>
      </c>
      <c r="T140" s="115">
        <v>-0.58732612055635514</v>
      </c>
      <c r="U140" s="115">
        <v>0.43942283835323792</v>
      </c>
      <c r="V140" s="115">
        <v>-0.6736948433670733</v>
      </c>
      <c r="W140" s="115">
        <v>-9.1407151369338635E-2</v>
      </c>
      <c r="X140" s="115">
        <v>1.4614427860696964</v>
      </c>
      <c r="Y140" s="115">
        <v>7.6964591582218134</v>
      </c>
      <c r="Z140" s="115">
        <v>6.3207626254865517</v>
      </c>
      <c r="AA140" s="115">
        <v>5.1034048532653742</v>
      </c>
      <c r="AB140" s="115">
        <v>3.3711308611707409</v>
      </c>
      <c r="AC140" s="115">
        <v>1.3197074203449546</v>
      </c>
      <c r="AD140" s="115">
        <v>2.1751102435740677</v>
      </c>
      <c r="AE140" s="115">
        <v>2.310312386983469</v>
      </c>
      <c r="AF140" s="115">
        <v>2.5793062555588193</v>
      </c>
      <c r="AG140" s="115">
        <v>2.162616887898821</v>
      </c>
      <c r="AH140" s="115">
        <v>1.973729847881998</v>
      </c>
      <c r="AI140" s="115">
        <v>1.9854555051190204</v>
      </c>
      <c r="AJ140" s="115">
        <v>1.6473988439306311</v>
      </c>
      <c r="AK140" s="115">
        <v>-7.8350418741024441E-3</v>
      </c>
      <c r="AL140" s="115">
        <v>0.59740197950975471</v>
      </c>
      <c r="AM140" s="115">
        <v>1.0137065088903938</v>
      </c>
      <c r="AN140" s="115">
        <v>1.7628660790447412</v>
      </c>
      <c r="AO140" s="115">
        <v>2.7856174257328661</v>
      </c>
      <c r="AP140" s="115">
        <v>3.3349406865322209</v>
      </c>
      <c r="AQ140" s="115">
        <v>3.1197665128645866</v>
      </c>
      <c r="AR140" s="115">
        <v>2.4308466051970328</v>
      </c>
      <c r="AS140" s="115">
        <v>0.55577272489395568</v>
      </c>
      <c r="AT140" s="115">
        <v>-0.79223606027977667</v>
      </c>
      <c r="AU140" s="115">
        <v>-0.5645884342294778</v>
      </c>
      <c r="AV140" s="115">
        <v>-0.3331149116576313</v>
      </c>
      <c r="AW140" s="115">
        <v>-0.70683394677027422</v>
      </c>
      <c r="AX140" s="115">
        <v>-1.9786122581574119</v>
      </c>
      <c r="AY140" s="115">
        <v>-1.979524921495198</v>
      </c>
      <c r="AZ140" s="115">
        <v>-1.4724565604323061</v>
      </c>
      <c r="BA140" s="115">
        <v>0.36893518612603771</v>
      </c>
      <c r="BB140" s="115">
        <v>0.98936374520263826</v>
      </c>
      <c r="BC140" s="115">
        <v>1.6101240555750849</v>
      </c>
      <c r="BD140" s="115">
        <v>1.8053523328834302</v>
      </c>
      <c r="BE140" s="115">
        <v>1.0889946036427176</v>
      </c>
      <c r="BF140" s="115">
        <v>1.7785573566491308</v>
      </c>
      <c r="BG140" s="115">
        <v>2.1759765661928157</v>
      </c>
      <c r="BH140" s="115">
        <v>2.2688149277099399</v>
      </c>
      <c r="BI140" s="115">
        <v>4.1607369705755133</v>
      </c>
      <c r="BJ140" s="115">
        <v>3.7813991231442827</v>
      </c>
      <c r="BK140" s="115">
        <v>3.7531547748064185</v>
      </c>
      <c r="BL140" s="115">
        <v>3.5618533132058161</v>
      </c>
      <c r="BM140" s="115">
        <v>-0.36493496631747746</v>
      </c>
      <c r="BN140" s="115">
        <v>-3.886681994891191</v>
      </c>
      <c r="BO140" s="115">
        <v>-4.4450062314256797</v>
      </c>
      <c r="BP140" s="115">
        <v>-3.8972221799542694</v>
      </c>
      <c r="BQ140" s="115">
        <v>-4.8909580833165336</v>
      </c>
      <c r="BR140" s="115">
        <v>1.0300221194902406</v>
      </c>
      <c r="BS140" s="115">
        <v>2.5335967508666357</v>
      </c>
      <c r="BT140" s="115">
        <v>3.1636871598649208</v>
      </c>
      <c r="BU140" s="115">
        <v>3.2358371017248828</v>
      </c>
      <c r="BV140" s="115">
        <v>3.4791352278259495</v>
      </c>
      <c r="BW140" s="115">
        <v>3.1515238057161952</v>
      </c>
      <c r="BX140" s="115">
        <v>2.6091996713742276</v>
      </c>
      <c r="BY140" s="115">
        <v>1.1304339930301666</v>
      </c>
      <c r="BZ140" s="116">
        <v>0.81502268656670651</v>
      </c>
    </row>
    <row r="141" spans="1:78" x14ac:dyDescent="0.4">
      <c r="A141" s="86"/>
      <c r="B141" s="60"/>
      <c r="C141" s="60" t="s">
        <v>76</v>
      </c>
      <c r="D141" s="91" t="s">
        <v>77</v>
      </c>
      <c r="E141" s="111"/>
      <c r="F141" s="111"/>
      <c r="G141" s="111"/>
      <c r="H141" s="111"/>
      <c r="I141" s="113">
        <v>7.7913299809290208</v>
      </c>
      <c r="J141" s="113">
        <v>5.6737140460753039</v>
      </c>
      <c r="K141" s="113">
        <v>4.8648831379272366</v>
      </c>
      <c r="L141" s="113">
        <v>7.5016744809107934</v>
      </c>
      <c r="M141" s="113">
        <v>4.5901084930080316</v>
      </c>
      <c r="N141" s="113">
        <v>3.5642849133754595</v>
      </c>
      <c r="O141" s="113">
        <v>5.1092076114950657</v>
      </c>
      <c r="P141" s="113">
        <v>5.4205607476635436</v>
      </c>
      <c r="Q141" s="113">
        <v>-1.1595843704307498</v>
      </c>
      <c r="R141" s="113">
        <v>1.8431635445479202</v>
      </c>
      <c r="S141" s="113">
        <v>0.75011264355791241</v>
      </c>
      <c r="T141" s="113">
        <v>-1.1820330969267303</v>
      </c>
      <c r="U141" s="113">
        <v>-3.8640826424145018</v>
      </c>
      <c r="V141" s="113">
        <v>-4.1703246514957328</v>
      </c>
      <c r="W141" s="113">
        <v>-2.055508752068107</v>
      </c>
      <c r="X141" s="113">
        <v>2.1531100478469227</v>
      </c>
      <c r="Y141" s="113">
        <v>11.364266829822611</v>
      </c>
      <c r="Z141" s="113">
        <v>9.948045222378795</v>
      </c>
      <c r="AA141" s="113">
        <v>7.9241279863204568</v>
      </c>
      <c r="AB141" s="113">
        <v>4.7423887587823259</v>
      </c>
      <c r="AC141" s="113">
        <v>1.844098044776473</v>
      </c>
      <c r="AD141" s="113">
        <v>2.6109834496881064</v>
      </c>
      <c r="AE141" s="113">
        <v>3.1319391556843073</v>
      </c>
      <c r="AF141" s="113">
        <v>4.0804918949132229</v>
      </c>
      <c r="AG141" s="113">
        <v>1.8566064227353678</v>
      </c>
      <c r="AH141" s="113">
        <v>2.3056354389568554</v>
      </c>
      <c r="AI141" s="113">
        <v>2.5806265874721106</v>
      </c>
      <c r="AJ141" s="113">
        <v>2.148227712137512</v>
      </c>
      <c r="AK141" s="113">
        <v>0.66412574129080326</v>
      </c>
      <c r="AL141" s="113">
        <v>1.4052794779371993</v>
      </c>
      <c r="AM141" s="113">
        <v>1.0120849577037347</v>
      </c>
      <c r="AN141" s="113">
        <v>1.4195583596215329</v>
      </c>
      <c r="AO141" s="113">
        <v>3.9205230575595067</v>
      </c>
      <c r="AP141" s="113">
        <v>3.6744705357462806</v>
      </c>
      <c r="AQ141" s="113">
        <v>3.0642663030364474</v>
      </c>
      <c r="AR141" s="113">
        <v>2.3328149300154735</v>
      </c>
      <c r="AS141" s="113">
        <v>0.7454254595257197</v>
      </c>
      <c r="AT141" s="113">
        <v>-0.20314071712213888</v>
      </c>
      <c r="AU141" s="113">
        <v>0.28568167228681318</v>
      </c>
      <c r="AV141" s="113">
        <v>9.6310610482916559E-2</v>
      </c>
      <c r="AW141" s="113">
        <v>0.79887608111455677</v>
      </c>
      <c r="AX141" s="113">
        <v>0.4055998116838424</v>
      </c>
      <c r="AY141" s="113">
        <v>0.66746262121340294</v>
      </c>
      <c r="AZ141" s="113">
        <v>1.449778190060826</v>
      </c>
      <c r="BA141" s="113">
        <v>1.1039458961902966</v>
      </c>
      <c r="BB141" s="113">
        <v>2.3046031297009932</v>
      </c>
      <c r="BC141" s="113">
        <v>2.7048919291390519</v>
      </c>
      <c r="BD141" s="113">
        <v>2.8376065311783236</v>
      </c>
      <c r="BE141" s="113">
        <v>0.98643360750099873</v>
      </c>
      <c r="BF141" s="113">
        <v>2.0208825674325368</v>
      </c>
      <c r="BG141" s="113">
        <v>2.2931867307711684</v>
      </c>
      <c r="BH141" s="113">
        <v>2.3634134830253544</v>
      </c>
      <c r="BI141" s="113">
        <v>4.0039450381042201</v>
      </c>
      <c r="BJ141" s="113">
        <v>3.6651280829043742</v>
      </c>
      <c r="BK141" s="113">
        <v>3.676851332364933</v>
      </c>
      <c r="BL141" s="113">
        <v>3.2744897387252223</v>
      </c>
      <c r="BM141" s="113">
        <v>-1.2780070194388315</v>
      </c>
      <c r="BN141" s="113">
        <v>-3.757772052316767</v>
      </c>
      <c r="BO141" s="113">
        <v>-4.2901910448000251</v>
      </c>
      <c r="BP141" s="113">
        <v>-3.3269904211704073</v>
      </c>
      <c r="BQ141" s="113">
        <v>-1.4277930544202491</v>
      </c>
      <c r="BR141" s="113">
        <v>7.6317687812972537</v>
      </c>
      <c r="BS141" s="113">
        <v>8.7414669707872434</v>
      </c>
      <c r="BT141" s="113">
        <v>9.3309319060877414</v>
      </c>
      <c r="BU141" s="113">
        <v>4.6166946750487767</v>
      </c>
      <c r="BV141" s="113">
        <v>3.8231689580161543</v>
      </c>
      <c r="BW141" s="113">
        <v>3.554709327334308</v>
      </c>
      <c r="BX141" s="113">
        <v>2.8387617909314713</v>
      </c>
      <c r="BY141" s="113">
        <v>0.82103908156940975</v>
      </c>
      <c r="BZ141" s="114">
        <v>0.2604984561972401</v>
      </c>
    </row>
    <row r="142" spans="1:78" ht="28" x14ac:dyDescent="0.4">
      <c r="A142" s="80"/>
      <c r="B142" s="82"/>
      <c r="C142" s="82" t="s">
        <v>78</v>
      </c>
      <c r="D142" s="83" t="s">
        <v>79</v>
      </c>
      <c r="E142" s="108"/>
      <c r="F142" s="108"/>
      <c r="G142" s="108"/>
      <c r="H142" s="108"/>
      <c r="I142" s="84">
        <v>3.316491743710742</v>
      </c>
      <c r="J142" s="84">
        <v>4.824559087443987</v>
      </c>
      <c r="K142" s="84">
        <v>4.8062256277045918</v>
      </c>
      <c r="L142" s="84">
        <v>4.267425320056887</v>
      </c>
      <c r="M142" s="84">
        <v>7.150356297144782</v>
      </c>
      <c r="N142" s="84">
        <v>5.6521982861575282</v>
      </c>
      <c r="O142" s="84">
        <v>5.0338424807600433</v>
      </c>
      <c r="P142" s="84">
        <v>5.2523874488402669</v>
      </c>
      <c r="Q142" s="84">
        <v>-2.5464531426489145</v>
      </c>
      <c r="R142" s="84">
        <v>-1.2445157699638116</v>
      </c>
      <c r="S142" s="84">
        <v>-8.9766853751882536E-2</v>
      </c>
      <c r="T142" s="84">
        <v>0.19442644199618542</v>
      </c>
      <c r="U142" s="84">
        <v>1.9171159491243372</v>
      </c>
      <c r="V142" s="84">
        <v>0.26911925399770098</v>
      </c>
      <c r="W142" s="84">
        <v>-0.37282641176187781</v>
      </c>
      <c r="X142" s="84">
        <v>-0.84087968952132996</v>
      </c>
      <c r="Y142" s="84">
        <v>4.4280302921163184</v>
      </c>
      <c r="Z142" s="84">
        <v>2.983559507125193</v>
      </c>
      <c r="AA142" s="84">
        <v>2.3454645511825873</v>
      </c>
      <c r="AB142" s="84">
        <v>1.6960208741030129</v>
      </c>
      <c r="AC142" s="84">
        <v>0.58892069936833025</v>
      </c>
      <c r="AD142" s="84">
        <v>1.500654052349006</v>
      </c>
      <c r="AE142" s="84">
        <v>1.368957907888003</v>
      </c>
      <c r="AF142" s="84">
        <v>1.1545862732521499</v>
      </c>
      <c r="AG142" s="84">
        <v>2.6520108730897931</v>
      </c>
      <c r="AH142" s="84">
        <v>1.9830645097690791</v>
      </c>
      <c r="AI142" s="84">
        <v>1.8070125486333808</v>
      </c>
      <c r="AJ142" s="84">
        <v>1.5218769816106175</v>
      </c>
      <c r="AK142" s="84">
        <v>-0.11346776581471829</v>
      </c>
      <c r="AL142" s="84">
        <v>0.39656144454708908</v>
      </c>
      <c r="AM142" s="84">
        <v>1.4308816858908529</v>
      </c>
      <c r="AN142" s="84">
        <v>2.435977514053846</v>
      </c>
      <c r="AO142" s="84">
        <v>1.9411511304339797</v>
      </c>
      <c r="AP142" s="84">
        <v>3.1311744509179533</v>
      </c>
      <c r="AQ142" s="84">
        <v>3.218004631013315</v>
      </c>
      <c r="AR142" s="84">
        <v>2.5609756097562553</v>
      </c>
      <c r="AS142" s="84">
        <v>0.4766249335834658</v>
      </c>
      <c r="AT142" s="84">
        <v>-1.2100612155377348</v>
      </c>
      <c r="AU142" s="84">
        <v>-1.1994151941627962</v>
      </c>
      <c r="AV142" s="84">
        <v>-0.64927032133128648</v>
      </c>
      <c r="AW142" s="84">
        <v>-2.043529574990373</v>
      </c>
      <c r="AX142" s="84">
        <v>-3.9621970969657809</v>
      </c>
      <c r="AY142" s="84">
        <v>-4.121112582066317</v>
      </c>
      <c r="AZ142" s="84">
        <v>-3.8280614630591572</v>
      </c>
      <c r="BA142" s="84">
        <v>-0.32551142419329437</v>
      </c>
      <c r="BB142" s="84">
        <v>-0.2662700223663137</v>
      </c>
      <c r="BC142" s="84">
        <v>0.59679145223607577</v>
      </c>
      <c r="BD142" s="84">
        <v>0.83047873671296202</v>
      </c>
      <c r="BE142" s="84">
        <v>1.1628142694879244</v>
      </c>
      <c r="BF142" s="84">
        <v>1.585262338704041</v>
      </c>
      <c r="BG142" s="84">
        <v>2.0631825891553035</v>
      </c>
      <c r="BH142" s="84">
        <v>2.1837735147393573</v>
      </c>
      <c r="BI142" s="84">
        <v>4.2873097569973311</v>
      </c>
      <c r="BJ142" s="84">
        <v>3.8966156643266032</v>
      </c>
      <c r="BK142" s="84">
        <v>3.8181146141065199</v>
      </c>
      <c r="BL142" s="84">
        <v>3.814655431931115</v>
      </c>
      <c r="BM142" s="84">
        <v>0.41652214024414036</v>
      </c>
      <c r="BN142" s="84">
        <v>-3.9927962396997714</v>
      </c>
      <c r="BO142" s="84">
        <v>-4.5781672507575877</v>
      </c>
      <c r="BP142" s="84">
        <v>-4.3905476066554883</v>
      </c>
      <c r="BQ142" s="84">
        <v>-7.9393011574456409</v>
      </c>
      <c r="BR142" s="84">
        <v>-5.2882680765476806</v>
      </c>
      <c r="BS142" s="84">
        <v>-3.3019027294219114</v>
      </c>
      <c r="BT142" s="84">
        <v>-2.6929500878672741</v>
      </c>
      <c r="BU142" s="84">
        <v>1.6691476691701865</v>
      </c>
      <c r="BV142" s="84">
        <v>3.1969365964597642</v>
      </c>
      <c r="BW142" s="84">
        <v>2.7349419859651078</v>
      </c>
      <c r="BX142" s="84">
        <v>2.3821922652328169</v>
      </c>
      <c r="BY142" s="84">
        <v>1.6045067768778694</v>
      </c>
      <c r="BZ142" s="85">
        <v>1.3559690077863422</v>
      </c>
    </row>
    <row r="143" spans="1:78" x14ac:dyDescent="0.4">
      <c r="A143" s="68"/>
      <c r="B143" s="60" t="s">
        <v>35</v>
      </c>
      <c r="C143" s="60"/>
      <c r="D143" s="59" t="s">
        <v>36</v>
      </c>
      <c r="E143" s="109"/>
      <c r="F143" s="109"/>
      <c r="G143" s="109"/>
      <c r="H143" s="109"/>
      <c r="I143" s="106">
        <v>-8.9544499571289862</v>
      </c>
      <c r="J143" s="106">
        <v>4.3260187265616707</v>
      </c>
      <c r="K143" s="106">
        <v>2.7998701626343063</v>
      </c>
      <c r="L143" s="106">
        <v>-1.4795754261822935</v>
      </c>
      <c r="M143" s="106">
        <v>23.267250234437341</v>
      </c>
      <c r="N143" s="106">
        <v>-4.2472960551555587</v>
      </c>
      <c r="O143" s="106">
        <v>-7.0874241009320684</v>
      </c>
      <c r="P143" s="106">
        <v>-3.2321253672866845</v>
      </c>
      <c r="Q143" s="106">
        <v>-0.70387376845572192</v>
      </c>
      <c r="R143" s="106">
        <v>18.370954676269506</v>
      </c>
      <c r="S143" s="106">
        <v>20.034621435257762</v>
      </c>
      <c r="T143" s="106">
        <v>15.485829959513822</v>
      </c>
      <c r="U143" s="106">
        <v>-8.826890037993806</v>
      </c>
      <c r="V143" s="106">
        <v>2.0116249156485537</v>
      </c>
      <c r="W143" s="106">
        <v>-3.2867355291754734</v>
      </c>
      <c r="X143" s="106">
        <v>1.1831726555658264</v>
      </c>
      <c r="Y143" s="106">
        <v>-0.35205243694093724</v>
      </c>
      <c r="Z143" s="106">
        <v>-9.3437269037412989</v>
      </c>
      <c r="AA143" s="106">
        <v>-5.3371582601669161</v>
      </c>
      <c r="AB143" s="106">
        <v>-4.9227659881626522</v>
      </c>
      <c r="AC143" s="106">
        <v>4.3052947218140218</v>
      </c>
      <c r="AD143" s="106">
        <v>5.5052240084598907</v>
      </c>
      <c r="AE143" s="106">
        <v>6.5871772966121398</v>
      </c>
      <c r="AF143" s="106">
        <v>1.260249013058143</v>
      </c>
      <c r="AG143" s="106">
        <v>-15.077671374603298</v>
      </c>
      <c r="AH143" s="106">
        <v>-5.9300345606986866</v>
      </c>
      <c r="AI143" s="106">
        <v>-10.3588082325969</v>
      </c>
      <c r="AJ143" s="106">
        <v>-8.591992802518817</v>
      </c>
      <c r="AK143" s="106">
        <v>-3.366530788472005</v>
      </c>
      <c r="AL143" s="106">
        <v>-9.1288075263962725</v>
      </c>
      <c r="AM143" s="106">
        <v>-5.1966631504929666</v>
      </c>
      <c r="AN143" s="106">
        <v>-5.2821522309713487</v>
      </c>
      <c r="AO143" s="106">
        <v>-1.1069653466262679</v>
      </c>
      <c r="AP143" s="106">
        <v>-5.1635663848360736</v>
      </c>
      <c r="AQ143" s="106">
        <v>4.3132560807429599</v>
      </c>
      <c r="AR143" s="106">
        <v>5.5247661932803709</v>
      </c>
      <c r="AS143" s="106">
        <v>19.501937075618471</v>
      </c>
      <c r="AT143" s="106">
        <v>32.033658092998508</v>
      </c>
      <c r="AU143" s="106">
        <v>23.639908966154863</v>
      </c>
      <c r="AV143" s="106">
        <v>24.621025426245467</v>
      </c>
      <c r="AW143" s="106">
        <v>16.992298288199834</v>
      </c>
      <c r="AX143" s="106">
        <v>7.5185016942794363</v>
      </c>
      <c r="AY143" s="106">
        <v>10.084563196183268</v>
      </c>
      <c r="AZ143" s="106">
        <v>8.6978879808221592</v>
      </c>
      <c r="BA143" s="106">
        <v>15.360158361945935</v>
      </c>
      <c r="BB143" s="106">
        <v>9.8262693630146885</v>
      </c>
      <c r="BC143" s="106">
        <v>2.5767205326466751</v>
      </c>
      <c r="BD143" s="106">
        <v>2.6293545105021678</v>
      </c>
      <c r="BE143" s="106">
        <v>-0.97659710747564077</v>
      </c>
      <c r="BF143" s="106">
        <v>-4.2541878791681853</v>
      </c>
      <c r="BG143" s="106">
        <v>-2.0841260799527532</v>
      </c>
      <c r="BH143" s="106">
        <v>0.16572270062020777</v>
      </c>
      <c r="BI143" s="106">
        <v>-26.759907283720068</v>
      </c>
      <c r="BJ143" s="106">
        <v>-14.331578618195252</v>
      </c>
      <c r="BK143" s="106">
        <v>-14.397657693978559</v>
      </c>
      <c r="BL143" s="106">
        <v>-10.520161886151016</v>
      </c>
      <c r="BM143" s="106">
        <v>-5.466061339752514</v>
      </c>
      <c r="BN143" s="106">
        <v>-31.810029731305988</v>
      </c>
      <c r="BO143" s="106">
        <v>-27.664719708639822</v>
      </c>
      <c r="BP143" s="106">
        <v>-28.35650339596485</v>
      </c>
      <c r="BQ143" s="106">
        <v>-19.488576777968234</v>
      </c>
      <c r="BR143" s="106">
        <v>-3.7749932019646764</v>
      </c>
      <c r="BS143" s="106">
        <v>-9.8084379910185078</v>
      </c>
      <c r="BT143" s="106">
        <v>-1.9890788727569912</v>
      </c>
      <c r="BU143" s="106">
        <v>23.908648894393124</v>
      </c>
      <c r="BV143" s="106">
        <v>48.613758158950191</v>
      </c>
      <c r="BW143" s="106">
        <v>52.215867777972903</v>
      </c>
      <c r="BX143" s="106">
        <v>34.442058481948976</v>
      </c>
      <c r="BY143" s="106">
        <v>-2.6391898623730015</v>
      </c>
      <c r="BZ143" s="107">
        <v>-8.8556302059149772</v>
      </c>
    </row>
    <row r="144" spans="1:78" x14ac:dyDescent="0.4">
      <c r="A144" s="98"/>
      <c r="B144" s="82"/>
      <c r="C144" s="82" t="s">
        <v>80</v>
      </c>
      <c r="D144" s="83" t="s">
        <v>81</v>
      </c>
      <c r="E144" s="110"/>
      <c r="F144" s="110"/>
      <c r="G144" s="110"/>
      <c r="H144" s="110"/>
      <c r="I144" s="84">
        <v>-6.7214691751610758</v>
      </c>
      <c r="J144" s="84">
        <v>3.7854144985496134</v>
      </c>
      <c r="K144" s="84">
        <v>3.8256026674406485</v>
      </c>
      <c r="L144" s="84">
        <v>-0.24021844984480367</v>
      </c>
      <c r="M144" s="84">
        <v>32.928099837656674</v>
      </c>
      <c r="N144" s="84">
        <v>-1.4486333342664182</v>
      </c>
      <c r="O144" s="84">
        <v>-6.3062889136905369</v>
      </c>
      <c r="P144" s="84">
        <v>-4.2533090830857816</v>
      </c>
      <c r="Q144" s="84">
        <v>-4.8749770701124362</v>
      </c>
      <c r="R144" s="84">
        <v>18.4746650423224</v>
      </c>
      <c r="S144" s="84">
        <v>22.770157589747924</v>
      </c>
      <c r="T144" s="84">
        <v>18.127040979481592</v>
      </c>
      <c r="U144" s="84">
        <v>-2.7658801292020883</v>
      </c>
      <c r="V144" s="84">
        <v>4.479523283076503E-2</v>
      </c>
      <c r="W144" s="84">
        <v>-6.433776545490133</v>
      </c>
      <c r="X144" s="84">
        <v>-0.87657161027664188</v>
      </c>
      <c r="Y144" s="84">
        <v>10.052975591209432</v>
      </c>
      <c r="Z144" s="84">
        <v>-4.590238834712423</v>
      </c>
      <c r="AA144" s="84">
        <v>-3.8680564734044083</v>
      </c>
      <c r="AB144" s="84">
        <v>-3.946022536633194</v>
      </c>
      <c r="AC144" s="84">
        <v>-11.874580707491859</v>
      </c>
      <c r="AD144" s="84">
        <v>-3.677252013953165</v>
      </c>
      <c r="AE144" s="84">
        <v>2.5299634405372018</v>
      </c>
      <c r="AF144" s="84">
        <v>-1.797536333649461</v>
      </c>
      <c r="AG144" s="84">
        <v>-7.176034562060309</v>
      </c>
      <c r="AH144" s="84">
        <v>-4.0155424479259239</v>
      </c>
      <c r="AI144" s="84">
        <v>-10.310479197173763</v>
      </c>
      <c r="AJ144" s="84">
        <v>-7.6033306255350652</v>
      </c>
      <c r="AK144" s="84">
        <v>5.0142224789697849</v>
      </c>
      <c r="AL144" s="84">
        <v>-0.14525781297473372</v>
      </c>
      <c r="AM144" s="84">
        <v>-0.22042767434702171</v>
      </c>
      <c r="AN144" s="84">
        <v>-2.4425988425930569</v>
      </c>
      <c r="AO144" s="84">
        <v>-9.9150428356963687</v>
      </c>
      <c r="AP144" s="84">
        <v>-7.8885105745319777</v>
      </c>
      <c r="AQ144" s="84">
        <v>6.4209284401243423</v>
      </c>
      <c r="AR144" s="84">
        <v>6.761293596701961</v>
      </c>
      <c r="AS144" s="84">
        <v>18.781503894524263</v>
      </c>
      <c r="AT144" s="84">
        <v>28.058777944540338</v>
      </c>
      <c r="AU144" s="84">
        <v>15.803206846684063</v>
      </c>
      <c r="AV144" s="84">
        <v>16.782503107940556</v>
      </c>
      <c r="AW144" s="84">
        <v>15.437847641744312</v>
      </c>
      <c r="AX144" s="84">
        <v>-1.8955192795101681</v>
      </c>
      <c r="AY144" s="84">
        <v>1.0097443539872444</v>
      </c>
      <c r="AZ144" s="84">
        <v>-0.37594619864592005</v>
      </c>
      <c r="BA144" s="84">
        <v>-4.3134353734754995</v>
      </c>
      <c r="BB144" s="84">
        <v>-0.22279515342810896</v>
      </c>
      <c r="BC144" s="84">
        <v>-5.9225808123162551</v>
      </c>
      <c r="BD144" s="84">
        <v>-5.8045583699319536</v>
      </c>
      <c r="BE144" s="84">
        <v>3.9428859000521896</v>
      </c>
      <c r="BF144" s="84">
        <v>-6.7454241797663741</v>
      </c>
      <c r="BG144" s="84">
        <v>-3.1554084465897461</v>
      </c>
      <c r="BH144" s="84">
        <v>-1.8104675504984584</v>
      </c>
      <c r="BI144" s="84">
        <v>-29.561440162814961</v>
      </c>
      <c r="BJ144" s="84">
        <v>-18.997132148880837</v>
      </c>
      <c r="BK144" s="84">
        <v>-22.584720876178579</v>
      </c>
      <c r="BL144" s="84">
        <v>-22.046872080629768</v>
      </c>
      <c r="BM144" s="84">
        <v>-21.13868827835519</v>
      </c>
      <c r="BN144" s="84">
        <v>-34.502511896003114</v>
      </c>
      <c r="BO144" s="84">
        <v>-33.54599922045405</v>
      </c>
      <c r="BP144" s="84">
        <v>-32.399957548961581</v>
      </c>
      <c r="BQ144" s="84">
        <v>-1.086936532873878</v>
      </c>
      <c r="BR144" s="84">
        <v>18.26532180639731</v>
      </c>
      <c r="BS144" s="84">
        <v>13.198122573845524</v>
      </c>
      <c r="BT144" s="84">
        <v>17.951544230592049</v>
      </c>
      <c r="BU144" s="84">
        <v>15.043709683307213</v>
      </c>
      <c r="BV144" s="84">
        <v>9.4317669003348499</v>
      </c>
      <c r="BW144" s="84">
        <v>15.525934335773556</v>
      </c>
      <c r="BX144" s="84">
        <v>8.1546541521497034</v>
      </c>
      <c r="BY144" s="84">
        <v>-1.8445920099846234</v>
      </c>
      <c r="BZ144" s="85">
        <v>0.25582198613172125</v>
      </c>
    </row>
    <row r="145" spans="1:78" ht="28" x14ac:dyDescent="0.4">
      <c r="A145" s="86"/>
      <c r="B145" s="67"/>
      <c r="C145" s="60" t="s">
        <v>82</v>
      </c>
      <c r="D145" s="91" t="s">
        <v>83</v>
      </c>
      <c r="E145" s="111"/>
      <c r="F145" s="111"/>
      <c r="G145" s="111"/>
      <c r="H145" s="111"/>
      <c r="I145" s="113">
        <v>-16.459159185669591</v>
      </c>
      <c r="J145" s="113">
        <v>-1.9806481377963934</v>
      </c>
      <c r="K145" s="113">
        <v>-5.5015329227913412</v>
      </c>
      <c r="L145" s="113">
        <v>-8.0638622487255134</v>
      </c>
      <c r="M145" s="113">
        <v>4.8115679793275348</v>
      </c>
      <c r="N145" s="113">
        <v>-6.3443909176703386</v>
      </c>
      <c r="O145" s="113">
        <v>-4.8054068505033882</v>
      </c>
      <c r="P145" s="113">
        <v>2.4566877421142124</v>
      </c>
      <c r="Q145" s="113">
        <v>6.6443464136114017</v>
      </c>
      <c r="R145" s="113">
        <v>10.259025762639325</v>
      </c>
      <c r="S145" s="113">
        <v>3.9227554537439886</v>
      </c>
      <c r="T145" s="113">
        <v>1.181173291890758</v>
      </c>
      <c r="U145" s="113">
        <v>-20.678504396463069</v>
      </c>
      <c r="V145" s="113">
        <v>10.966058823978301</v>
      </c>
      <c r="W145" s="113">
        <v>12.611375158565167</v>
      </c>
      <c r="X145" s="113">
        <v>14.557566232647702</v>
      </c>
      <c r="Y145" s="113">
        <v>-28.679748706493427</v>
      </c>
      <c r="Z145" s="113">
        <v>-22.239652105031055</v>
      </c>
      <c r="AA145" s="113">
        <v>-11.496787568453527</v>
      </c>
      <c r="AB145" s="113">
        <v>-10.45722131458497</v>
      </c>
      <c r="AC145" s="113">
        <v>85.171237393135982</v>
      </c>
      <c r="AD145" s="113">
        <v>46.680395687985964</v>
      </c>
      <c r="AE145" s="113">
        <v>28.813040147504807</v>
      </c>
      <c r="AF145" s="113">
        <v>20.816031432651201</v>
      </c>
      <c r="AG145" s="113">
        <v>-34.442963355839069</v>
      </c>
      <c r="AH145" s="113">
        <v>-12.277458597856366</v>
      </c>
      <c r="AI145" s="113">
        <v>-12.270037891902135</v>
      </c>
      <c r="AJ145" s="113">
        <v>-13.742829285364039</v>
      </c>
      <c r="AK145" s="113">
        <v>-36.661029313984969</v>
      </c>
      <c r="AL145" s="113">
        <v>-38.774198214319696</v>
      </c>
      <c r="AM145" s="113">
        <v>-26.821962387164376</v>
      </c>
      <c r="AN145" s="113">
        <v>-22.723684229247141</v>
      </c>
      <c r="AO145" s="113">
        <v>46.667129860863554</v>
      </c>
      <c r="AP145" s="113">
        <v>8.3072529651211369</v>
      </c>
      <c r="AQ145" s="113">
        <v>-6.2848396501689621</v>
      </c>
      <c r="AR145" s="113">
        <v>-4.6650316122814104</v>
      </c>
      <c r="AS145" s="113">
        <v>9.1388949734871261</v>
      </c>
      <c r="AT145" s="113">
        <v>25.340815126329133</v>
      </c>
      <c r="AU145" s="113">
        <v>36.505353419661816</v>
      </c>
      <c r="AV145" s="113">
        <v>43.67900636806533</v>
      </c>
      <c r="AW145" s="113">
        <v>35.543758498340992</v>
      </c>
      <c r="AX145" s="113">
        <v>73.401622956324502</v>
      </c>
      <c r="AY145" s="113">
        <v>83.546996856144204</v>
      </c>
      <c r="AZ145" s="113">
        <v>83.271629084558583</v>
      </c>
      <c r="BA145" s="113">
        <v>94.064174373242963</v>
      </c>
      <c r="BB145" s="113">
        <v>36.819922212606741</v>
      </c>
      <c r="BC145" s="113">
        <v>23.086114837179707</v>
      </c>
      <c r="BD145" s="113">
        <v>21.719355738106799</v>
      </c>
      <c r="BE145" s="113">
        <v>-15.168209298309748</v>
      </c>
      <c r="BF145" s="113">
        <v>-1.5756285847105858</v>
      </c>
      <c r="BG145" s="113">
        <v>-0.3540519854216484</v>
      </c>
      <c r="BH145" s="113">
        <v>5.2164494177890646</v>
      </c>
      <c r="BI145" s="113">
        <v>-18.647575202220196</v>
      </c>
      <c r="BJ145" s="113">
        <v>-4.301446750092893</v>
      </c>
      <c r="BK145" s="113">
        <v>4.4055415707193788</v>
      </c>
      <c r="BL145" s="113">
        <v>15.832879317437104</v>
      </c>
      <c r="BM145" s="113">
        <v>27.263455917552037</v>
      </c>
      <c r="BN145" s="113">
        <v>-26.808883742474194</v>
      </c>
      <c r="BO145" s="113">
        <v>-17.40724281367207</v>
      </c>
      <c r="BP145" s="113">
        <v>-22.060235126396407</v>
      </c>
      <c r="BQ145" s="113">
        <v>-46.757737219015141</v>
      </c>
      <c r="BR145" s="113">
        <v>-42.14159435966436</v>
      </c>
      <c r="BS145" s="113">
        <v>-45.677154907164933</v>
      </c>
      <c r="BT145" s="113">
        <v>-32.9791372155386</v>
      </c>
      <c r="BU145" s="113">
        <v>46.586380331419718</v>
      </c>
      <c r="BV145" s="113">
        <v>161.41639304430328</v>
      </c>
      <c r="BW145" s="113">
        <v>152.25079657068861</v>
      </c>
      <c r="BX145" s="113">
        <v>95.414752240858974</v>
      </c>
      <c r="BY145" s="113">
        <v>-4.4987305179372044</v>
      </c>
      <c r="BZ145" s="114">
        <v>-22.682752968741013</v>
      </c>
    </row>
    <row r="146" spans="1:78" ht="28" x14ac:dyDescent="0.4">
      <c r="A146" s="87"/>
      <c r="B146" s="102"/>
      <c r="C146" s="82" t="s">
        <v>84</v>
      </c>
      <c r="D146" s="83" t="s">
        <v>85</v>
      </c>
      <c r="E146" s="112"/>
      <c r="F146" s="112"/>
      <c r="G146" s="112"/>
      <c r="H146" s="112"/>
      <c r="I146" s="84">
        <v>-4.4564679550250474</v>
      </c>
      <c r="J146" s="84">
        <v>11.487989909855997</v>
      </c>
      <c r="K146" s="84">
        <v>6.6831652234630639</v>
      </c>
      <c r="L146" s="84">
        <v>-0.24021844984372365</v>
      </c>
      <c r="M146" s="84">
        <v>19.773507114479088</v>
      </c>
      <c r="N146" s="84">
        <v>-9.6403158245614549</v>
      </c>
      <c r="O146" s="84">
        <v>-10.926179629605898</v>
      </c>
      <c r="P146" s="84">
        <v>-4.2533090830859663</v>
      </c>
      <c r="Q146" s="84">
        <v>4.555197616388611</v>
      </c>
      <c r="R146" s="84">
        <v>26.102323613058047</v>
      </c>
      <c r="S146" s="84">
        <v>25.188924334606639</v>
      </c>
      <c r="T146" s="84">
        <v>18.127040979481251</v>
      </c>
      <c r="U146" s="84">
        <v>-11.406566559070981</v>
      </c>
      <c r="V146" s="84">
        <v>0.99775055659993939</v>
      </c>
      <c r="W146" s="84">
        <v>-4.5001828888977968</v>
      </c>
      <c r="X146" s="84">
        <v>-0.87657161027617292</v>
      </c>
      <c r="Y146" s="84">
        <v>-4.8675755937783123</v>
      </c>
      <c r="Z146" s="84">
        <v>-10.924547798814771</v>
      </c>
      <c r="AA146" s="84">
        <v>-4.6784363743236952</v>
      </c>
      <c r="AB146" s="84">
        <v>-3.9460225366338477</v>
      </c>
      <c r="AC146" s="84">
        <v>5.3281698987963892</v>
      </c>
      <c r="AD146" s="84">
        <v>3.5988654299665654</v>
      </c>
      <c r="AE146" s="84">
        <v>3.5910235897848537</v>
      </c>
      <c r="AF146" s="84">
        <v>-1.7975363336496457</v>
      </c>
      <c r="AG146" s="84">
        <v>-15.492572906695798</v>
      </c>
      <c r="AH146" s="84">
        <v>-4.4517186968547833</v>
      </c>
      <c r="AI146" s="84">
        <v>-8.6661524377771855</v>
      </c>
      <c r="AJ146" s="84">
        <v>-7.6033306255348521</v>
      </c>
      <c r="AK146" s="84">
        <v>-1.7007540308542275</v>
      </c>
      <c r="AL146" s="84">
        <v>-7.2215240067408786</v>
      </c>
      <c r="AM146" s="84">
        <v>-2.3441066002328341</v>
      </c>
      <c r="AN146" s="84">
        <v>-2.4425988425927159</v>
      </c>
      <c r="AO146" s="84">
        <v>6.5174155298756347</v>
      </c>
      <c r="AP146" s="84">
        <v>-3.3518083242229153</v>
      </c>
      <c r="AQ146" s="84">
        <v>3.7576499925386742</v>
      </c>
      <c r="AR146" s="84">
        <v>6.7612935967008099</v>
      </c>
      <c r="AS146" s="84">
        <v>30.376892019066247</v>
      </c>
      <c r="AT146" s="84">
        <v>49.887162455920816</v>
      </c>
      <c r="AU146" s="84">
        <v>44.624542976063509</v>
      </c>
      <c r="AV146" s="84">
        <v>43.078595252551793</v>
      </c>
      <c r="AW146" s="84">
        <v>0.44595044498277048</v>
      </c>
      <c r="AX146" s="84">
        <v>-7.1850315171638641</v>
      </c>
      <c r="AY146" s="84">
        <v>-5.9255487589154399</v>
      </c>
      <c r="AZ146" s="84">
        <v>-5.8087669042091221</v>
      </c>
      <c r="BA146" s="84">
        <v>19.568191430280407</v>
      </c>
      <c r="BB146" s="84">
        <v>15.169500786712462</v>
      </c>
      <c r="BC146" s="84">
        <v>11.216655938732643</v>
      </c>
      <c r="BD146" s="84">
        <v>13.238227074183982</v>
      </c>
      <c r="BE146" s="84">
        <v>3.4440077475168067</v>
      </c>
      <c r="BF146" s="84">
        <v>-1.9929426291209893</v>
      </c>
      <c r="BG146" s="84">
        <v>-1.6779480203010451</v>
      </c>
      <c r="BH146" s="84">
        <v>-0.13574734026330759</v>
      </c>
      <c r="BI146" s="84">
        <v>-29.120271321587737</v>
      </c>
      <c r="BJ146" s="84">
        <v>-15.349586990959139</v>
      </c>
      <c r="BK146" s="84">
        <v>-14.417006626539731</v>
      </c>
      <c r="BL146" s="84">
        <v>-9.9607672166825694</v>
      </c>
      <c r="BM146" s="84">
        <v>-5.6007919640862696</v>
      </c>
      <c r="BN146" s="84">
        <v>-32.957940752005143</v>
      </c>
      <c r="BO146" s="84">
        <v>-27.804491441165652</v>
      </c>
      <c r="BP146" s="84">
        <v>-27.780071246104683</v>
      </c>
      <c r="BQ146" s="84">
        <v>-13.576459454697627</v>
      </c>
      <c r="BR146" s="84">
        <v>2.8260556396557632</v>
      </c>
      <c r="BS146" s="84">
        <v>-3.8019819827863444</v>
      </c>
      <c r="BT146" s="84">
        <v>3.5967797458371251</v>
      </c>
      <c r="BU146" s="84">
        <v>24.009238650758277</v>
      </c>
      <c r="BV146" s="84">
        <v>70.145184885827717</v>
      </c>
      <c r="BW146" s="84">
        <v>66.782573707970727</v>
      </c>
      <c r="BX146" s="84">
        <v>42.504112459661002</v>
      </c>
      <c r="BY146" s="84">
        <v>-2.6408335623704176</v>
      </c>
      <c r="BZ146" s="85">
        <v>-6.2767451320476226</v>
      </c>
    </row>
    <row r="147" spans="1:78" ht="28" x14ac:dyDescent="0.4">
      <c r="A147" s="86"/>
      <c r="B147" s="60" t="s">
        <v>37</v>
      </c>
      <c r="C147" s="60"/>
      <c r="D147" s="59" t="s">
        <v>38</v>
      </c>
      <c r="E147" s="111"/>
      <c r="F147" s="111"/>
      <c r="G147" s="111"/>
      <c r="H147" s="111"/>
      <c r="I147" s="106">
        <v>6.0489098923992088</v>
      </c>
      <c r="J147" s="106">
        <v>6.06404195089263</v>
      </c>
      <c r="K147" s="106">
        <v>7.1093884032222121</v>
      </c>
      <c r="L147" s="106">
        <v>7.7423668281707307</v>
      </c>
      <c r="M147" s="106">
        <v>8.5963019406111414</v>
      </c>
      <c r="N147" s="106">
        <v>7.4520131327153791</v>
      </c>
      <c r="O147" s="106">
        <v>6.907448505110807</v>
      </c>
      <c r="P147" s="106">
        <v>7.3974277716002632</v>
      </c>
      <c r="Q147" s="106">
        <v>7.3426119043482601</v>
      </c>
      <c r="R147" s="106">
        <v>6.3710299522775387</v>
      </c>
      <c r="S147" s="106">
        <v>5.0406492078195271</v>
      </c>
      <c r="T147" s="106">
        <v>3.2727319342600794</v>
      </c>
      <c r="U147" s="106">
        <v>-1.6153367856738754</v>
      </c>
      <c r="V147" s="106">
        <v>-1.8098020808777164</v>
      </c>
      <c r="W147" s="106">
        <v>-1.4942608435409426</v>
      </c>
      <c r="X147" s="106">
        <v>-0.45125190960158079</v>
      </c>
      <c r="Y147" s="106">
        <v>4.2773975134765294</v>
      </c>
      <c r="Z147" s="106">
        <v>5.3299955046587542</v>
      </c>
      <c r="AA147" s="106">
        <v>6.1777892918153867</v>
      </c>
      <c r="AB147" s="106">
        <v>7.007080242377512</v>
      </c>
      <c r="AC147" s="106">
        <v>8.5956574854701131</v>
      </c>
      <c r="AD147" s="106">
        <v>9.5077954669051223</v>
      </c>
      <c r="AE147" s="106">
        <v>9.4682812965154</v>
      </c>
      <c r="AF147" s="106">
        <v>8.8201669032482215</v>
      </c>
      <c r="AG147" s="106">
        <v>7.7131927238414306</v>
      </c>
      <c r="AH147" s="106">
        <v>6.8462477352920104</v>
      </c>
      <c r="AI147" s="106">
        <v>6.0289891541450942</v>
      </c>
      <c r="AJ147" s="106">
        <v>5.5940283457530597</v>
      </c>
      <c r="AK147" s="106">
        <v>3.9574327980188286</v>
      </c>
      <c r="AL147" s="106">
        <v>5.2218463335310474</v>
      </c>
      <c r="AM147" s="106">
        <v>5.3134646535934138</v>
      </c>
      <c r="AN147" s="106">
        <v>5.5266378299325396</v>
      </c>
      <c r="AO147" s="106">
        <v>4.6271817105555897</v>
      </c>
      <c r="AP147" s="106">
        <v>4.1492149633393041</v>
      </c>
      <c r="AQ147" s="106">
        <v>4.3318102578901119</v>
      </c>
      <c r="AR147" s="106">
        <v>4.8178642925003743</v>
      </c>
      <c r="AS147" s="106">
        <v>2.8296222326074059</v>
      </c>
      <c r="AT147" s="106">
        <v>2.4702899987510705</v>
      </c>
      <c r="AU147" s="106">
        <v>2.7334452700330019</v>
      </c>
      <c r="AV147" s="106">
        <v>2.7568672144021775</v>
      </c>
      <c r="AW147" s="106">
        <v>3.1046394683396557</v>
      </c>
      <c r="AX147" s="106">
        <v>2.6510352846551513</v>
      </c>
      <c r="AY147" s="106">
        <v>2.1062101788050569</v>
      </c>
      <c r="AZ147" s="106">
        <v>2.0304314801939256</v>
      </c>
      <c r="BA147" s="106">
        <v>0.81676345744368462</v>
      </c>
      <c r="BB147" s="106">
        <v>1.4590935372947911</v>
      </c>
      <c r="BC147" s="106">
        <v>2.0146569386159712</v>
      </c>
      <c r="BD147" s="106">
        <v>1.693900761670065</v>
      </c>
      <c r="BE147" s="106">
        <v>4.8917565455386836</v>
      </c>
      <c r="BF147" s="106">
        <v>4.3995747343197706</v>
      </c>
      <c r="BG147" s="106">
        <v>3.7436375407303899</v>
      </c>
      <c r="BH147" s="106">
        <v>3.5222471935992417</v>
      </c>
      <c r="BI147" s="106">
        <v>1.8818440883597134</v>
      </c>
      <c r="BJ147" s="106">
        <v>2.9442120367751983</v>
      </c>
      <c r="BK147" s="106">
        <v>3.8193367765720723</v>
      </c>
      <c r="BL147" s="106">
        <v>3.934688020831743</v>
      </c>
      <c r="BM147" s="106">
        <v>1.7748617016795123</v>
      </c>
      <c r="BN147" s="106">
        <v>-14.462780224442071</v>
      </c>
      <c r="BO147" s="106">
        <v>-15.835019151194487</v>
      </c>
      <c r="BP147" s="106">
        <v>-13.364296503003999</v>
      </c>
      <c r="BQ147" s="106">
        <v>-2.0122121179471151</v>
      </c>
      <c r="BR147" s="106">
        <v>12.890919045899935</v>
      </c>
      <c r="BS147" s="106">
        <v>18.675853152672417</v>
      </c>
      <c r="BT147" s="106">
        <v>19.205172518882648</v>
      </c>
      <c r="BU147" s="106">
        <v>14.455066357796099</v>
      </c>
      <c r="BV147" s="106">
        <v>19.304237516956846</v>
      </c>
      <c r="BW147" s="106">
        <v>15.623956956713684</v>
      </c>
      <c r="BX147" s="106">
        <v>11.263834122071543</v>
      </c>
      <c r="BY147" s="106">
        <v>0.71402513189558192</v>
      </c>
      <c r="BZ147" s="107">
        <v>-1.4467418886803216</v>
      </c>
    </row>
    <row r="148" spans="1:78" x14ac:dyDescent="0.4">
      <c r="A148" s="87"/>
      <c r="B148" s="82"/>
      <c r="C148" s="82" t="s">
        <v>86</v>
      </c>
      <c r="D148" s="83" t="s">
        <v>87</v>
      </c>
      <c r="E148" s="112"/>
      <c r="F148" s="112"/>
      <c r="G148" s="112"/>
      <c r="H148" s="112"/>
      <c r="I148" s="84">
        <v>6.2313910422612935</v>
      </c>
      <c r="J148" s="84">
        <v>6.3531755494815201</v>
      </c>
      <c r="K148" s="84">
        <v>7.7504007031254076</v>
      </c>
      <c r="L148" s="84">
        <v>8.5532561230302235</v>
      </c>
      <c r="M148" s="84">
        <v>10.130475206580599</v>
      </c>
      <c r="N148" s="84">
        <v>8.6109244237877505</v>
      </c>
      <c r="O148" s="84">
        <v>8.1223298522362484</v>
      </c>
      <c r="P148" s="84">
        <v>8.5876694359422885</v>
      </c>
      <c r="Q148" s="84">
        <v>7.7221722633966436</v>
      </c>
      <c r="R148" s="84">
        <v>6.8820707081609385</v>
      </c>
      <c r="S148" s="84">
        <v>5.2062796260011908</v>
      </c>
      <c r="T148" s="84">
        <v>3.0361601030847112</v>
      </c>
      <c r="U148" s="84">
        <v>-2.2056719158637605</v>
      </c>
      <c r="V148" s="84">
        <v>-2.2185949096947724</v>
      </c>
      <c r="W148" s="84">
        <v>-1.7963395878851998</v>
      </c>
      <c r="X148" s="84">
        <v>-0.67219008910430489</v>
      </c>
      <c r="Y148" s="84">
        <v>3.9711721453260509</v>
      </c>
      <c r="Z148" s="84">
        <v>5.1652934349353927</v>
      </c>
      <c r="AA148" s="84">
        <v>6.1166602141750701</v>
      </c>
      <c r="AB148" s="84">
        <v>7.3418319169027626</v>
      </c>
      <c r="AC148" s="84">
        <v>10.536871372573927</v>
      </c>
      <c r="AD148" s="84">
        <v>11.00428763154045</v>
      </c>
      <c r="AE148" s="84">
        <v>10.751243830592827</v>
      </c>
      <c r="AF148" s="84">
        <v>9.7353566454073217</v>
      </c>
      <c r="AG148" s="84">
        <v>8.7210891269881188</v>
      </c>
      <c r="AH148" s="84">
        <v>7.7841791165004963</v>
      </c>
      <c r="AI148" s="84">
        <v>6.8319113832441332</v>
      </c>
      <c r="AJ148" s="84">
        <v>6.0859108824905803</v>
      </c>
      <c r="AK148" s="84">
        <v>4.5408894398601518</v>
      </c>
      <c r="AL148" s="84">
        <v>5.0988590446710731</v>
      </c>
      <c r="AM148" s="84">
        <v>5.1642003540329995</v>
      </c>
      <c r="AN148" s="84">
        <v>5.4848866498740989</v>
      </c>
      <c r="AO148" s="84">
        <v>4.2178685765669002</v>
      </c>
      <c r="AP148" s="84">
        <v>4.2042012390832042</v>
      </c>
      <c r="AQ148" s="84">
        <v>4.3603294784641804</v>
      </c>
      <c r="AR148" s="84">
        <v>4.8295624141842239</v>
      </c>
      <c r="AS148" s="84">
        <v>1.8228732786211594</v>
      </c>
      <c r="AT148" s="84">
        <v>1.5681645653321539</v>
      </c>
      <c r="AU148" s="84">
        <v>2.0836640076689008</v>
      </c>
      <c r="AV148" s="84">
        <v>2.2049860053835744</v>
      </c>
      <c r="AW148" s="84">
        <v>3.1263861570955669</v>
      </c>
      <c r="AX148" s="84">
        <v>3.0531250385757147</v>
      </c>
      <c r="AY148" s="84">
        <v>2.8682804459001261</v>
      </c>
      <c r="AZ148" s="84">
        <v>3.2839305295005801</v>
      </c>
      <c r="BA148" s="84">
        <v>2.3522456252815829</v>
      </c>
      <c r="BB148" s="84">
        <v>2.5494767539268963</v>
      </c>
      <c r="BC148" s="84">
        <v>3.0751015973209661</v>
      </c>
      <c r="BD148" s="84">
        <v>2.2920033450171786</v>
      </c>
      <c r="BE148" s="84">
        <v>5.0948378409530193</v>
      </c>
      <c r="BF148" s="84">
        <v>4.4703422899566618</v>
      </c>
      <c r="BG148" s="84">
        <v>3.9137813471675997</v>
      </c>
      <c r="BH148" s="84">
        <v>3.6350567720884612</v>
      </c>
      <c r="BI148" s="84">
        <v>2.6034704494572765</v>
      </c>
      <c r="BJ148" s="84">
        <v>3.7091697288631451</v>
      </c>
      <c r="BK148" s="84">
        <v>4.3341952482392117</v>
      </c>
      <c r="BL148" s="84">
        <v>4.0837981038944378</v>
      </c>
      <c r="BM148" s="84">
        <v>2.8165503718221743</v>
      </c>
      <c r="BN148" s="84">
        <v>-7.2753340533642046</v>
      </c>
      <c r="BO148" s="84">
        <v>-6.6455325473428246</v>
      </c>
      <c r="BP148" s="84">
        <v>-4.1469132209154367</v>
      </c>
      <c r="BQ148" s="84">
        <v>5.9207738332331559</v>
      </c>
      <c r="BR148" s="84">
        <v>14.924661587082213</v>
      </c>
      <c r="BS148" s="84">
        <v>17.115894259844438</v>
      </c>
      <c r="BT148" s="84">
        <v>16.925967487200367</v>
      </c>
      <c r="BU148" s="84">
        <v>11.809862726249264</v>
      </c>
      <c r="BV148" s="84">
        <v>12.700225717258505</v>
      </c>
      <c r="BW148" s="84">
        <v>8.9539155823528631</v>
      </c>
      <c r="BX148" s="84">
        <v>5.560986132700819</v>
      </c>
      <c r="BY148" s="84">
        <v>-1.3194762435501843</v>
      </c>
      <c r="BZ148" s="85">
        <v>-3.2390582856840098</v>
      </c>
    </row>
    <row r="149" spans="1:78" x14ac:dyDescent="0.4">
      <c r="A149" s="86"/>
      <c r="B149" s="67"/>
      <c r="C149" s="60" t="s">
        <v>88</v>
      </c>
      <c r="D149" s="91" t="s">
        <v>89</v>
      </c>
      <c r="E149" s="111"/>
      <c r="F149" s="111"/>
      <c r="G149" s="111"/>
      <c r="H149" s="111"/>
      <c r="I149" s="113">
        <v>5.6017219726868888</v>
      </c>
      <c r="J149" s="113">
        <v>4.8322672005140817</v>
      </c>
      <c r="K149" s="113">
        <v>4.6543226625692284</v>
      </c>
      <c r="L149" s="113">
        <v>5.1159621945908924</v>
      </c>
      <c r="M149" s="113">
        <v>1.9324495749920771</v>
      </c>
      <c r="N149" s="113">
        <v>1.9233915386955829</v>
      </c>
      <c r="O149" s="113">
        <v>2.2549879764096659</v>
      </c>
      <c r="P149" s="113">
        <v>3.6201062850568064</v>
      </c>
      <c r="Q149" s="113">
        <v>7.4378205780868427</v>
      </c>
      <c r="R149" s="113">
        <v>6.9195678605203028</v>
      </c>
      <c r="S149" s="113">
        <v>5.7094749860226273</v>
      </c>
      <c r="T149" s="113">
        <v>3.8279469111368201</v>
      </c>
      <c r="U149" s="113">
        <v>-0.15240930233734673</v>
      </c>
      <c r="V149" s="113">
        <v>-1.4442640842083847</v>
      </c>
      <c r="W149" s="113">
        <v>-1.3842124130179911</v>
      </c>
      <c r="X149" s="113">
        <v>-0.84018143929432654</v>
      </c>
      <c r="Y149" s="113">
        <v>4.2132095758668413</v>
      </c>
      <c r="Z149" s="113">
        <v>5.2499418738240564</v>
      </c>
      <c r="AA149" s="113">
        <v>5.9658311419613028</v>
      </c>
      <c r="AB149" s="113">
        <v>6.7652333441065906</v>
      </c>
      <c r="AC149" s="113">
        <v>7.0418952549859029</v>
      </c>
      <c r="AD149" s="113">
        <v>8.9617144200869348</v>
      </c>
      <c r="AE149" s="113">
        <v>8.9737022651915908</v>
      </c>
      <c r="AF149" s="113">
        <v>7.9514929559104672</v>
      </c>
      <c r="AG149" s="113">
        <v>6.9316511895470825</v>
      </c>
      <c r="AH149" s="113">
        <v>5.1993961720752822</v>
      </c>
      <c r="AI149" s="113">
        <v>4.7379839285217997</v>
      </c>
      <c r="AJ149" s="113">
        <v>4.7558878102569508</v>
      </c>
      <c r="AK149" s="113">
        <v>2.6791851449043946</v>
      </c>
      <c r="AL149" s="113">
        <v>4.6841047666026157</v>
      </c>
      <c r="AM149" s="113">
        <v>5.6074261147100373</v>
      </c>
      <c r="AN149" s="113">
        <v>5.5615801902724229</v>
      </c>
      <c r="AO149" s="113">
        <v>6.4575149945143693</v>
      </c>
      <c r="AP149" s="113">
        <v>4.9377850791812818</v>
      </c>
      <c r="AQ149" s="113">
        <v>4.2243692544257954</v>
      </c>
      <c r="AR149" s="113">
        <v>4.6179891656388747</v>
      </c>
      <c r="AS149" s="113">
        <v>4.7315934103465622</v>
      </c>
      <c r="AT149" s="113">
        <v>4.1666713285453056</v>
      </c>
      <c r="AU149" s="113">
        <v>4.4475058760424844</v>
      </c>
      <c r="AV149" s="113">
        <v>4.5406740852952225</v>
      </c>
      <c r="AW149" s="113">
        <v>2.2011033236289563</v>
      </c>
      <c r="AX149" s="113">
        <v>0.67518389719249683</v>
      </c>
      <c r="AY149" s="113">
        <v>-1.1557583820931114</v>
      </c>
      <c r="AZ149" s="113">
        <v>-2.0348043336945665</v>
      </c>
      <c r="BA149" s="113">
        <v>-2.9949145113127003</v>
      </c>
      <c r="BB149" s="113">
        <v>-1.1268210333882536</v>
      </c>
      <c r="BC149" s="113">
        <v>-0.27504782649050696</v>
      </c>
      <c r="BD149" s="113">
        <v>-0.23360272029749751</v>
      </c>
      <c r="BE149" s="113">
        <v>4.2938736170647189</v>
      </c>
      <c r="BF149" s="113">
        <v>3.5059886545672612</v>
      </c>
      <c r="BG149" s="113">
        <v>2.9599315656646752</v>
      </c>
      <c r="BH149" s="113">
        <v>3.4775841440082473</v>
      </c>
      <c r="BI149" s="113">
        <v>2.6789512466676371</v>
      </c>
      <c r="BJ149" s="113">
        <v>3.9687675250094117</v>
      </c>
      <c r="BK149" s="113">
        <v>4.7450822016246832</v>
      </c>
      <c r="BL149" s="113">
        <v>4.3013406019670128</v>
      </c>
      <c r="BM149" s="113">
        <v>-2.2899058661172944</v>
      </c>
      <c r="BN149" s="113">
        <v>-26.277017911796037</v>
      </c>
      <c r="BO149" s="113">
        <v>-31.015076980908958</v>
      </c>
      <c r="BP149" s="113">
        <v>-29.433393073946917</v>
      </c>
      <c r="BQ149" s="113">
        <v>-16.488094243839328</v>
      </c>
      <c r="BR149" s="113">
        <v>10.035664174207383</v>
      </c>
      <c r="BS149" s="113">
        <v>24.049194123725044</v>
      </c>
      <c r="BT149" s="113">
        <v>29.178067637056841</v>
      </c>
      <c r="BU149" s="113">
        <v>37.429387437464925</v>
      </c>
      <c r="BV149" s="113">
        <v>43.389260897409713</v>
      </c>
      <c r="BW149" s="113">
        <v>36.087461214314402</v>
      </c>
      <c r="BX149" s="113">
        <v>29.126761996577272</v>
      </c>
      <c r="BY149" s="113">
        <v>7.3335016871099725</v>
      </c>
      <c r="BZ149" s="114">
        <v>4.4644756451651233</v>
      </c>
    </row>
    <row r="150" spans="1:78" x14ac:dyDescent="0.4">
      <c r="A150" s="87"/>
      <c r="B150" s="102"/>
      <c r="C150" s="82" t="s">
        <v>23</v>
      </c>
      <c r="D150" s="83" t="s">
        <v>90</v>
      </c>
      <c r="E150" s="112"/>
      <c r="F150" s="112"/>
      <c r="G150" s="112"/>
      <c r="H150" s="112"/>
      <c r="I150" s="84">
        <v>5.9428786688301045</v>
      </c>
      <c r="J150" s="84">
        <v>7.0235186754422898</v>
      </c>
      <c r="K150" s="84">
        <v>8.7603764492729397</v>
      </c>
      <c r="L150" s="84">
        <v>8.6100861008611957</v>
      </c>
      <c r="M150" s="84">
        <v>13.19762088394198</v>
      </c>
      <c r="N150" s="84">
        <v>11.979482673233278</v>
      </c>
      <c r="O150" s="84">
        <v>9.3891287461580504</v>
      </c>
      <c r="P150" s="84">
        <v>8.210645526614087</v>
      </c>
      <c r="Q150" s="84">
        <v>4.4428814180960359</v>
      </c>
      <c r="R150" s="84">
        <v>2.0550557040955368</v>
      </c>
      <c r="S150" s="84">
        <v>2.3467298037178352</v>
      </c>
      <c r="T150" s="84">
        <v>3.6106750392462317</v>
      </c>
      <c r="U150" s="84">
        <v>-1.5750160288302766</v>
      </c>
      <c r="V150" s="84">
        <v>-0.40355724191815057</v>
      </c>
      <c r="W150" s="84">
        <v>4.8554990366042716E-2</v>
      </c>
      <c r="X150" s="84">
        <v>1.8181818181821399</v>
      </c>
      <c r="Y150" s="84">
        <v>4.8698187000681088</v>
      </c>
      <c r="Z150" s="84">
        <v>5.5170659798341433</v>
      </c>
      <c r="AA150" s="84">
        <v>6.1396204751775088</v>
      </c>
      <c r="AB150" s="84">
        <v>5.4067460317457545</v>
      </c>
      <c r="AC150" s="84">
        <v>1.0953293344833526</v>
      </c>
      <c r="AD150" s="84">
        <v>2.2418466045184289</v>
      </c>
      <c r="AE150" s="84">
        <v>3.1541845369577715</v>
      </c>
      <c r="AF150" s="84">
        <v>4.8000000000002245</v>
      </c>
      <c r="AG150" s="84">
        <v>3.9098728363145483</v>
      </c>
      <c r="AH150" s="84">
        <v>4.7656595042254537</v>
      </c>
      <c r="AI150" s="84">
        <v>4.1186933338032787</v>
      </c>
      <c r="AJ150" s="84">
        <v>4.1311180960933882</v>
      </c>
      <c r="AK150" s="84">
        <v>2.9771628824452705</v>
      </c>
      <c r="AL150" s="84">
        <v>6.3383868843495321</v>
      </c>
      <c r="AM150" s="84">
        <v>5.4746648620072449</v>
      </c>
      <c r="AN150" s="84">
        <v>5.7352307028890834</v>
      </c>
      <c r="AO150" s="84">
        <v>3.7462115648403653</v>
      </c>
      <c r="AP150" s="84">
        <v>2.7869042908528883</v>
      </c>
      <c r="AQ150" s="84">
        <v>4.3120743741124983</v>
      </c>
      <c r="AR150" s="84">
        <v>5.1794453507342695</v>
      </c>
      <c r="AS150" s="84">
        <v>3.5451335881641057</v>
      </c>
      <c r="AT150" s="84">
        <v>3.1584224984712677</v>
      </c>
      <c r="AU150" s="84">
        <v>2.3527051763274898</v>
      </c>
      <c r="AV150" s="84">
        <v>2.270672089712761</v>
      </c>
      <c r="AW150" s="84">
        <v>4.728778948588257</v>
      </c>
      <c r="AX150" s="84">
        <v>4.3954383313690784</v>
      </c>
      <c r="AY150" s="84">
        <v>4.389918298200385</v>
      </c>
      <c r="AZ150" s="84">
        <v>3.312793549445729</v>
      </c>
      <c r="BA150" s="84">
        <v>0.78823922001191704</v>
      </c>
      <c r="BB150" s="84">
        <v>1.1807697287618453</v>
      </c>
      <c r="BC150" s="84">
        <v>1.3076672993944385</v>
      </c>
      <c r="BD150" s="84">
        <v>1.9635758699997581</v>
      </c>
      <c r="BE150" s="84">
        <v>4.9840873309440923</v>
      </c>
      <c r="BF150" s="84">
        <v>5.4201845739450363</v>
      </c>
      <c r="BG150" s="84">
        <v>4.2675656171485201</v>
      </c>
      <c r="BH150" s="84">
        <v>3.093990233168654</v>
      </c>
      <c r="BI150" s="84">
        <v>-2.1942251602146854</v>
      </c>
      <c r="BJ150" s="84">
        <v>-1.5795862330550818</v>
      </c>
      <c r="BK150" s="84">
        <v>0.32273594111144632</v>
      </c>
      <c r="BL150" s="84">
        <v>2.7546476755208289</v>
      </c>
      <c r="BM150" s="84">
        <v>3.075605503434133</v>
      </c>
      <c r="BN150" s="84">
        <v>-30.473415271833488</v>
      </c>
      <c r="BO150" s="84">
        <v>-36.666854279138448</v>
      </c>
      <c r="BP150" s="84">
        <v>-33.855543675715026</v>
      </c>
      <c r="BQ150" s="84">
        <v>-18.271354705317208</v>
      </c>
      <c r="BR150" s="84">
        <v>4.9982607496043272</v>
      </c>
      <c r="BS150" s="84">
        <v>21.374465442514804</v>
      </c>
      <c r="BT150" s="84">
        <v>20.063966202004011</v>
      </c>
      <c r="BU150" s="84">
        <v>-1.8153034174583524</v>
      </c>
      <c r="BV150" s="84">
        <v>27.178751484390489</v>
      </c>
      <c r="BW150" s="84">
        <v>29.100437678483388</v>
      </c>
      <c r="BX150" s="84">
        <v>21.770695270001639</v>
      </c>
      <c r="BY150" s="84">
        <v>2.8477960077058668</v>
      </c>
      <c r="BZ150" s="85">
        <v>-0.7795807436898059</v>
      </c>
    </row>
    <row r="151" spans="1:78" x14ac:dyDescent="0.4">
      <c r="A151" s="86"/>
      <c r="B151" s="60" t="s">
        <v>39</v>
      </c>
      <c r="C151" s="60"/>
      <c r="D151" s="59" t="s">
        <v>40</v>
      </c>
      <c r="E151" s="111"/>
      <c r="F151" s="111"/>
      <c r="G151" s="111"/>
      <c r="H151" s="111"/>
      <c r="I151" s="106">
        <v>13.841304414354511</v>
      </c>
      <c r="J151" s="106">
        <v>9.2191674881389076</v>
      </c>
      <c r="K151" s="106">
        <v>7.1852093004632422</v>
      </c>
      <c r="L151" s="106">
        <v>7.1709415760070669</v>
      </c>
      <c r="M151" s="106">
        <v>8.9670900728990404</v>
      </c>
      <c r="N151" s="106">
        <v>9.5021440575438305</v>
      </c>
      <c r="O151" s="106">
        <v>10.726593283910063</v>
      </c>
      <c r="P151" s="106">
        <v>12.109078978880987</v>
      </c>
      <c r="Q151" s="106">
        <v>3.5843527529570736</v>
      </c>
      <c r="R151" s="106">
        <v>6.4100060847244578</v>
      </c>
      <c r="S151" s="106">
        <v>8.135737303770469</v>
      </c>
      <c r="T151" s="106">
        <v>7.9469917798629268</v>
      </c>
      <c r="U151" s="106">
        <v>8.0751210105873383</v>
      </c>
      <c r="V151" s="106">
        <v>4.7998564339127228</v>
      </c>
      <c r="W151" s="106">
        <v>1.7989535120202191</v>
      </c>
      <c r="X151" s="106">
        <v>0.16785619243218264</v>
      </c>
      <c r="Y151" s="106">
        <v>4.0754586133147086</v>
      </c>
      <c r="Z151" s="106">
        <v>7.2038381569953458</v>
      </c>
      <c r="AA151" s="106">
        <v>8.5124299324663184</v>
      </c>
      <c r="AB151" s="106">
        <v>9.1294310690369258</v>
      </c>
      <c r="AC151" s="106">
        <v>8.9056621612813416</v>
      </c>
      <c r="AD151" s="106">
        <v>6.3074006087166339</v>
      </c>
      <c r="AE151" s="106">
        <v>6.688804629930317</v>
      </c>
      <c r="AF151" s="106">
        <v>6.6107092638988121</v>
      </c>
      <c r="AG151" s="106">
        <v>3.0489273483870818</v>
      </c>
      <c r="AH151" s="106">
        <v>3.5316255990566674</v>
      </c>
      <c r="AI151" s="106">
        <v>4.3357933412830931</v>
      </c>
      <c r="AJ151" s="106">
        <v>5.9513089861905115</v>
      </c>
      <c r="AK151" s="106">
        <v>11.072429410012447</v>
      </c>
      <c r="AL151" s="106">
        <v>9.1658227026552481</v>
      </c>
      <c r="AM151" s="106">
        <v>7.8685836670511264</v>
      </c>
      <c r="AN151" s="106">
        <v>5.973424879321712</v>
      </c>
      <c r="AO151" s="106">
        <v>4.8260649364389536</v>
      </c>
      <c r="AP151" s="106">
        <v>6.9378988708363352</v>
      </c>
      <c r="AQ151" s="106">
        <v>5.731783525076878</v>
      </c>
      <c r="AR151" s="106">
        <v>6.004020067895226</v>
      </c>
      <c r="AS151" s="106">
        <v>2.1381996341294638</v>
      </c>
      <c r="AT151" s="106">
        <v>1.2199417185835557</v>
      </c>
      <c r="AU151" s="106">
        <v>2.4188082280268901</v>
      </c>
      <c r="AV151" s="106">
        <v>1.2101559302411431</v>
      </c>
      <c r="AW151" s="106">
        <v>-3.3727162521959571</v>
      </c>
      <c r="AX151" s="106">
        <v>-2.0025225787515808</v>
      </c>
      <c r="AY151" s="106">
        <v>-2.1500816222231691</v>
      </c>
      <c r="AZ151" s="106">
        <v>-0.9610065614877783</v>
      </c>
      <c r="BA151" s="106">
        <v>-0.69431683177938908</v>
      </c>
      <c r="BB151" s="106">
        <v>-0.55276617580084064</v>
      </c>
      <c r="BC151" s="106">
        <v>-0.57059218811046719</v>
      </c>
      <c r="BD151" s="106">
        <v>0.10547311930572789</v>
      </c>
      <c r="BE151" s="106">
        <v>4.3516128264728309</v>
      </c>
      <c r="BF151" s="106">
        <v>3.8867286814362529</v>
      </c>
      <c r="BG151" s="106">
        <v>4.3131425719013237</v>
      </c>
      <c r="BH151" s="106">
        <v>3.2270756616421039</v>
      </c>
      <c r="BI151" s="106">
        <v>1.3357657205510804</v>
      </c>
      <c r="BJ151" s="106">
        <v>1.8293231105421199</v>
      </c>
      <c r="BK151" s="106">
        <v>1.1953006982071201</v>
      </c>
      <c r="BL151" s="106">
        <v>1.1000409522178245</v>
      </c>
      <c r="BM151" s="106">
        <v>-1.0324089531306413</v>
      </c>
      <c r="BN151" s="106">
        <v>-2.6590830372147991</v>
      </c>
      <c r="BO151" s="106">
        <v>-1.7788643965187561</v>
      </c>
      <c r="BP151" s="106">
        <v>-2.4230501626302612</v>
      </c>
      <c r="BQ151" s="106">
        <v>6.6096888696110199</v>
      </c>
      <c r="BR151" s="106">
        <v>9.5952967981967703</v>
      </c>
      <c r="BS151" s="106">
        <v>11.694005386378834</v>
      </c>
      <c r="BT151" s="106">
        <v>14.218875000964928</v>
      </c>
      <c r="BU151" s="106">
        <v>21.454418144125853</v>
      </c>
      <c r="BV151" s="106">
        <v>20.215550718651315</v>
      </c>
      <c r="BW151" s="106">
        <v>18.200017696397836</v>
      </c>
      <c r="BX151" s="106">
        <v>14.376176288601528</v>
      </c>
      <c r="BY151" s="106">
        <v>3.3146864696039273</v>
      </c>
      <c r="BZ151" s="107">
        <v>2.2798186791995505</v>
      </c>
    </row>
    <row r="152" spans="1:78" x14ac:dyDescent="0.4">
      <c r="A152" s="87"/>
      <c r="B152" s="82"/>
      <c r="C152" s="82" t="s">
        <v>39</v>
      </c>
      <c r="D152" s="83" t="s">
        <v>40</v>
      </c>
      <c r="E152" s="112"/>
      <c r="F152" s="112"/>
      <c r="G152" s="112"/>
      <c r="H152" s="112"/>
      <c r="I152" s="84">
        <v>13.841304414354511</v>
      </c>
      <c r="J152" s="84">
        <v>9.2191674881389076</v>
      </c>
      <c r="K152" s="84">
        <v>7.1852093004632422</v>
      </c>
      <c r="L152" s="84">
        <v>7.1709415760070669</v>
      </c>
      <c r="M152" s="84">
        <v>8.9670900728990404</v>
      </c>
      <c r="N152" s="84">
        <v>9.5021440575438305</v>
      </c>
      <c r="O152" s="84">
        <v>10.726593283910063</v>
      </c>
      <c r="P152" s="84">
        <v>12.109078978880987</v>
      </c>
      <c r="Q152" s="84">
        <v>3.5843527529570736</v>
      </c>
      <c r="R152" s="84">
        <v>6.4100060847244578</v>
      </c>
      <c r="S152" s="84">
        <v>8.135737303770469</v>
      </c>
      <c r="T152" s="84">
        <v>7.9469917798629268</v>
      </c>
      <c r="U152" s="84">
        <v>8.0751210105873383</v>
      </c>
      <c r="V152" s="84">
        <v>4.7998564339127228</v>
      </c>
      <c r="W152" s="84">
        <v>1.7989535120202191</v>
      </c>
      <c r="X152" s="84">
        <v>0.16785619243218264</v>
      </c>
      <c r="Y152" s="84">
        <v>4.0754586133147086</v>
      </c>
      <c r="Z152" s="84">
        <v>7.2038381569953458</v>
      </c>
      <c r="AA152" s="84">
        <v>8.5124299324663184</v>
      </c>
      <c r="AB152" s="84">
        <v>9.1294310690369258</v>
      </c>
      <c r="AC152" s="84">
        <v>8.9056621612813416</v>
      </c>
      <c r="AD152" s="84">
        <v>6.3074006087166339</v>
      </c>
      <c r="AE152" s="84">
        <v>6.688804629930317</v>
      </c>
      <c r="AF152" s="84">
        <v>6.6107092638988121</v>
      </c>
      <c r="AG152" s="84">
        <v>3.0489273483870818</v>
      </c>
      <c r="AH152" s="84">
        <v>3.5316255990566674</v>
      </c>
      <c r="AI152" s="84">
        <v>4.3357933412830931</v>
      </c>
      <c r="AJ152" s="84">
        <v>5.9513089861905115</v>
      </c>
      <c r="AK152" s="84">
        <v>11.072429410012447</v>
      </c>
      <c r="AL152" s="84">
        <v>9.1658227026552481</v>
      </c>
      <c r="AM152" s="84">
        <v>7.8685836670511264</v>
      </c>
      <c r="AN152" s="84">
        <v>5.973424879321712</v>
      </c>
      <c r="AO152" s="84">
        <v>4.8260649364389536</v>
      </c>
      <c r="AP152" s="84">
        <v>6.9378988708363352</v>
      </c>
      <c r="AQ152" s="84">
        <v>5.731783525076878</v>
      </c>
      <c r="AR152" s="84">
        <v>6.004020067895226</v>
      </c>
      <c r="AS152" s="84">
        <v>2.1381996341294638</v>
      </c>
      <c r="AT152" s="84">
        <v>1.2199417185835557</v>
      </c>
      <c r="AU152" s="84">
        <v>2.4188082280268901</v>
      </c>
      <c r="AV152" s="84">
        <v>1.2101559302411431</v>
      </c>
      <c r="AW152" s="84">
        <v>-3.3727162521959571</v>
      </c>
      <c r="AX152" s="84">
        <v>-2.0025225787515808</v>
      </c>
      <c r="AY152" s="84">
        <v>-2.1500816222231691</v>
      </c>
      <c r="AZ152" s="84">
        <v>-0.9610065614877783</v>
      </c>
      <c r="BA152" s="84">
        <v>-0.69431683177938908</v>
      </c>
      <c r="BB152" s="84">
        <v>-0.55276617580084064</v>
      </c>
      <c r="BC152" s="84">
        <v>-0.57059218811046719</v>
      </c>
      <c r="BD152" s="84">
        <v>0.10547311930572789</v>
      </c>
      <c r="BE152" s="84">
        <v>4.3516128264728309</v>
      </c>
      <c r="BF152" s="84">
        <v>3.8867286814362529</v>
      </c>
      <c r="BG152" s="84">
        <v>4.3131425719013237</v>
      </c>
      <c r="BH152" s="84">
        <v>3.2270756616421039</v>
      </c>
      <c r="BI152" s="84">
        <v>1.3357657205510804</v>
      </c>
      <c r="BJ152" s="84">
        <v>1.8293231105421199</v>
      </c>
      <c r="BK152" s="84">
        <v>1.1953006982071201</v>
      </c>
      <c r="BL152" s="84">
        <v>1.1000409522178245</v>
      </c>
      <c r="BM152" s="84">
        <v>-1.0324089531306413</v>
      </c>
      <c r="BN152" s="84">
        <v>-2.6590830372147991</v>
      </c>
      <c r="BO152" s="84">
        <v>-1.7788643965187561</v>
      </c>
      <c r="BP152" s="84">
        <v>-2.4230501626302612</v>
      </c>
      <c r="BQ152" s="84">
        <v>6.6096888696110199</v>
      </c>
      <c r="BR152" s="84">
        <v>9.5952967981967703</v>
      </c>
      <c r="BS152" s="84">
        <v>11.694005386378834</v>
      </c>
      <c r="BT152" s="84">
        <v>14.218875000964928</v>
      </c>
      <c r="BU152" s="84">
        <v>21.454418144125853</v>
      </c>
      <c r="BV152" s="84">
        <v>20.215550718651315</v>
      </c>
      <c r="BW152" s="84">
        <v>18.200017696397836</v>
      </c>
      <c r="BX152" s="84">
        <v>14.376176288601528</v>
      </c>
      <c r="BY152" s="84">
        <v>3.3146864696039273</v>
      </c>
      <c r="BZ152" s="85">
        <v>2.2798186791995505</v>
      </c>
    </row>
    <row r="153" spans="1:78" x14ac:dyDescent="0.4">
      <c r="A153" s="86"/>
      <c r="B153" s="60" t="s">
        <v>41</v>
      </c>
      <c r="C153" s="60"/>
      <c r="D153" s="59" t="s">
        <v>42</v>
      </c>
      <c r="E153" s="111"/>
      <c r="F153" s="111"/>
      <c r="G153" s="111"/>
      <c r="H153" s="111"/>
      <c r="I153" s="106">
        <v>14.730649665769064</v>
      </c>
      <c r="J153" s="106">
        <v>11.92984955296042</v>
      </c>
      <c r="K153" s="106">
        <v>10.61026872047961</v>
      </c>
      <c r="L153" s="106">
        <v>11.196157886837739</v>
      </c>
      <c r="M153" s="106">
        <v>12.15643491550847</v>
      </c>
      <c r="N153" s="106">
        <v>15.215470538345926</v>
      </c>
      <c r="O153" s="106">
        <v>14.872331169436265</v>
      </c>
      <c r="P153" s="106">
        <v>15.54865703873665</v>
      </c>
      <c r="Q153" s="106">
        <v>10.25140679367378</v>
      </c>
      <c r="R153" s="106">
        <v>7.5077181412174951</v>
      </c>
      <c r="S153" s="106">
        <v>8.1714334787279057</v>
      </c>
      <c r="T153" s="106">
        <v>8.9942763695830337</v>
      </c>
      <c r="U153" s="106">
        <v>8.8599412897865761</v>
      </c>
      <c r="V153" s="106">
        <v>8.33171515033915</v>
      </c>
      <c r="W153" s="106">
        <v>7.6377596507770846</v>
      </c>
      <c r="X153" s="106">
        <v>5.4656521273175116</v>
      </c>
      <c r="Y153" s="106">
        <v>-4.2501654196880878</v>
      </c>
      <c r="Z153" s="106">
        <v>-3.246628704800969E-2</v>
      </c>
      <c r="AA153" s="106">
        <v>1.9601730093478693</v>
      </c>
      <c r="AB153" s="106">
        <v>3.7496189411644991</v>
      </c>
      <c r="AC153" s="106">
        <v>15.919346163019227</v>
      </c>
      <c r="AD153" s="106">
        <v>14.887976695039427</v>
      </c>
      <c r="AE153" s="106">
        <v>14.027538377152297</v>
      </c>
      <c r="AF153" s="106">
        <v>13.868756121449493</v>
      </c>
      <c r="AG153" s="106">
        <v>11.491740996326371</v>
      </c>
      <c r="AH153" s="106">
        <v>11.541268267118213</v>
      </c>
      <c r="AI153" s="106">
        <v>10.443565965288727</v>
      </c>
      <c r="AJ153" s="106">
        <v>9.2723206605883206</v>
      </c>
      <c r="AK153" s="106">
        <v>8.4053838612347249</v>
      </c>
      <c r="AL153" s="106">
        <v>7.4379925352414062</v>
      </c>
      <c r="AM153" s="106">
        <v>6.5982336611143211</v>
      </c>
      <c r="AN153" s="106">
        <v>7.3205289672543472</v>
      </c>
      <c r="AO153" s="106">
        <v>6.1070106104083948</v>
      </c>
      <c r="AP153" s="106">
        <v>6.8756470267286005</v>
      </c>
      <c r="AQ153" s="106">
        <v>8.253591491497005</v>
      </c>
      <c r="AR153" s="106">
        <v>7.627988851400886</v>
      </c>
      <c r="AS153" s="106">
        <v>11.313860551509961</v>
      </c>
      <c r="AT153" s="106">
        <v>10.25437050759426</v>
      </c>
      <c r="AU153" s="106">
        <v>9.8555739662507591</v>
      </c>
      <c r="AV153" s="106">
        <v>8.5145248723405871</v>
      </c>
      <c r="AW153" s="106">
        <v>2.8664166294375661</v>
      </c>
      <c r="AX153" s="106">
        <v>2.4581335515112102</v>
      </c>
      <c r="AY153" s="106">
        <v>2.6036399677187916</v>
      </c>
      <c r="AZ153" s="106">
        <v>3.4710370394643633</v>
      </c>
      <c r="BA153" s="106">
        <v>2.9673174180934865</v>
      </c>
      <c r="BB153" s="106">
        <v>5.3130982618378368</v>
      </c>
      <c r="BC153" s="106">
        <v>5.092011433702865</v>
      </c>
      <c r="BD153" s="106">
        <v>5.6713482847735577</v>
      </c>
      <c r="BE153" s="106">
        <v>3.4408607943724405</v>
      </c>
      <c r="BF153" s="106">
        <v>3.7754533933485277</v>
      </c>
      <c r="BG153" s="106">
        <v>3.9992218128288641</v>
      </c>
      <c r="BH153" s="106">
        <v>3.6434000871708321</v>
      </c>
      <c r="BI153" s="106">
        <v>6.5299056961439845</v>
      </c>
      <c r="BJ153" s="106">
        <v>5.6904036857269062</v>
      </c>
      <c r="BK153" s="106">
        <v>6.6165718007872698</v>
      </c>
      <c r="BL153" s="106">
        <v>6.1622787882251515</v>
      </c>
      <c r="BM153" s="106">
        <v>2.4777083598576723</v>
      </c>
      <c r="BN153" s="106">
        <v>1.7863218751968049</v>
      </c>
      <c r="BO153" s="106">
        <v>1.9017806026728579</v>
      </c>
      <c r="BP153" s="106">
        <v>2.2674333905225978</v>
      </c>
      <c r="BQ153" s="106">
        <v>5.168710303105243</v>
      </c>
      <c r="BR153" s="106">
        <v>4.3796276482544556</v>
      </c>
      <c r="BS153" s="106">
        <v>3.6447122016946025</v>
      </c>
      <c r="BT153" s="106">
        <v>3.7272424730943072</v>
      </c>
      <c r="BU153" s="106">
        <v>5.9567401256477552</v>
      </c>
      <c r="BV153" s="106">
        <v>8.2343976277332303</v>
      </c>
      <c r="BW153" s="106">
        <v>8.3196783532062568</v>
      </c>
      <c r="BX153" s="106">
        <v>8.0623716546619022</v>
      </c>
      <c r="BY153" s="106">
        <v>12.788085741949075</v>
      </c>
      <c r="BZ153" s="107">
        <v>8.1792771545591307</v>
      </c>
    </row>
    <row r="154" spans="1:78" x14ac:dyDescent="0.4">
      <c r="A154" s="87"/>
      <c r="B154" s="82"/>
      <c r="C154" s="82" t="s">
        <v>41</v>
      </c>
      <c r="D154" s="83" t="s">
        <v>42</v>
      </c>
      <c r="E154" s="112"/>
      <c r="F154" s="112"/>
      <c r="G154" s="112"/>
      <c r="H154" s="112"/>
      <c r="I154" s="84">
        <v>14.730649665769064</v>
      </c>
      <c r="J154" s="84">
        <v>11.92984955296042</v>
      </c>
      <c r="K154" s="84">
        <v>10.61026872047961</v>
      </c>
      <c r="L154" s="84">
        <v>11.196157886837739</v>
      </c>
      <c r="M154" s="84">
        <v>12.15643491550847</v>
      </c>
      <c r="N154" s="84">
        <v>15.215470538345926</v>
      </c>
      <c r="O154" s="84">
        <v>14.872331169436265</v>
      </c>
      <c r="P154" s="84">
        <v>15.54865703873665</v>
      </c>
      <c r="Q154" s="84">
        <v>10.25140679367378</v>
      </c>
      <c r="R154" s="84">
        <v>7.5077181412174951</v>
      </c>
      <c r="S154" s="84">
        <v>8.1714334787279057</v>
      </c>
      <c r="T154" s="84">
        <v>8.9942763695830337</v>
      </c>
      <c r="U154" s="84">
        <v>8.8599412897865761</v>
      </c>
      <c r="V154" s="84">
        <v>8.33171515033915</v>
      </c>
      <c r="W154" s="84">
        <v>7.6377596507770846</v>
      </c>
      <c r="X154" s="84">
        <v>5.4656521273175116</v>
      </c>
      <c r="Y154" s="84">
        <v>-4.2501654196880878</v>
      </c>
      <c r="Z154" s="84">
        <v>-3.246628704800969E-2</v>
      </c>
      <c r="AA154" s="84">
        <v>1.9601730093478693</v>
      </c>
      <c r="AB154" s="84">
        <v>3.7496189411644991</v>
      </c>
      <c r="AC154" s="84">
        <v>15.919346163019227</v>
      </c>
      <c r="AD154" s="84">
        <v>14.887976695039427</v>
      </c>
      <c r="AE154" s="84">
        <v>14.027538377152297</v>
      </c>
      <c r="AF154" s="84">
        <v>13.868756121449493</v>
      </c>
      <c r="AG154" s="84">
        <v>11.491740996326371</v>
      </c>
      <c r="AH154" s="84">
        <v>11.541268267118213</v>
      </c>
      <c r="AI154" s="84">
        <v>10.443565965288727</v>
      </c>
      <c r="AJ154" s="84">
        <v>9.2723206605883206</v>
      </c>
      <c r="AK154" s="84">
        <v>8.4053838612347249</v>
      </c>
      <c r="AL154" s="84">
        <v>7.4379925352414062</v>
      </c>
      <c r="AM154" s="84">
        <v>6.5982336611143211</v>
      </c>
      <c r="AN154" s="84">
        <v>7.3205289672543472</v>
      </c>
      <c r="AO154" s="84">
        <v>6.1070106104083948</v>
      </c>
      <c r="AP154" s="84">
        <v>6.8756470267286005</v>
      </c>
      <c r="AQ154" s="84">
        <v>8.253591491497005</v>
      </c>
      <c r="AR154" s="84">
        <v>7.627988851400886</v>
      </c>
      <c r="AS154" s="84">
        <v>11.313860551509961</v>
      </c>
      <c r="AT154" s="84">
        <v>10.25437050759426</v>
      </c>
      <c r="AU154" s="84">
        <v>9.8555739662507591</v>
      </c>
      <c r="AV154" s="84">
        <v>8.5145248723405871</v>
      </c>
      <c r="AW154" s="84">
        <v>2.8664166294375661</v>
      </c>
      <c r="AX154" s="84">
        <v>2.4581335515112102</v>
      </c>
      <c r="AY154" s="84">
        <v>2.6036399677187916</v>
      </c>
      <c r="AZ154" s="84">
        <v>3.4710370394643633</v>
      </c>
      <c r="BA154" s="84">
        <v>2.9673174180934865</v>
      </c>
      <c r="BB154" s="84">
        <v>5.3130982618378368</v>
      </c>
      <c r="BC154" s="84">
        <v>5.092011433702865</v>
      </c>
      <c r="BD154" s="84">
        <v>5.6713482847735577</v>
      </c>
      <c r="BE154" s="84">
        <v>3.4408607943724405</v>
      </c>
      <c r="BF154" s="84">
        <v>3.7754533933485277</v>
      </c>
      <c r="BG154" s="84">
        <v>3.9992218128288641</v>
      </c>
      <c r="BH154" s="84">
        <v>3.6434000871708321</v>
      </c>
      <c r="BI154" s="84">
        <v>6.5299056961439845</v>
      </c>
      <c r="BJ154" s="84">
        <v>5.6904036857269062</v>
      </c>
      <c r="BK154" s="84">
        <v>6.6165718007872698</v>
      </c>
      <c r="BL154" s="84">
        <v>6.1622787882251515</v>
      </c>
      <c r="BM154" s="84">
        <v>2.4777083598576723</v>
      </c>
      <c r="BN154" s="84">
        <v>1.7863218751968049</v>
      </c>
      <c r="BO154" s="84">
        <v>1.9017806026728579</v>
      </c>
      <c r="BP154" s="84">
        <v>2.2674333905225978</v>
      </c>
      <c r="BQ154" s="84">
        <v>5.168710303105243</v>
      </c>
      <c r="BR154" s="84">
        <v>4.3796276482544556</v>
      </c>
      <c r="BS154" s="84">
        <v>3.6447122016946025</v>
      </c>
      <c r="BT154" s="84">
        <v>3.7272424730943072</v>
      </c>
      <c r="BU154" s="176">
        <v>5.9567401256477552</v>
      </c>
      <c r="BV154" s="176">
        <v>8.2343976277332303</v>
      </c>
      <c r="BW154" s="176">
        <v>8.3196783532062568</v>
      </c>
      <c r="BX154" s="176">
        <v>8.0623716546619022</v>
      </c>
      <c r="BY154" s="176">
        <v>12.788085741949075</v>
      </c>
      <c r="BZ154" s="177">
        <v>8.1792771545591307</v>
      </c>
    </row>
    <row r="155" spans="1:78" x14ac:dyDescent="0.4">
      <c r="A155" s="68"/>
      <c r="B155" s="60" t="s">
        <v>43</v>
      </c>
      <c r="C155" s="60"/>
      <c r="D155" s="59" t="s">
        <v>44</v>
      </c>
      <c r="E155" s="109"/>
      <c r="F155" s="109"/>
      <c r="G155" s="109"/>
      <c r="H155" s="109"/>
      <c r="I155" s="106">
        <v>4.5893959135013631</v>
      </c>
      <c r="J155" s="106">
        <v>5.1348554993073634</v>
      </c>
      <c r="K155" s="106">
        <v>5.2487157233700401</v>
      </c>
      <c r="L155" s="106">
        <v>4.934304484433099</v>
      </c>
      <c r="M155" s="106">
        <v>4.6463384499630251</v>
      </c>
      <c r="N155" s="106">
        <v>4.3768070079204477</v>
      </c>
      <c r="O155" s="106">
        <v>4.2085353860741321</v>
      </c>
      <c r="P155" s="106">
        <v>4.3007825791084429</v>
      </c>
      <c r="Q155" s="106">
        <v>0.89039274332181151</v>
      </c>
      <c r="R155" s="106">
        <v>1.2005068656804951</v>
      </c>
      <c r="S155" s="106">
        <v>1.6199383519747101</v>
      </c>
      <c r="T155" s="106">
        <v>1.9573302016050889</v>
      </c>
      <c r="U155" s="106">
        <v>3.9479176881989559</v>
      </c>
      <c r="V155" s="106">
        <v>4.2209876538617834</v>
      </c>
      <c r="W155" s="106">
        <v>4.3008534842677193</v>
      </c>
      <c r="X155" s="106">
        <v>4.3130479298648652</v>
      </c>
      <c r="Y155" s="106">
        <v>4.2447377821439858</v>
      </c>
      <c r="Z155" s="106">
        <v>4.0994553283671564</v>
      </c>
      <c r="AA155" s="106">
        <v>4.0312631948800117</v>
      </c>
      <c r="AB155" s="106">
        <v>3.9445432795533861</v>
      </c>
      <c r="AC155" s="106">
        <v>3.2633990920410128</v>
      </c>
      <c r="AD155" s="106">
        <v>3.2999462582733514</v>
      </c>
      <c r="AE155" s="106">
        <v>3.2446741699309314</v>
      </c>
      <c r="AF155" s="106">
        <v>3.257790368272012</v>
      </c>
      <c r="AG155" s="106">
        <v>3.4073418066808472</v>
      </c>
      <c r="AH155" s="106">
        <v>3.4467352509753368</v>
      </c>
      <c r="AI155" s="106">
        <v>3.5085797341947682</v>
      </c>
      <c r="AJ155" s="106">
        <v>3.4807956104252042</v>
      </c>
      <c r="AK155" s="106">
        <v>2.5158434357008588</v>
      </c>
      <c r="AL155" s="106">
        <v>2.6083527515382343</v>
      </c>
      <c r="AM155" s="106">
        <v>2.7416860135479197</v>
      </c>
      <c r="AN155" s="106">
        <v>2.9218447942558186</v>
      </c>
      <c r="AO155" s="106">
        <v>3.4049393848044787</v>
      </c>
      <c r="AP155" s="106">
        <v>3.3567027932570142</v>
      </c>
      <c r="AQ155" s="106">
        <v>3.2688929936320932</v>
      </c>
      <c r="AR155" s="106">
        <v>3.1930879038317528</v>
      </c>
      <c r="AS155" s="106">
        <v>2.7778433243317693</v>
      </c>
      <c r="AT155" s="106">
        <v>2.7203532897143674</v>
      </c>
      <c r="AU155" s="106">
        <v>2.7188503697790622</v>
      </c>
      <c r="AV155" s="106">
        <v>2.7403846864369967</v>
      </c>
      <c r="AW155" s="106">
        <v>2.8390628293285118</v>
      </c>
      <c r="AX155" s="106">
        <v>2.8440654653990407</v>
      </c>
      <c r="AY155" s="106">
        <v>2.7603272148750762</v>
      </c>
      <c r="AZ155" s="106">
        <v>2.7195918686345806</v>
      </c>
      <c r="BA155" s="106">
        <v>2.2825489365480678</v>
      </c>
      <c r="BB155" s="106">
        <v>2.2135278441064372</v>
      </c>
      <c r="BC155" s="106">
        <v>2.2889754003739142</v>
      </c>
      <c r="BD155" s="106">
        <v>2.4280609309403616</v>
      </c>
      <c r="BE155" s="106">
        <v>3.5905223339048291</v>
      </c>
      <c r="BF155" s="106">
        <v>3.841106695098162</v>
      </c>
      <c r="BG155" s="106">
        <v>3.9754434753178458</v>
      </c>
      <c r="BH155" s="106">
        <v>3.8433528530915169</v>
      </c>
      <c r="BI155" s="106">
        <v>3.740796713568912</v>
      </c>
      <c r="BJ155" s="106">
        <v>3.4227052050917308</v>
      </c>
      <c r="BK155" s="106">
        <v>3.0302313648419528</v>
      </c>
      <c r="BL155" s="106">
        <v>3.0174365271419248</v>
      </c>
      <c r="BM155" s="106">
        <v>2.0916102945472943</v>
      </c>
      <c r="BN155" s="106">
        <v>1.5623270094953057</v>
      </c>
      <c r="BO155" s="106">
        <v>1.5561586617219803</v>
      </c>
      <c r="BP155" s="106">
        <v>1.4440730582270476</v>
      </c>
      <c r="BQ155" s="106">
        <v>1.4996444034224794</v>
      </c>
      <c r="BR155" s="106">
        <v>1.9613541580155953</v>
      </c>
      <c r="BS155" s="106">
        <v>1.9715875112530199</v>
      </c>
      <c r="BT155" s="106">
        <v>1.9216336120054081</v>
      </c>
      <c r="BU155" s="106">
        <v>1.2994506435853452</v>
      </c>
      <c r="BV155" s="106">
        <v>1.135649100316698</v>
      </c>
      <c r="BW155" s="106">
        <v>1.0788583786089276</v>
      </c>
      <c r="BX155" s="106">
        <v>0.92447658391579068</v>
      </c>
      <c r="BY155" s="106">
        <v>1.3130697412491372</v>
      </c>
      <c r="BZ155" s="107">
        <v>1.4346180316327661</v>
      </c>
    </row>
    <row r="156" spans="1:78" x14ac:dyDescent="0.4">
      <c r="A156" s="98"/>
      <c r="B156" s="82"/>
      <c r="C156" s="82" t="s">
        <v>43</v>
      </c>
      <c r="D156" s="83" t="s">
        <v>44</v>
      </c>
      <c r="E156" s="110"/>
      <c r="F156" s="110"/>
      <c r="G156" s="110"/>
      <c r="H156" s="110"/>
      <c r="I156" s="84">
        <v>4.5893959135013631</v>
      </c>
      <c r="J156" s="84">
        <v>5.1348554993073634</v>
      </c>
      <c r="K156" s="84">
        <v>5.2487157233700401</v>
      </c>
      <c r="L156" s="84">
        <v>4.934304484433099</v>
      </c>
      <c r="M156" s="84">
        <v>4.6463384499630251</v>
      </c>
      <c r="N156" s="84">
        <v>4.3768070079204477</v>
      </c>
      <c r="O156" s="84">
        <v>4.2085353860741321</v>
      </c>
      <c r="P156" s="84">
        <v>4.3007825791084429</v>
      </c>
      <c r="Q156" s="84">
        <v>0.89039274332181151</v>
      </c>
      <c r="R156" s="84">
        <v>1.2005068656804951</v>
      </c>
      <c r="S156" s="84">
        <v>1.6199383519747101</v>
      </c>
      <c r="T156" s="84">
        <v>1.9573302016050889</v>
      </c>
      <c r="U156" s="84">
        <v>3.9479176881989559</v>
      </c>
      <c r="V156" s="84">
        <v>4.2209876538617834</v>
      </c>
      <c r="W156" s="84">
        <v>4.3008534842677193</v>
      </c>
      <c r="X156" s="84">
        <v>4.3130479298648652</v>
      </c>
      <c r="Y156" s="84">
        <v>4.2447377821439858</v>
      </c>
      <c r="Z156" s="84">
        <v>4.0994553283671564</v>
      </c>
      <c r="AA156" s="84">
        <v>4.0312631948800117</v>
      </c>
      <c r="AB156" s="84">
        <v>3.9445432795533861</v>
      </c>
      <c r="AC156" s="84">
        <v>3.2633990920410128</v>
      </c>
      <c r="AD156" s="84">
        <v>3.2999462582733514</v>
      </c>
      <c r="AE156" s="84">
        <v>3.2446741699309314</v>
      </c>
      <c r="AF156" s="84">
        <v>3.257790368272012</v>
      </c>
      <c r="AG156" s="84">
        <v>3.4073418066808472</v>
      </c>
      <c r="AH156" s="84">
        <v>3.4467352509753368</v>
      </c>
      <c r="AI156" s="84">
        <v>3.5085797341947682</v>
      </c>
      <c r="AJ156" s="84">
        <v>3.4807956104252042</v>
      </c>
      <c r="AK156" s="84">
        <v>2.5158434357008588</v>
      </c>
      <c r="AL156" s="84">
        <v>2.6083527515382343</v>
      </c>
      <c r="AM156" s="84">
        <v>2.7416860135479197</v>
      </c>
      <c r="AN156" s="84">
        <v>2.9218447942558186</v>
      </c>
      <c r="AO156" s="84">
        <v>3.4049393848044787</v>
      </c>
      <c r="AP156" s="84">
        <v>3.3567027932570142</v>
      </c>
      <c r="AQ156" s="84">
        <v>3.2688929936320932</v>
      </c>
      <c r="AR156" s="84">
        <v>3.1930879038317528</v>
      </c>
      <c r="AS156" s="84">
        <v>2.7778433243317693</v>
      </c>
      <c r="AT156" s="84">
        <v>2.7203532897143674</v>
      </c>
      <c r="AU156" s="84">
        <v>2.7188503697790622</v>
      </c>
      <c r="AV156" s="84">
        <v>2.7403846864369967</v>
      </c>
      <c r="AW156" s="84">
        <v>2.8390628293285118</v>
      </c>
      <c r="AX156" s="84">
        <v>2.8440654653990407</v>
      </c>
      <c r="AY156" s="84">
        <v>2.7603272148750762</v>
      </c>
      <c r="AZ156" s="84">
        <v>2.7195918686345806</v>
      </c>
      <c r="BA156" s="84">
        <v>2.2825489365480678</v>
      </c>
      <c r="BB156" s="84">
        <v>2.2135278441064372</v>
      </c>
      <c r="BC156" s="84">
        <v>2.2889754003739142</v>
      </c>
      <c r="BD156" s="84">
        <v>2.4280609309403616</v>
      </c>
      <c r="BE156" s="84">
        <v>3.5905223339048291</v>
      </c>
      <c r="BF156" s="84">
        <v>3.841106695098162</v>
      </c>
      <c r="BG156" s="84">
        <v>3.9754434753178458</v>
      </c>
      <c r="BH156" s="84">
        <v>3.8433528530915169</v>
      </c>
      <c r="BI156" s="84">
        <v>3.740796713568912</v>
      </c>
      <c r="BJ156" s="84">
        <v>3.4227052050917308</v>
      </c>
      <c r="BK156" s="84">
        <v>3.0302313648419528</v>
      </c>
      <c r="BL156" s="84">
        <v>3.0174365271419248</v>
      </c>
      <c r="BM156" s="84">
        <v>2.0916102945472943</v>
      </c>
      <c r="BN156" s="84">
        <v>1.5623270094953057</v>
      </c>
      <c r="BO156" s="84">
        <v>1.5561586617219803</v>
      </c>
      <c r="BP156" s="84">
        <v>1.4440730582270476</v>
      </c>
      <c r="BQ156" s="84">
        <v>1.4996444034224794</v>
      </c>
      <c r="BR156" s="84">
        <v>1.9613541580155953</v>
      </c>
      <c r="BS156" s="84">
        <v>1.9715875112530199</v>
      </c>
      <c r="BT156" s="84">
        <v>1.9216336120054081</v>
      </c>
      <c r="BU156" s="176">
        <v>1.2994506435853452</v>
      </c>
      <c r="BV156" s="176">
        <v>1.135649100316698</v>
      </c>
      <c r="BW156" s="176">
        <v>1.0788583786089276</v>
      </c>
      <c r="BX156" s="176">
        <v>0.92447658391579068</v>
      </c>
      <c r="BY156" s="176">
        <v>1.3130697412491372</v>
      </c>
      <c r="BZ156" s="177">
        <v>1.4346180316327661</v>
      </c>
    </row>
    <row r="157" spans="1:78" ht="28" x14ac:dyDescent="0.4">
      <c r="A157" s="86"/>
      <c r="B157" s="60" t="s">
        <v>45</v>
      </c>
      <c r="C157" s="60"/>
      <c r="D157" s="59" t="s">
        <v>46</v>
      </c>
      <c r="E157" s="111"/>
      <c r="F157" s="111"/>
      <c r="G157" s="111"/>
      <c r="H157" s="111"/>
      <c r="I157" s="106">
        <v>4.6513552067101784</v>
      </c>
      <c r="J157" s="106">
        <v>4.1073824773906153</v>
      </c>
      <c r="K157" s="106">
        <v>3.6529347013191824</v>
      </c>
      <c r="L157" s="106">
        <v>3.8373424971363477</v>
      </c>
      <c r="M157" s="106">
        <v>9.2754419268258061</v>
      </c>
      <c r="N157" s="106">
        <v>6.0260502775919065</v>
      </c>
      <c r="O157" s="106">
        <v>6.2411640453866539</v>
      </c>
      <c r="P157" s="106">
        <v>6.4809707666850329</v>
      </c>
      <c r="Q157" s="106">
        <v>6.1739128374805716</v>
      </c>
      <c r="R157" s="106">
        <v>6.8564331882956537</v>
      </c>
      <c r="S157" s="106">
        <v>6.0471286089612164</v>
      </c>
      <c r="T157" s="106">
        <v>5.5167055167052865</v>
      </c>
      <c r="U157" s="106">
        <v>4.0628247124014507</v>
      </c>
      <c r="V157" s="106">
        <v>4.7411355496647332</v>
      </c>
      <c r="W157" s="106">
        <v>4.770525020397784</v>
      </c>
      <c r="X157" s="106">
        <v>4.5164457535593385</v>
      </c>
      <c r="Y157" s="106">
        <v>2.696833323543558</v>
      </c>
      <c r="Z157" s="106">
        <v>2.4442213403237218</v>
      </c>
      <c r="AA157" s="106">
        <v>2.5839880436762996</v>
      </c>
      <c r="AB157" s="106">
        <v>2.5011742602161178</v>
      </c>
      <c r="AC157" s="106">
        <v>3.5525380611018988</v>
      </c>
      <c r="AD157" s="106">
        <v>3.5881443561756043</v>
      </c>
      <c r="AE157" s="106">
        <v>3.8557814701577513</v>
      </c>
      <c r="AF157" s="106">
        <v>4.6282506587236725</v>
      </c>
      <c r="AG157" s="106">
        <v>4.4792434945825903</v>
      </c>
      <c r="AH157" s="106">
        <v>5.4219446570748175</v>
      </c>
      <c r="AI157" s="106">
        <v>5.8072770019534232</v>
      </c>
      <c r="AJ157" s="106">
        <v>6.0549655096901773</v>
      </c>
      <c r="AK157" s="106">
        <v>3.8622669684505553</v>
      </c>
      <c r="AL157" s="106">
        <v>4.7043121319314594</v>
      </c>
      <c r="AM157" s="106">
        <v>4.9296268065301518</v>
      </c>
      <c r="AN157" s="106">
        <v>5.4511666322528498</v>
      </c>
      <c r="AO157" s="106">
        <v>8.8679320797207879</v>
      </c>
      <c r="AP157" s="106">
        <v>7.5535124606903565</v>
      </c>
      <c r="AQ157" s="106">
        <v>7.3052931367564469</v>
      </c>
      <c r="AR157" s="106">
        <v>7.4897199921675934</v>
      </c>
      <c r="AS157" s="106">
        <v>3.8988035249100932</v>
      </c>
      <c r="AT157" s="106">
        <v>2.6501203433052325</v>
      </c>
      <c r="AU157" s="106">
        <v>2.3438241540326317</v>
      </c>
      <c r="AV157" s="106">
        <v>0.24226925609728767</v>
      </c>
      <c r="AW157" s="106">
        <v>-4.3597670460172111</v>
      </c>
      <c r="AX157" s="106">
        <v>-3.5737503447827379</v>
      </c>
      <c r="AY157" s="106">
        <v>-3.9305986874857837</v>
      </c>
      <c r="AZ157" s="106">
        <v>-2.9900879188415672</v>
      </c>
      <c r="BA157" s="106">
        <v>1.2159582140913443</v>
      </c>
      <c r="BB157" s="106">
        <v>0.86171076710037653</v>
      </c>
      <c r="BC157" s="106">
        <v>1.1145056565460294</v>
      </c>
      <c r="BD157" s="106">
        <v>1.0766811290359328</v>
      </c>
      <c r="BE157" s="106">
        <v>3.0474231828747378</v>
      </c>
      <c r="BF157" s="106">
        <v>3.8345820487365074</v>
      </c>
      <c r="BG157" s="106">
        <v>3.9379318027530559</v>
      </c>
      <c r="BH157" s="106">
        <v>4.0445846965344145</v>
      </c>
      <c r="BI157" s="106">
        <v>2.4091726284534616</v>
      </c>
      <c r="BJ157" s="106">
        <v>3.394389182301552</v>
      </c>
      <c r="BK157" s="106">
        <v>3.6554137996275671</v>
      </c>
      <c r="BL157" s="106">
        <v>3.7574692941030747</v>
      </c>
      <c r="BM157" s="106">
        <v>1.5370854529737272</v>
      </c>
      <c r="BN157" s="106">
        <v>-6.5520074946041973</v>
      </c>
      <c r="BO157" s="106">
        <v>-7.0705084668276754</v>
      </c>
      <c r="BP157" s="106">
        <v>-6.6729338484425824</v>
      </c>
      <c r="BQ157" s="106">
        <v>0.22071940105745114</v>
      </c>
      <c r="BR157" s="106">
        <v>6.4149761413323745</v>
      </c>
      <c r="BS157" s="106">
        <v>8.3187165027534036</v>
      </c>
      <c r="BT157" s="106">
        <v>9.4290313501661274</v>
      </c>
      <c r="BU157" s="106">
        <v>12.340246456317388</v>
      </c>
      <c r="BV157" s="106">
        <v>12.874910546442479</v>
      </c>
      <c r="BW157" s="106">
        <v>11.148161313257205</v>
      </c>
      <c r="BX157" s="106">
        <v>9.0382243481330846</v>
      </c>
      <c r="BY157" s="106">
        <v>2.1912778393573547</v>
      </c>
      <c r="BZ157" s="107">
        <v>1.0557129715177922</v>
      </c>
    </row>
    <row r="158" spans="1:78" x14ac:dyDescent="0.4">
      <c r="A158" s="87"/>
      <c r="B158" s="82"/>
      <c r="C158" s="82" t="s">
        <v>45</v>
      </c>
      <c r="D158" s="83" t="s">
        <v>46</v>
      </c>
      <c r="E158" s="112"/>
      <c r="F158" s="112"/>
      <c r="G158" s="112"/>
      <c r="H158" s="112"/>
      <c r="I158" s="84">
        <v>4.6513552067101784</v>
      </c>
      <c r="J158" s="84">
        <v>4.1073824773906153</v>
      </c>
      <c r="K158" s="84">
        <v>3.6529347013191824</v>
      </c>
      <c r="L158" s="84">
        <v>3.8373424971363477</v>
      </c>
      <c r="M158" s="84">
        <v>9.2754419268258061</v>
      </c>
      <c r="N158" s="84">
        <v>6.0260502775919065</v>
      </c>
      <c r="O158" s="84">
        <v>6.2411640453866539</v>
      </c>
      <c r="P158" s="84">
        <v>6.4809707666850329</v>
      </c>
      <c r="Q158" s="84">
        <v>6.1739128374805716</v>
      </c>
      <c r="R158" s="84">
        <v>6.8564331882956537</v>
      </c>
      <c r="S158" s="84">
        <v>6.0471286089612164</v>
      </c>
      <c r="T158" s="84">
        <v>5.5167055167052865</v>
      </c>
      <c r="U158" s="84">
        <v>4.0628247124014507</v>
      </c>
      <c r="V158" s="84">
        <v>4.7411355496647332</v>
      </c>
      <c r="W158" s="84">
        <v>4.770525020397784</v>
      </c>
      <c r="X158" s="84">
        <v>4.5164457535593385</v>
      </c>
      <c r="Y158" s="84">
        <v>2.696833323543558</v>
      </c>
      <c r="Z158" s="84">
        <v>2.4442213403237218</v>
      </c>
      <c r="AA158" s="84">
        <v>2.5839880436762996</v>
      </c>
      <c r="AB158" s="84">
        <v>2.5011742602161178</v>
      </c>
      <c r="AC158" s="84">
        <v>3.5525380611018988</v>
      </c>
      <c r="AD158" s="84">
        <v>3.5881443561756043</v>
      </c>
      <c r="AE158" s="84">
        <v>3.8557814701577513</v>
      </c>
      <c r="AF158" s="84">
        <v>4.6282506587236725</v>
      </c>
      <c r="AG158" s="84">
        <v>4.4792434945825903</v>
      </c>
      <c r="AH158" s="84">
        <v>5.4219446570748175</v>
      </c>
      <c r="AI158" s="84">
        <v>5.8072770019534232</v>
      </c>
      <c r="AJ158" s="84">
        <v>6.0549655096901773</v>
      </c>
      <c r="AK158" s="84">
        <v>3.8622669684505553</v>
      </c>
      <c r="AL158" s="84">
        <v>4.7043121319314594</v>
      </c>
      <c r="AM158" s="84">
        <v>4.9296268065301518</v>
      </c>
      <c r="AN158" s="84">
        <v>5.4511666322528498</v>
      </c>
      <c r="AO158" s="84">
        <v>8.8679320797207879</v>
      </c>
      <c r="AP158" s="84">
        <v>7.5535124606903565</v>
      </c>
      <c r="AQ158" s="84">
        <v>7.3052931367564469</v>
      </c>
      <c r="AR158" s="84">
        <v>7.4897199921675934</v>
      </c>
      <c r="AS158" s="84">
        <v>3.8988035249100932</v>
      </c>
      <c r="AT158" s="84">
        <v>2.6501203433052325</v>
      </c>
      <c r="AU158" s="84">
        <v>2.3438241540326317</v>
      </c>
      <c r="AV158" s="84">
        <v>0.24226925609728767</v>
      </c>
      <c r="AW158" s="84">
        <v>-4.3597670460172111</v>
      </c>
      <c r="AX158" s="84">
        <v>-3.5737503447827379</v>
      </c>
      <c r="AY158" s="84">
        <v>-3.9305986874857837</v>
      </c>
      <c r="AZ158" s="84">
        <v>-2.9900879188415672</v>
      </c>
      <c r="BA158" s="84">
        <v>1.2159582140913443</v>
      </c>
      <c r="BB158" s="84">
        <v>0.86171076710037653</v>
      </c>
      <c r="BC158" s="84">
        <v>1.1145056565460294</v>
      </c>
      <c r="BD158" s="84">
        <v>1.0766811290359328</v>
      </c>
      <c r="BE158" s="84">
        <v>3.0474231828747378</v>
      </c>
      <c r="BF158" s="84">
        <v>3.8345820487365074</v>
      </c>
      <c r="BG158" s="84">
        <v>3.9379318027530559</v>
      </c>
      <c r="BH158" s="84">
        <v>4.0445846965344145</v>
      </c>
      <c r="BI158" s="84">
        <v>2.4091726284534616</v>
      </c>
      <c r="BJ158" s="84">
        <v>3.394389182301552</v>
      </c>
      <c r="BK158" s="84">
        <v>3.6554137996275671</v>
      </c>
      <c r="BL158" s="84">
        <v>3.7574692941030747</v>
      </c>
      <c r="BM158" s="84">
        <v>1.5370854529737272</v>
      </c>
      <c r="BN158" s="84">
        <v>-6.5520074946041973</v>
      </c>
      <c r="BO158" s="84">
        <v>-7.0705084668276754</v>
      </c>
      <c r="BP158" s="84">
        <v>-6.6729338484425824</v>
      </c>
      <c r="BQ158" s="84">
        <v>0.22071940105745114</v>
      </c>
      <c r="BR158" s="84">
        <v>6.4149761413323745</v>
      </c>
      <c r="BS158" s="84">
        <v>8.3187165027534036</v>
      </c>
      <c r="BT158" s="84">
        <v>9.4290313501661274</v>
      </c>
      <c r="BU158" s="176">
        <v>12.340246456317388</v>
      </c>
      <c r="BV158" s="176">
        <v>12.874910546442479</v>
      </c>
      <c r="BW158" s="176">
        <v>11.148161313257205</v>
      </c>
      <c r="BX158" s="176">
        <v>9.0382243481330846</v>
      </c>
      <c r="BY158" s="176">
        <v>2.1912778393573547</v>
      </c>
      <c r="BZ158" s="177">
        <v>1.0557129715177922</v>
      </c>
    </row>
    <row r="159" spans="1:78" ht="28" x14ac:dyDescent="0.4">
      <c r="A159" s="86"/>
      <c r="B159" s="60" t="s">
        <v>47</v>
      </c>
      <c r="C159" s="60"/>
      <c r="D159" s="59" t="s">
        <v>48</v>
      </c>
      <c r="E159" s="111"/>
      <c r="F159" s="111"/>
      <c r="G159" s="111"/>
      <c r="H159" s="111"/>
      <c r="I159" s="106">
        <v>2.2427736222797563</v>
      </c>
      <c r="J159" s="106">
        <v>2.0975943922251048</v>
      </c>
      <c r="K159" s="106">
        <v>2.8451754237496658</v>
      </c>
      <c r="L159" s="106">
        <v>3.7907055630937094</v>
      </c>
      <c r="M159" s="106">
        <v>5.6973284891767264</v>
      </c>
      <c r="N159" s="106">
        <v>5.664358254800689</v>
      </c>
      <c r="O159" s="106">
        <v>5.8003772963113107</v>
      </c>
      <c r="P159" s="106">
        <v>5.3680856279106735</v>
      </c>
      <c r="Q159" s="106">
        <v>1.2672531054480345</v>
      </c>
      <c r="R159" s="106">
        <v>1.2483013778814041</v>
      </c>
      <c r="S159" s="106">
        <v>-1.9128474866164424E-2</v>
      </c>
      <c r="T159" s="106">
        <v>-0.31792803970219552</v>
      </c>
      <c r="U159" s="106">
        <v>3.3622432587667674</v>
      </c>
      <c r="V159" s="106">
        <v>4.2175191708420385</v>
      </c>
      <c r="W159" s="106">
        <v>5.2030293952061442</v>
      </c>
      <c r="X159" s="106">
        <v>5.562038117464013</v>
      </c>
      <c r="Y159" s="106">
        <v>4.8418377559322749</v>
      </c>
      <c r="Z159" s="106">
        <v>4.8542302811387401</v>
      </c>
      <c r="AA159" s="106">
        <v>3.9767042031300264</v>
      </c>
      <c r="AB159" s="106">
        <v>3.7803979366247944</v>
      </c>
      <c r="AC159" s="106">
        <v>1.6930470352043159</v>
      </c>
      <c r="AD159" s="106">
        <v>1.3022896283863474</v>
      </c>
      <c r="AE159" s="106">
        <v>1.476112375852594</v>
      </c>
      <c r="AF159" s="106">
        <v>1.7680891855428911</v>
      </c>
      <c r="AG159" s="106">
        <v>1.0377120737628616</v>
      </c>
      <c r="AH159" s="106">
        <v>1.8275849845552585</v>
      </c>
      <c r="AI159" s="106">
        <v>2.9055548284742372</v>
      </c>
      <c r="AJ159" s="106">
        <v>4.186435947530029</v>
      </c>
      <c r="AK159" s="106">
        <v>4.4658672548468132</v>
      </c>
      <c r="AL159" s="106">
        <v>5.7427377561120068</v>
      </c>
      <c r="AM159" s="106">
        <v>6.1169110474947956</v>
      </c>
      <c r="AN159" s="106">
        <v>5.9804446825609574</v>
      </c>
      <c r="AO159" s="106">
        <v>8.2800049522597732</v>
      </c>
      <c r="AP159" s="106">
        <v>5.2967741622147173</v>
      </c>
      <c r="AQ159" s="106">
        <v>4.8801109089155545</v>
      </c>
      <c r="AR159" s="106">
        <v>5.9968404423381401</v>
      </c>
      <c r="AS159" s="106">
        <v>3.6642374785349006</v>
      </c>
      <c r="AT159" s="106">
        <v>4.6442349246776899</v>
      </c>
      <c r="AU159" s="106">
        <v>6.0263640916785164</v>
      </c>
      <c r="AV159" s="106">
        <v>3.9780278664321997</v>
      </c>
      <c r="AW159" s="106">
        <v>1.8963379819519162</v>
      </c>
      <c r="AX159" s="106">
        <v>3.5477774304011973</v>
      </c>
      <c r="AY159" s="106">
        <v>2.6613879034094623</v>
      </c>
      <c r="AZ159" s="106">
        <v>3.9278850657387636</v>
      </c>
      <c r="BA159" s="106">
        <v>3.5533258718882195</v>
      </c>
      <c r="BB159" s="106">
        <v>3.9346215070940502</v>
      </c>
      <c r="BC159" s="106">
        <v>3.7404607241996075</v>
      </c>
      <c r="BD159" s="106">
        <v>3.7553556499794638</v>
      </c>
      <c r="BE159" s="106">
        <v>4.5842734725376886</v>
      </c>
      <c r="BF159" s="106">
        <v>5.0227243308852394</v>
      </c>
      <c r="BG159" s="106">
        <v>5.1255577615378058</v>
      </c>
      <c r="BH159" s="106">
        <v>5.1239563529072285</v>
      </c>
      <c r="BI159" s="106">
        <v>3.3005750957369742</v>
      </c>
      <c r="BJ159" s="106">
        <v>3.5303403310301178</v>
      </c>
      <c r="BK159" s="106">
        <v>3.7904465693193004</v>
      </c>
      <c r="BL159" s="106">
        <v>4.0236457385836957</v>
      </c>
      <c r="BM159" s="106">
        <v>0.65639985691818481</v>
      </c>
      <c r="BN159" s="106">
        <v>-1.3769034914216576</v>
      </c>
      <c r="BO159" s="106">
        <v>-1.8235466419329072</v>
      </c>
      <c r="BP159" s="106">
        <v>-1.0428677848556447</v>
      </c>
      <c r="BQ159" s="106">
        <v>2.8192325855582681</v>
      </c>
      <c r="BR159" s="106">
        <v>5.3804327548863711</v>
      </c>
      <c r="BS159" s="106">
        <v>7.0556263336387417</v>
      </c>
      <c r="BT159" s="106">
        <v>6.6943552965651918</v>
      </c>
      <c r="BU159" s="106">
        <v>4.8688167140731338</v>
      </c>
      <c r="BV159" s="106">
        <v>5.7428100106553046</v>
      </c>
      <c r="BW159" s="106">
        <v>3.505818407681474</v>
      </c>
      <c r="BX159" s="106">
        <v>1.9082373008297395</v>
      </c>
      <c r="BY159" s="106">
        <v>1.3470592202795331</v>
      </c>
      <c r="BZ159" s="107">
        <v>2.1049927583578523</v>
      </c>
    </row>
    <row r="160" spans="1:78" x14ac:dyDescent="0.4">
      <c r="A160" s="87"/>
      <c r="B160" s="82"/>
      <c r="C160" s="82" t="s">
        <v>91</v>
      </c>
      <c r="D160" s="83" t="s">
        <v>92</v>
      </c>
      <c r="E160" s="112"/>
      <c r="F160" s="112"/>
      <c r="G160" s="112"/>
      <c r="H160" s="112"/>
      <c r="I160" s="84">
        <v>1.3662297230591065</v>
      </c>
      <c r="J160" s="84">
        <v>0.58909924501813293</v>
      </c>
      <c r="K160" s="84">
        <v>1.6245371060890932</v>
      </c>
      <c r="L160" s="84">
        <v>3.3400030783439689</v>
      </c>
      <c r="M160" s="84">
        <v>5.9374887711812789</v>
      </c>
      <c r="N160" s="84">
        <v>6.2259982413477104</v>
      </c>
      <c r="O160" s="84">
        <v>6.8643838278365905</v>
      </c>
      <c r="P160" s="84">
        <v>6.3151623473337963</v>
      </c>
      <c r="Q160" s="84">
        <v>-0.4296902261224318</v>
      </c>
      <c r="R160" s="84">
        <v>-0.47035965364925403</v>
      </c>
      <c r="S160" s="84">
        <v>-2.2717516066283991</v>
      </c>
      <c r="T160" s="84">
        <v>-2.3255813953487348</v>
      </c>
      <c r="U160" s="84">
        <v>3.6454766262474578</v>
      </c>
      <c r="V160" s="84">
        <v>5.5320726506650715</v>
      </c>
      <c r="W160" s="84">
        <v>7.5229395208381504</v>
      </c>
      <c r="X160" s="84">
        <v>7.960413080894952</v>
      </c>
      <c r="Y160" s="84">
        <v>6.633361408300857</v>
      </c>
      <c r="Z160" s="84">
        <v>6.0511931758172608</v>
      </c>
      <c r="AA160" s="84">
        <v>4.8291418614086865</v>
      </c>
      <c r="AB160" s="84">
        <v>4.3045037863687696</v>
      </c>
      <c r="AC160" s="84">
        <v>0.4758710235679473</v>
      </c>
      <c r="AD160" s="84">
        <v>1.0500769216915273</v>
      </c>
      <c r="AE160" s="84">
        <v>1.1789664527300943</v>
      </c>
      <c r="AF160" s="84">
        <v>1.3119347853777725</v>
      </c>
      <c r="AG160" s="84">
        <v>-2.4934576082751221</v>
      </c>
      <c r="AH160" s="84">
        <v>-0.99537894150913075</v>
      </c>
      <c r="AI160" s="84">
        <v>1.1978204291184937</v>
      </c>
      <c r="AJ160" s="84">
        <v>5.0163439778726797</v>
      </c>
      <c r="AK160" s="84">
        <v>2.2621257067399796</v>
      </c>
      <c r="AL160" s="84">
        <v>5.8671467952410552</v>
      </c>
      <c r="AM160" s="84">
        <v>7.4248103013191553</v>
      </c>
      <c r="AN160" s="84">
        <v>7.2189632467380278</v>
      </c>
      <c r="AO160" s="84">
        <v>16.579730671896684</v>
      </c>
      <c r="AP160" s="84">
        <v>8.8876097010904402</v>
      </c>
      <c r="AQ160" s="84">
        <v>6.1212667393205038</v>
      </c>
      <c r="AR160" s="84">
        <v>7.0567217507816906</v>
      </c>
      <c r="AS160" s="84">
        <v>2.8575327285448822</v>
      </c>
      <c r="AT160" s="84">
        <v>4.5550515486745553</v>
      </c>
      <c r="AU160" s="84">
        <v>6.3944773145975091</v>
      </c>
      <c r="AV160" s="84">
        <v>2.8216361971782362</v>
      </c>
      <c r="AW160" s="84">
        <v>8.719698946933363E-3</v>
      </c>
      <c r="AX160" s="84">
        <v>3.1183644862185105</v>
      </c>
      <c r="AY160" s="84">
        <v>1.9523985222076305</v>
      </c>
      <c r="AZ160" s="84">
        <v>3.9830536322460688</v>
      </c>
      <c r="BA160" s="84">
        <v>5.241691868183878</v>
      </c>
      <c r="BB160" s="84">
        <v>4.708077520431587</v>
      </c>
      <c r="BC160" s="84">
        <v>4.4203377588185759</v>
      </c>
      <c r="BD160" s="84">
        <v>4.3726325437282583</v>
      </c>
      <c r="BE160" s="84">
        <v>4.3256707328999795</v>
      </c>
      <c r="BF160" s="84">
        <v>5.9632924175464979</v>
      </c>
      <c r="BG160" s="84">
        <v>6.6513761189509495</v>
      </c>
      <c r="BH160" s="84">
        <v>6.8519151636846658</v>
      </c>
      <c r="BI160" s="84">
        <v>3.1006612584784108</v>
      </c>
      <c r="BJ160" s="84">
        <v>3.1680397198510661</v>
      </c>
      <c r="BK160" s="84">
        <v>3.4219421074537451</v>
      </c>
      <c r="BL160" s="84">
        <v>3.6926422806884887</v>
      </c>
      <c r="BM160" s="84">
        <v>0.5857596639428948</v>
      </c>
      <c r="BN160" s="84">
        <v>0.27507374009357477</v>
      </c>
      <c r="BO160" s="84">
        <v>-0.39119881444929661</v>
      </c>
      <c r="BP160" s="84">
        <v>-0.13395826848871195</v>
      </c>
      <c r="BQ160" s="84">
        <v>0.52598522382065482</v>
      </c>
      <c r="BR160" s="84">
        <v>2.0686505339064638</v>
      </c>
      <c r="BS160" s="84">
        <v>3.655240832263388</v>
      </c>
      <c r="BT160" s="84">
        <v>3.9892205518858219</v>
      </c>
      <c r="BU160" s="84">
        <v>4.7713533005659912</v>
      </c>
      <c r="BV160" s="84">
        <v>5.8003863393973205</v>
      </c>
      <c r="BW160" s="84">
        <v>2.370436449643762</v>
      </c>
      <c r="BX160" s="84">
        <v>0.40914905111702637</v>
      </c>
      <c r="BY160" s="84">
        <v>0.27721819082447041</v>
      </c>
      <c r="BZ160" s="85">
        <v>1.8814582022277335</v>
      </c>
    </row>
    <row r="161" spans="1:78" x14ac:dyDescent="0.4">
      <c r="A161" s="86"/>
      <c r="B161" s="60"/>
      <c r="C161" s="60" t="s">
        <v>93</v>
      </c>
      <c r="D161" s="91" t="s">
        <v>94</v>
      </c>
      <c r="E161" s="111"/>
      <c r="F161" s="111"/>
      <c r="G161" s="111"/>
      <c r="H161" s="111"/>
      <c r="I161" s="113">
        <v>2.4609975835598021</v>
      </c>
      <c r="J161" s="113">
        <v>3.2065743978859587</v>
      </c>
      <c r="K161" s="113">
        <v>3.6711803013654816</v>
      </c>
      <c r="L161" s="113">
        <v>3.687206137094833</v>
      </c>
      <c r="M161" s="113">
        <v>6.8098630107684244</v>
      </c>
      <c r="N161" s="113">
        <v>6.1860737746220167</v>
      </c>
      <c r="O161" s="113">
        <v>5.8060459451140645</v>
      </c>
      <c r="P161" s="113">
        <v>5.7279236276849446</v>
      </c>
      <c r="Q161" s="113">
        <v>5.4480456446465837</v>
      </c>
      <c r="R161" s="113">
        <v>5.4542389118515473</v>
      </c>
      <c r="S161" s="113">
        <v>4.4806410069776206</v>
      </c>
      <c r="T161" s="113">
        <v>3.3860045146726065</v>
      </c>
      <c r="U161" s="113">
        <v>4.3591857007497765</v>
      </c>
      <c r="V161" s="113">
        <v>3.4281832118996647</v>
      </c>
      <c r="W161" s="113">
        <v>2.943871751103444</v>
      </c>
      <c r="X161" s="113">
        <v>3.0349344978167494</v>
      </c>
      <c r="Y161" s="113">
        <v>1.1210843847004384</v>
      </c>
      <c r="Z161" s="113">
        <v>2.0544122685494699</v>
      </c>
      <c r="AA161" s="113">
        <v>1.4287583914831998</v>
      </c>
      <c r="AB161" s="113">
        <v>1.843610934519873</v>
      </c>
      <c r="AC161" s="113">
        <v>2.9330332179191601</v>
      </c>
      <c r="AD161" s="113">
        <v>0.92746669654279401</v>
      </c>
      <c r="AE161" s="113">
        <v>1.2080394830765471</v>
      </c>
      <c r="AF161" s="113">
        <v>1.6229712858926604</v>
      </c>
      <c r="AG161" s="113">
        <v>4.8848645138134543</v>
      </c>
      <c r="AH161" s="113">
        <v>4.3126184259226505</v>
      </c>
      <c r="AI161" s="113">
        <v>3.9521121710488529</v>
      </c>
      <c r="AJ161" s="113">
        <v>2.149877149877355</v>
      </c>
      <c r="AK161" s="113">
        <v>5.05845148240833</v>
      </c>
      <c r="AL161" s="113">
        <v>4.3193814559965347</v>
      </c>
      <c r="AM161" s="113">
        <v>3.7489995370890199</v>
      </c>
      <c r="AN161" s="113">
        <v>4.0288634996990424</v>
      </c>
      <c r="AO161" s="113">
        <v>-2.2040633184038256</v>
      </c>
      <c r="AP161" s="113">
        <v>-0.4725191061814229</v>
      </c>
      <c r="AQ161" s="113">
        <v>1.7936853459799238</v>
      </c>
      <c r="AR161" s="113">
        <v>3.2369942196532264</v>
      </c>
      <c r="AS161" s="113">
        <v>3.751049409049827</v>
      </c>
      <c r="AT161" s="113">
        <v>3.5740664478831405</v>
      </c>
      <c r="AU161" s="113">
        <v>4.7276162512684294</v>
      </c>
      <c r="AV161" s="113">
        <v>4.0488463467410298</v>
      </c>
      <c r="AW161" s="113">
        <v>3.5501154919711553</v>
      </c>
      <c r="AX161" s="113">
        <v>4.0057735971753345</v>
      </c>
      <c r="AY161" s="113">
        <v>3.2187030243129726</v>
      </c>
      <c r="AZ161" s="113">
        <v>3.9350497509867921</v>
      </c>
      <c r="BA161" s="113">
        <v>-4.5511806815596856E-2</v>
      </c>
      <c r="BB161" s="113">
        <v>1.7882696800904228</v>
      </c>
      <c r="BC161" s="113">
        <v>1.6208832760643332</v>
      </c>
      <c r="BD161" s="113">
        <v>1.8310584067356501</v>
      </c>
      <c r="BE161" s="113">
        <v>4.4830723240328894</v>
      </c>
      <c r="BF161" s="113">
        <v>3.1277888381091827</v>
      </c>
      <c r="BG161" s="113">
        <v>2.4441760234242196</v>
      </c>
      <c r="BH161" s="113">
        <v>2.174816710622423</v>
      </c>
      <c r="BI161" s="113">
        <v>2.3090943407697608</v>
      </c>
      <c r="BJ161" s="113">
        <v>2.3791616036198775</v>
      </c>
      <c r="BK161" s="113">
        <v>2.4997750291931453</v>
      </c>
      <c r="BL161" s="113">
        <v>2.9242425263633436</v>
      </c>
      <c r="BM161" s="113">
        <v>-1.1981237958163149</v>
      </c>
      <c r="BN161" s="113">
        <v>-1.3359772343101355</v>
      </c>
      <c r="BO161" s="113">
        <v>-2.0313848168900677</v>
      </c>
      <c r="BP161" s="113">
        <v>-1.4402559817578009</v>
      </c>
      <c r="BQ161" s="113">
        <v>2.8180201819978663</v>
      </c>
      <c r="BR161" s="113">
        <v>2.2045574685387095</v>
      </c>
      <c r="BS161" s="113">
        <v>4.3657233403868076</v>
      </c>
      <c r="BT161" s="113">
        <v>4.4492697688860403</v>
      </c>
      <c r="BU161" s="113">
        <v>0.94726526637529673</v>
      </c>
      <c r="BV161" s="113">
        <v>3.0306485717707545</v>
      </c>
      <c r="BW161" s="113">
        <v>3.0002254705316886</v>
      </c>
      <c r="BX161" s="113">
        <v>1.9048454539881732</v>
      </c>
      <c r="BY161" s="113">
        <v>0.64377523588325403</v>
      </c>
      <c r="BZ161" s="114">
        <v>1.1398500406461238</v>
      </c>
    </row>
    <row r="162" spans="1:78" x14ac:dyDescent="0.4">
      <c r="A162" s="87"/>
      <c r="B162" s="102"/>
      <c r="C162" s="82" t="s">
        <v>95</v>
      </c>
      <c r="D162" s="83" t="s">
        <v>96</v>
      </c>
      <c r="E162" s="112"/>
      <c r="F162" s="112"/>
      <c r="G162" s="112"/>
      <c r="H162" s="112"/>
      <c r="I162" s="84">
        <v>6.0437419842589861</v>
      </c>
      <c r="J162" s="84">
        <v>6.1962091376411195</v>
      </c>
      <c r="K162" s="84">
        <v>6.3276126463085944</v>
      </c>
      <c r="L162" s="84">
        <v>6.4593301435408108</v>
      </c>
      <c r="M162" s="84">
        <v>0.98584002494983736</v>
      </c>
      <c r="N162" s="84">
        <v>0.77796328810633497</v>
      </c>
      <c r="O162" s="84">
        <v>0.27364698601353155</v>
      </c>
      <c r="P162" s="84">
        <v>-0.52434456928831708</v>
      </c>
      <c r="Q162" s="84">
        <v>-1.4694854317901758</v>
      </c>
      <c r="R162" s="84">
        <v>-2.1338894563996007</v>
      </c>
      <c r="S162" s="84">
        <v>-2.2738360984525343</v>
      </c>
      <c r="T162" s="84">
        <v>-1.882530120481988</v>
      </c>
      <c r="U162" s="84">
        <v>-1.5709713232605935</v>
      </c>
      <c r="V162" s="84">
        <v>-0.29562997917894052</v>
      </c>
      <c r="W162" s="84">
        <v>0.76935165610517231</v>
      </c>
      <c r="X162" s="84">
        <v>1.6116653875669158</v>
      </c>
      <c r="Y162" s="84">
        <v>8.51703946939584</v>
      </c>
      <c r="Z162" s="84">
        <v>8.5252057556094627</v>
      </c>
      <c r="AA162" s="84">
        <v>8.264205671575823</v>
      </c>
      <c r="AB162" s="84">
        <v>7.7039274924473915</v>
      </c>
      <c r="AC162" s="84">
        <v>4.920182709376931</v>
      </c>
      <c r="AD162" s="84">
        <v>4.3552100634761075</v>
      </c>
      <c r="AE162" s="84">
        <v>4.2934205274673758</v>
      </c>
      <c r="AF162" s="84">
        <v>4.7685834502103006</v>
      </c>
      <c r="AG162" s="84">
        <v>5.5426468685499941</v>
      </c>
      <c r="AH162" s="84">
        <v>6.4908613699474813</v>
      </c>
      <c r="AI162" s="84">
        <v>6.8090372579209486</v>
      </c>
      <c r="AJ162" s="84">
        <v>6.4257028112450314</v>
      </c>
      <c r="AK162" s="84">
        <v>9.5194485803997537</v>
      </c>
      <c r="AL162" s="84">
        <v>7.7664783919481692</v>
      </c>
      <c r="AM162" s="84">
        <v>6.437588591055146</v>
      </c>
      <c r="AN162" s="84">
        <v>5.5974842767293183</v>
      </c>
      <c r="AO162" s="84">
        <v>6.4237546287726275</v>
      </c>
      <c r="AP162" s="84">
        <v>7.08089545761095</v>
      </c>
      <c r="AQ162" s="84">
        <v>7.9015246619170512</v>
      </c>
      <c r="AR162" s="84">
        <v>8.8743299583087492</v>
      </c>
      <c r="AS162" s="84">
        <v>6.2550758571778147</v>
      </c>
      <c r="AT162" s="84">
        <v>7.0485504305365794</v>
      </c>
      <c r="AU162" s="84">
        <v>7.4501132604540601</v>
      </c>
      <c r="AV162" s="84">
        <v>7.4175558428385386</v>
      </c>
      <c r="AW162" s="84">
        <v>4.4892343308327014</v>
      </c>
      <c r="AX162" s="84">
        <v>3.919260283495035</v>
      </c>
      <c r="AY162" s="84">
        <v>3.6678514950972669</v>
      </c>
      <c r="AZ162" s="84">
        <v>3.7470274165754631</v>
      </c>
      <c r="BA162" s="84">
        <v>5.559040578094951</v>
      </c>
      <c r="BB162" s="84">
        <v>5.9665460908947097</v>
      </c>
      <c r="BC162" s="84">
        <v>6.0515518273340376</v>
      </c>
      <c r="BD162" s="84">
        <v>5.8130283341909319</v>
      </c>
      <c r="BE162" s="84">
        <v>5.7091962693572356</v>
      </c>
      <c r="BF162" s="84">
        <v>5.9978197997473899</v>
      </c>
      <c r="BG162" s="84">
        <v>5.9122126891740834</v>
      </c>
      <c r="BH162" s="84">
        <v>5.8601239763349895</v>
      </c>
      <c r="BI162" s="84">
        <v>5.7383892261205602</v>
      </c>
      <c r="BJ162" s="84">
        <v>6.8105864391419573</v>
      </c>
      <c r="BK162" s="84">
        <v>7.3257051528634349</v>
      </c>
      <c r="BL162" s="84">
        <v>7.1407792736315656</v>
      </c>
      <c r="BM162" s="84">
        <v>4.3722335145401701</v>
      </c>
      <c r="BN162" s="84">
        <v>-6.2423554902293859</v>
      </c>
      <c r="BO162" s="84">
        <v>-5.5196048652167065</v>
      </c>
      <c r="BP162" s="84">
        <v>-2.9479670618851088</v>
      </c>
      <c r="BQ162" s="84">
        <v>9.2238405143112061</v>
      </c>
      <c r="BR162" s="84">
        <v>22.039648458287161</v>
      </c>
      <c r="BS162" s="84">
        <v>22.612658928065429</v>
      </c>
      <c r="BT162" s="84">
        <v>19.231787433922065</v>
      </c>
      <c r="BU162" s="84">
        <v>11.516169069569202</v>
      </c>
      <c r="BV162" s="84">
        <v>10.057630651595687</v>
      </c>
      <c r="BW162" s="84">
        <v>7.1737344199137851</v>
      </c>
      <c r="BX162" s="84">
        <v>5.8297832690175682</v>
      </c>
      <c r="BY162" s="84">
        <v>4.8632082704340434</v>
      </c>
      <c r="BZ162" s="85">
        <v>4.0819946038585471</v>
      </c>
    </row>
    <row r="163" spans="1:78" ht="56" x14ac:dyDescent="0.4">
      <c r="A163" s="86"/>
      <c r="B163" s="60" t="s">
        <v>49</v>
      </c>
      <c r="C163" s="60"/>
      <c r="D163" s="59" t="s">
        <v>50</v>
      </c>
      <c r="E163" s="111"/>
      <c r="F163" s="111"/>
      <c r="G163" s="111"/>
      <c r="H163" s="111"/>
      <c r="I163" s="106">
        <v>7.6048462816824127</v>
      </c>
      <c r="J163" s="106">
        <v>6.4668965670081633</v>
      </c>
      <c r="K163" s="106">
        <v>5.0448192800029119</v>
      </c>
      <c r="L163" s="106">
        <v>3.8300104931792163</v>
      </c>
      <c r="M163" s="106">
        <v>8.0390376728357751</v>
      </c>
      <c r="N163" s="106">
        <v>4.9146566058518175</v>
      </c>
      <c r="O163" s="106">
        <v>4.7320313372162275</v>
      </c>
      <c r="P163" s="106">
        <v>5.5078322385039513</v>
      </c>
      <c r="Q163" s="106">
        <v>1.428521608605962</v>
      </c>
      <c r="R163" s="106">
        <v>1.539627201381478</v>
      </c>
      <c r="S163" s="106">
        <v>1.8295113384264852</v>
      </c>
      <c r="T163" s="106">
        <v>1.5804597701150982</v>
      </c>
      <c r="U163" s="106">
        <v>2.2353512789652399</v>
      </c>
      <c r="V163" s="106">
        <v>4.6479263208847783</v>
      </c>
      <c r="W163" s="106">
        <v>4.9823902079292282</v>
      </c>
      <c r="X163" s="106">
        <v>4.8561999057046705</v>
      </c>
      <c r="Y163" s="106">
        <v>5.8775068628828677</v>
      </c>
      <c r="Z163" s="106">
        <v>2.9674913596147405</v>
      </c>
      <c r="AA163" s="106">
        <v>2.4548673830099688</v>
      </c>
      <c r="AB163" s="106">
        <v>2.2032374100720205</v>
      </c>
      <c r="AC163" s="106">
        <v>-0.29419603513740356</v>
      </c>
      <c r="AD163" s="106">
        <v>2.6185375922606227</v>
      </c>
      <c r="AE163" s="106">
        <v>5.8143091801692748</v>
      </c>
      <c r="AF163" s="106">
        <v>5.6973163220414023</v>
      </c>
      <c r="AG163" s="106">
        <v>3.1758570666166435</v>
      </c>
      <c r="AH163" s="106">
        <v>2.2499140477664668</v>
      </c>
      <c r="AI163" s="106">
        <v>1.5225585101071886</v>
      </c>
      <c r="AJ163" s="106">
        <v>3.5587929240373768</v>
      </c>
      <c r="AK163" s="106">
        <v>4.5476494273603265</v>
      </c>
      <c r="AL163" s="106">
        <v>7.1078296398480916</v>
      </c>
      <c r="AM163" s="106">
        <v>7.5847787793608319</v>
      </c>
      <c r="AN163" s="106">
        <v>6.430868167202533</v>
      </c>
      <c r="AO163" s="106">
        <v>7.220730840776838</v>
      </c>
      <c r="AP163" s="106">
        <v>3.4630404008646281</v>
      </c>
      <c r="AQ163" s="106">
        <v>0.85300480757712194</v>
      </c>
      <c r="AR163" s="106">
        <v>2.0015105740180559</v>
      </c>
      <c r="AS163" s="106">
        <v>2.6395004478691817</v>
      </c>
      <c r="AT163" s="106">
        <v>3.2484027402341695</v>
      </c>
      <c r="AU163" s="106">
        <v>3.2360015603674981</v>
      </c>
      <c r="AV163" s="106">
        <v>5.4101101662062945</v>
      </c>
      <c r="AW163" s="106">
        <v>3.6936069753336938</v>
      </c>
      <c r="AX163" s="106">
        <v>3.763164101996793</v>
      </c>
      <c r="AY163" s="106">
        <v>3.933849836869058</v>
      </c>
      <c r="AZ163" s="106">
        <v>2.768503387431906</v>
      </c>
      <c r="BA163" s="106">
        <v>3.3490471236259651</v>
      </c>
      <c r="BB163" s="106">
        <v>4.6389622099047472</v>
      </c>
      <c r="BC163" s="106">
        <v>4.0734371700112035</v>
      </c>
      <c r="BD163" s="106">
        <v>4.1525437873512772</v>
      </c>
      <c r="BE163" s="106">
        <v>1.3740056151619626</v>
      </c>
      <c r="BF163" s="106">
        <v>1.3058103693976335</v>
      </c>
      <c r="BG163" s="106">
        <v>1.1531818309972834</v>
      </c>
      <c r="BH163" s="106">
        <v>1.9624313755622893</v>
      </c>
      <c r="BI163" s="106">
        <v>17.475814018817744</v>
      </c>
      <c r="BJ163" s="106">
        <v>15.970720972231007</v>
      </c>
      <c r="BK163" s="106">
        <v>15.032793038100763</v>
      </c>
      <c r="BL163" s="106">
        <v>14.325917015565025</v>
      </c>
      <c r="BM163" s="106">
        <v>8.2746673436449925</v>
      </c>
      <c r="BN163" s="106">
        <v>-12.120561473568941</v>
      </c>
      <c r="BO163" s="106">
        <v>-11.459607416816752</v>
      </c>
      <c r="BP163" s="106">
        <v>-9.9131954087899601</v>
      </c>
      <c r="BQ163" s="106">
        <v>16.998670820079482</v>
      </c>
      <c r="BR163" s="106">
        <v>42.622937697767867</v>
      </c>
      <c r="BS163" s="106">
        <v>36.310431277691407</v>
      </c>
      <c r="BT163" s="106">
        <v>32.854166672292678</v>
      </c>
      <c r="BU163" s="106">
        <v>33.369638767070626</v>
      </c>
      <c r="BV163" s="106">
        <v>27.991231428835846</v>
      </c>
      <c r="BW163" s="106">
        <v>29.089090756172368</v>
      </c>
      <c r="BX163" s="106">
        <v>30.668996118901958</v>
      </c>
      <c r="BY163" s="106">
        <v>18.121075942712366</v>
      </c>
      <c r="BZ163" s="107">
        <v>16.671392835515661</v>
      </c>
    </row>
    <row r="164" spans="1:78" x14ac:dyDescent="0.4">
      <c r="A164" s="87"/>
      <c r="B164" s="82"/>
      <c r="C164" s="82" t="s">
        <v>97</v>
      </c>
      <c r="D164" s="83" t="s">
        <v>98</v>
      </c>
      <c r="E164" s="112"/>
      <c r="F164" s="112"/>
      <c r="G164" s="112"/>
      <c r="H164" s="112"/>
      <c r="I164" s="84">
        <v>9.8735994697972274</v>
      </c>
      <c r="J164" s="84">
        <v>8.3752284371914101</v>
      </c>
      <c r="K164" s="84">
        <v>6.4408541729135749</v>
      </c>
      <c r="L164" s="84">
        <v>4.6781568765385657</v>
      </c>
      <c r="M164" s="84">
        <v>9.8244920319342981</v>
      </c>
      <c r="N164" s="84">
        <v>5.7827039919155396</v>
      </c>
      <c r="O164" s="84">
        <v>5.7081917277091492</v>
      </c>
      <c r="P164" s="84">
        <v>6.8212365591393365</v>
      </c>
      <c r="Q164" s="84">
        <v>2.0187945850280755</v>
      </c>
      <c r="R164" s="84">
        <v>2.4138567395714006</v>
      </c>
      <c r="S164" s="84">
        <v>2.8691352213596559</v>
      </c>
      <c r="T164" s="84">
        <v>2.4221453287198926</v>
      </c>
      <c r="U164" s="84">
        <v>2.5341915322214561</v>
      </c>
      <c r="V164" s="84">
        <v>5.449501596497484</v>
      </c>
      <c r="W164" s="84">
        <v>5.7554643507936873</v>
      </c>
      <c r="X164" s="84">
        <v>5.4975429975427659</v>
      </c>
      <c r="Y164" s="84">
        <v>6.7208058004436992</v>
      </c>
      <c r="Z164" s="84">
        <v>3.1257519547797727</v>
      </c>
      <c r="AA164" s="84">
        <v>2.5224733233722816</v>
      </c>
      <c r="AB164" s="84">
        <v>2.1834061135372451</v>
      </c>
      <c r="AC164" s="84">
        <v>-1.0757873506283175</v>
      </c>
      <c r="AD164" s="84">
        <v>2.5495285090273399</v>
      </c>
      <c r="AE164" s="84">
        <v>6.6604735802096258</v>
      </c>
      <c r="AF164" s="84">
        <v>6.4672364672365035</v>
      </c>
      <c r="AG164" s="84">
        <v>3.2004012475043169</v>
      </c>
      <c r="AH164" s="84">
        <v>2.0203533533495772</v>
      </c>
      <c r="AI164" s="84">
        <v>1.0828464866342813</v>
      </c>
      <c r="AJ164" s="84">
        <v>3.7195611453036292</v>
      </c>
      <c r="AK164" s="84">
        <v>5.0906514338212361</v>
      </c>
      <c r="AL164" s="84">
        <v>8.4192250093066576</v>
      </c>
      <c r="AM164" s="84">
        <v>9.0783435994350867</v>
      </c>
      <c r="AN164" s="84">
        <v>7.5077399380804479</v>
      </c>
      <c r="AO164" s="84">
        <v>8.162735510626959</v>
      </c>
      <c r="AP164" s="84">
        <v>3.3624217998343511</v>
      </c>
      <c r="AQ164" s="84">
        <v>-1.1267144857811218E-2</v>
      </c>
      <c r="AR164" s="84">
        <v>1.4638828893687901</v>
      </c>
      <c r="AS164" s="84">
        <v>2.3291730671560487</v>
      </c>
      <c r="AT164" s="84">
        <v>3.1562167321472288</v>
      </c>
      <c r="AU164" s="84">
        <v>3.1527775492048846</v>
      </c>
      <c r="AV164" s="84">
        <v>5.8495176998176959</v>
      </c>
      <c r="AW164" s="84">
        <v>3.4804715967073747</v>
      </c>
      <c r="AX164" s="84">
        <v>3.4412681431355452</v>
      </c>
      <c r="AY164" s="84">
        <v>3.6064224676957792</v>
      </c>
      <c r="AZ164" s="84">
        <v>2.2340435353089134</v>
      </c>
      <c r="BA164" s="84">
        <v>3.3439145103564556</v>
      </c>
      <c r="BB164" s="84">
        <v>5.0838184349950382</v>
      </c>
      <c r="BC164" s="84">
        <v>4.4508686634435577</v>
      </c>
      <c r="BD164" s="84">
        <v>4.6189652626134006</v>
      </c>
      <c r="BE164" s="84">
        <v>1.326966541311279</v>
      </c>
      <c r="BF164" s="84">
        <v>1.1855094558763142</v>
      </c>
      <c r="BG164" s="84">
        <v>0.93709740087550131</v>
      </c>
      <c r="BH164" s="84">
        <v>1.9217479239385113</v>
      </c>
      <c r="BI164" s="84">
        <v>20.984128634265645</v>
      </c>
      <c r="BJ164" s="84">
        <v>19.385914705877425</v>
      </c>
      <c r="BK164" s="84">
        <v>18.428700503842236</v>
      </c>
      <c r="BL164" s="84">
        <v>17.391636909335205</v>
      </c>
      <c r="BM164" s="84">
        <v>11.122355386783852</v>
      </c>
      <c r="BN164" s="84">
        <v>-8.2740001894223383</v>
      </c>
      <c r="BO164" s="84">
        <v>-6.1779195389055275</v>
      </c>
      <c r="BP164" s="84">
        <v>-5.2107815473079313</v>
      </c>
      <c r="BQ164" s="84">
        <v>22.794339931640081</v>
      </c>
      <c r="BR164" s="84">
        <v>48.419798917822732</v>
      </c>
      <c r="BS164" s="84">
        <v>40.438945584465785</v>
      </c>
      <c r="BT164" s="84">
        <v>37.027928212678518</v>
      </c>
      <c r="BU164" s="84">
        <v>33.223355630843315</v>
      </c>
      <c r="BV164" s="84">
        <v>27.026823112065145</v>
      </c>
      <c r="BW164" s="84">
        <v>29.064923859557098</v>
      </c>
      <c r="BX164" s="84">
        <v>30.218580894973513</v>
      </c>
      <c r="BY164" s="84">
        <v>17.762694456406663</v>
      </c>
      <c r="BZ164" s="85">
        <v>17.757678065305399</v>
      </c>
    </row>
    <row r="165" spans="1:78" ht="28" x14ac:dyDescent="0.4">
      <c r="A165" s="86"/>
      <c r="B165" s="60"/>
      <c r="C165" s="60" t="s">
        <v>99</v>
      </c>
      <c r="D165" s="91" t="s">
        <v>100</v>
      </c>
      <c r="E165" s="111"/>
      <c r="F165" s="111"/>
      <c r="G165" s="111"/>
      <c r="H165" s="111"/>
      <c r="I165" s="113">
        <v>0.77030685072718086</v>
      </c>
      <c r="J165" s="113">
        <v>0.95292922146848014</v>
      </c>
      <c r="K165" s="113">
        <v>1.1623072268031507</v>
      </c>
      <c r="L165" s="113">
        <v>1.3415892672858547</v>
      </c>
      <c r="M165" s="113">
        <v>2.244680229663885</v>
      </c>
      <c r="N165" s="113">
        <v>2.2233960326006468</v>
      </c>
      <c r="O165" s="113">
        <v>1.8409435464548807</v>
      </c>
      <c r="P165" s="113">
        <v>1.5274949083503344</v>
      </c>
      <c r="Q165" s="113">
        <v>-0.79409512704727092</v>
      </c>
      <c r="R165" s="113">
        <v>-1.271553440034765</v>
      </c>
      <c r="S165" s="113">
        <v>-1.261469267901532</v>
      </c>
      <c r="T165" s="113">
        <v>-1.1033099297893472</v>
      </c>
      <c r="U165" s="113">
        <v>1.1893179366115447</v>
      </c>
      <c r="V165" s="113">
        <v>1.9772936959260363</v>
      </c>
      <c r="W165" s="113">
        <v>2.5186955646126847</v>
      </c>
      <c r="X165" s="113">
        <v>2.7383367139959773</v>
      </c>
      <c r="Y165" s="113">
        <v>2.575890493774267</v>
      </c>
      <c r="Z165" s="113">
        <v>2.3848110984779396</v>
      </c>
      <c r="AA165" s="113">
        <v>2.2802241297504793</v>
      </c>
      <c r="AB165" s="113">
        <v>2.2704837117472465</v>
      </c>
      <c r="AC165" s="113">
        <v>2.8328697420133295</v>
      </c>
      <c r="AD165" s="113">
        <v>2.936096331458657</v>
      </c>
      <c r="AE165" s="113">
        <v>3.0492738190565802</v>
      </c>
      <c r="AF165" s="113">
        <v>3.0888030888030329</v>
      </c>
      <c r="AG165" s="113">
        <v>3.0943885476387436</v>
      </c>
      <c r="AH165" s="113">
        <v>3.0673582581319323</v>
      </c>
      <c r="AI165" s="113">
        <v>3.0554145106673474</v>
      </c>
      <c r="AJ165" s="113">
        <v>2.9962546816480398</v>
      </c>
      <c r="AK165" s="113">
        <v>2.6232804342203053</v>
      </c>
      <c r="AL165" s="113">
        <v>2.5876994286086301</v>
      </c>
      <c r="AM165" s="113">
        <v>2.5494168553346697</v>
      </c>
      <c r="AN165" s="113">
        <v>2.6363636363636118</v>
      </c>
      <c r="AO165" s="113">
        <v>3.5483827632197347</v>
      </c>
      <c r="AP165" s="113">
        <v>3.7979752839897003</v>
      </c>
      <c r="AQ165" s="113">
        <v>3.9383630446963451</v>
      </c>
      <c r="AR165" s="113">
        <v>3.9858281665189992</v>
      </c>
      <c r="AS165" s="113">
        <v>3.7118801770283909</v>
      </c>
      <c r="AT165" s="113">
        <v>3.6002029102312605</v>
      </c>
      <c r="AU165" s="113">
        <v>3.6596982961895321</v>
      </c>
      <c r="AV165" s="113">
        <v>3.7567655521552723</v>
      </c>
      <c r="AW165" s="113">
        <v>4.6755132064632647</v>
      </c>
      <c r="AX165" s="113">
        <v>4.872454709049407</v>
      </c>
      <c r="AY165" s="113">
        <v>4.8622324038192488</v>
      </c>
      <c r="AZ165" s="113">
        <v>4.759112943069141</v>
      </c>
      <c r="BA165" s="113">
        <v>3.5197374071073</v>
      </c>
      <c r="BB165" s="113">
        <v>3.0561468620860666</v>
      </c>
      <c r="BC165" s="113">
        <v>2.6840076830551709</v>
      </c>
      <c r="BD165" s="113">
        <v>2.5012411535786327</v>
      </c>
      <c r="BE165" s="113">
        <v>1.4582042641593489</v>
      </c>
      <c r="BF165" s="113">
        <v>1.7756844080021494</v>
      </c>
      <c r="BG165" s="113">
        <v>2.0416480118145159</v>
      </c>
      <c r="BH165" s="113">
        <v>2.1132149426751852</v>
      </c>
      <c r="BI165" s="113">
        <v>4.0913775039403788</v>
      </c>
      <c r="BJ165" s="113">
        <v>3.7113392592193151</v>
      </c>
      <c r="BK165" s="113">
        <v>3.5229763450350049</v>
      </c>
      <c r="BL165" s="113">
        <v>3.1283511356240155</v>
      </c>
      <c r="BM165" s="113">
        <v>-4.3218944009547187</v>
      </c>
      <c r="BN165" s="113">
        <v>-27.918212137602282</v>
      </c>
      <c r="BO165" s="113">
        <v>-31.709419413209105</v>
      </c>
      <c r="BP165" s="113">
        <v>-29.376583376697013</v>
      </c>
      <c r="BQ165" s="113">
        <v>-12.989567220031958</v>
      </c>
      <c r="BR165" s="113">
        <v>12.181273847015191</v>
      </c>
      <c r="BS165" s="113">
        <v>14.487946969936601</v>
      </c>
      <c r="BT165" s="113">
        <v>9.5162965939448867</v>
      </c>
      <c r="BU165" s="113">
        <v>34.52824254637784</v>
      </c>
      <c r="BV165" s="113">
        <v>34.548476714566561</v>
      </c>
      <c r="BW165" s="113">
        <v>29.07315810742648</v>
      </c>
      <c r="BX165" s="113">
        <v>33.754042587072405</v>
      </c>
      <c r="BY165" s="113">
        <v>20.631879965812217</v>
      </c>
      <c r="BZ165" s="114">
        <v>9.658954070423249</v>
      </c>
    </row>
    <row r="166" spans="1:78" x14ac:dyDescent="0.4">
      <c r="A166" s="98" t="s">
        <v>51</v>
      </c>
      <c r="B166" s="82"/>
      <c r="C166" s="82"/>
      <c r="D166" s="95" t="s">
        <v>52</v>
      </c>
      <c r="E166" s="110"/>
      <c r="F166" s="110"/>
      <c r="G166" s="110"/>
      <c r="H166" s="110"/>
      <c r="I166" s="115">
        <v>6.0495223623052965</v>
      </c>
      <c r="J166" s="115">
        <v>5.815632685010641</v>
      </c>
      <c r="K166" s="115">
        <v>5.9870242164783605</v>
      </c>
      <c r="L166" s="115">
        <v>6.0868618173457492</v>
      </c>
      <c r="M166" s="115">
        <v>8.1480112945562837</v>
      </c>
      <c r="N166" s="115">
        <v>6.2860735151427178</v>
      </c>
      <c r="O166" s="115">
        <v>5.6016959739242367</v>
      </c>
      <c r="P166" s="115">
        <v>6.0399009889696202</v>
      </c>
      <c r="Q166" s="115">
        <v>2.8681123103173007</v>
      </c>
      <c r="R166" s="115">
        <v>4.1819116063120561</v>
      </c>
      <c r="S166" s="115">
        <v>3.9977075737168235</v>
      </c>
      <c r="T166" s="115">
        <v>3.2647748542415655</v>
      </c>
      <c r="U166" s="115">
        <v>2.2625631013664389</v>
      </c>
      <c r="V166" s="115">
        <v>2.401850024095495</v>
      </c>
      <c r="W166" s="115">
        <v>2.093980307765392</v>
      </c>
      <c r="X166" s="115">
        <v>2.2625707053345536</v>
      </c>
      <c r="Y166" s="115">
        <v>2.0671069082938374</v>
      </c>
      <c r="Z166" s="115">
        <v>2.0932441637258279</v>
      </c>
      <c r="AA166" s="115">
        <v>2.6285507746688808</v>
      </c>
      <c r="AB166" s="115">
        <v>3.2362558445130389</v>
      </c>
      <c r="AC166" s="115">
        <v>5.3961916956307761</v>
      </c>
      <c r="AD166" s="115">
        <v>5.5491210095332235</v>
      </c>
      <c r="AE166" s="115">
        <v>5.8115593815894755</v>
      </c>
      <c r="AF166" s="115">
        <v>5.1950742999230357</v>
      </c>
      <c r="AG166" s="115">
        <v>2.6568138987300074</v>
      </c>
      <c r="AH166" s="115">
        <v>3.2933161544885792</v>
      </c>
      <c r="AI166" s="115">
        <v>2.9348754257010086</v>
      </c>
      <c r="AJ166" s="115">
        <v>3.2520096425322009</v>
      </c>
      <c r="AK166" s="115">
        <v>2.7976739150633421</v>
      </c>
      <c r="AL166" s="115">
        <v>3.3171200524683542</v>
      </c>
      <c r="AM166" s="115">
        <v>3.6268182317925408</v>
      </c>
      <c r="AN166" s="115">
        <v>3.7691455149984563</v>
      </c>
      <c r="AO166" s="115">
        <v>5.1891012536139414</v>
      </c>
      <c r="AP166" s="115">
        <v>4.059006056316079</v>
      </c>
      <c r="AQ166" s="115">
        <v>4.397045808539076</v>
      </c>
      <c r="AR166" s="115">
        <v>4.6355064914599637</v>
      </c>
      <c r="AS166" s="115">
        <v>4.2640299620264841</v>
      </c>
      <c r="AT166" s="115">
        <v>4.6152642093998395</v>
      </c>
      <c r="AU166" s="115">
        <v>4.5589071147831959</v>
      </c>
      <c r="AV166" s="115">
        <v>4.0360024408025765</v>
      </c>
      <c r="AW166" s="115">
        <v>2.0333007910151792</v>
      </c>
      <c r="AX166" s="115">
        <v>2.0517799627856448</v>
      </c>
      <c r="AY166" s="115">
        <v>1.8631231614095469</v>
      </c>
      <c r="AZ166" s="115">
        <v>2.1926923563977141</v>
      </c>
      <c r="BA166" s="115">
        <v>2.5450627309538021</v>
      </c>
      <c r="BB166" s="115">
        <v>2.1667225798793339</v>
      </c>
      <c r="BC166" s="115">
        <v>1.8947441969551022</v>
      </c>
      <c r="BD166" s="115">
        <v>1.8938818784974814</v>
      </c>
      <c r="BE166" s="115">
        <v>2.8634011554725021</v>
      </c>
      <c r="BF166" s="115">
        <v>3.3062088668743144</v>
      </c>
      <c r="BG166" s="115">
        <v>3.3169942477334615</v>
      </c>
      <c r="BH166" s="115">
        <v>3.3328263401865286</v>
      </c>
      <c r="BI166" s="115">
        <v>2.0495457511069191</v>
      </c>
      <c r="BJ166" s="115">
        <v>2.9065437541417936</v>
      </c>
      <c r="BK166" s="115">
        <v>3.1524128071210384</v>
      </c>
      <c r="BL166" s="115">
        <v>3.3292042062430482</v>
      </c>
      <c r="BM166" s="115">
        <v>1.0405538143639461</v>
      </c>
      <c r="BN166" s="115">
        <v>-7.5726445070971522</v>
      </c>
      <c r="BO166" s="115">
        <v>-7.6576337163998005</v>
      </c>
      <c r="BP166" s="115">
        <v>-6.6908874270265386</v>
      </c>
      <c r="BQ166" s="115">
        <v>1.2531405489364573</v>
      </c>
      <c r="BR166" s="115">
        <v>8.7130635326155641</v>
      </c>
      <c r="BS166" s="115">
        <v>10.224855434223272</v>
      </c>
      <c r="BT166" s="115">
        <v>10.665622223639957</v>
      </c>
      <c r="BU166" s="178">
        <v>11.060580012519637</v>
      </c>
      <c r="BV166" s="178">
        <v>13.226835147612064</v>
      </c>
      <c r="BW166" s="178">
        <v>11.626646901088193</v>
      </c>
      <c r="BX166" s="178">
        <v>9.3896785930714941</v>
      </c>
      <c r="BY166" s="178">
        <v>2.9959958866091085</v>
      </c>
      <c r="BZ166" s="179">
        <v>1.5060558182582042</v>
      </c>
    </row>
    <row r="167" spans="1:78" x14ac:dyDescent="0.4">
      <c r="A167" s="86" t="s">
        <v>53</v>
      </c>
      <c r="B167" s="67"/>
      <c r="C167" s="67"/>
      <c r="D167" s="66" t="s">
        <v>54</v>
      </c>
      <c r="E167" s="111"/>
      <c r="F167" s="111"/>
      <c r="G167" s="111"/>
      <c r="H167" s="111"/>
      <c r="I167" s="113">
        <v>14.835720378922417</v>
      </c>
      <c r="J167" s="113">
        <v>14.066495609657892</v>
      </c>
      <c r="K167" s="113">
        <v>12.87218717347433</v>
      </c>
      <c r="L167" s="113">
        <v>11.945735460369363</v>
      </c>
      <c r="M167" s="113">
        <v>11.10694628352023</v>
      </c>
      <c r="N167" s="113">
        <v>9.1328885316599724</v>
      </c>
      <c r="O167" s="113">
        <v>10.081624996236485</v>
      </c>
      <c r="P167" s="113">
        <v>9.0552064631955744</v>
      </c>
      <c r="Q167" s="113">
        <v>7.4902011524381891</v>
      </c>
      <c r="R167" s="113">
        <v>6.3978581941442485</v>
      </c>
      <c r="S167" s="113">
        <v>4.8502015997995613</v>
      </c>
      <c r="T167" s="113">
        <v>3.4777240456837433</v>
      </c>
      <c r="U167" s="113">
        <v>0.55599701597665785</v>
      </c>
      <c r="V167" s="113">
        <v>-0.14065083413183288</v>
      </c>
      <c r="W167" s="113">
        <v>-0.91496877817299094</v>
      </c>
      <c r="X167" s="113">
        <v>0.40767624540126235</v>
      </c>
      <c r="Y167" s="113">
        <v>1.8396342424831289</v>
      </c>
      <c r="Z167" s="113">
        <v>4.4010593085252623</v>
      </c>
      <c r="AA167" s="113">
        <v>6.2555460859353076</v>
      </c>
      <c r="AB167" s="113">
        <v>7.3677956030896183</v>
      </c>
      <c r="AC167" s="113">
        <v>10.560489002929856</v>
      </c>
      <c r="AD167" s="113">
        <v>10.634460434094066</v>
      </c>
      <c r="AE167" s="113">
        <v>10.820614933097445</v>
      </c>
      <c r="AF167" s="113">
        <v>10.357867552112225</v>
      </c>
      <c r="AG167" s="113">
        <v>11.378243883958646</v>
      </c>
      <c r="AH167" s="113">
        <v>9.321665874713986</v>
      </c>
      <c r="AI167" s="113">
        <v>7.476888994463323</v>
      </c>
      <c r="AJ167" s="113">
        <v>6.0844128708734502</v>
      </c>
      <c r="AK167" s="113">
        <v>3.9468796578366607</v>
      </c>
      <c r="AL167" s="113">
        <v>4.0892794881791161</v>
      </c>
      <c r="AM167" s="113">
        <v>4.0062126151438662</v>
      </c>
      <c r="AN167" s="113">
        <v>4.6797447411959041</v>
      </c>
      <c r="AO167" s="113">
        <v>3.1754877881237746</v>
      </c>
      <c r="AP167" s="113">
        <v>4.0287685380234137</v>
      </c>
      <c r="AQ167" s="113">
        <v>4.7806964744267191</v>
      </c>
      <c r="AR167" s="113">
        <v>4.7490027846765628</v>
      </c>
      <c r="AS167" s="113">
        <v>3.2267601896876812</v>
      </c>
      <c r="AT167" s="113">
        <v>1.7456282526067639</v>
      </c>
      <c r="AU167" s="113">
        <v>1.6610289825613336</v>
      </c>
      <c r="AV167" s="113">
        <v>1.4001902417378318</v>
      </c>
      <c r="AW167" s="113">
        <v>0.89563026481125974</v>
      </c>
      <c r="AX167" s="113">
        <v>0.3572366571508212</v>
      </c>
      <c r="AY167" s="113">
        <v>1.3326730885257092</v>
      </c>
      <c r="AZ167" s="113">
        <v>0.69767731323781845</v>
      </c>
      <c r="BA167" s="113">
        <v>0.42516700591185952</v>
      </c>
      <c r="BB167" s="113">
        <v>0.5025356447467999</v>
      </c>
      <c r="BC167" s="113">
        <v>0.64655839300036178</v>
      </c>
      <c r="BD167" s="113">
        <v>0.98057110503893341</v>
      </c>
      <c r="BE167" s="113">
        <v>2.0037697856114818</v>
      </c>
      <c r="BF167" s="113">
        <v>2.822672348125252</v>
      </c>
      <c r="BG167" s="113">
        <v>3.1538780216924067</v>
      </c>
      <c r="BH167" s="113">
        <v>3.4226400308156286</v>
      </c>
      <c r="BI167" s="113">
        <v>5.3453060544306936</v>
      </c>
      <c r="BJ167" s="113">
        <v>5.21828979626045</v>
      </c>
      <c r="BK167" s="113">
        <v>4.8999030263047132</v>
      </c>
      <c r="BL167" s="113">
        <v>4.5334573842633432</v>
      </c>
      <c r="BM167" s="113">
        <v>1.2983404082671797</v>
      </c>
      <c r="BN167" s="113">
        <v>-8.4960023942654175</v>
      </c>
      <c r="BO167" s="113">
        <v>-8.0532354392125995</v>
      </c>
      <c r="BP167" s="113">
        <v>-6.4885405509982945</v>
      </c>
      <c r="BQ167" s="113">
        <v>3.7341718639780481</v>
      </c>
      <c r="BR167" s="113">
        <v>14.940768220547113</v>
      </c>
      <c r="BS167" s="113">
        <v>16.694176482930175</v>
      </c>
      <c r="BT167" s="113">
        <v>16.407753408284862</v>
      </c>
      <c r="BU167" s="180">
        <v>11.415852844340591</v>
      </c>
      <c r="BV167" s="180">
        <v>14.036342445163896</v>
      </c>
      <c r="BW167" s="180">
        <v>12.546824422886885</v>
      </c>
      <c r="BX167" s="180">
        <v>10.644038655477942</v>
      </c>
      <c r="BY167" s="180">
        <v>3.9370915483955713</v>
      </c>
      <c r="BZ167" s="181">
        <v>2.184086602151794</v>
      </c>
    </row>
    <row r="168" spans="1:78" x14ac:dyDescent="0.4">
      <c r="A168" s="99" t="s">
        <v>51</v>
      </c>
      <c r="B168" s="117"/>
      <c r="C168" s="101"/>
      <c r="D168" s="101" t="s">
        <v>55</v>
      </c>
      <c r="E168" s="118"/>
      <c r="F168" s="118"/>
      <c r="G168" s="118"/>
      <c r="H168" s="118"/>
      <c r="I168" s="119">
        <v>6.794559699442388</v>
      </c>
      <c r="J168" s="119">
        <v>6.5386096393785635</v>
      </c>
      <c r="K168" s="119">
        <v>6.5821292328879508</v>
      </c>
      <c r="L168" s="119">
        <v>6.6016909865560365</v>
      </c>
      <c r="M168" s="119">
        <v>8.4069565275309657</v>
      </c>
      <c r="N168" s="119">
        <v>6.5459705029045239</v>
      </c>
      <c r="O168" s="119">
        <v>6.0335556198455578</v>
      </c>
      <c r="P168" s="119">
        <v>6.3253916482878907</v>
      </c>
      <c r="Q168" s="119">
        <v>3.3672990014989921</v>
      </c>
      <c r="R168" s="119">
        <v>4.4249632758956494</v>
      </c>
      <c r="S168" s="119">
        <v>4.0913086635979283</v>
      </c>
      <c r="T168" s="119">
        <v>3.2847070738548183</v>
      </c>
      <c r="U168" s="119">
        <v>2.1143122889507566</v>
      </c>
      <c r="V168" s="119">
        <v>2.1619461584135706</v>
      </c>
      <c r="W168" s="119">
        <v>1.8065035875827675</v>
      </c>
      <c r="X168" s="119">
        <v>2.0950207899227564</v>
      </c>
      <c r="Y168" s="119">
        <v>1.9820509012679253</v>
      </c>
      <c r="Z168" s="119">
        <v>2.2633612585457996</v>
      </c>
      <c r="AA168" s="119">
        <v>2.9316614655445932</v>
      </c>
      <c r="AB168" s="119">
        <v>3.588744308894249</v>
      </c>
      <c r="AC168" s="119">
        <v>5.8312927644263937</v>
      </c>
      <c r="AD168" s="119">
        <v>5.9859516409013906</v>
      </c>
      <c r="AE168" s="119">
        <v>6.2424583624562047</v>
      </c>
      <c r="AF168" s="119">
        <v>5.6512940295447152</v>
      </c>
      <c r="AG168" s="119">
        <v>3.5324158673810899</v>
      </c>
      <c r="AH168" s="119">
        <v>3.8990765946353321</v>
      </c>
      <c r="AI168" s="119">
        <v>3.3817407995332189</v>
      </c>
      <c r="AJ168" s="119">
        <v>3.5246565632699429</v>
      </c>
      <c r="AK168" s="119">
        <v>2.9055005815751684</v>
      </c>
      <c r="AL168" s="119">
        <v>3.385384394308204</v>
      </c>
      <c r="AM168" s="119">
        <v>3.657397032375016</v>
      </c>
      <c r="AN168" s="119">
        <v>3.8537718547500219</v>
      </c>
      <c r="AO168" s="119">
        <v>4.9708497329031616</v>
      </c>
      <c r="AP168" s="119">
        <v>4.0534553801443849</v>
      </c>
      <c r="AQ168" s="119">
        <v>4.4410768377093746</v>
      </c>
      <c r="AR168" s="119">
        <v>4.6463076766106752</v>
      </c>
      <c r="AS168" s="119">
        <v>4.1560746447342893</v>
      </c>
      <c r="AT168" s="119">
        <v>4.3145733644192887</v>
      </c>
      <c r="AU168" s="119">
        <v>4.257720141051351</v>
      </c>
      <c r="AV168" s="119">
        <v>3.7602911627571558</v>
      </c>
      <c r="AW168" s="119">
        <v>1.9153430080563396</v>
      </c>
      <c r="AX168" s="119">
        <v>1.8745605421093074</v>
      </c>
      <c r="AY168" s="119">
        <v>1.8056095042876024</v>
      </c>
      <c r="AZ168" s="119">
        <v>2.0363194568625715</v>
      </c>
      <c r="BA168" s="119">
        <v>2.3288011348733448</v>
      </c>
      <c r="BB168" s="119">
        <v>2.0040455581738428</v>
      </c>
      <c r="BC168" s="119">
        <v>1.7725707252480589</v>
      </c>
      <c r="BD168" s="119">
        <v>1.8040001711904665</v>
      </c>
      <c r="BE168" s="119">
        <v>2.7740970136565579</v>
      </c>
      <c r="BF168" s="119">
        <v>3.2511006040603974</v>
      </c>
      <c r="BG168" s="119">
        <v>3.2975197780549479</v>
      </c>
      <c r="BH168" s="119">
        <v>3.3421180422914034</v>
      </c>
      <c r="BI168" s="119">
        <v>2.3929374102010854</v>
      </c>
      <c r="BJ168" s="119">
        <v>3.1445495932754852</v>
      </c>
      <c r="BK168" s="119">
        <v>3.3346047512190751</v>
      </c>
      <c r="BL168" s="119">
        <v>3.4566681282509677</v>
      </c>
      <c r="BM168" s="119">
        <v>1.0704440159093878</v>
      </c>
      <c r="BN168" s="119">
        <v>-7.6731015801069304</v>
      </c>
      <c r="BO168" s="119">
        <v>-7.7007537106410666</v>
      </c>
      <c r="BP168" s="119">
        <v>-6.6689245985232901</v>
      </c>
      <c r="BQ168" s="119">
        <v>1.5005623691783114</v>
      </c>
      <c r="BR168" s="119">
        <v>9.3500662707225928</v>
      </c>
      <c r="BS168" s="119">
        <v>10.884806691644357</v>
      </c>
      <c r="BT168" s="119">
        <v>11.250091733270494</v>
      </c>
      <c r="BU168" s="182">
        <v>11.090515142269069</v>
      </c>
      <c r="BV168" s="182">
        <v>13.309772090865749</v>
      </c>
      <c r="BW168" s="182">
        <v>11.728383928219159</v>
      </c>
      <c r="BX168" s="182">
        <v>9.5299257414259984</v>
      </c>
      <c r="BY168" s="182">
        <v>3.0819749541721109</v>
      </c>
      <c r="BZ168" s="183">
        <v>1.5710596302235302</v>
      </c>
    </row>
    <row r="169" spans="1:78" x14ac:dyDescent="0.4">
      <c r="A169" s="22"/>
      <c r="D169" s="6"/>
      <c r="F169" s="21"/>
      <c r="G169" s="21"/>
      <c r="H169" s="21"/>
      <c r="I169" s="21"/>
      <c r="J169" s="21"/>
      <c r="K169" s="21"/>
      <c r="L169" s="21"/>
      <c r="M169" s="21"/>
      <c r="O169" s="51"/>
      <c r="BD169" s="79"/>
      <c r="BE169" s="79"/>
      <c r="BF169" s="79"/>
      <c r="BG169" s="79"/>
    </row>
    <row r="170" spans="1:78" x14ac:dyDescent="0.4">
      <c r="A170" s="20" t="s">
        <v>101</v>
      </c>
      <c r="B170" s="19"/>
      <c r="C170" s="19"/>
      <c r="D170" s="19"/>
      <c r="E170" s="19"/>
      <c r="F170" s="19"/>
      <c r="G170" s="151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79"/>
      <c r="BE170" s="79"/>
      <c r="BF170" s="79"/>
      <c r="BG170" s="79"/>
    </row>
    <row r="171" spans="1:78" s="102" customFormat="1" x14ac:dyDescent="0.35">
      <c r="A171" s="16" t="s">
        <v>57</v>
      </c>
      <c r="B171" s="15"/>
      <c r="C171" s="15"/>
      <c r="D171" s="15"/>
      <c r="E171" s="15"/>
      <c r="F171" s="15"/>
      <c r="G171" s="152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</row>
    <row r="172" spans="1:78" s="102" customFormat="1" x14ac:dyDescent="0.35">
      <c r="A172" s="16" t="s">
        <v>58</v>
      </c>
      <c r="B172" s="15"/>
      <c r="C172" s="15"/>
      <c r="D172" s="15"/>
      <c r="E172" s="15"/>
      <c r="F172" s="15"/>
      <c r="G172" s="152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</row>
    <row r="173" spans="1:78" s="102" customFormat="1" x14ac:dyDescent="0.35">
      <c r="A173" s="13" t="str">
        <f>'Cuadro 1'!A32</f>
        <v>Actualizado el 13 de septiembre 2023</v>
      </c>
      <c r="B173" s="12"/>
      <c r="C173" s="12"/>
      <c r="D173" s="12"/>
      <c r="E173" s="12"/>
      <c r="F173" s="12"/>
      <c r="G173" s="153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</row>
  </sheetData>
  <mergeCells count="73">
    <mergeCell ref="AW126:AZ126"/>
    <mergeCell ref="BA126:BD126"/>
    <mergeCell ref="BE126:BH126"/>
    <mergeCell ref="BI126:BL126"/>
    <mergeCell ref="BM126:BP126"/>
    <mergeCell ref="AW68:AZ68"/>
    <mergeCell ref="BA68:BD68"/>
    <mergeCell ref="BE68:BH68"/>
    <mergeCell ref="BI68:BL68"/>
    <mergeCell ref="BM68:BP68"/>
    <mergeCell ref="AS68:AV68"/>
    <mergeCell ref="AC126:AF126"/>
    <mergeCell ref="AG126:AJ126"/>
    <mergeCell ref="AK126:AN126"/>
    <mergeCell ref="AO126:AR126"/>
    <mergeCell ref="AS126:AV126"/>
    <mergeCell ref="AC68:AF68"/>
    <mergeCell ref="AG68:AJ68"/>
    <mergeCell ref="AK68:AN68"/>
    <mergeCell ref="AO68:AR68"/>
    <mergeCell ref="A1:G2"/>
    <mergeCell ref="A3:G4"/>
    <mergeCell ref="A10:A11"/>
    <mergeCell ref="B10:B11"/>
    <mergeCell ref="C10:C11"/>
    <mergeCell ref="D10:D11"/>
    <mergeCell ref="E10:H10"/>
    <mergeCell ref="I126:L126"/>
    <mergeCell ref="M126:P126"/>
    <mergeCell ref="A120:G121"/>
    <mergeCell ref="A62:G63"/>
    <mergeCell ref="A68:A69"/>
    <mergeCell ref="B68:B69"/>
    <mergeCell ref="C68:C69"/>
    <mergeCell ref="D68:D69"/>
    <mergeCell ref="E68:H68"/>
    <mergeCell ref="A126:A127"/>
    <mergeCell ref="B126:B127"/>
    <mergeCell ref="C126:C127"/>
    <mergeCell ref="D126:D127"/>
    <mergeCell ref="E126:H126"/>
    <mergeCell ref="I68:L68"/>
    <mergeCell ref="M68:P68"/>
    <mergeCell ref="AW10:AZ10"/>
    <mergeCell ref="BA10:BD10"/>
    <mergeCell ref="BE10:BH10"/>
    <mergeCell ref="I10:L10"/>
    <mergeCell ref="M10:P10"/>
    <mergeCell ref="Q10:T10"/>
    <mergeCell ref="Y10:AB10"/>
    <mergeCell ref="U10:X10"/>
    <mergeCell ref="BQ10:BT10"/>
    <mergeCell ref="BQ68:BT68"/>
    <mergeCell ref="BQ126:BT126"/>
    <mergeCell ref="Q126:T126"/>
    <mergeCell ref="Y68:AB68"/>
    <mergeCell ref="Y126:AB126"/>
    <mergeCell ref="U68:X68"/>
    <mergeCell ref="U126:X126"/>
    <mergeCell ref="Q68:T68"/>
    <mergeCell ref="BI10:BL10"/>
    <mergeCell ref="BM10:BP10"/>
    <mergeCell ref="AC10:AF10"/>
    <mergeCell ref="AG10:AJ10"/>
    <mergeCell ref="AK10:AN10"/>
    <mergeCell ref="AO10:AR10"/>
    <mergeCell ref="AS10:AV10"/>
    <mergeCell ref="BY10:BZ10"/>
    <mergeCell ref="BY68:BZ68"/>
    <mergeCell ref="BY126:BZ126"/>
    <mergeCell ref="BU10:BX10"/>
    <mergeCell ref="BU68:BX68"/>
    <mergeCell ref="BU126:BX126"/>
  </mergeCells>
  <hyperlinks>
    <hyperlink ref="I5" location="Índice!A3" display="Índice" xr:uid="{00000000-0004-0000-0200-000000000000}"/>
    <hyperlink ref="I6" location="'Cuadro 2'!A67" display="Tasa de crecimiento anual" xr:uid="{00000000-0004-0000-0200-000001000000}"/>
    <hyperlink ref="I7" location="'Cuadro 2'!A125" display="Tasa de crecimiento año corrido" xr:uid="{00000000-0004-0000-0200-000002000000}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69"/>
  <sheetViews>
    <sheetView showGridLines="0" zoomScaleNormal="100" workbookViewId="0">
      <selection activeCell="A3" sqref="A3:G4"/>
    </sheetView>
  </sheetViews>
  <sheetFormatPr baseColWidth="10" defaultColWidth="11.453125" defaultRowHeight="14" x14ac:dyDescent="0.4"/>
  <cols>
    <col min="1" max="1" width="14" style="6" customWidth="1"/>
    <col min="2" max="2" width="14.81640625" style="6" customWidth="1"/>
    <col min="3" max="3" width="75.453125" style="6" customWidth="1"/>
    <col min="4" max="4" width="11.453125" style="7" customWidth="1"/>
    <col min="5" max="5" width="11.453125" style="6" customWidth="1"/>
    <col min="6" max="16384" width="11.453125" style="6"/>
  </cols>
  <sheetData>
    <row r="1" spans="1:77" s="5" customFormat="1" ht="30.75" customHeight="1" x14ac:dyDescent="0.4">
      <c r="A1" s="214"/>
      <c r="B1" s="215"/>
      <c r="C1" s="215"/>
      <c r="D1" s="215"/>
      <c r="E1" s="215"/>
      <c r="F1" s="215"/>
      <c r="G1" s="216"/>
    </row>
    <row r="2" spans="1:77" s="5" customFormat="1" ht="30.75" customHeight="1" x14ac:dyDescent="0.4">
      <c r="A2" s="217"/>
      <c r="B2" s="218"/>
      <c r="C2" s="218"/>
      <c r="D2" s="218"/>
      <c r="E2" s="218"/>
      <c r="F2" s="218"/>
      <c r="G2" s="219"/>
    </row>
    <row r="3" spans="1:77" s="5" customFormat="1" ht="12" customHeight="1" x14ac:dyDescent="0.4">
      <c r="A3" s="220" t="s">
        <v>0</v>
      </c>
      <c r="B3" s="221"/>
      <c r="C3" s="221"/>
      <c r="D3" s="221"/>
      <c r="E3" s="221"/>
      <c r="F3" s="221"/>
      <c r="G3" s="222"/>
    </row>
    <row r="4" spans="1:77" s="5" customFormat="1" ht="16.5" customHeight="1" x14ac:dyDescent="0.4">
      <c r="A4" s="195"/>
      <c r="B4" s="196"/>
      <c r="C4" s="196"/>
      <c r="D4" s="196"/>
      <c r="E4" s="196"/>
      <c r="F4" s="196"/>
      <c r="G4" s="197"/>
    </row>
    <row r="5" spans="1:77" s="5" customFormat="1" ht="14.15" customHeight="1" x14ac:dyDescent="0.4">
      <c r="A5" s="60" t="s">
        <v>10</v>
      </c>
      <c r="B5" s="59"/>
      <c r="C5" s="59"/>
      <c r="D5" s="59"/>
      <c r="E5" s="59"/>
      <c r="F5" s="59"/>
      <c r="G5" s="58"/>
      <c r="I5" s="155" t="s">
        <v>11</v>
      </c>
    </row>
    <row r="6" spans="1:77" s="5" customFormat="1" ht="14.15" customHeight="1" x14ac:dyDescent="0.4">
      <c r="A6" s="60" t="s">
        <v>7</v>
      </c>
      <c r="B6" s="59"/>
      <c r="C6" s="59"/>
      <c r="D6" s="59"/>
      <c r="E6" s="59"/>
      <c r="F6" s="59"/>
      <c r="G6" s="58"/>
      <c r="I6" s="155" t="s">
        <v>102</v>
      </c>
    </row>
    <row r="7" spans="1:77" s="5" customFormat="1" ht="14.15" customHeight="1" x14ac:dyDescent="0.4">
      <c r="A7" s="60" t="s">
        <v>13</v>
      </c>
      <c r="B7" s="59"/>
      <c r="C7" s="59"/>
      <c r="D7" s="59"/>
      <c r="E7" s="59"/>
      <c r="F7" s="59"/>
      <c r="G7" s="58"/>
      <c r="I7" s="155" t="s">
        <v>14</v>
      </c>
    </row>
    <row r="8" spans="1:77" s="5" customFormat="1" ht="14.15" customHeight="1" x14ac:dyDescent="0.45">
      <c r="A8" s="57" t="s">
        <v>15</v>
      </c>
      <c r="B8" s="56"/>
      <c r="C8" s="56"/>
      <c r="D8" s="56"/>
      <c r="E8" s="56"/>
      <c r="F8" s="56"/>
      <c r="G8" s="55"/>
      <c r="R8" s="70"/>
    </row>
    <row r="9" spans="1:77" x14ac:dyDescent="0.4">
      <c r="A9" s="53"/>
      <c r="B9" s="53"/>
      <c r="C9" s="53"/>
      <c r="D9" s="53"/>
    </row>
    <row r="10" spans="1:77" s="53" customFormat="1" ht="25.5" customHeight="1" x14ac:dyDescent="0.35">
      <c r="A10" s="212" t="s">
        <v>16</v>
      </c>
      <c r="B10" s="207" t="s">
        <v>17</v>
      </c>
      <c r="C10" s="207" t="s">
        <v>18</v>
      </c>
      <c r="D10" s="207">
        <v>2005</v>
      </c>
      <c r="E10" s="207"/>
      <c r="F10" s="207"/>
      <c r="G10" s="207"/>
      <c r="H10" s="207">
        <v>2006</v>
      </c>
      <c r="I10" s="207"/>
      <c r="J10" s="207"/>
      <c r="K10" s="207"/>
      <c r="L10" s="207">
        <v>2007</v>
      </c>
      <c r="M10" s="207"/>
      <c r="N10" s="207"/>
      <c r="O10" s="207"/>
      <c r="P10" s="207">
        <v>2008</v>
      </c>
      <c r="Q10" s="207"/>
      <c r="R10" s="207"/>
      <c r="S10" s="207"/>
      <c r="T10" s="207">
        <v>2009</v>
      </c>
      <c r="U10" s="207"/>
      <c r="V10" s="207"/>
      <c r="W10" s="207"/>
      <c r="X10" s="207">
        <v>2010</v>
      </c>
      <c r="Y10" s="207"/>
      <c r="Z10" s="207"/>
      <c r="AA10" s="207"/>
      <c r="AB10" s="207">
        <v>2011</v>
      </c>
      <c r="AC10" s="207"/>
      <c r="AD10" s="207"/>
      <c r="AE10" s="207"/>
      <c r="AF10" s="207">
        <v>2012</v>
      </c>
      <c r="AG10" s="207"/>
      <c r="AH10" s="207"/>
      <c r="AI10" s="207"/>
      <c r="AJ10" s="207">
        <v>2013</v>
      </c>
      <c r="AK10" s="207"/>
      <c r="AL10" s="207"/>
      <c r="AM10" s="207"/>
      <c r="AN10" s="207">
        <v>2014</v>
      </c>
      <c r="AO10" s="207"/>
      <c r="AP10" s="207"/>
      <c r="AQ10" s="207"/>
      <c r="AR10" s="207">
        <v>2015</v>
      </c>
      <c r="AS10" s="207"/>
      <c r="AT10" s="207"/>
      <c r="AU10" s="207"/>
      <c r="AV10" s="207">
        <v>2016</v>
      </c>
      <c r="AW10" s="207"/>
      <c r="AX10" s="207"/>
      <c r="AY10" s="207"/>
      <c r="AZ10" s="207">
        <v>2017</v>
      </c>
      <c r="BA10" s="207"/>
      <c r="BB10" s="207"/>
      <c r="BC10" s="207"/>
      <c r="BD10" s="207">
        <v>2018</v>
      </c>
      <c r="BE10" s="207"/>
      <c r="BF10" s="207"/>
      <c r="BG10" s="207"/>
      <c r="BH10" s="207">
        <v>2019</v>
      </c>
      <c r="BI10" s="207"/>
      <c r="BJ10" s="207"/>
      <c r="BK10" s="207"/>
      <c r="BL10" s="207" t="s">
        <v>19</v>
      </c>
      <c r="BM10" s="207"/>
      <c r="BN10" s="207"/>
      <c r="BO10" s="207"/>
      <c r="BP10" s="207" t="s">
        <v>20</v>
      </c>
      <c r="BQ10" s="207"/>
      <c r="BR10" s="207"/>
      <c r="BS10" s="207"/>
      <c r="BT10" s="207" t="s">
        <v>21</v>
      </c>
      <c r="BU10" s="207"/>
      <c r="BV10" s="207"/>
      <c r="BW10" s="207"/>
      <c r="BX10" s="207" t="s">
        <v>22</v>
      </c>
      <c r="BY10" s="208"/>
    </row>
    <row r="11" spans="1:77" s="53" customFormat="1" ht="25.5" customHeight="1" x14ac:dyDescent="0.35">
      <c r="A11" s="213"/>
      <c r="B11" s="211"/>
      <c r="C11" s="211"/>
      <c r="D11" s="147" t="s">
        <v>23</v>
      </c>
      <c r="E11" s="147" t="s">
        <v>24</v>
      </c>
      <c r="F11" s="147" t="s">
        <v>25</v>
      </c>
      <c r="G11" s="147" t="s">
        <v>26</v>
      </c>
      <c r="H11" s="147" t="s">
        <v>23</v>
      </c>
      <c r="I11" s="147" t="s">
        <v>24</v>
      </c>
      <c r="J11" s="147" t="s">
        <v>25</v>
      </c>
      <c r="K11" s="147" t="s">
        <v>26</v>
      </c>
      <c r="L11" s="147" t="s">
        <v>23</v>
      </c>
      <c r="M11" s="147" t="s">
        <v>24</v>
      </c>
      <c r="N11" s="147" t="s">
        <v>25</v>
      </c>
      <c r="O11" s="147" t="s">
        <v>26</v>
      </c>
      <c r="P11" s="147" t="s">
        <v>23</v>
      </c>
      <c r="Q11" s="147" t="s">
        <v>24</v>
      </c>
      <c r="R11" s="147" t="s">
        <v>25</v>
      </c>
      <c r="S11" s="147" t="s">
        <v>26</v>
      </c>
      <c r="T11" s="147" t="s">
        <v>23</v>
      </c>
      <c r="U11" s="147" t="s">
        <v>24</v>
      </c>
      <c r="V11" s="147" t="s">
        <v>25</v>
      </c>
      <c r="W11" s="147" t="s">
        <v>26</v>
      </c>
      <c r="X11" s="147" t="s">
        <v>23</v>
      </c>
      <c r="Y11" s="147" t="s">
        <v>24</v>
      </c>
      <c r="Z11" s="147" t="s">
        <v>25</v>
      </c>
      <c r="AA11" s="147" t="s">
        <v>26</v>
      </c>
      <c r="AB11" s="147" t="s">
        <v>23</v>
      </c>
      <c r="AC11" s="147" t="s">
        <v>24</v>
      </c>
      <c r="AD11" s="147" t="s">
        <v>25</v>
      </c>
      <c r="AE11" s="147" t="s">
        <v>26</v>
      </c>
      <c r="AF11" s="147" t="s">
        <v>23</v>
      </c>
      <c r="AG11" s="147" t="s">
        <v>24</v>
      </c>
      <c r="AH11" s="147" t="s">
        <v>25</v>
      </c>
      <c r="AI11" s="147" t="s">
        <v>26</v>
      </c>
      <c r="AJ11" s="147" t="s">
        <v>23</v>
      </c>
      <c r="AK11" s="147" t="s">
        <v>24</v>
      </c>
      <c r="AL11" s="147" t="s">
        <v>25</v>
      </c>
      <c r="AM11" s="147" t="s">
        <v>26</v>
      </c>
      <c r="AN11" s="147" t="s">
        <v>23</v>
      </c>
      <c r="AO11" s="147" t="s">
        <v>24</v>
      </c>
      <c r="AP11" s="147" t="s">
        <v>25</v>
      </c>
      <c r="AQ11" s="147" t="s">
        <v>26</v>
      </c>
      <c r="AR11" s="147" t="s">
        <v>23</v>
      </c>
      <c r="AS11" s="147" t="s">
        <v>24</v>
      </c>
      <c r="AT11" s="147" t="s">
        <v>25</v>
      </c>
      <c r="AU11" s="147" t="s">
        <v>26</v>
      </c>
      <c r="AV11" s="147" t="s">
        <v>23</v>
      </c>
      <c r="AW11" s="147" t="s">
        <v>24</v>
      </c>
      <c r="AX11" s="147" t="s">
        <v>25</v>
      </c>
      <c r="AY11" s="147" t="s">
        <v>26</v>
      </c>
      <c r="AZ11" s="147" t="s">
        <v>23</v>
      </c>
      <c r="BA11" s="147" t="s">
        <v>24</v>
      </c>
      <c r="BB11" s="147" t="s">
        <v>25</v>
      </c>
      <c r="BC11" s="147" t="s">
        <v>26</v>
      </c>
      <c r="BD11" s="147" t="s">
        <v>23</v>
      </c>
      <c r="BE11" s="147" t="s">
        <v>24</v>
      </c>
      <c r="BF11" s="147" t="s">
        <v>25</v>
      </c>
      <c r="BG11" s="147" t="s">
        <v>26</v>
      </c>
      <c r="BH11" s="126" t="s">
        <v>23</v>
      </c>
      <c r="BI11" s="126" t="s">
        <v>24</v>
      </c>
      <c r="BJ11" s="126" t="s">
        <v>25</v>
      </c>
      <c r="BK11" s="126" t="s">
        <v>26</v>
      </c>
      <c r="BL11" s="126" t="s">
        <v>23</v>
      </c>
      <c r="BM11" s="126" t="s">
        <v>24</v>
      </c>
      <c r="BN11" s="126" t="s">
        <v>25</v>
      </c>
      <c r="BO11" s="126" t="s">
        <v>26</v>
      </c>
      <c r="BP11" s="126" t="s">
        <v>23</v>
      </c>
      <c r="BQ11" s="126" t="s">
        <v>24</v>
      </c>
      <c r="BR11" s="126" t="s">
        <v>25</v>
      </c>
      <c r="BS11" s="126" t="s">
        <v>26</v>
      </c>
      <c r="BT11" s="126" t="s">
        <v>23</v>
      </c>
      <c r="BU11" s="126" t="s">
        <v>24</v>
      </c>
      <c r="BV11" s="126" t="s">
        <v>25</v>
      </c>
      <c r="BW11" s="126" t="s">
        <v>26</v>
      </c>
      <c r="BX11" s="126" t="s">
        <v>23</v>
      </c>
      <c r="BY11" s="127" t="s">
        <v>24</v>
      </c>
    </row>
    <row r="12" spans="1:77" x14ac:dyDescent="0.4">
      <c r="A12" s="52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X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Y12" s="188"/>
    </row>
    <row r="13" spans="1:77" x14ac:dyDescent="0.4">
      <c r="A13" s="49"/>
      <c r="B13" s="43" t="s">
        <v>27</v>
      </c>
      <c r="C13" s="42" t="s">
        <v>28</v>
      </c>
      <c r="D13" s="135">
        <v>2.7853068412729498</v>
      </c>
      <c r="E13" s="135">
        <v>2.73418652921423</v>
      </c>
      <c r="F13" s="135">
        <v>2.7379330687499199</v>
      </c>
      <c r="G13" s="135">
        <v>2.7501716845062001</v>
      </c>
      <c r="H13" s="135">
        <v>2.7150641529134298</v>
      </c>
      <c r="I13" s="135">
        <v>2.7436169102544601</v>
      </c>
      <c r="J13" s="135">
        <v>2.7549720952830499</v>
      </c>
      <c r="K13" s="135">
        <v>2.7939449656077402</v>
      </c>
      <c r="L13" s="135">
        <v>2.7376053399023701</v>
      </c>
      <c r="M13" s="135">
        <v>2.7419659158695202</v>
      </c>
      <c r="N13" s="135">
        <v>2.74506666239713</v>
      </c>
      <c r="O13" s="135">
        <v>2.8071983898683901</v>
      </c>
      <c r="P13" s="135">
        <v>2.8457465887165698</v>
      </c>
      <c r="Q13" s="135">
        <v>2.8262297738288198</v>
      </c>
      <c r="R13" s="135">
        <v>2.8425339076237801</v>
      </c>
      <c r="S13" s="135">
        <v>2.8116468433243602</v>
      </c>
      <c r="T13" s="135">
        <v>2.83567698696287</v>
      </c>
      <c r="U13" s="135">
        <v>2.86056440954777</v>
      </c>
      <c r="V13" s="135">
        <v>2.8853194241161102</v>
      </c>
      <c r="W13" s="135">
        <v>2.8276986379367299</v>
      </c>
      <c r="X13" s="135">
        <v>2.81185921535163</v>
      </c>
      <c r="Y13" s="135">
        <v>2.7587588549826099</v>
      </c>
      <c r="Z13" s="135">
        <v>2.79780260510638</v>
      </c>
      <c r="AA13" s="135">
        <v>2.8573211044267102</v>
      </c>
      <c r="AB13" s="135">
        <v>2.8147933535713499</v>
      </c>
      <c r="AC13" s="135">
        <v>2.8886141910073899</v>
      </c>
      <c r="AD13" s="135">
        <v>2.8983495284516798</v>
      </c>
      <c r="AE13" s="135">
        <v>2.9183055122930299</v>
      </c>
      <c r="AF13" s="135">
        <v>2.9392753677138401</v>
      </c>
      <c r="AG13" s="135">
        <v>2.8772426095335599</v>
      </c>
      <c r="AH13" s="135">
        <v>2.85266575016521</v>
      </c>
      <c r="AI13" s="135">
        <v>2.8612666510445801</v>
      </c>
      <c r="AJ13" s="135">
        <v>2.8405072702206899</v>
      </c>
      <c r="AK13" s="135">
        <v>2.93875009599908</v>
      </c>
      <c r="AL13" s="135">
        <v>2.8984610860461402</v>
      </c>
      <c r="AM13" s="135">
        <v>2.8873579033037702</v>
      </c>
      <c r="AN13" s="136">
        <v>3.0606795684842401</v>
      </c>
      <c r="AO13" s="136">
        <v>3.0743176088262301</v>
      </c>
      <c r="AP13" s="136">
        <v>3.0247562870539699</v>
      </c>
      <c r="AQ13" s="136">
        <v>3.08052944489866</v>
      </c>
      <c r="AR13" s="136">
        <v>3.1176006999540098</v>
      </c>
      <c r="AS13" s="136">
        <v>3.15241615175951</v>
      </c>
      <c r="AT13" s="136">
        <v>3.16180344998671</v>
      </c>
      <c r="AU13" s="136">
        <v>3.0403928342875401</v>
      </c>
      <c r="AV13" s="136">
        <v>2.8820870816055701</v>
      </c>
      <c r="AW13" s="136">
        <v>2.8207811920050601</v>
      </c>
      <c r="AX13" s="136">
        <v>2.9042754082156099</v>
      </c>
      <c r="AY13" s="136">
        <v>3.11419249515298</v>
      </c>
      <c r="AZ13" s="136">
        <v>3.04756328536677</v>
      </c>
      <c r="BA13" s="136">
        <v>3.2484166173501499</v>
      </c>
      <c r="BB13" s="136">
        <v>3.2737504245140299</v>
      </c>
      <c r="BC13" s="136">
        <v>3.2288388938196899</v>
      </c>
      <c r="BD13" s="136">
        <v>3.2657012152741798</v>
      </c>
      <c r="BE13" s="136">
        <v>3.2671060725753001</v>
      </c>
      <c r="BF13" s="136">
        <v>3.2320556390971902</v>
      </c>
      <c r="BG13" s="136">
        <v>3.1906298375392699</v>
      </c>
      <c r="BH13" s="136">
        <v>3.1425140833226499</v>
      </c>
      <c r="BI13" s="136">
        <v>3.2019950047997501</v>
      </c>
      <c r="BJ13" s="136">
        <v>3.3791872141556198</v>
      </c>
      <c r="BK13" s="136">
        <v>3.3217854751557798</v>
      </c>
      <c r="BL13" s="136">
        <v>3.4560636372254798</v>
      </c>
      <c r="BM13" s="136">
        <v>3.0968008486993401</v>
      </c>
      <c r="BN13" s="136">
        <v>3.20094287847953</v>
      </c>
      <c r="BO13" s="136">
        <v>3.3349450067520299</v>
      </c>
      <c r="BP13" s="136">
        <v>3.2353940537883701</v>
      </c>
      <c r="BQ13" s="136">
        <v>3.2208559914686901</v>
      </c>
      <c r="BR13" s="136">
        <v>3.3169920687547201</v>
      </c>
      <c r="BS13" s="136">
        <v>3.4801348729822998</v>
      </c>
      <c r="BT13" s="136">
        <v>3.37426518350208</v>
      </c>
      <c r="BU13" s="136">
        <v>3.31061043046074</v>
      </c>
      <c r="BV13" s="136">
        <v>3.2809723628857701</v>
      </c>
      <c r="BW13" s="136">
        <v>3.3012826778973801</v>
      </c>
      <c r="BX13" s="136">
        <v>3.5405753907856501</v>
      </c>
      <c r="BY13" s="137">
        <v>3.62682999252028</v>
      </c>
    </row>
    <row r="14" spans="1:77" x14ac:dyDescent="0.4">
      <c r="A14" s="33"/>
      <c r="B14" s="9" t="s">
        <v>29</v>
      </c>
      <c r="C14" s="31" t="s">
        <v>30</v>
      </c>
      <c r="D14" s="138">
        <v>63.650132079555803</v>
      </c>
      <c r="E14" s="138">
        <v>56.218351918596497</v>
      </c>
      <c r="F14" s="138">
        <v>55.740133929135901</v>
      </c>
      <c r="G14" s="138">
        <v>60.084030157024799</v>
      </c>
      <c r="H14" s="138">
        <v>69.0808235229876</v>
      </c>
      <c r="I14" s="138">
        <v>61.979159804667198</v>
      </c>
      <c r="J14" s="138">
        <v>66.728304717432593</v>
      </c>
      <c r="K14" s="138">
        <v>69.521666536175005</v>
      </c>
      <c r="L14" s="138">
        <v>69.418817223436903</v>
      </c>
      <c r="M14" s="138">
        <v>66.698419661918905</v>
      </c>
      <c r="N14" s="138">
        <v>64.669623070878202</v>
      </c>
      <c r="O14" s="138">
        <v>65.564994429397004</v>
      </c>
      <c r="P14" s="138">
        <v>68.224511359950696</v>
      </c>
      <c r="Q14" s="138">
        <v>71.494645586230106</v>
      </c>
      <c r="R14" s="138">
        <v>74.4843153667113</v>
      </c>
      <c r="S14" s="138">
        <v>61.729384029055602</v>
      </c>
      <c r="T14" s="138">
        <v>73.577777089015598</v>
      </c>
      <c r="U14" s="138">
        <v>81.040472787391096</v>
      </c>
      <c r="V14" s="138">
        <v>77.038974958180603</v>
      </c>
      <c r="W14" s="138">
        <v>73.018637376313293</v>
      </c>
      <c r="X14" s="138">
        <v>65.607874556063805</v>
      </c>
      <c r="Y14" s="138">
        <v>61.534366705753897</v>
      </c>
      <c r="Z14" s="138">
        <v>61.298307564788601</v>
      </c>
      <c r="AA14" s="138">
        <v>64.497902820178396</v>
      </c>
      <c r="AB14" s="138">
        <v>66.072014167924706</v>
      </c>
      <c r="AC14" s="138">
        <v>66.2552175186255</v>
      </c>
      <c r="AD14" s="138">
        <v>70.149973477138104</v>
      </c>
      <c r="AE14" s="138">
        <v>68.665150200101294</v>
      </c>
      <c r="AF14" s="138">
        <v>65.125247546396494</v>
      </c>
      <c r="AG14" s="138">
        <v>65.001578667901597</v>
      </c>
      <c r="AH14" s="138">
        <v>56.576836045397798</v>
      </c>
      <c r="AI14" s="138">
        <v>58.569987822036502</v>
      </c>
      <c r="AJ14" s="138">
        <v>58.489799117251401</v>
      </c>
      <c r="AK14" s="138">
        <v>60.701913070573603</v>
      </c>
      <c r="AL14" s="138">
        <v>64.739798183866995</v>
      </c>
      <c r="AM14" s="138">
        <v>67.090740883829696</v>
      </c>
      <c r="AN14" s="139">
        <v>65.952302715570099</v>
      </c>
      <c r="AO14" s="139">
        <v>66.972931958535398</v>
      </c>
      <c r="AP14" s="139">
        <v>71.577017164259701</v>
      </c>
      <c r="AQ14" s="139">
        <v>71.4306045035827</v>
      </c>
      <c r="AR14" s="139">
        <v>77.030855554139805</v>
      </c>
      <c r="AS14" s="139">
        <v>79.699187856261403</v>
      </c>
      <c r="AT14" s="139">
        <v>82.156661736543896</v>
      </c>
      <c r="AU14" s="139">
        <v>83.343633448400197</v>
      </c>
      <c r="AV14" s="139">
        <v>80.675352843656597</v>
      </c>
      <c r="AW14" s="139">
        <v>82.428559226888794</v>
      </c>
      <c r="AX14" s="139">
        <v>90.125004623148001</v>
      </c>
      <c r="AY14" s="139">
        <v>84.515158708968698</v>
      </c>
      <c r="AZ14" s="139">
        <v>97.7017338586286</v>
      </c>
      <c r="BA14" s="139">
        <v>84.562726397708005</v>
      </c>
      <c r="BB14" s="139">
        <v>76.201843854457096</v>
      </c>
      <c r="BC14" s="139">
        <v>74.768408544463099</v>
      </c>
      <c r="BD14" s="139">
        <v>80.550080569163697</v>
      </c>
      <c r="BE14" s="139">
        <v>73.394185621523306</v>
      </c>
      <c r="BF14" s="139">
        <v>87.239062679656101</v>
      </c>
      <c r="BG14" s="139">
        <v>92.638183867962994</v>
      </c>
      <c r="BH14" s="139">
        <v>85.5168346715692</v>
      </c>
      <c r="BI14" s="139">
        <v>88.107007571523198</v>
      </c>
      <c r="BJ14" s="139">
        <v>69.722145567385496</v>
      </c>
      <c r="BK14" s="139">
        <v>89.969655463138395</v>
      </c>
      <c r="BL14" s="139">
        <v>74.900851136088804</v>
      </c>
      <c r="BM14" s="139">
        <v>30.962535203048301</v>
      </c>
      <c r="BN14" s="139">
        <v>65.514266832420205</v>
      </c>
      <c r="BO14" s="139">
        <v>60.975427093062699</v>
      </c>
      <c r="BP14" s="139">
        <v>58.287091428596803</v>
      </c>
      <c r="BQ14" s="139">
        <v>39.491796269847697</v>
      </c>
      <c r="BR14" s="139">
        <v>63.528251185756098</v>
      </c>
      <c r="BS14" s="139">
        <v>74.054662890145394</v>
      </c>
      <c r="BT14" s="139">
        <v>78.168585387289895</v>
      </c>
      <c r="BU14" s="139">
        <v>79.252541170906994</v>
      </c>
      <c r="BV14" s="139">
        <v>77.811564006128705</v>
      </c>
      <c r="BW14" s="139">
        <v>77.978905300183001</v>
      </c>
      <c r="BX14" s="139">
        <v>81.959922989119505</v>
      </c>
      <c r="BY14" s="140">
        <v>78.0944118518332</v>
      </c>
    </row>
    <row r="15" spans="1:77" x14ac:dyDescent="0.4">
      <c r="A15" s="46"/>
      <c r="B15" s="43" t="s">
        <v>31</v>
      </c>
      <c r="C15" s="42" t="s">
        <v>32</v>
      </c>
      <c r="D15" s="135">
        <v>4448.2205846279603</v>
      </c>
      <c r="E15" s="135">
        <v>4504.9642331597797</v>
      </c>
      <c r="F15" s="135">
        <v>4537.1857122930496</v>
      </c>
      <c r="G15" s="135">
        <v>4544.5008828866803</v>
      </c>
      <c r="H15" s="135">
        <v>4772.3120111729004</v>
      </c>
      <c r="I15" s="135">
        <v>4866.9015167838797</v>
      </c>
      <c r="J15" s="135">
        <v>5107.3417271094804</v>
      </c>
      <c r="K15" s="135">
        <v>5138.7401060986904</v>
      </c>
      <c r="L15" s="135">
        <v>5147.4973456567805</v>
      </c>
      <c r="M15" s="135">
        <v>5243.6407190991004</v>
      </c>
      <c r="N15" s="135">
        <v>5104.4550096820503</v>
      </c>
      <c r="O15" s="135">
        <v>5353.8956767787204</v>
      </c>
      <c r="P15" s="135">
        <v>5139.5150984205002</v>
      </c>
      <c r="Q15" s="135">
        <v>5115.9177214910696</v>
      </c>
      <c r="R15" s="135">
        <v>4998.0445985464803</v>
      </c>
      <c r="S15" s="135">
        <v>5101.1860121215104</v>
      </c>
      <c r="T15" s="135">
        <v>5021.8670944161904</v>
      </c>
      <c r="U15" s="135">
        <v>4952.7330130799901</v>
      </c>
      <c r="V15" s="135">
        <v>4889.90507908377</v>
      </c>
      <c r="W15" s="135">
        <v>4848.9537288332504</v>
      </c>
      <c r="X15" s="135">
        <v>4934.5420483491298</v>
      </c>
      <c r="Y15" s="135">
        <v>4874.53239667042</v>
      </c>
      <c r="Z15" s="135">
        <v>4851.32100780776</v>
      </c>
      <c r="AA15" s="135">
        <v>5191.4872661081499</v>
      </c>
      <c r="AB15" s="135">
        <v>5097.1139494435301</v>
      </c>
      <c r="AC15" s="135">
        <v>5069.6692541128396</v>
      </c>
      <c r="AD15" s="135">
        <v>5101.27919639641</v>
      </c>
      <c r="AE15" s="135">
        <v>5018.1846679663804</v>
      </c>
      <c r="AF15" s="135">
        <v>4988.4900024905801</v>
      </c>
      <c r="AG15" s="135">
        <v>5015.9763547358098</v>
      </c>
      <c r="AH15" s="135">
        <v>4992.6490479452204</v>
      </c>
      <c r="AI15" s="135">
        <v>4915.2282854172499</v>
      </c>
      <c r="AJ15" s="135">
        <v>4882.2236038245701</v>
      </c>
      <c r="AK15" s="135">
        <v>4897.1974862469096</v>
      </c>
      <c r="AL15" s="135">
        <v>4935.86383496074</v>
      </c>
      <c r="AM15" s="135">
        <v>4975.8988955612804</v>
      </c>
      <c r="AN15" s="136">
        <v>4846.2890787958604</v>
      </c>
      <c r="AO15" s="136">
        <v>4954.4788776837404</v>
      </c>
      <c r="AP15" s="136">
        <v>4918.3721570317002</v>
      </c>
      <c r="AQ15" s="136">
        <v>4833.6199035599502</v>
      </c>
      <c r="AR15" s="136">
        <v>4877.7093650335401</v>
      </c>
      <c r="AS15" s="136">
        <v>4947.62207996693</v>
      </c>
      <c r="AT15" s="136">
        <v>4889.3147276917398</v>
      </c>
      <c r="AU15" s="136">
        <v>4965.0301752004398</v>
      </c>
      <c r="AV15" s="136">
        <v>5036.6903717013902</v>
      </c>
      <c r="AW15" s="136">
        <v>4980.7645589099202</v>
      </c>
      <c r="AX15" s="136">
        <v>4961.7387556653402</v>
      </c>
      <c r="AY15" s="136">
        <v>5089.5883741008402</v>
      </c>
      <c r="AZ15" s="136">
        <v>4916.2152648574101</v>
      </c>
      <c r="BA15" s="136">
        <v>4677.0402141955201</v>
      </c>
      <c r="BB15" s="136">
        <v>4828.7606220599</v>
      </c>
      <c r="BC15" s="136">
        <v>4821.0345518987997</v>
      </c>
      <c r="BD15" s="136">
        <v>4897.0684896349803</v>
      </c>
      <c r="BE15" s="136">
        <v>4821.0001622883601</v>
      </c>
      <c r="BF15" s="136">
        <v>4810.8870303902604</v>
      </c>
      <c r="BG15" s="136">
        <v>4817.7074150216604</v>
      </c>
      <c r="BH15" s="136">
        <v>4808.6434690340002</v>
      </c>
      <c r="BI15" s="136">
        <v>4989.9533031891997</v>
      </c>
      <c r="BJ15" s="136">
        <v>4933.2116384999299</v>
      </c>
      <c r="BK15" s="136">
        <v>4844.0680432175895</v>
      </c>
      <c r="BL15" s="136">
        <v>4673.2911806618204</v>
      </c>
      <c r="BM15" s="136">
        <v>3342.0455873290002</v>
      </c>
      <c r="BN15" s="136">
        <v>4215.0227577858896</v>
      </c>
      <c r="BO15" s="136">
        <v>4567.4022367276102</v>
      </c>
      <c r="BP15" s="136">
        <v>4755.9141190027503</v>
      </c>
      <c r="BQ15" s="136">
        <v>4601.8989977996398</v>
      </c>
      <c r="BR15" s="136">
        <v>5195.7284935934204</v>
      </c>
      <c r="BS15" s="136">
        <v>5188.1800156468698</v>
      </c>
      <c r="BT15" s="136">
        <v>5435.9184804906499</v>
      </c>
      <c r="BU15" s="136">
        <v>5548.6144277563999</v>
      </c>
      <c r="BV15" s="136">
        <v>5557.3642341682298</v>
      </c>
      <c r="BW15" s="136">
        <v>5410.7192638260904</v>
      </c>
      <c r="BX15" s="136">
        <v>5326.6941704003502</v>
      </c>
      <c r="BY15" s="137">
        <v>5271.0840867425404</v>
      </c>
    </row>
    <row r="16" spans="1:77" ht="28" x14ac:dyDescent="0.4">
      <c r="A16" s="33"/>
      <c r="B16" s="9" t="s">
        <v>33</v>
      </c>
      <c r="C16" s="31" t="s">
        <v>34</v>
      </c>
      <c r="D16" s="138">
        <v>794.46429807736195</v>
      </c>
      <c r="E16" s="138">
        <v>811.86708799476003</v>
      </c>
      <c r="F16" s="138">
        <v>822.10825671440796</v>
      </c>
      <c r="G16" s="138">
        <v>805.49584261587495</v>
      </c>
      <c r="H16" s="138">
        <v>838.70379449388599</v>
      </c>
      <c r="I16" s="138">
        <v>858.38142279811996</v>
      </c>
      <c r="J16" s="138">
        <v>858.73020831807503</v>
      </c>
      <c r="K16" s="138">
        <v>869.99205071206097</v>
      </c>
      <c r="L16" s="138">
        <v>890.80578759672403</v>
      </c>
      <c r="M16" s="138">
        <v>891.83291751197601</v>
      </c>
      <c r="N16" s="138">
        <v>904.70890856257597</v>
      </c>
      <c r="O16" s="138">
        <v>921.40757548604199</v>
      </c>
      <c r="P16" s="138">
        <v>873.87585794645497</v>
      </c>
      <c r="Q16" s="138">
        <v>909.489576035097</v>
      </c>
      <c r="R16" s="138">
        <v>906.32109617164099</v>
      </c>
      <c r="S16" s="138">
        <v>897.87349715127095</v>
      </c>
      <c r="T16" s="138">
        <v>877.58196936747902</v>
      </c>
      <c r="U16" s="138">
        <v>893.67446730334495</v>
      </c>
      <c r="V16" s="138">
        <v>913.22297848470703</v>
      </c>
      <c r="W16" s="138">
        <v>955.510749363895</v>
      </c>
      <c r="X16" s="138">
        <v>944.96565239933705</v>
      </c>
      <c r="Y16" s="138">
        <v>938.27416669711795</v>
      </c>
      <c r="Z16" s="138">
        <v>937.74250488392101</v>
      </c>
      <c r="AA16" s="138">
        <v>941.71667231874403</v>
      </c>
      <c r="AB16" s="138">
        <v>957.46471365755201</v>
      </c>
      <c r="AC16" s="138">
        <v>965.36819591957601</v>
      </c>
      <c r="AD16" s="138">
        <v>963.55920169046601</v>
      </c>
      <c r="AE16" s="138">
        <v>973.35841562091605</v>
      </c>
      <c r="AF16" s="138">
        <v>979.23264321963302</v>
      </c>
      <c r="AG16" s="138">
        <v>983.37195709022103</v>
      </c>
      <c r="AH16" s="138">
        <v>983.22528535886204</v>
      </c>
      <c r="AI16" s="138">
        <v>977.50612677836602</v>
      </c>
      <c r="AJ16" s="138">
        <v>980.51744835959096</v>
      </c>
      <c r="AK16" s="138">
        <v>996.48747938968199</v>
      </c>
      <c r="AL16" s="138">
        <v>1000.75772690265</v>
      </c>
      <c r="AM16" s="138">
        <v>1014.73651752553</v>
      </c>
      <c r="AN16" s="139">
        <v>1008.97065265151</v>
      </c>
      <c r="AO16" s="139">
        <v>1039.7831976278501</v>
      </c>
      <c r="AP16" s="139">
        <v>1025.7012561884701</v>
      </c>
      <c r="AQ16" s="139">
        <v>1015.09559629903</v>
      </c>
      <c r="AR16" s="139">
        <v>1015.23324227407</v>
      </c>
      <c r="AS16" s="139">
        <v>1024.2293513283901</v>
      </c>
      <c r="AT16" s="139">
        <v>1022.49314333984</v>
      </c>
      <c r="AU16" s="139">
        <v>1013.97206261384</v>
      </c>
      <c r="AV16" s="139">
        <v>1009.18220479516</v>
      </c>
      <c r="AW16" s="139">
        <v>997.42752346602003</v>
      </c>
      <c r="AX16" s="139">
        <v>999.47862015358601</v>
      </c>
      <c r="AY16" s="139">
        <v>1009.82318485832</v>
      </c>
      <c r="AZ16" s="139">
        <v>1016.00833364348</v>
      </c>
      <c r="BA16" s="139">
        <v>1017.83600584103</v>
      </c>
      <c r="BB16" s="139">
        <v>1025.03475081802</v>
      </c>
      <c r="BC16" s="139">
        <v>1029.53379552304</v>
      </c>
      <c r="BD16" s="139">
        <v>1032.1825660767799</v>
      </c>
      <c r="BE16" s="139">
        <v>1045.6340771202799</v>
      </c>
      <c r="BF16" s="139">
        <v>1052.0624922916099</v>
      </c>
      <c r="BG16" s="139">
        <v>1051.2922721969201</v>
      </c>
      <c r="BH16" s="139">
        <v>1082.46516351124</v>
      </c>
      <c r="BI16" s="139">
        <v>1082.94712995639</v>
      </c>
      <c r="BJ16" s="139">
        <v>1087.6020432242001</v>
      </c>
      <c r="BK16" s="139">
        <v>1077.08426330924</v>
      </c>
      <c r="BL16" s="139">
        <v>1086.6851164606301</v>
      </c>
      <c r="BM16" s="139">
        <v>1003.25189380585</v>
      </c>
      <c r="BN16" s="139">
        <v>1024.76215454249</v>
      </c>
      <c r="BO16" s="139">
        <v>1046.6458721389499</v>
      </c>
      <c r="BP16" s="139">
        <v>1043.25991114965</v>
      </c>
      <c r="BQ16" s="139">
        <v>1071.8316524252</v>
      </c>
      <c r="BR16" s="139">
        <v>1082.53284915513</v>
      </c>
      <c r="BS16" s="139">
        <v>1095.3725628295399</v>
      </c>
      <c r="BT16" s="139">
        <v>1084.85586812101</v>
      </c>
      <c r="BU16" s="139">
        <v>1107.91084720612</v>
      </c>
      <c r="BV16" s="139">
        <v>1108.3582705952599</v>
      </c>
      <c r="BW16" s="139">
        <v>1103.88485261555</v>
      </c>
      <c r="BX16" s="139">
        <v>1101.1804359443499</v>
      </c>
      <c r="BY16" s="140">
        <v>1111.13531429106</v>
      </c>
    </row>
    <row r="17" spans="1:77" x14ac:dyDescent="0.4">
      <c r="A17" s="49"/>
      <c r="B17" s="43" t="s">
        <v>35</v>
      </c>
      <c r="C17" s="42" t="s">
        <v>36</v>
      </c>
      <c r="D17" s="135">
        <v>2095.0083444265001</v>
      </c>
      <c r="E17" s="135">
        <v>1850.6560049981499</v>
      </c>
      <c r="F17" s="135">
        <v>1966.4219932191099</v>
      </c>
      <c r="G17" s="135">
        <v>2055.89600064857</v>
      </c>
      <c r="H17" s="135">
        <v>1919.69951569613</v>
      </c>
      <c r="I17" s="135">
        <v>2171.9028110304298</v>
      </c>
      <c r="J17" s="135">
        <v>1992.16961863305</v>
      </c>
      <c r="K17" s="135">
        <v>1766.3180892011801</v>
      </c>
      <c r="L17" s="135">
        <v>2332.4086740297998</v>
      </c>
      <c r="M17" s="135">
        <v>1564.7693807089299</v>
      </c>
      <c r="N17" s="135">
        <v>1753.0439884710499</v>
      </c>
      <c r="O17" s="135">
        <v>1946.1432399891301</v>
      </c>
      <c r="P17" s="135">
        <v>2308.9277452630899</v>
      </c>
      <c r="Q17" s="135">
        <v>2253.7669465936001</v>
      </c>
      <c r="R17" s="135">
        <v>2233.1026307339898</v>
      </c>
      <c r="S17" s="135">
        <v>1976.92817146794</v>
      </c>
      <c r="T17" s="135">
        <v>2121.12700945489</v>
      </c>
      <c r="U17" s="135">
        <v>2512.1427169806998</v>
      </c>
      <c r="V17" s="135">
        <v>1942.31170339902</v>
      </c>
      <c r="W17" s="135">
        <v>2300.9405534175698</v>
      </c>
      <c r="X17" s="135">
        <v>2125.13803102368</v>
      </c>
      <c r="Y17" s="135">
        <v>2078.1936931263899</v>
      </c>
      <c r="Z17" s="135">
        <v>2022.13960026515</v>
      </c>
      <c r="AA17" s="135">
        <v>2214.0802537136401</v>
      </c>
      <c r="AB17" s="135">
        <v>2227.5806741804499</v>
      </c>
      <c r="AC17" s="135">
        <v>2215.1719877340302</v>
      </c>
      <c r="AD17" s="135">
        <v>2184.42697640597</v>
      </c>
      <c r="AE17" s="135">
        <v>1918.7313052782999</v>
      </c>
      <c r="AF17" s="135">
        <v>1935.30723747455</v>
      </c>
      <c r="AG17" s="135">
        <v>2270.3420861957502</v>
      </c>
      <c r="AH17" s="135">
        <v>1710.9332418563199</v>
      </c>
      <c r="AI17" s="135">
        <v>1895.0643248884601</v>
      </c>
      <c r="AJ17" s="135">
        <v>1895.3105824930401</v>
      </c>
      <c r="AK17" s="135">
        <v>1957.5158949126101</v>
      </c>
      <c r="AL17" s="135">
        <v>1735.4849241322399</v>
      </c>
      <c r="AM17" s="135">
        <v>1810.71240837953</v>
      </c>
      <c r="AN17" s="136">
        <v>1886.92504842105</v>
      </c>
      <c r="AO17" s="136">
        <v>1787.8708633245401</v>
      </c>
      <c r="AP17" s="136">
        <v>2148.4657104077801</v>
      </c>
      <c r="AQ17" s="136">
        <v>1984.5409538471399</v>
      </c>
      <c r="AR17" s="136">
        <v>2205.5709114177598</v>
      </c>
      <c r="AS17" s="136">
        <v>2625.7281102537399</v>
      </c>
      <c r="AT17" s="136">
        <v>2407.6834273016998</v>
      </c>
      <c r="AU17" s="136">
        <v>2491.18118449544</v>
      </c>
      <c r="AV17" s="136">
        <v>2547.9901352604302</v>
      </c>
      <c r="AW17" s="136">
        <v>2674.38123066464</v>
      </c>
      <c r="AX17" s="136">
        <v>2804.1470823106301</v>
      </c>
      <c r="AY17" s="136">
        <v>2549.9639184227299</v>
      </c>
      <c r="AZ17" s="136">
        <v>2921.8026926871098</v>
      </c>
      <c r="BA17" s="136">
        <v>2843.8807088839098</v>
      </c>
      <c r="BB17" s="136">
        <v>2532.2665518951299</v>
      </c>
      <c r="BC17" s="136">
        <v>2556.6256293524798</v>
      </c>
      <c r="BD17" s="136">
        <v>2910.5372201954801</v>
      </c>
      <c r="BE17" s="136">
        <v>2661.2637463729002</v>
      </c>
      <c r="BF17" s="136">
        <v>2624.7078910524301</v>
      </c>
      <c r="BG17" s="136">
        <v>2676.0552209945399</v>
      </c>
      <c r="BH17" s="136">
        <v>2209.0562126391801</v>
      </c>
      <c r="BI17" s="136">
        <v>2643.62024009688</v>
      </c>
      <c r="BJ17" s="136">
        <v>2237.0598633204499</v>
      </c>
      <c r="BK17" s="136">
        <v>2639.0164203129898</v>
      </c>
      <c r="BL17" s="136">
        <v>2123.6062463910598</v>
      </c>
      <c r="BM17" s="136">
        <v>1310.10757778159</v>
      </c>
      <c r="BN17" s="136">
        <v>1785.8471488983801</v>
      </c>
      <c r="BO17" s="136">
        <v>1750.45766322482</v>
      </c>
      <c r="BP17" s="136">
        <v>1782.4025858258201</v>
      </c>
      <c r="BQ17" s="136">
        <v>1532.7569469744899</v>
      </c>
      <c r="BR17" s="136">
        <v>1417.5367919222399</v>
      </c>
      <c r="BS17" s="136">
        <v>2098.6831434515302</v>
      </c>
      <c r="BT17" s="136">
        <v>2135.2744323163902</v>
      </c>
      <c r="BU17" s="136">
        <v>2596.20162914917</v>
      </c>
      <c r="BV17" s="136">
        <v>2352.2250643095699</v>
      </c>
      <c r="BW17" s="136">
        <v>2100.5460539513201</v>
      </c>
      <c r="BX17" s="136">
        <v>2082.29767872313</v>
      </c>
      <c r="BY17" s="137">
        <v>2245.0057963475901</v>
      </c>
    </row>
    <row r="18" spans="1:77" ht="28" x14ac:dyDescent="0.4">
      <c r="A18" s="47"/>
      <c r="B18" s="9" t="s">
        <v>37</v>
      </c>
      <c r="C18" s="31" t="s">
        <v>38</v>
      </c>
      <c r="D18" s="138">
        <v>5836.9910647505203</v>
      </c>
      <c r="E18" s="138">
        <v>6023.4139765006803</v>
      </c>
      <c r="F18" s="138">
        <v>6008.1192023369204</v>
      </c>
      <c r="G18" s="138">
        <v>6046.6837912556803</v>
      </c>
      <c r="H18" s="138">
        <v>6187.7927993077801</v>
      </c>
      <c r="I18" s="138">
        <v>6396.3932852678499</v>
      </c>
      <c r="J18" s="138">
        <v>6567.4951077819696</v>
      </c>
      <c r="K18" s="138">
        <v>6615.12998763206</v>
      </c>
      <c r="L18" s="138">
        <v>6714.8967517789697</v>
      </c>
      <c r="M18" s="138">
        <v>6816.7099946101098</v>
      </c>
      <c r="N18" s="138">
        <v>6969.7592892430202</v>
      </c>
      <c r="O18" s="138">
        <v>7171.5263904419298</v>
      </c>
      <c r="P18" s="138">
        <v>7185.8456625669896</v>
      </c>
      <c r="Q18" s="138">
        <v>7181.7543854688702</v>
      </c>
      <c r="R18" s="138">
        <v>7146.8342718271097</v>
      </c>
      <c r="S18" s="138">
        <v>7064.1176937726104</v>
      </c>
      <c r="T18" s="138">
        <v>7064.1057267093001</v>
      </c>
      <c r="U18" s="138">
        <v>7044.4600768016298</v>
      </c>
      <c r="V18" s="138">
        <v>7106.1860474519499</v>
      </c>
      <c r="W18" s="138">
        <v>7234.8389009746797</v>
      </c>
      <c r="X18" s="138">
        <v>7379.2213851476499</v>
      </c>
      <c r="Y18" s="138">
        <v>7490.0385588478302</v>
      </c>
      <c r="Z18" s="138">
        <v>7673.8142875594303</v>
      </c>
      <c r="AA18" s="138">
        <v>7900.0021729989403</v>
      </c>
      <c r="AB18" s="138">
        <v>8026.2273252901996</v>
      </c>
      <c r="AC18" s="138">
        <v>8242.5848116356992</v>
      </c>
      <c r="AD18" s="138">
        <v>8395.9032947323394</v>
      </c>
      <c r="AE18" s="138">
        <v>8463.4911222606406</v>
      </c>
      <c r="AF18" s="138">
        <v>8656.5300770082395</v>
      </c>
      <c r="AG18" s="138">
        <v>8718.4456998259593</v>
      </c>
      <c r="AH18" s="138">
        <v>8779.5793220960004</v>
      </c>
      <c r="AI18" s="138">
        <v>8826.8527200545304</v>
      </c>
      <c r="AJ18" s="138">
        <v>9027.8931246012908</v>
      </c>
      <c r="AK18" s="138">
        <v>9275.2622085184394</v>
      </c>
      <c r="AL18" s="138">
        <v>9276.1700498837399</v>
      </c>
      <c r="AM18" s="138">
        <v>9335.3781539482206</v>
      </c>
      <c r="AN18" s="139">
        <v>9481.65528531173</v>
      </c>
      <c r="AO18" s="139">
        <v>9635.3915117515808</v>
      </c>
      <c r="AP18" s="139">
        <v>9719.3295249749208</v>
      </c>
      <c r="AQ18" s="139">
        <v>9856.8275353026602</v>
      </c>
      <c r="AR18" s="139">
        <v>9785.2655604077208</v>
      </c>
      <c r="AS18" s="139">
        <v>9853.8962865703998</v>
      </c>
      <c r="AT18" s="139">
        <v>10014.7560473549</v>
      </c>
      <c r="AU18" s="139">
        <v>10106.006214352699</v>
      </c>
      <c r="AV18" s="139">
        <v>10105.664230942601</v>
      </c>
      <c r="AW18" s="139">
        <v>10074.123481492999</v>
      </c>
      <c r="AX18" s="139">
        <v>10098.661386706101</v>
      </c>
      <c r="AY18" s="139">
        <v>10288.773025147901</v>
      </c>
      <c r="AZ18" s="139">
        <v>10199.2207789767</v>
      </c>
      <c r="BA18" s="139">
        <v>10274.169187911601</v>
      </c>
      <c r="BB18" s="139">
        <v>10383.3704588538</v>
      </c>
      <c r="BC18" s="139">
        <v>10397.6301830993</v>
      </c>
      <c r="BD18" s="139">
        <v>10704.871196911299</v>
      </c>
      <c r="BE18" s="139">
        <v>10662.1361398465</v>
      </c>
      <c r="BF18" s="139">
        <v>10622.455634935901</v>
      </c>
      <c r="BG18" s="139">
        <v>10718.009252604101</v>
      </c>
      <c r="BH18" s="139">
        <v>10932.346729217399</v>
      </c>
      <c r="BI18" s="139">
        <v>11087.314337269199</v>
      </c>
      <c r="BJ18" s="139">
        <v>11192.2296541949</v>
      </c>
      <c r="BK18" s="139">
        <v>11175.9872972258</v>
      </c>
      <c r="BL18" s="139">
        <v>11141.7039732145</v>
      </c>
      <c r="BM18" s="139">
        <v>7787.7258261562602</v>
      </c>
      <c r="BN18" s="139">
        <v>9113.0229504051094</v>
      </c>
      <c r="BO18" s="139">
        <v>10413.2976384266</v>
      </c>
      <c r="BP18" s="139">
        <v>10973.6513097799</v>
      </c>
      <c r="BQ18" s="139">
        <v>10426.477298838499</v>
      </c>
      <c r="BR18" s="139">
        <v>11889.293149688099</v>
      </c>
      <c r="BS18" s="139">
        <v>12551.821835381101</v>
      </c>
      <c r="BT18" s="139">
        <v>12536.9941493356</v>
      </c>
      <c r="BU18" s="139">
        <v>12898.318255332801</v>
      </c>
      <c r="BV18" s="139">
        <v>12922.9251731438</v>
      </c>
      <c r="BW18" s="139">
        <v>12646.487653763101</v>
      </c>
      <c r="BX18" s="139">
        <v>12603.1285379368</v>
      </c>
      <c r="BY18" s="140">
        <v>12461.954276816001</v>
      </c>
    </row>
    <row r="19" spans="1:77" x14ac:dyDescent="0.4">
      <c r="A19" s="46"/>
      <c r="B19" s="43" t="s">
        <v>39</v>
      </c>
      <c r="C19" s="42" t="s">
        <v>40</v>
      </c>
      <c r="D19" s="135">
        <v>1252.2399212783801</v>
      </c>
      <c r="E19" s="135">
        <v>1360.76502453178</v>
      </c>
      <c r="F19" s="135">
        <v>1386.56587795224</v>
      </c>
      <c r="G19" s="135">
        <v>1364.8926306016499</v>
      </c>
      <c r="H19" s="135">
        <v>1426.9832542992001</v>
      </c>
      <c r="I19" s="135">
        <v>1427.75352791051</v>
      </c>
      <c r="J19" s="135">
        <v>1431.07936858271</v>
      </c>
      <c r="K19" s="135">
        <v>1463.3298528924099</v>
      </c>
      <c r="L19" s="135">
        <v>1562.2111001345299</v>
      </c>
      <c r="M19" s="135">
        <v>1576.3598053477299</v>
      </c>
      <c r="N19" s="135">
        <v>1619.37499615462</v>
      </c>
      <c r="O19" s="135">
        <v>1687.36873224532</v>
      </c>
      <c r="P19" s="135">
        <v>1651.9988398456501</v>
      </c>
      <c r="Q19" s="135">
        <v>1709.96723847107</v>
      </c>
      <c r="R19" s="135">
        <v>1789.9351378128499</v>
      </c>
      <c r="S19" s="135">
        <v>1805.62204189357</v>
      </c>
      <c r="T19" s="135">
        <v>1746.5868120566099</v>
      </c>
      <c r="U19" s="135">
        <v>1750.4040144046101</v>
      </c>
      <c r="V19" s="135">
        <v>1727.7500975079499</v>
      </c>
      <c r="W19" s="135">
        <v>1744.46096768246</v>
      </c>
      <c r="X19" s="135">
        <v>1822.5532209734999</v>
      </c>
      <c r="Y19" s="135">
        <v>1934.5848938306201</v>
      </c>
      <c r="Z19" s="135">
        <v>1915.0176643853299</v>
      </c>
      <c r="AA19" s="135">
        <v>1933.29459522255</v>
      </c>
      <c r="AB19" s="135">
        <v>1984.6817616984399</v>
      </c>
      <c r="AC19" s="135">
        <v>2013.5556928660301</v>
      </c>
      <c r="AD19" s="135">
        <v>2054.6264957155499</v>
      </c>
      <c r="AE19" s="135">
        <v>2055.3606365944602</v>
      </c>
      <c r="AF19" s="135">
        <v>2083.6843017420501</v>
      </c>
      <c r="AG19" s="135">
        <v>2085.0431221869499</v>
      </c>
      <c r="AH19" s="135">
        <v>2162.0672715338801</v>
      </c>
      <c r="AI19" s="135">
        <v>2259.97538987075</v>
      </c>
      <c r="AJ19" s="135">
        <v>2264.29422335047</v>
      </c>
      <c r="AK19" s="135">
        <v>2249.6021546505999</v>
      </c>
      <c r="AL19" s="135">
        <v>2291.1652065810799</v>
      </c>
      <c r="AM19" s="135">
        <v>2298.8716983541299</v>
      </c>
      <c r="AN19" s="136">
        <v>2387.2541519312999</v>
      </c>
      <c r="AO19" s="136">
        <v>2450.9168586507699</v>
      </c>
      <c r="AP19" s="136">
        <v>2365.8183282649802</v>
      </c>
      <c r="AQ19" s="136">
        <v>2446.5459253645199</v>
      </c>
      <c r="AR19" s="136">
        <v>2450.3251603060999</v>
      </c>
      <c r="AS19" s="136">
        <v>2451.3758550686698</v>
      </c>
      <c r="AT19" s="136">
        <v>2478.8345980131999</v>
      </c>
      <c r="AU19" s="136">
        <v>2386.7861756234702</v>
      </c>
      <c r="AV19" s="136">
        <v>2424.7989428707001</v>
      </c>
      <c r="AW19" s="136">
        <v>2410.6762001146999</v>
      </c>
      <c r="AX19" s="136">
        <v>2404.8690735581199</v>
      </c>
      <c r="AY19" s="136">
        <v>2433.1129691939</v>
      </c>
      <c r="AZ19" s="136">
        <v>2365.7923620698898</v>
      </c>
      <c r="BA19" s="136">
        <v>2414.9054087078498</v>
      </c>
      <c r="BB19" s="136">
        <v>2408.02663441498</v>
      </c>
      <c r="BC19" s="136">
        <v>2494.9356775831902</v>
      </c>
      <c r="BD19" s="136">
        <v>2474.1209497111699</v>
      </c>
      <c r="BE19" s="136">
        <v>2490.7462772540998</v>
      </c>
      <c r="BF19" s="136">
        <v>2518.7556623096498</v>
      </c>
      <c r="BG19" s="136">
        <v>2512.5362311884101</v>
      </c>
      <c r="BH19" s="136">
        <v>2502.8984129999299</v>
      </c>
      <c r="BI19" s="136">
        <v>2550.1044040689699</v>
      </c>
      <c r="BJ19" s="136">
        <v>2508.0098259420402</v>
      </c>
      <c r="BK19" s="136">
        <v>2545.1083214263499</v>
      </c>
      <c r="BL19" s="136">
        <v>2510.4881112882499</v>
      </c>
      <c r="BM19" s="136">
        <v>2417.5399346733202</v>
      </c>
      <c r="BN19" s="136">
        <v>2479.03043222107</v>
      </c>
      <c r="BO19" s="136">
        <v>2454.1861057902302</v>
      </c>
      <c r="BP19" s="136">
        <v>2615.2178297342498</v>
      </c>
      <c r="BQ19" s="136">
        <v>2748.1773235922301</v>
      </c>
      <c r="BR19" s="136">
        <v>2888.99933326887</v>
      </c>
      <c r="BS19" s="136">
        <v>3011.0081383120601</v>
      </c>
      <c r="BT19" s="136">
        <v>3170.7774124248599</v>
      </c>
      <c r="BU19" s="136">
        <v>3258.1288295434601</v>
      </c>
      <c r="BV19" s="136">
        <v>3289.8907989874501</v>
      </c>
      <c r="BW19" s="136">
        <v>3163.8522014032801</v>
      </c>
      <c r="BX19" s="136">
        <v>3270.4129736790601</v>
      </c>
      <c r="BY19" s="137">
        <v>3301.2378604733399</v>
      </c>
    </row>
    <row r="20" spans="1:77" x14ac:dyDescent="0.4">
      <c r="A20" s="33"/>
      <c r="B20" s="9" t="s">
        <v>41</v>
      </c>
      <c r="C20" s="31" t="s">
        <v>42</v>
      </c>
      <c r="D20" s="138">
        <v>1680.13054304109</v>
      </c>
      <c r="E20" s="138">
        <v>1795.5018769347701</v>
      </c>
      <c r="F20" s="138">
        <v>1880.9132964174901</v>
      </c>
      <c r="G20" s="138">
        <v>1808.3111171708699</v>
      </c>
      <c r="H20" s="138">
        <v>1940.34880121743</v>
      </c>
      <c r="I20" s="138">
        <v>1959.8243060662301</v>
      </c>
      <c r="J20" s="138">
        <v>2027.66569592121</v>
      </c>
      <c r="K20" s="138">
        <v>2039.20671418967</v>
      </c>
      <c r="L20" s="138">
        <v>2190.2761575017498</v>
      </c>
      <c r="M20" s="138">
        <v>2317.5996978304402</v>
      </c>
      <c r="N20" s="138">
        <v>2305.8173270812199</v>
      </c>
      <c r="O20" s="138">
        <v>2392.12091860085</v>
      </c>
      <c r="P20" s="138">
        <v>2430.89219427225</v>
      </c>
      <c r="Q20" s="138">
        <v>2427.3462533289699</v>
      </c>
      <c r="R20" s="138">
        <v>2518.6006690150298</v>
      </c>
      <c r="S20" s="138">
        <v>2656.9713467132801</v>
      </c>
      <c r="T20" s="138">
        <v>2662.5227160959998</v>
      </c>
      <c r="U20" s="138">
        <v>2609.1426813687299</v>
      </c>
      <c r="V20" s="138">
        <v>2670.9913806210202</v>
      </c>
      <c r="W20" s="138">
        <v>2639.56686028374</v>
      </c>
      <c r="X20" s="138">
        <v>2556.45114372035</v>
      </c>
      <c r="Y20" s="138">
        <v>2715.2058486604401</v>
      </c>
      <c r="Z20" s="138">
        <v>2825.654050739</v>
      </c>
      <c r="AA20" s="138">
        <v>2881.7056571904</v>
      </c>
      <c r="AB20" s="138">
        <v>2975.3277807914101</v>
      </c>
      <c r="AC20" s="138">
        <v>3075.18788080686</v>
      </c>
      <c r="AD20" s="138">
        <v>3167.53789887842</v>
      </c>
      <c r="AE20" s="138">
        <v>3283.6161905327199</v>
      </c>
      <c r="AF20" s="138">
        <v>3318.6001534228699</v>
      </c>
      <c r="AG20" s="138">
        <v>3419.0039338657998</v>
      </c>
      <c r="AH20" s="138">
        <v>3425.9688561668499</v>
      </c>
      <c r="AI20" s="138">
        <v>3497.2917147952699</v>
      </c>
      <c r="AJ20" s="138">
        <v>3593.65486063859</v>
      </c>
      <c r="AK20" s="138">
        <v>3635.5921304778699</v>
      </c>
      <c r="AL20" s="138">
        <v>3590.2948976822699</v>
      </c>
      <c r="AM20" s="138">
        <v>3841.3703239367101</v>
      </c>
      <c r="AN20" s="139">
        <v>3810.92525643725</v>
      </c>
      <c r="AO20" s="139">
        <v>3912.5946142963498</v>
      </c>
      <c r="AP20" s="139">
        <v>3983.02218489184</v>
      </c>
      <c r="AQ20" s="139">
        <v>4072.7029062111401</v>
      </c>
      <c r="AR20" s="139">
        <v>4252.57415101691</v>
      </c>
      <c r="AS20" s="139">
        <v>4269.6586395169898</v>
      </c>
      <c r="AT20" s="139">
        <v>4340.4873996942797</v>
      </c>
      <c r="AU20" s="139">
        <v>4260.0525085515101</v>
      </c>
      <c r="AV20" s="139">
        <v>4387.97697944007</v>
      </c>
      <c r="AW20" s="139">
        <v>4356.6067732377296</v>
      </c>
      <c r="AX20" s="139">
        <v>4461.4139808351301</v>
      </c>
      <c r="AY20" s="139">
        <v>4511.1127478247199</v>
      </c>
      <c r="AZ20" s="139">
        <v>4536.0514945759196</v>
      </c>
      <c r="BA20" s="139">
        <v>4693.3390155903298</v>
      </c>
      <c r="BB20" s="139">
        <v>4658.4261325974003</v>
      </c>
      <c r="BC20" s="139">
        <v>4834.0928799687699</v>
      </c>
      <c r="BD20" s="139">
        <v>4708.68071114534</v>
      </c>
      <c r="BE20" s="139">
        <v>4889.3541422285598</v>
      </c>
      <c r="BF20" s="139">
        <v>4853.2009873083998</v>
      </c>
      <c r="BG20" s="139">
        <v>4952.7877499214001</v>
      </c>
      <c r="BH20" s="139">
        <v>5027.6582683201696</v>
      </c>
      <c r="BI20" s="139">
        <v>5130.4192844670897</v>
      </c>
      <c r="BJ20" s="139">
        <v>5249.8561301762002</v>
      </c>
      <c r="BK20" s="139">
        <v>5191.8199374262203</v>
      </c>
      <c r="BL20" s="139">
        <v>5154.6377868519003</v>
      </c>
      <c r="BM20" s="139">
        <v>5190.7034415698399</v>
      </c>
      <c r="BN20" s="139">
        <v>5349.7488155688798</v>
      </c>
      <c r="BO20" s="139">
        <v>5371.74926835314</v>
      </c>
      <c r="BP20" s="139">
        <v>5416.9151848084703</v>
      </c>
      <c r="BQ20" s="139">
        <v>5378.5275657792499</v>
      </c>
      <c r="BR20" s="139">
        <v>5463.1067316674898</v>
      </c>
      <c r="BS20" s="139">
        <v>5593.5020126767704</v>
      </c>
      <c r="BT20" s="139">
        <v>5734.9935655425097</v>
      </c>
      <c r="BU20" s="139">
        <v>5939.8434448339203</v>
      </c>
      <c r="BV20" s="139">
        <v>5929.7813648347101</v>
      </c>
      <c r="BW20" s="139">
        <v>6009.2267254103799</v>
      </c>
      <c r="BX20" s="139">
        <v>6465.8929744188599</v>
      </c>
      <c r="BY20" s="140">
        <v>6154.5120520129003</v>
      </c>
    </row>
    <row r="21" spans="1:77" x14ac:dyDescent="0.4">
      <c r="A21" s="46"/>
      <c r="B21" s="43" t="s">
        <v>43</v>
      </c>
      <c r="C21" s="42" t="s">
        <v>44</v>
      </c>
      <c r="D21" s="135">
        <v>4887.8681450844133</v>
      </c>
      <c r="E21" s="135">
        <v>4852.8651168627393</v>
      </c>
      <c r="F21" s="135">
        <v>4878.1379039228123</v>
      </c>
      <c r="G21" s="135">
        <v>4934.2537189421964</v>
      </c>
      <c r="H21" s="135">
        <v>5112.1917659922519</v>
      </c>
      <c r="I21" s="135">
        <v>5128.7140735288567</v>
      </c>
      <c r="J21" s="135">
        <v>5145.2683158110822</v>
      </c>
      <c r="K21" s="135">
        <v>5131.761447518059</v>
      </c>
      <c r="L21" s="135">
        <v>5349.7214976513942</v>
      </c>
      <c r="M21" s="135">
        <v>5339.4090263284088</v>
      </c>
      <c r="N21" s="135">
        <v>5344.5762152425368</v>
      </c>
      <c r="O21" s="135">
        <v>5366.6606636279848</v>
      </c>
      <c r="P21" s="135">
        <v>5397.355029654409</v>
      </c>
      <c r="Q21" s="135">
        <v>5420.0992401473186</v>
      </c>
      <c r="R21" s="135">
        <v>5475.9886341324263</v>
      </c>
      <c r="S21" s="135">
        <v>5525.8003533466062</v>
      </c>
      <c r="T21" s="135">
        <v>5610.4381635650316</v>
      </c>
      <c r="U21" s="135">
        <v>5663.6195154271736</v>
      </c>
      <c r="V21" s="135">
        <v>5720.1423317829767</v>
      </c>
      <c r="W21" s="135">
        <v>5766.1176661259078</v>
      </c>
      <c r="X21" s="135">
        <v>5848.5865520377019</v>
      </c>
      <c r="Y21" s="135">
        <v>5887.6460851991351</v>
      </c>
      <c r="Z21" s="135">
        <v>5943.0483038370203</v>
      </c>
      <c r="AA21" s="135">
        <v>5978.8273171564379</v>
      </c>
      <c r="AB21" s="135">
        <v>6039.4492724741331</v>
      </c>
      <c r="AC21" s="135">
        <v>6084.0727345374562</v>
      </c>
      <c r="AD21" s="135">
        <v>6129.3939961868109</v>
      </c>
      <c r="AE21" s="135">
        <v>6175.9238271838794</v>
      </c>
      <c r="AF21" s="135">
        <v>6245.2339524284271</v>
      </c>
      <c r="AG21" s="135">
        <v>6296.1537612585826</v>
      </c>
      <c r="AH21" s="135">
        <v>6351.9464012991975</v>
      </c>
      <c r="AI21" s="135">
        <v>6385.823699889821</v>
      </c>
      <c r="AJ21" s="135">
        <v>6402.3542608647595</v>
      </c>
      <c r="AK21" s="135">
        <v>6466.1570843332838</v>
      </c>
      <c r="AL21" s="135">
        <v>6542.8186687116213</v>
      </c>
      <c r="AM21" s="135">
        <v>6606.4455576120336</v>
      </c>
      <c r="AN21" s="136">
        <v>6620.3505426476522</v>
      </c>
      <c r="AO21" s="136">
        <v>6680.1184823252506</v>
      </c>
      <c r="AP21" s="136">
        <v>6745.3965957322571</v>
      </c>
      <c r="AQ21" s="136">
        <v>6802.6803954368897</v>
      </c>
      <c r="AR21" s="136">
        <v>6804.2535082439517</v>
      </c>
      <c r="AS21" s="136">
        <v>6858.0352633972425</v>
      </c>
      <c r="AT21" s="136">
        <v>6928.5939406179232</v>
      </c>
      <c r="AU21" s="136">
        <v>6993.4167474402821</v>
      </c>
      <c r="AV21" s="136">
        <v>6997.4305404097868</v>
      </c>
      <c r="AW21" s="136">
        <v>7053.4226679687463</v>
      </c>
      <c r="AX21" s="136">
        <v>7108.4052431700793</v>
      </c>
      <c r="AY21" s="136">
        <v>7175.2213732765867</v>
      </c>
      <c r="AZ21" s="136">
        <v>7157.1503167956007</v>
      </c>
      <c r="BA21" s="136">
        <v>7204.7224396849133</v>
      </c>
      <c r="BB21" s="136">
        <v>7281.7159159255853</v>
      </c>
      <c r="BC21" s="136">
        <v>7378.8695870308575</v>
      </c>
      <c r="BD21" s="136">
        <v>7414.1293973912871</v>
      </c>
      <c r="BE21" s="136">
        <v>7499.3982150798784</v>
      </c>
      <c r="BF21" s="136">
        <v>7590.4896936367295</v>
      </c>
      <c r="BG21" s="136">
        <v>7633.8764308804248</v>
      </c>
      <c r="BH21" s="136">
        <v>7691.4769062286459</v>
      </c>
      <c r="BI21" s="136">
        <v>7732.4967920973641</v>
      </c>
      <c r="BJ21" s="136">
        <v>7761.9673985410282</v>
      </c>
      <c r="BK21" s="136">
        <v>7861.3444542523866</v>
      </c>
      <c r="BL21" s="136">
        <v>7852.3526290020518</v>
      </c>
      <c r="BM21" s="136">
        <v>7812.5939763503584</v>
      </c>
      <c r="BN21" s="136">
        <v>7881.8045221952852</v>
      </c>
      <c r="BO21" s="136">
        <v>7948.8799095262621</v>
      </c>
      <c r="BP21" s="136">
        <v>7970.1099957398783</v>
      </c>
      <c r="BQ21" s="136">
        <v>8002.0816912075334</v>
      </c>
      <c r="BR21" s="136">
        <v>8038.8042451368419</v>
      </c>
      <c r="BS21" s="136">
        <v>8089.8657373113283</v>
      </c>
      <c r="BT21" s="136">
        <v>8073.677641373979</v>
      </c>
      <c r="BU21" s="136">
        <v>8079.9020967671104</v>
      </c>
      <c r="BV21" s="136">
        <v>8116.4608353439016</v>
      </c>
      <c r="BW21" s="136">
        <v>8127.5860452793522</v>
      </c>
      <c r="BX21" s="136">
        <v>8179.6906594888587</v>
      </c>
      <c r="BY21" s="137">
        <v>8205.63124632978</v>
      </c>
    </row>
    <row r="22" spans="1:77" x14ac:dyDescent="0.4">
      <c r="A22" s="45"/>
      <c r="B22" s="9" t="s">
        <v>45</v>
      </c>
      <c r="C22" s="31" t="s">
        <v>46</v>
      </c>
      <c r="D22" s="138">
        <v>2920.0533653498401</v>
      </c>
      <c r="E22" s="138">
        <v>3064.6895590706599</v>
      </c>
      <c r="F22" s="138">
        <v>3111.6052844679398</v>
      </c>
      <c r="G22" s="138">
        <v>3107.2171278851001</v>
      </c>
      <c r="H22" s="138">
        <v>3053.5252972997</v>
      </c>
      <c r="I22" s="138">
        <v>3177.1259385158801</v>
      </c>
      <c r="J22" s="138">
        <v>3199.4407276635802</v>
      </c>
      <c r="K22" s="138">
        <v>3241.7659747806101</v>
      </c>
      <c r="L22" s="138">
        <v>3331.5514950757401</v>
      </c>
      <c r="M22" s="138">
        <v>3278.2601564105398</v>
      </c>
      <c r="N22" s="138">
        <v>3412.3059867530501</v>
      </c>
      <c r="O22" s="138">
        <v>3470.9997085949099</v>
      </c>
      <c r="P22" s="138">
        <v>3531.3720509214299</v>
      </c>
      <c r="Q22" s="138">
        <v>3530.3782707751702</v>
      </c>
      <c r="R22" s="138">
        <v>3565.0291973673702</v>
      </c>
      <c r="S22" s="138">
        <v>3610.7133768185799</v>
      </c>
      <c r="T22" s="138">
        <v>3674.4465075262401</v>
      </c>
      <c r="U22" s="138">
        <v>3727.3651422144599</v>
      </c>
      <c r="V22" s="138">
        <v>3737.0300804211201</v>
      </c>
      <c r="W22" s="138">
        <v>3741.6798090301299</v>
      </c>
      <c r="X22" s="138">
        <v>3781.2491936557799</v>
      </c>
      <c r="Y22" s="138">
        <v>3812.1833630081701</v>
      </c>
      <c r="Z22" s="138">
        <v>3843.3603203656899</v>
      </c>
      <c r="AA22" s="138">
        <v>3815.9164366864902</v>
      </c>
      <c r="AB22" s="138">
        <v>3930.8369734743401</v>
      </c>
      <c r="AC22" s="138">
        <v>3954.3135395131299</v>
      </c>
      <c r="AD22" s="138">
        <v>4014.1508641547298</v>
      </c>
      <c r="AE22" s="138">
        <v>4059.3415558592301</v>
      </c>
      <c r="AF22" s="138">
        <v>4122.1903337671702</v>
      </c>
      <c r="AG22" s="138">
        <v>4208.78925877861</v>
      </c>
      <c r="AH22" s="138">
        <v>4275.5109932264904</v>
      </c>
      <c r="AI22" s="138">
        <v>4318.4426726369802</v>
      </c>
      <c r="AJ22" s="138">
        <v>4294.8503374038901</v>
      </c>
      <c r="AK22" s="138">
        <v>4446.3701772290697</v>
      </c>
      <c r="AL22" s="138">
        <v>4504.2893372826802</v>
      </c>
      <c r="AM22" s="138">
        <v>4602.0297208070897</v>
      </c>
      <c r="AN22" s="139">
        <v>4686.5816249262098</v>
      </c>
      <c r="AO22" s="139">
        <v>4732.8656743883303</v>
      </c>
      <c r="AP22" s="139">
        <v>4805.8488356108701</v>
      </c>
      <c r="AQ22" s="139">
        <v>4958.9741772855496</v>
      </c>
      <c r="AR22" s="139">
        <v>4861.3792861034799</v>
      </c>
      <c r="AS22" s="139">
        <v>4793.7658949699098</v>
      </c>
      <c r="AT22" s="139">
        <v>4875.9519684264396</v>
      </c>
      <c r="AU22" s="139">
        <v>4699.6507516842303</v>
      </c>
      <c r="AV22" s="139">
        <v>4649.1134999098504</v>
      </c>
      <c r="AW22" s="139">
        <v>4663.6452880736997</v>
      </c>
      <c r="AX22" s="139">
        <v>4653.2981255272298</v>
      </c>
      <c r="AY22" s="139">
        <v>4689.6747179771</v>
      </c>
      <c r="AZ22" s="139">
        <v>4706.4095513969096</v>
      </c>
      <c r="BA22" s="139">
        <v>4685.9428626973504</v>
      </c>
      <c r="BB22" s="139">
        <v>4727.2835352708198</v>
      </c>
      <c r="BC22" s="139">
        <v>4736.9584240825998</v>
      </c>
      <c r="BD22" s="139">
        <v>4847.1015986228704</v>
      </c>
      <c r="BE22" s="139">
        <v>4900.3054444467098</v>
      </c>
      <c r="BF22" s="139">
        <v>4924.9792593840702</v>
      </c>
      <c r="BG22" s="139">
        <v>4946.8790013100797</v>
      </c>
      <c r="BH22" s="139">
        <v>4957.7362668018004</v>
      </c>
      <c r="BI22" s="139">
        <v>5117.2431178567103</v>
      </c>
      <c r="BJ22" s="139">
        <v>5133.0459569455097</v>
      </c>
      <c r="BK22" s="139">
        <v>5148.4278316772397</v>
      </c>
      <c r="BL22" s="139">
        <v>5015.5950422002597</v>
      </c>
      <c r="BM22" s="139">
        <v>4403.7300788488201</v>
      </c>
      <c r="BN22" s="139">
        <v>4716.5802748483702</v>
      </c>
      <c r="BO22" s="139">
        <v>4862.17512324156</v>
      </c>
      <c r="BP22" s="139">
        <v>5020.6268674057001</v>
      </c>
      <c r="BQ22" s="139">
        <v>5003.97563161169</v>
      </c>
      <c r="BR22" s="139">
        <v>5294.8384182799</v>
      </c>
      <c r="BS22" s="139">
        <v>5469.9745699211398</v>
      </c>
      <c r="BT22" s="139">
        <v>5618.6976100450802</v>
      </c>
      <c r="BU22" s="139">
        <v>5675.6526742865099</v>
      </c>
      <c r="BV22" s="139">
        <v>5703.6715537969503</v>
      </c>
      <c r="BW22" s="139">
        <v>5670.3876614902301</v>
      </c>
      <c r="BX22" s="139">
        <v>5726.5329309495601</v>
      </c>
      <c r="BY22" s="140">
        <v>5682.84057808956</v>
      </c>
    </row>
    <row r="23" spans="1:77" ht="28" x14ac:dyDescent="0.4">
      <c r="A23" s="38"/>
      <c r="B23" s="43" t="s">
        <v>47</v>
      </c>
      <c r="C23" s="42" t="s">
        <v>48</v>
      </c>
      <c r="D23" s="135">
        <v>4933.4847350159298</v>
      </c>
      <c r="E23" s="135">
        <v>4985.7327237905401</v>
      </c>
      <c r="F23" s="135">
        <v>4955.2987359327599</v>
      </c>
      <c r="G23" s="135">
        <v>4948.6392222959303</v>
      </c>
      <c r="H23" s="135">
        <v>5044.9723454239202</v>
      </c>
      <c r="I23" s="135">
        <v>5080.6924588953998</v>
      </c>
      <c r="J23" s="135">
        <v>5173.34649862674</v>
      </c>
      <c r="K23" s="135">
        <v>5275.5815701011798</v>
      </c>
      <c r="L23" s="135">
        <v>5334.7591602762895</v>
      </c>
      <c r="M23" s="135">
        <v>5360.4870369868904</v>
      </c>
      <c r="N23" s="135">
        <v>5492.5238626034497</v>
      </c>
      <c r="O23" s="135">
        <v>5491.2845761997796</v>
      </c>
      <c r="P23" s="135">
        <v>5408.5402951205397</v>
      </c>
      <c r="Q23" s="135">
        <v>5411.1323265181099</v>
      </c>
      <c r="R23" s="135">
        <v>5367.2549542165698</v>
      </c>
      <c r="S23" s="135">
        <v>5423.2032667807798</v>
      </c>
      <c r="T23" s="135">
        <v>5594.2634597339402</v>
      </c>
      <c r="U23" s="135">
        <v>5676.2531364304496</v>
      </c>
      <c r="V23" s="135">
        <v>5770.4326406498803</v>
      </c>
      <c r="W23" s="135">
        <v>5771.145320523</v>
      </c>
      <c r="X23" s="135">
        <v>5880.9402618335198</v>
      </c>
      <c r="Y23" s="135">
        <v>5954.28321357815</v>
      </c>
      <c r="Z23" s="135">
        <v>5917.0718659191098</v>
      </c>
      <c r="AA23" s="135">
        <v>5922.1871679529604</v>
      </c>
      <c r="AB23" s="135">
        <v>6008.4585424401703</v>
      </c>
      <c r="AC23" s="135">
        <v>6023.7900223421702</v>
      </c>
      <c r="AD23" s="135">
        <v>6029.3022686765098</v>
      </c>
      <c r="AE23" s="135">
        <v>6031.5176408047801</v>
      </c>
      <c r="AF23" s="135">
        <v>6103.6825434168604</v>
      </c>
      <c r="AG23" s="135">
        <v>6209.8457459123601</v>
      </c>
      <c r="AH23" s="135">
        <v>6340.47143116591</v>
      </c>
      <c r="AI23" s="135">
        <v>6447.7096332380997</v>
      </c>
      <c r="AJ23" s="135">
        <v>6408.3824948499596</v>
      </c>
      <c r="AK23" s="135">
        <v>6674.23306715332</v>
      </c>
      <c r="AL23" s="135">
        <v>6759.4055043224598</v>
      </c>
      <c r="AM23" s="135">
        <v>6760.88212968471</v>
      </c>
      <c r="AN23" s="136">
        <v>6966.88619288276</v>
      </c>
      <c r="AO23" s="136">
        <v>6876.5711683482596</v>
      </c>
      <c r="AP23" s="136">
        <v>7026.3577565135502</v>
      </c>
      <c r="AQ23" s="136">
        <v>7328.4217359603199</v>
      </c>
      <c r="AR23" s="136">
        <v>7266.23818002602</v>
      </c>
      <c r="AS23" s="136">
        <v>7253.9486454104699</v>
      </c>
      <c r="AT23" s="136">
        <v>7609.82534900259</v>
      </c>
      <c r="AU23" s="136">
        <v>7189.9583991487598</v>
      </c>
      <c r="AV23" s="136">
        <v>7454.4226433812901</v>
      </c>
      <c r="AW23" s="136">
        <v>7611.0745447903701</v>
      </c>
      <c r="AX23" s="136">
        <v>7682.2488582429296</v>
      </c>
      <c r="AY23" s="136">
        <v>7723.8792726122001</v>
      </c>
      <c r="AZ23" s="136">
        <v>7779.8162427897596</v>
      </c>
      <c r="BA23" s="136">
        <v>7901.9997402864801</v>
      </c>
      <c r="BB23" s="136">
        <v>7933.57066418045</v>
      </c>
      <c r="BC23" s="136">
        <v>8000.5565748287399</v>
      </c>
      <c r="BD23" s="136">
        <v>8175.2291847983397</v>
      </c>
      <c r="BE23" s="136">
        <v>8322.5286138641804</v>
      </c>
      <c r="BF23" s="136">
        <v>8358.9543743115901</v>
      </c>
      <c r="BG23" s="136">
        <v>8379.21818037093</v>
      </c>
      <c r="BH23" s="136">
        <v>8483.4330724348292</v>
      </c>
      <c r="BI23" s="136">
        <v>8643.3212491072009</v>
      </c>
      <c r="BJ23" s="136">
        <v>8703.9058001992707</v>
      </c>
      <c r="BK23" s="136">
        <v>8742.5663269447195</v>
      </c>
      <c r="BL23" s="136">
        <v>8576.8117316479093</v>
      </c>
      <c r="BM23" s="136">
        <v>8349.5543010175406</v>
      </c>
      <c r="BN23" s="136">
        <v>8445.6692691253502</v>
      </c>
      <c r="BO23" s="136">
        <v>8840.6381060767108</v>
      </c>
      <c r="BP23" s="136">
        <v>8859.9299465527802</v>
      </c>
      <c r="BQ23" s="136">
        <v>8965.6300114744608</v>
      </c>
      <c r="BR23" s="136">
        <v>9301.2791688272391</v>
      </c>
      <c r="BS23" s="136">
        <v>9376.1521953891406</v>
      </c>
      <c r="BT23" s="136">
        <v>9319.2284389367596</v>
      </c>
      <c r="BU23" s="136">
        <v>9468.5404617946606</v>
      </c>
      <c r="BV23" s="136">
        <v>9225.8888236084495</v>
      </c>
      <c r="BW23" s="136">
        <v>9185.8972942334603</v>
      </c>
      <c r="BX23" s="136">
        <v>9459.6047000974595</v>
      </c>
      <c r="BY23" s="137">
        <v>9686.3982147187398</v>
      </c>
    </row>
    <row r="24" spans="1:77" ht="42" x14ac:dyDescent="0.4">
      <c r="A24" s="33"/>
      <c r="B24" s="9" t="s">
        <v>49</v>
      </c>
      <c r="C24" s="31" t="s">
        <v>50</v>
      </c>
      <c r="D24" s="138">
        <v>1326.3973208375201</v>
      </c>
      <c r="E24" s="138">
        <v>1378.1635993657801</v>
      </c>
      <c r="F24" s="138">
        <v>1414.99311623935</v>
      </c>
      <c r="G24" s="138">
        <v>1420.8168953649099</v>
      </c>
      <c r="H24" s="138">
        <v>1420.5790903474499</v>
      </c>
      <c r="I24" s="138">
        <v>1454.4123956221799</v>
      </c>
      <c r="J24" s="138">
        <v>1450.51409970691</v>
      </c>
      <c r="K24" s="138">
        <v>1427.06213598368</v>
      </c>
      <c r="L24" s="138">
        <v>1527.2479985652001</v>
      </c>
      <c r="M24" s="138">
        <v>1490.8536763018899</v>
      </c>
      <c r="N24" s="138">
        <v>1511.8200891797901</v>
      </c>
      <c r="O24" s="138">
        <v>1539.48773712872</v>
      </c>
      <c r="P24" s="138">
        <v>1543.1436570309399</v>
      </c>
      <c r="Q24" s="138">
        <v>1521.8603764813799</v>
      </c>
      <c r="R24" s="138">
        <v>1542.65517135501</v>
      </c>
      <c r="S24" s="138">
        <v>1557.6748717578801</v>
      </c>
      <c r="T24" s="138">
        <v>1579.2619225041699</v>
      </c>
      <c r="U24" s="138">
        <v>1632.0036276655901</v>
      </c>
      <c r="V24" s="138">
        <v>1622.7478481708699</v>
      </c>
      <c r="W24" s="138">
        <v>1630.7216259000299</v>
      </c>
      <c r="X24" s="138">
        <v>1672.7179157406799</v>
      </c>
      <c r="Y24" s="138">
        <v>1643.8448331392699</v>
      </c>
      <c r="Z24" s="138">
        <v>1639.8561002572201</v>
      </c>
      <c r="AA24" s="138">
        <v>1650.7496356196</v>
      </c>
      <c r="AB24" s="138">
        <v>1684.0128128128499</v>
      </c>
      <c r="AC24" s="138">
        <v>1741.2850727416101</v>
      </c>
      <c r="AD24" s="138">
        <v>1820.66129030666</v>
      </c>
      <c r="AE24" s="138">
        <v>1737.6405974024699</v>
      </c>
      <c r="AF24" s="138">
        <v>1748.04629815774</v>
      </c>
      <c r="AG24" s="138">
        <v>1772.94618709258</v>
      </c>
      <c r="AH24" s="138">
        <v>1829.3875004588101</v>
      </c>
      <c r="AI24" s="138">
        <v>1881.7516421284399</v>
      </c>
      <c r="AJ24" s="138">
        <v>1836.1918225944801</v>
      </c>
      <c r="AK24" s="138">
        <v>1941.16070038406</v>
      </c>
      <c r="AL24" s="138">
        <v>1993.64950515856</v>
      </c>
      <c r="AM24" s="138">
        <v>1926.21845036526</v>
      </c>
      <c r="AN24" s="139">
        <v>1960.81125701102</v>
      </c>
      <c r="AO24" s="139">
        <v>1945.6131582247499</v>
      </c>
      <c r="AP24" s="139">
        <v>1950.87609312615</v>
      </c>
      <c r="AQ24" s="139">
        <v>1993.9806519231699</v>
      </c>
      <c r="AR24" s="139">
        <v>2016.9099296122599</v>
      </c>
      <c r="AS24" s="139">
        <v>2023.80576752158</v>
      </c>
      <c r="AT24" s="139">
        <v>2043.5008225761601</v>
      </c>
      <c r="AU24" s="139">
        <v>2191.8276008050998</v>
      </c>
      <c r="AV24" s="139">
        <v>2090.8935583462498</v>
      </c>
      <c r="AW24" s="139">
        <v>2094.0677175923902</v>
      </c>
      <c r="AX24" s="139">
        <v>2148.0816257792299</v>
      </c>
      <c r="AY24" s="139">
        <v>2172.1237806190602</v>
      </c>
      <c r="AZ24" s="139">
        <v>2150.8789119135599</v>
      </c>
      <c r="BA24" s="139">
        <v>2202.7628011359802</v>
      </c>
      <c r="BB24" s="139">
        <v>2236.3542590003599</v>
      </c>
      <c r="BC24" s="139">
        <v>2268.3514809582798</v>
      </c>
      <c r="BD24" s="139">
        <v>2157.4166981358198</v>
      </c>
      <c r="BE24" s="139">
        <v>2214.8088489091701</v>
      </c>
      <c r="BF24" s="139">
        <v>2283.1820691020398</v>
      </c>
      <c r="BG24" s="139">
        <v>2376.7788266353</v>
      </c>
      <c r="BH24" s="139">
        <v>2483.6592178457099</v>
      </c>
      <c r="BI24" s="139">
        <v>2517.89080802737</v>
      </c>
      <c r="BJ24" s="139">
        <v>2631.9801198648302</v>
      </c>
      <c r="BK24" s="139">
        <v>2692.5998315285501</v>
      </c>
      <c r="BL24" s="139">
        <v>2616.00547195629</v>
      </c>
      <c r="BM24" s="139">
        <v>1741.55508594455</v>
      </c>
      <c r="BN24" s="139">
        <v>2396.87129465819</v>
      </c>
      <c r="BO24" s="139">
        <v>2548.04868189536</v>
      </c>
      <c r="BP24" s="139">
        <v>2971.3475952263502</v>
      </c>
      <c r="BQ24" s="139">
        <v>3118.0831078958399</v>
      </c>
      <c r="BR24" s="139">
        <v>3077.6684480562499</v>
      </c>
      <c r="BS24" s="139">
        <v>3191.6338427231699</v>
      </c>
      <c r="BT24" s="139">
        <v>3877.1638643698798</v>
      </c>
      <c r="BU24" s="139">
        <v>3885.0400468621501</v>
      </c>
      <c r="BV24" s="139">
        <v>4083.8037049565</v>
      </c>
      <c r="BW24" s="139">
        <v>4303.02471995823</v>
      </c>
      <c r="BX24" s="139">
        <v>4517.7586278980598</v>
      </c>
      <c r="BY24" s="140">
        <v>4523.6564236304102</v>
      </c>
    </row>
    <row r="25" spans="1:77" x14ac:dyDescent="0.4">
      <c r="A25" s="38" t="s">
        <v>51</v>
      </c>
      <c r="B25" s="37"/>
      <c r="C25" s="36" t="s">
        <v>52</v>
      </c>
      <c r="D25" s="141">
        <v>30007.6242067147</v>
      </c>
      <c r="E25" s="141">
        <v>30731.4437940147</v>
      </c>
      <c r="F25" s="141">
        <v>31093.4928946812</v>
      </c>
      <c r="G25" s="141">
        <v>31034.822714794402</v>
      </c>
      <c r="H25" s="141">
        <v>31828.089929233</v>
      </c>
      <c r="I25" s="141">
        <v>32433.388493466799</v>
      </c>
      <c r="J25" s="141">
        <v>33077.256597980202</v>
      </c>
      <c r="K25" s="141">
        <v>33007.416460987799</v>
      </c>
      <c r="L25" s="141">
        <v>34425.4321431801</v>
      </c>
      <c r="M25" s="141">
        <v>33873.196428345</v>
      </c>
      <c r="N25" s="141">
        <v>34544.377131740897</v>
      </c>
      <c r="O25" s="141">
        <v>35375.924270826799</v>
      </c>
      <c r="P25" s="141">
        <v>35415.764056564403</v>
      </c>
      <c r="Q25" s="141">
        <v>35701.518716041501</v>
      </c>
      <c r="R25" s="141">
        <v>35830.3681615143</v>
      </c>
      <c r="S25" s="141">
        <v>35783.815909568497</v>
      </c>
      <c r="T25" s="141">
        <v>36250.062058878997</v>
      </c>
      <c r="U25" s="141">
        <v>36572.312029608802</v>
      </c>
      <c r="V25" s="141">
        <v>36395.250220325601</v>
      </c>
      <c r="W25" s="141">
        <v>36743.242890975103</v>
      </c>
      <c r="X25" s="141">
        <v>37076.688783569502</v>
      </c>
      <c r="Y25" s="141">
        <v>37317.894239982503</v>
      </c>
      <c r="Z25" s="141">
        <v>37752.292224325603</v>
      </c>
      <c r="AA25" s="141">
        <v>38537.659047365902</v>
      </c>
      <c r="AB25" s="141">
        <v>39146.936874334802</v>
      </c>
      <c r="AC25" s="141">
        <v>39412.228693335601</v>
      </c>
      <c r="AD25" s="141">
        <v>40110.705252782704</v>
      </c>
      <c r="AE25" s="141">
        <v>39842.836989921198</v>
      </c>
      <c r="AF25" s="141">
        <v>40267.762055279498</v>
      </c>
      <c r="AG25" s="141">
        <v>40976.889494499497</v>
      </c>
      <c r="AH25" s="141">
        <v>40969.898064807203</v>
      </c>
      <c r="AI25" s="141">
        <v>41453.006738420401</v>
      </c>
      <c r="AJ25" s="141">
        <v>41487.870591507199</v>
      </c>
      <c r="AK25" s="141">
        <v>42576.691228376803</v>
      </c>
      <c r="AL25" s="141">
        <v>42654.6586866488</v>
      </c>
      <c r="AM25" s="141">
        <v>43117.2042062607</v>
      </c>
      <c r="AN25" s="142">
        <v>43729.5296814268</v>
      </c>
      <c r="AO25" s="142">
        <v>43884.498310243202</v>
      </c>
      <c r="AP25" s="142">
        <v>44764.549513630998</v>
      </c>
      <c r="AQ25" s="142">
        <v>45330.625699917597</v>
      </c>
      <c r="AR25" s="142">
        <v>45640.172334580602</v>
      </c>
      <c r="AS25" s="142">
        <v>46077.795637394302</v>
      </c>
      <c r="AT25" s="142">
        <v>46737.331939156997</v>
      </c>
      <c r="AU25" s="142">
        <v>46426.251072980202</v>
      </c>
      <c r="AV25" s="142">
        <v>46631.282926598498</v>
      </c>
      <c r="AW25" s="142">
        <v>47038.5650104128</v>
      </c>
      <c r="AX25" s="142">
        <v>47456.029009077698</v>
      </c>
      <c r="AY25" s="142">
        <v>47809.557674841199</v>
      </c>
      <c r="AZ25" s="142">
        <v>47873.439000198297</v>
      </c>
      <c r="BA25" s="142">
        <v>47825.443732048101</v>
      </c>
      <c r="BB25" s="142">
        <v>48169.032507235897</v>
      </c>
      <c r="BC25" s="142">
        <v>48645.733339794198</v>
      </c>
      <c r="BD25" s="142">
        <v>49292.931439358603</v>
      </c>
      <c r="BE25" s="142">
        <v>49498.456589124697</v>
      </c>
      <c r="BF25" s="142">
        <v>49878.132696993598</v>
      </c>
      <c r="BG25" s="142">
        <v>50260.273442103899</v>
      </c>
      <c r="BH25" s="142">
        <v>50338.122220821402</v>
      </c>
      <c r="BI25" s="142">
        <v>51247.6461447896</v>
      </c>
      <c r="BJ25" s="142">
        <v>51783.6741878967</v>
      </c>
      <c r="BK25" s="142">
        <v>52183.130688970698</v>
      </c>
      <c r="BL25" s="142">
        <v>50816.945345362001</v>
      </c>
      <c r="BM25" s="142">
        <v>43118.417466468301</v>
      </c>
      <c r="BN25" s="142">
        <v>47747.811807928701</v>
      </c>
      <c r="BO25" s="142">
        <v>50116.1073437089</v>
      </c>
      <c r="BP25" s="142">
        <v>51472.866242053802</v>
      </c>
      <c r="BQ25" s="142">
        <v>50523.4595591252</v>
      </c>
      <c r="BR25" s="142">
        <v>54100.850130849198</v>
      </c>
      <c r="BS25" s="142">
        <v>56158.692873317297</v>
      </c>
      <c r="BT25" s="142">
        <v>57084.248834984697</v>
      </c>
      <c r="BU25" s="142">
        <v>58197.643379762703</v>
      </c>
      <c r="BV25" s="142">
        <v>58716.963752148396</v>
      </c>
      <c r="BW25" s="142">
        <v>58187.156714203098</v>
      </c>
      <c r="BX25" s="142">
        <v>58720.114170456298</v>
      </c>
      <c r="BY25" s="143">
        <v>58259.057837389497</v>
      </c>
    </row>
    <row r="26" spans="1:77" x14ac:dyDescent="0.4">
      <c r="A26" s="33" t="s">
        <v>53</v>
      </c>
      <c r="B26" s="32"/>
      <c r="C26" s="31" t="s">
        <v>54</v>
      </c>
      <c r="D26" s="138">
        <v>2851.8044570256998</v>
      </c>
      <c r="E26" s="138">
        <v>3005.3298757724801</v>
      </c>
      <c r="F26" s="138">
        <v>3090.4796237014002</v>
      </c>
      <c r="G26" s="138">
        <v>3235.05922081483</v>
      </c>
      <c r="H26" s="138">
        <v>3269.11418778901</v>
      </c>
      <c r="I26" s="138">
        <v>3407.1207685896302</v>
      </c>
      <c r="J26" s="138">
        <v>3417.7241933013402</v>
      </c>
      <c r="K26" s="138">
        <v>3544.0239303878702</v>
      </c>
      <c r="L26" s="138">
        <v>3619.8218546981302</v>
      </c>
      <c r="M26" s="138">
        <v>3654.7278724913999</v>
      </c>
      <c r="N26" s="138">
        <v>3822.5018696993998</v>
      </c>
      <c r="O26" s="138">
        <v>3775.87900849476</v>
      </c>
      <c r="P26" s="138">
        <v>3839.4157379341</v>
      </c>
      <c r="Q26" s="138">
        <v>3867.6428773550101</v>
      </c>
      <c r="R26" s="138">
        <v>3906.1280360323099</v>
      </c>
      <c r="S26" s="138">
        <v>3776.9834380235202</v>
      </c>
      <c r="T26" s="138">
        <v>3900.7291068865702</v>
      </c>
      <c r="U26" s="138">
        <v>3825.9342690717799</v>
      </c>
      <c r="V26" s="138">
        <v>3801.9806054741998</v>
      </c>
      <c r="W26" s="138">
        <v>3924.2681754935002</v>
      </c>
      <c r="X26" s="138">
        <v>3968.1688145315302</v>
      </c>
      <c r="Y26" s="138">
        <v>4093.64582301668</v>
      </c>
      <c r="Z26" s="138">
        <v>4198.4902364352401</v>
      </c>
      <c r="AA26" s="138">
        <v>4331.1462653899198</v>
      </c>
      <c r="AB26" s="138">
        <v>4385.5322942967896</v>
      </c>
      <c r="AC26" s="138">
        <v>4521.7519971608999</v>
      </c>
      <c r="AD26" s="138">
        <v>4676.8415643636299</v>
      </c>
      <c r="AE26" s="138">
        <v>4725.84581754175</v>
      </c>
      <c r="AF26" s="138">
        <v>4829.4789840368203</v>
      </c>
      <c r="AG26" s="138">
        <v>4872.9265755295901</v>
      </c>
      <c r="AH26" s="138">
        <v>4876.5339872392997</v>
      </c>
      <c r="AI26" s="138">
        <v>4845.08639970474</v>
      </c>
      <c r="AJ26" s="138">
        <v>5077.8791661681298</v>
      </c>
      <c r="AK26" s="138">
        <v>5071.3723593618897</v>
      </c>
      <c r="AL26" s="138">
        <v>5035.7288558627197</v>
      </c>
      <c r="AM26" s="138">
        <v>5148.0403978780396</v>
      </c>
      <c r="AN26" s="139">
        <v>5230.8187836557699</v>
      </c>
      <c r="AO26" s="139">
        <v>5337.7959771557598</v>
      </c>
      <c r="AP26" s="139">
        <v>5334.7933109692103</v>
      </c>
      <c r="AQ26" s="139">
        <v>5395.2284305064804</v>
      </c>
      <c r="AR26" s="139">
        <v>5394.0931437194104</v>
      </c>
      <c r="AS26" s="139">
        <v>5373.5875001019303</v>
      </c>
      <c r="AT26" s="139">
        <v>5379.8318126429403</v>
      </c>
      <c r="AU26" s="139">
        <v>5449.34547575119</v>
      </c>
      <c r="AV26" s="139">
        <v>5385.5878517917399</v>
      </c>
      <c r="AW26" s="139">
        <v>5409.2250152298902</v>
      </c>
      <c r="AX26" s="139">
        <v>5535.9174467600797</v>
      </c>
      <c r="AY26" s="139">
        <v>5416.8039965990301</v>
      </c>
      <c r="AZ26" s="139">
        <v>5477.2023749922</v>
      </c>
      <c r="BA26" s="139">
        <v>5433.2200843575201</v>
      </c>
      <c r="BB26" s="139">
        <v>5531.15064984322</v>
      </c>
      <c r="BC26" s="139">
        <v>5519.2112386938297</v>
      </c>
      <c r="BD26" s="139">
        <v>5589.1940102887802</v>
      </c>
      <c r="BE26" s="139">
        <v>5635.6103026255696</v>
      </c>
      <c r="BF26" s="139">
        <v>5720.4941898541101</v>
      </c>
      <c r="BG26" s="139">
        <v>5767.1244412901597</v>
      </c>
      <c r="BH26" s="139">
        <v>5898.6639090786002</v>
      </c>
      <c r="BI26" s="139">
        <v>5903.3004400589598</v>
      </c>
      <c r="BJ26" s="139">
        <v>5945.71354309452</v>
      </c>
      <c r="BK26" s="139">
        <v>5994.4030669290796</v>
      </c>
      <c r="BL26" s="139">
        <v>5929.9238850827896</v>
      </c>
      <c r="BM26" s="139">
        <v>4853.9145317208004</v>
      </c>
      <c r="BN26" s="139">
        <v>5531.8391624646201</v>
      </c>
      <c r="BO26" s="139">
        <v>5885.8888292069296</v>
      </c>
      <c r="BP26" s="139">
        <v>6248.5532151891903</v>
      </c>
      <c r="BQ26" s="139">
        <v>6186.2786567810599</v>
      </c>
      <c r="BR26" s="139">
        <v>6607.3831891092696</v>
      </c>
      <c r="BS26" s="139">
        <v>6802.1296164748401</v>
      </c>
      <c r="BT26" s="139">
        <v>6957.9466069821901</v>
      </c>
      <c r="BU26" s="139">
        <v>7186.8732346906299</v>
      </c>
      <c r="BV26" s="139">
        <v>7248.8871125227097</v>
      </c>
      <c r="BW26" s="139">
        <v>7201.5197610926598</v>
      </c>
      <c r="BX26" s="139">
        <v>7232.6063923428701</v>
      </c>
      <c r="BY26" s="140">
        <v>7211.6105663074704</v>
      </c>
    </row>
    <row r="27" spans="1:77" x14ac:dyDescent="0.4">
      <c r="A27" s="28" t="s">
        <v>51</v>
      </c>
      <c r="B27" s="27"/>
      <c r="C27" s="27" t="s">
        <v>55</v>
      </c>
      <c r="D27" s="144">
        <v>32954.093203611897</v>
      </c>
      <c r="E27" s="144">
        <v>33712.326152142603</v>
      </c>
      <c r="F27" s="144">
        <v>34160.378899164702</v>
      </c>
      <c r="G27" s="144">
        <v>34388.061728127002</v>
      </c>
      <c r="H27" s="144">
        <v>35184.216324539797</v>
      </c>
      <c r="I27" s="144">
        <v>35826.654839109702</v>
      </c>
      <c r="J27" s="144">
        <v>36460.4398486067</v>
      </c>
      <c r="K27" s="144">
        <v>36670.016212362701</v>
      </c>
      <c r="L27" s="144">
        <v>38127.075416705702</v>
      </c>
      <c r="M27" s="144">
        <v>37530.825077031797</v>
      </c>
      <c r="N27" s="144">
        <v>38353.395611137203</v>
      </c>
      <c r="O27" s="144">
        <v>39247.534593741497</v>
      </c>
      <c r="P27" s="144">
        <v>39389.376606625003</v>
      </c>
      <c r="Q27" s="144">
        <v>39566.488709437901</v>
      </c>
      <c r="R27" s="144">
        <v>39714.817861916301</v>
      </c>
      <c r="S27" s="144">
        <v>39622.251173901597</v>
      </c>
      <c r="T27" s="144">
        <v>40231.083591639501</v>
      </c>
      <c r="U27" s="144">
        <v>40427.451472621397</v>
      </c>
      <c r="V27" s="144">
        <v>40208.134658133102</v>
      </c>
      <c r="W27" s="144">
        <v>40742.5345131375</v>
      </c>
      <c r="X27" s="144">
        <v>41086.876285665297</v>
      </c>
      <c r="Y27" s="144">
        <v>41450.9219992324</v>
      </c>
      <c r="Z27" s="144">
        <v>41957.290204507102</v>
      </c>
      <c r="AA27" s="144">
        <v>42913.856865778696</v>
      </c>
      <c r="AB27" s="144">
        <v>43538.196925782999</v>
      </c>
      <c r="AC27" s="144">
        <v>43977.294166587999</v>
      </c>
      <c r="AD27" s="144">
        <v>44769.8837060687</v>
      </c>
      <c r="AE27" s="144">
        <v>44584.342290525201</v>
      </c>
      <c r="AF27" s="144">
        <v>45145.55046228</v>
      </c>
      <c r="AG27" s="144">
        <v>45873.309567763798</v>
      </c>
      <c r="AH27" s="144">
        <v>45803.049741096998</v>
      </c>
      <c r="AI27" s="144">
        <v>46281.857409637203</v>
      </c>
      <c r="AJ27" s="144">
        <v>46544.576122232502</v>
      </c>
      <c r="AK27" s="144">
        <v>47681.947515502798</v>
      </c>
      <c r="AL27" s="144">
        <v>47674.8965754003</v>
      </c>
      <c r="AM27" s="144">
        <v>48258.748412242297</v>
      </c>
      <c r="AN27" s="144">
        <v>48939.991963784101</v>
      </c>
      <c r="AO27" s="144">
        <v>49250.4035535453</v>
      </c>
      <c r="AP27" s="144">
        <v>50092.3202800289</v>
      </c>
      <c r="AQ27" s="144">
        <v>50712.879340716099</v>
      </c>
      <c r="AR27" s="144">
        <v>51012.983191259103</v>
      </c>
      <c r="AS27" s="144">
        <v>51474.088262328201</v>
      </c>
      <c r="AT27" s="144">
        <v>52123.716373231102</v>
      </c>
      <c r="AU27" s="144">
        <v>51867.621089509099</v>
      </c>
      <c r="AV27" s="144">
        <v>52034.936403874301</v>
      </c>
      <c r="AW27" s="144">
        <v>52426.181210869901</v>
      </c>
      <c r="AX27" s="144">
        <v>52983.390975418901</v>
      </c>
      <c r="AY27" s="144">
        <v>53238.460341147802</v>
      </c>
      <c r="AZ27" s="144">
        <v>53271.207524413403</v>
      </c>
      <c r="BA27" s="144">
        <v>53254.144166451901</v>
      </c>
      <c r="BB27" s="144">
        <v>53726.607891649197</v>
      </c>
      <c r="BC27" s="144">
        <v>54231.730468986301</v>
      </c>
      <c r="BD27" s="144">
        <v>54763.506046360897</v>
      </c>
      <c r="BE27" s="144">
        <v>55131.8382483928</v>
      </c>
      <c r="BF27" s="144">
        <v>55631.366171436603</v>
      </c>
      <c r="BG27" s="144">
        <v>56125.2776882943</v>
      </c>
      <c r="BH27" s="144">
        <v>56096.181212486903</v>
      </c>
      <c r="BI27" s="144">
        <v>57168.435735134299</v>
      </c>
      <c r="BJ27" s="144">
        <v>57782.954048695501</v>
      </c>
      <c r="BK27" s="144">
        <v>58266.190788338397</v>
      </c>
      <c r="BL27" s="144">
        <v>56671.618061314301</v>
      </c>
      <c r="BM27" s="144">
        <v>47970.836468373003</v>
      </c>
      <c r="BN27" s="144">
        <v>53319.875044587003</v>
      </c>
      <c r="BO27" s="144">
        <v>56058.670342924801</v>
      </c>
      <c r="BP27" s="144">
        <v>57585.533670438701</v>
      </c>
      <c r="BQ27" s="144">
        <v>56750.8790794218</v>
      </c>
      <c r="BR27" s="144">
        <v>60782.328533735999</v>
      </c>
      <c r="BS27" s="144">
        <v>62979.817452750402</v>
      </c>
      <c r="BT27" s="144">
        <v>63937.824172777597</v>
      </c>
      <c r="BU27" s="144">
        <v>65445.520418684297</v>
      </c>
      <c r="BV27" s="144">
        <v>66044.349021330199</v>
      </c>
      <c r="BW27" s="144">
        <v>65361.480962534297</v>
      </c>
      <c r="BX27" s="144">
        <v>65875.465200180304</v>
      </c>
      <c r="BY27" s="145">
        <v>65539.048934422797</v>
      </c>
    </row>
    <row r="28" spans="1:77" x14ac:dyDescent="0.4">
      <c r="A28" s="22"/>
      <c r="D28" s="6"/>
      <c r="AA28" s="69"/>
    </row>
    <row r="29" spans="1:77" s="9" customFormat="1" x14ac:dyDescent="0.35">
      <c r="A29" s="20" t="s">
        <v>56</v>
      </c>
      <c r="B29" s="19"/>
      <c r="C29" s="71"/>
      <c r="D29" s="18"/>
      <c r="E29" s="18"/>
      <c r="F29" s="18"/>
      <c r="G29" s="17"/>
    </row>
    <row r="30" spans="1:77" s="9" customFormat="1" x14ac:dyDescent="0.35">
      <c r="A30" s="16" t="s">
        <v>57</v>
      </c>
      <c r="B30" s="15"/>
      <c r="C30" s="15"/>
      <c r="G30" s="14"/>
    </row>
    <row r="31" spans="1:77" s="9" customFormat="1" x14ac:dyDescent="0.35">
      <c r="A31" s="16" t="s">
        <v>58</v>
      </c>
      <c r="B31" s="15"/>
      <c r="C31" s="15"/>
      <c r="G31" s="14"/>
    </row>
    <row r="32" spans="1:77" s="9" customFormat="1" x14ac:dyDescent="0.35">
      <c r="A32" s="13" t="str">
        <f>'Cuadro 1'!A32</f>
        <v>Actualizado el 13 de septiembre 2023</v>
      </c>
      <c r="B32" s="12"/>
      <c r="C32" s="12"/>
      <c r="D32" s="11"/>
      <c r="E32" s="11"/>
      <c r="F32" s="11"/>
      <c r="G32" s="10"/>
    </row>
    <row r="33" spans="1:77" x14ac:dyDescent="0.4">
      <c r="Q33" s="9"/>
    </row>
    <row r="35" spans="1:77" s="5" customFormat="1" ht="12" customHeight="1" x14ac:dyDescent="0.4">
      <c r="A35" s="193" t="s">
        <v>0</v>
      </c>
      <c r="B35" s="193"/>
      <c r="C35" s="193"/>
      <c r="D35" s="193"/>
      <c r="E35" s="193"/>
      <c r="F35" s="193"/>
      <c r="G35" s="193"/>
    </row>
    <row r="36" spans="1:77" s="5" customFormat="1" ht="12" customHeight="1" x14ac:dyDescent="0.4">
      <c r="A36" s="193"/>
      <c r="B36" s="193"/>
      <c r="C36" s="193"/>
      <c r="D36" s="193"/>
      <c r="E36" s="193"/>
      <c r="F36" s="193"/>
      <c r="G36" s="193"/>
    </row>
    <row r="37" spans="1:77" s="5" customFormat="1" x14ac:dyDescent="0.4">
      <c r="A37" s="60" t="s">
        <v>102</v>
      </c>
      <c r="B37" s="59"/>
      <c r="C37" s="59"/>
      <c r="D37" s="59"/>
      <c r="E37" s="59"/>
      <c r="F37" s="59"/>
      <c r="G37" s="58"/>
    </row>
    <row r="38" spans="1:77" s="5" customFormat="1" x14ac:dyDescent="0.4">
      <c r="A38" s="60" t="s">
        <v>60</v>
      </c>
      <c r="B38" s="59"/>
      <c r="C38" s="59"/>
      <c r="D38" s="59"/>
      <c r="E38" s="59"/>
      <c r="F38" s="59"/>
      <c r="G38" s="58"/>
    </row>
    <row r="39" spans="1:77" s="5" customFormat="1" ht="14.5" x14ac:dyDescent="0.4">
      <c r="A39" s="57" t="s">
        <v>15</v>
      </c>
      <c r="B39" s="56"/>
      <c r="C39" s="56"/>
      <c r="D39" s="56"/>
      <c r="E39" s="56"/>
      <c r="F39" s="56"/>
      <c r="G39" s="55"/>
    </row>
    <row r="41" spans="1:77" s="53" customFormat="1" ht="25.5" customHeight="1" x14ac:dyDescent="0.35">
      <c r="A41" s="212" t="s">
        <v>16</v>
      </c>
      <c r="B41" s="207" t="s">
        <v>17</v>
      </c>
      <c r="C41" s="207" t="s">
        <v>18</v>
      </c>
      <c r="D41" s="207">
        <v>2005</v>
      </c>
      <c r="E41" s="207"/>
      <c r="F41" s="207"/>
      <c r="G41" s="207"/>
      <c r="H41" s="207">
        <v>2006</v>
      </c>
      <c r="I41" s="207"/>
      <c r="J41" s="207"/>
      <c r="K41" s="207"/>
      <c r="L41" s="207">
        <v>2007</v>
      </c>
      <c r="M41" s="207"/>
      <c r="N41" s="207"/>
      <c r="O41" s="207"/>
      <c r="P41" s="207">
        <v>2008</v>
      </c>
      <c r="Q41" s="207"/>
      <c r="R41" s="207"/>
      <c r="S41" s="207"/>
      <c r="T41" s="207">
        <v>2009</v>
      </c>
      <c r="U41" s="207"/>
      <c r="V41" s="207"/>
      <c r="W41" s="207"/>
      <c r="X41" s="207">
        <v>2010</v>
      </c>
      <c r="Y41" s="207"/>
      <c r="Z41" s="207"/>
      <c r="AA41" s="207"/>
      <c r="AB41" s="207">
        <v>2011</v>
      </c>
      <c r="AC41" s="207"/>
      <c r="AD41" s="207"/>
      <c r="AE41" s="207"/>
      <c r="AF41" s="207">
        <v>2012</v>
      </c>
      <c r="AG41" s="207"/>
      <c r="AH41" s="207"/>
      <c r="AI41" s="207"/>
      <c r="AJ41" s="207">
        <v>2013</v>
      </c>
      <c r="AK41" s="207"/>
      <c r="AL41" s="207"/>
      <c r="AM41" s="207"/>
      <c r="AN41" s="207">
        <v>2014</v>
      </c>
      <c r="AO41" s="207"/>
      <c r="AP41" s="207"/>
      <c r="AQ41" s="207"/>
      <c r="AR41" s="207">
        <v>2015</v>
      </c>
      <c r="AS41" s="207"/>
      <c r="AT41" s="207"/>
      <c r="AU41" s="207"/>
      <c r="AV41" s="207">
        <v>2016</v>
      </c>
      <c r="AW41" s="207"/>
      <c r="AX41" s="207"/>
      <c r="AY41" s="207"/>
      <c r="AZ41" s="207">
        <v>2017</v>
      </c>
      <c r="BA41" s="207"/>
      <c r="BB41" s="207"/>
      <c r="BC41" s="207"/>
      <c r="BD41" s="207">
        <v>2018</v>
      </c>
      <c r="BE41" s="207"/>
      <c r="BF41" s="207"/>
      <c r="BG41" s="207"/>
      <c r="BH41" s="207">
        <v>2019</v>
      </c>
      <c r="BI41" s="207"/>
      <c r="BJ41" s="207"/>
      <c r="BK41" s="207"/>
      <c r="BL41" s="207" t="s">
        <v>19</v>
      </c>
      <c r="BM41" s="207"/>
      <c r="BN41" s="207"/>
      <c r="BO41" s="207"/>
      <c r="BP41" s="207" t="s">
        <v>20</v>
      </c>
      <c r="BQ41" s="207"/>
      <c r="BR41" s="207"/>
      <c r="BS41" s="207"/>
      <c r="BT41" s="207" t="s">
        <v>21</v>
      </c>
      <c r="BU41" s="207"/>
      <c r="BV41" s="207"/>
      <c r="BW41" s="207"/>
      <c r="BX41" s="207" t="s">
        <v>22</v>
      </c>
      <c r="BY41" s="208"/>
    </row>
    <row r="42" spans="1:77" s="53" customFormat="1" ht="25.5" customHeight="1" x14ac:dyDescent="0.35">
      <c r="A42" s="213"/>
      <c r="B42" s="210"/>
      <c r="C42" s="210"/>
      <c r="D42" s="147" t="s">
        <v>23</v>
      </c>
      <c r="E42" s="147" t="s">
        <v>24</v>
      </c>
      <c r="F42" s="147" t="s">
        <v>25</v>
      </c>
      <c r="G42" s="147" t="s">
        <v>26</v>
      </c>
      <c r="H42" s="147" t="s">
        <v>23</v>
      </c>
      <c r="I42" s="147" t="s">
        <v>24</v>
      </c>
      <c r="J42" s="147" t="s">
        <v>25</v>
      </c>
      <c r="K42" s="147" t="s">
        <v>26</v>
      </c>
      <c r="L42" s="147" t="s">
        <v>23</v>
      </c>
      <c r="M42" s="147" t="s">
        <v>24</v>
      </c>
      <c r="N42" s="147" t="s">
        <v>25</v>
      </c>
      <c r="O42" s="147" t="s">
        <v>26</v>
      </c>
      <c r="P42" s="147" t="s">
        <v>23</v>
      </c>
      <c r="Q42" s="147" t="s">
        <v>24</v>
      </c>
      <c r="R42" s="147" t="s">
        <v>25</v>
      </c>
      <c r="S42" s="147" t="s">
        <v>26</v>
      </c>
      <c r="T42" s="147" t="s">
        <v>23</v>
      </c>
      <c r="U42" s="147" t="s">
        <v>24</v>
      </c>
      <c r="V42" s="147" t="s">
        <v>25</v>
      </c>
      <c r="W42" s="147" t="s">
        <v>26</v>
      </c>
      <c r="X42" s="147" t="s">
        <v>23</v>
      </c>
      <c r="Y42" s="147" t="s">
        <v>24</v>
      </c>
      <c r="Z42" s="147" t="s">
        <v>25</v>
      </c>
      <c r="AA42" s="147" t="s">
        <v>26</v>
      </c>
      <c r="AB42" s="147" t="s">
        <v>23</v>
      </c>
      <c r="AC42" s="147" t="s">
        <v>24</v>
      </c>
      <c r="AD42" s="147" t="s">
        <v>25</v>
      </c>
      <c r="AE42" s="147" t="s">
        <v>26</v>
      </c>
      <c r="AF42" s="147" t="s">
        <v>23</v>
      </c>
      <c r="AG42" s="147" t="s">
        <v>24</v>
      </c>
      <c r="AH42" s="147" t="s">
        <v>25</v>
      </c>
      <c r="AI42" s="147" t="s">
        <v>26</v>
      </c>
      <c r="AJ42" s="147" t="s">
        <v>23</v>
      </c>
      <c r="AK42" s="147" t="s">
        <v>24</v>
      </c>
      <c r="AL42" s="147" t="s">
        <v>25</v>
      </c>
      <c r="AM42" s="147" t="s">
        <v>26</v>
      </c>
      <c r="AN42" s="146" t="s">
        <v>23</v>
      </c>
      <c r="AO42" s="146" t="s">
        <v>24</v>
      </c>
      <c r="AP42" s="146" t="s">
        <v>25</v>
      </c>
      <c r="AQ42" s="146" t="s">
        <v>26</v>
      </c>
      <c r="AR42" s="146" t="s">
        <v>23</v>
      </c>
      <c r="AS42" s="146" t="s">
        <v>24</v>
      </c>
      <c r="AT42" s="146" t="s">
        <v>25</v>
      </c>
      <c r="AU42" s="146" t="s">
        <v>26</v>
      </c>
      <c r="AV42" s="146" t="s">
        <v>23</v>
      </c>
      <c r="AW42" s="146" t="s">
        <v>24</v>
      </c>
      <c r="AX42" s="146" t="s">
        <v>25</v>
      </c>
      <c r="AY42" s="146" t="s">
        <v>26</v>
      </c>
      <c r="AZ42" s="146" t="s">
        <v>23</v>
      </c>
      <c r="BA42" s="146" t="s">
        <v>24</v>
      </c>
      <c r="BB42" s="146" t="s">
        <v>25</v>
      </c>
      <c r="BC42" s="146" t="s">
        <v>26</v>
      </c>
      <c r="BD42" s="147" t="s">
        <v>23</v>
      </c>
      <c r="BE42" s="147" t="s">
        <v>24</v>
      </c>
      <c r="BF42" s="147" t="s">
        <v>25</v>
      </c>
      <c r="BG42" s="147" t="s">
        <v>26</v>
      </c>
      <c r="BH42" s="147" t="s">
        <v>23</v>
      </c>
      <c r="BI42" s="147" t="s">
        <v>24</v>
      </c>
      <c r="BJ42" s="147" t="s">
        <v>25</v>
      </c>
      <c r="BK42" s="147" t="s">
        <v>26</v>
      </c>
      <c r="BL42" s="126" t="s">
        <v>23</v>
      </c>
      <c r="BM42" s="126" t="s">
        <v>24</v>
      </c>
      <c r="BN42" s="126" t="s">
        <v>25</v>
      </c>
      <c r="BO42" s="147" t="s">
        <v>26</v>
      </c>
      <c r="BP42" s="126" t="s">
        <v>23</v>
      </c>
      <c r="BQ42" s="126" t="s">
        <v>24</v>
      </c>
      <c r="BR42" s="126" t="s">
        <v>25</v>
      </c>
      <c r="BS42" s="147" t="s">
        <v>26</v>
      </c>
      <c r="BT42" s="126" t="s">
        <v>23</v>
      </c>
      <c r="BU42" s="126" t="s">
        <v>24</v>
      </c>
      <c r="BV42" s="126" t="s">
        <v>25</v>
      </c>
      <c r="BW42" s="147" t="s">
        <v>26</v>
      </c>
      <c r="BX42" s="126" t="s">
        <v>23</v>
      </c>
      <c r="BY42" s="127" t="s">
        <v>24</v>
      </c>
    </row>
    <row r="43" spans="1:77" x14ac:dyDescent="0.4">
      <c r="A43" s="52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Y43" s="188"/>
    </row>
    <row r="44" spans="1:77" x14ac:dyDescent="0.4">
      <c r="A44" s="49"/>
      <c r="B44" s="43" t="s">
        <v>27</v>
      </c>
      <c r="C44" s="42" t="s">
        <v>28</v>
      </c>
      <c r="D44" s="42"/>
      <c r="E44" s="40">
        <v>-1.8353565683038653</v>
      </c>
      <c r="F44" s="40">
        <v>0.13702574771907905</v>
      </c>
      <c r="G44" s="40">
        <v>0.4470020065854925</v>
      </c>
      <c r="H44" s="40">
        <v>-1.2765578160286282</v>
      </c>
      <c r="I44" s="40">
        <v>1.0516420877345212</v>
      </c>
      <c r="J44" s="40">
        <v>0.41387647765797908</v>
      </c>
      <c r="K44" s="40">
        <v>1.4146375707912995</v>
      </c>
      <c r="L44" s="40">
        <v>-2.0164901742477639</v>
      </c>
      <c r="M44" s="40">
        <v>0.15928431697555823</v>
      </c>
      <c r="N44" s="40">
        <v>0.11308479473299826</v>
      </c>
      <c r="O44" s="40">
        <v>2.2633959430698525</v>
      </c>
      <c r="P44" s="40">
        <v>1.3731911142192956</v>
      </c>
      <c r="Q44" s="40">
        <v>-0.68582406336300039</v>
      </c>
      <c r="R44" s="40">
        <v>0.57688635035756874</v>
      </c>
      <c r="S44" s="40">
        <v>-1.0866031964149983</v>
      </c>
      <c r="T44" s="40">
        <v>0.85466436496332676</v>
      </c>
      <c r="U44" s="40">
        <v>0.87765365023311404</v>
      </c>
      <c r="V44" s="40">
        <v>0.86538916885474748</v>
      </c>
      <c r="W44" s="40">
        <v>-1.9970331776015371</v>
      </c>
      <c r="X44" s="40">
        <v>-0.5601524282890864</v>
      </c>
      <c r="Y44" s="40">
        <v>-1.8884430656810025</v>
      </c>
      <c r="Z44" s="40">
        <v>1.4152650585335778</v>
      </c>
      <c r="AA44" s="40">
        <v>2.1273301844705088</v>
      </c>
      <c r="AB44" s="40">
        <v>-1.4883784251435372</v>
      </c>
      <c r="AC44" s="40">
        <v>2.6226023783372199</v>
      </c>
      <c r="AD44" s="40">
        <v>0.33702449688841796</v>
      </c>
      <c r="AE44" s="40">
        <v>0.68852923518892339</v>
      </c>
      <c r="AF44" s="40">
        <v>0.71856271841576813</v>
      </c>
      <c r="AG44" s="40">
        <v>-2.1104779382589527</v>
      </c>
      <c r="AH44" s="40">
        <v>-0.85418098866311709</v>
      </c>
      <c r="AI44" s="40">
        <v>0.3015039837342357</v>
      </c>
      <c r="AJ44" s="40">
        <v>-0.72553114951070086</v>
      </c>
      <c r="AK44" s="40">
        <v>3.458636660020133</v>
      </c>
      <c r="AL44" s="40">
        <v>-1.3709573334524379</v>
      </c>
      <c r="AM44" s="40">
        <v>-0.38307165122290598</v>
      </c>
      <c r="AN44" s="40">
        <v>6.0027773135485489</v>
      </c>
      <c r="AO44" s="40">
        <v>0.44558863601471899</v>
      </c>
      <c r="AP44" s="40">
        <v>-1.6121080538319035</v>
      </c>
      <c r="AQ44" s="40">
        <v>1.8438893104677732</v>
      </c>
      <c r="AR44" s="40">
        <v>1.203405314522783</v>
      </c>
      <c r="AS44" s="40">
        <v>1.1167386447537666</v>
      </c>
      <c r="AT44" s="40">
        <v>0.29778105983757541</v>
      </c>
      <c r="AU44" s="40">
        <v>-3.8399166051792406</v>
      </c>
      <c r="AV44" s="40">
        <v>-5.2067532490112001</v>
      </c>
      <c r="AW44" s="40">
        <v>-2.1271352275156659</v>
      </c>
      <c r="AX44" s="40">
        <v>2.959967843205888</v>
      </c>
      <c r="AY44" s="40">
        <v>7.2278643527937021</v>
      </c>
      <c r="AZ44" s="40">
        <v>-2.1395340811434664</v>
      </c>
      <c r="BA44" s="40">
        <v>6.590620544216435</v>
      </c>
      <c r="BB44" s="40">
        <v>0.77988171309584686</v>
      </c>
      <c r="BC44" s="40">
        <v>-1.3718678845534527</v>
      </c>
      <c r="BD44" s="40">
        <v>1.1416587407023542</v>
      </c>
      <c r="BE44" s="40">
        <v>4.3018549723711885E-2</v>
      </c>
      <c r="BF44" s="40">
        <v>-1.0728281451382884</v>
      </c>
      <c r="BG44" s="40">
        <v>-1.2817168447475069</v>
      </c>
      <c r="BH44" s="40">
        <v>-1.5080331052670317</v>
      </c>
      <c r="BI44" s="40">
        <v>1.8927813814030543</v>
      </c>
      <c r="BJ44" s="40">
        <v>5.5338065515486647</v>
      </c>
      <c r="BK44" s="40">
        <v>-1.6986847831153256</v>
      </c>
      <c r="BL44" s="40">
        <v>4.0423490039916743</v>
      </c>
      <c r="BM44" s="40">
        <v>-10.395143904657814</v>
      </c>
      <c r="BN44" s="40">
        <v>3.3628907659312119</v>
      </c>
      <c r="BO44" s="40">
        <v>4.1863330074840945</v>
      </c>
      <c r="BP44" s="40">
        <v>-2.9850852941234649</v>
      </c>
      <c r="BQ44" s="40">
        <v>-0.44934440992302882</v>
      </c>
      <c r="BR44" s="40">
        <v>2.984798995691591</v>
      </c>
      <c r="BS44" s="40">
        <v>4.9183959697807609</v>
      </c>
      <c r="BT44" s="168">
        <v>-3.0421145542987205</v>
      </c>
      <c r="BU44" s="168">
        <v>-1.8864774870857701</v>
      </c>
      <c r="BV44" s="168">
        <v>-0.8952447954090843</v>
      </c>
      <c r="BW44" s="168">
        <v>0.619033407332509</v>
      </c>
      <c r="BX44" s="168">
        <v>7.2484769174834298</v>
      </c>
      <c r="BY44" s="169">
        <v>2.4361746951952341</v>
      </c>
    </row>
    <row r="45" spans="1:77" x14ac:dyDescent="0.4">
      <c r="A45" s="33"/>
      <c r="B45" s="9" t="s">
        <v>29</v>
      </c>
      <c r="C45" s="31" t="s">
        <v>30</v>
      </c>
      <c r="D45" s="31"/>
      <c r="E45" s="29">
        <v>-11.675985450698491</v>
      </c>
      <c r="F45" s="29">
        <v>-0.85064391455846078</v>
      </c>
      <c r="G45" s="29">
        <v>7.7931212605470819</v>
      </c>
      <c r="H45" s="29">
        <v>14.973684925013188</v>
      </c>
      <c r="I45" s="29">
        <v>-10.280224461940918</v>
      </c>
      <c r="J45" s="29">
        <v>7.6624867580211458</v>
      </c>
      <c r="K45" s="29">
        <v>4.1861723155880668</v>
      </c>
      <c r="L45" s="29">
        <v>-0.14793850300550559</v>
      </c>
      <c r="M45" s="29">
        <v>-3.9188186580043691</v>
      </c>
      <c r="N45" s="29">
        <v>-3.0417461183102574</v>
      </c>
      <c r="O45" s="29">
        <v>1.384531586858742</v>
      </c>
      <c r="P45" s="29">
        <v>4.0563061946379975</v>
      </c>
      <c r="Q45" s="29">
        <v>4.7931955262035899</v>
      </c>
      <c r="R45" s="29">
        <v>4.1816694886267243</v>
      </c>
      <c r="S45" s="29">
        <v>-17.12431842174945</v>
      </c>
      <c r="T45" s="29">
        <v>19.19408924343557</v>
      </c>
      <c r="U45" s="29">
        <v>10.142594671414187</v>
      </c>
      <c r="V45" s="29">
        <v>-4.9376536088435472</v>
      </c>
      <c r="W45" s="29">
        <v>-5.2185761610271726</v>
      </c>
      <c r="X45" s="29">
        <v>-10.149138749408493</v>
      </c>
      <c r="Y45" s="29">
        <v>-6.2088703191093089</v>
      </c>
      <c r="Z45" s="29">
        <v>-0.38362163064761035</v>
      </c>
      <c r="AA45" s="29">
        <v>5.219712227793579</v>
      </c>
      <c r="AB45" s="29">
        <v>2.4405620631340099</v>
      </c>
      <c r="AC45" s="29">
        <v>0.27727828946635213</v>
      </c>
      <c r="AD45" s="29">
        <v>5.8784139640289084</v>
      </c>
      <c r="AE45" s="29">
        <v>-2.1166412522176046</v>
      </c>
      <c r="AF45" s="29">
        <v>-5.1553118916786076</v>
      </c>
      <c r="AG45" s="29">
        <v>-0.18989390928118155</v>
      </c>
      <c r="AH45" s="29">
        <v>-12.960827713964463</v>
      </c>
      <c r="AI45" s="29">
        <v>3.522911346685035</v>
      </c>
      <c r="AJ45" s="29">
        <v>-0.13691091251163812</v>
      </c>
      <c r="AK45" s="29">
        <v>3.7820508647801887</v>
      </c>
      <c r="AL45" s="29">
        <v>6.6519898781424587</v>
      </c>
      <c r="AM45" s="29">
        <v>3.6313716846719331</v>
      </c>
      <c r="AN45" s="29">
        <v>-1.6968633126750632</v>
      </c>
      <c r="AO45" s="29">
        <v>1.5475263196903484</v>
      </c>
      <c r="AP45" s="29">
        <v>6.8745462847211343</v>
      </c>
      <c r="AQ45" s="29">
        <v>-0.20455261545896519</v>
      </c>
      <c r="AR45" s="29">
        <v>7.8401283168144147</v>
      </c>
      <c r="AS45" s="29">
        <v>3.4639785355184074</v>
      </c>
      <c r="AT45" s="29">
        <v>3.0834365397983419</v>
      </c>
      <c r="AU45" s="29">
        <v>1.4447662389966922</v>
      </c>
      <c r="AV45" s="29">
        <v>-3.2015410108026856</v>
      </c>
      <c r="AW45" s="29">
        <v>2.1731623369900746</v>
      </c>
      <c r="AX45" s="29">
        <v>9.337110181768864</v>
      </c>
      <c r="AY45" s="29">
        <v>-6.2245166451158696</v>
      </c>
      <c r="AZ45" s="29">
        <v>15.602615378228649</v>
      </c>
      <c r="BA45" s="29">
        <v>-13.448080133288457</v>
      </c>
      <c r="BB45" s="29">
        <v>-9.887196048917275</v>
      </c>
      <c r="BC45" s="29">
        <v>-1.8811031826628977</v>
      </c>
      <c r="BD45" s="29">
        <v>7.7327739579509398</v>
      </c>
      <c r="BE45" s="29">
        <v>-8.8837837244570323</v>
      </c>
      <c r="BF45" s="29">
        <v>18.86372461372838</v>
      </c>
      <c r="BG45" s="29">
        <v>6.1888803277639397</v>
      </c>
      <c r="BH45" s="29">
        <v>-7.6872720287174872</v>
      </c>
      <c r="BI45" s="29">
        <v>3.0288456184114523</v>
      </c>
      <c r="BJ45" s="29">
        <v>-20.866515060352384</v>
      </c>
      <c r="BK45" s="29">
        <v>29.04028516475293</v>
      </c>
      <c r="BL45" s="29">
        <v>-16.748762957332261</v>
      </c>
      <c r="BM45" s="29">
        <v>-58.661971481750093</v>
      </c>
      <c r="BN45" s="29">
        <v>111.59206248062739</v>
      </c>
      <c r="BO45" s="29">
        <v>-6.9280172988388387</v>
      </c>
      <c r="BP45" s="29">
        <v>-4.4088836973013201</v>
      </c>
      <c r="BQ45" s="29">
        <v>-32.246068036820517</v>
      </c>
      <c r="BR45" s="29">
        <v>60.864425491479665</v>
      </c>
      <c r="BS45" s="29">
        <v>16.569654457526539</v>
      </c>
      <c r="BT45" s="170">
        <v>5.5552511301647485</v>
      </c>
      <c r="BU45" s="170">
        <v>1.3866897785684387</v>
      </c>
      <c r="BV45" s="170">
        <v>-1.8182094144727046</v>
      </c>
      <c r="BW45" s="170">
        <v>0.21505967164611661</v>
      </c>
      <c r="BX45" s="170">
        <v>5.1052495205099433</v>
      </c>
      <c r="BY45" s="171">
        <v>-4.7163430568370188</v>
      </c>
    </row>
    <row r="46" spans="1:77" x14ac:dyDescent="0.4">
      <c r="A46" s="46"/>
      <c r="B46" s="43" t="s">
        <v>31</v>
      </c>
      <c r="C46" s="42" t="s">
        <v>32</v>
      </c>
      <c r="D46" s="42"/>
      <c r="E46" s="40">
        <v>1.2756482609678272</v>
      </c>
      <c r="F46" s="40">
        <v>0.71524383914297118</v>
      </c>
      <c r="G46" s="40">
        <v>0.16122704816359601</v>
      </c>
      <c r="H46" s="40">
        <v>5.0128965568934802</v>
      </c>
      <c r="I46" s="40">
        <v>1.9820478080546167</v>
      </c>
      <c r="J46" s="40">
        <v>4.9403138628637606</v>
      </c>
      <c r="K46" s="40">
        <v>0.61476949589156504</v>
      </c>
      <c r="L46" s="40">
        <v>0.17041608209950709</v>
      </c>
      <c r="M46" s="40">
        <v>1.8677692670097485</v>
      </c>
      <c r="N46" s="40">
        <v>-2.6543715878566729</v>
      </c>
      <c r="O46" s="40">
        <v>4.8867247653967922</v>
      </c>
      <c r="P46" s="40">
        <v>-4.0041979018763101</v>
      </c>
      <c r="Q46" s="40">
        <v>-0.45913625074635434</v>
      </c>
      <c r="R46" s="40">
        <v>-2.3040464949118444</v>
      </c>
      <c r="S46" s="40">
        <v>2.0636353186009018</v>
      </c>
      <c r="T46" s="40">
        <v>-1.5549112993888343</v>
      </c>
      <c r="U46" s="40">
        <v>-1.3766609118960957</v>
      </c>
      <c r="V46" s="40">
        <v>-1.2685507946883803</v>
      </c>
      <c r="W46" s="40">
        <v>-0.83746718163683909</v>
      </c>
      <c r="X46" s="40">
        <v>1.7650883943673819</v>
      </c>
      <c r="Y46" s="40">
        <v>-1.2161138985285618</v>
      </c>
      <c r="Z46" s="40">
        <v>-0.47617672781321119</v>
      </c>
      <c r="AA46" s="40">
        <v>7.0118274538609739</v>
      </c>
      <c r="AB46" s="40">
        <v>-1.8178474072492037</v>
      </c>
      <c r="AC46" s="40">
        <v>-0.53843597774945806</v>
      </c>
      <c r="AD46" s="40">
        <v>0.62351093728503315</v>
      </c>
      <c r="AE46" s="40">
        <v>-1.6288959147487674</v>
      </c>
      <c r="AF46" s="40">
        <v>-0.59174118611768733</v>
      </c>
      <c r="AG46" s="40">
        <v>0.55099543612409718</v>
      </c>
      <c r="AH46" s="40">
        <v>-0.46506014264929263</v>
      </c>
      <c r="AI46" s="40">
        <v>-1.5506950675780757</v>
      </c>
      <c r="AJ46" s="40">
        <v>-0.67147810185336709</v>
      </c>
      <c r="AK46" s="40">
        <v>0.30670210210384141</v>
      </c>
      <c r="AL46" s="40">
        <v>0.78956074004406673</v>
      </c>
      <c r="AM46" s="40">
        <v>0.81110545061984851</v>
      </c>
      <c r="AN46" s="40">
        <v>-2.604751814411614</v>
      </c>
      <c r="AO46" s="40">
        <v>2.2324256173913852</v>
      </c>
      <c r="AP46" s="40">
        <v>-0.7287692922594573</v>
      </c>
      <c r="AQ46" s="40">
        <v>-1.7231769123160205</v>
      </c>
      <c r="AR46" s="40">
        <v>0.91214167338888785</v>
      </c>
      <c r="AS46" s="40">
        <v>1.4333103861121401</v>
      </c>
      <c r="AT46" s="40">
        <v>-1.1784924420819891</v>
      </c>
      <c r="AU46" s="40">
        <v>1.548590175221662</v>
      </c>
      <c r="AV46" s="40">
        <v>1.4432983078105366</v>
      </c>
      <c r="AW46" s="40">
        <v>-1.1103682907666581</v>
      </c>
      <c r="AX46" s="40">
        <v>-0.38198559718196634</v>
      </c>
      <c r="AY46" s="40">
        <v>2.5767099948484855</v>
      </c>
      <c r="AZ46" s="40">
        <v>-3.4064269347530427</v>
      </c>
      <c r="BA46" s="40">
        <v>-4.8650239620625513</v>
      </c>
      <c r="BB46" s="40">
        <v>3.2439406315961463</v>
      </c>
      <c r="BC46" s="40">
        <v>-0.16000110102382337</v>
      </c>
      <c r="BD46" s="40">
        <v>1.5771290771238</v>
      </c>
      <c r="BE46" s="40">
        <v>-1.5533441590131787</v>
      </c>
      <c r="BF46" s="40">
        <v>-0.20977248615771771</v>
      </c>
      <c r="BG46" s="40">
        <v>0.14176979397595346</v>
      </c>
      <c r="BH46" s="40">
        <v>-0.18813815798358746</v>
      </c>
      <c r="BI46" s="40">
        <v>3.7704985891088114</v>
      </c>
      <c r="BJ46" s="40">
        <v>-1.1371181500437046</v>
      </c>
      <c r="BK46" s="40">
        <v>-1.807009344311183</v>
      </c>
      <c r="BL46" s="40">
        <v>-3.5254843869272747</v>
      </c>
      <c r="BM46" s="40">
        <v>-28.486253945432367</v>
      </c>
      <c r="BN46" s="40">
        <v>26.121043164901351</v>
      </c>
      <c r="BO46" s="40">
        <v>8.3600848486716615</v>
      </c>
      <c r="BP46" s="40">
        <v>4.1273326171991016</v>
      </c>
      <c r="BQ46" s="40">
        <v>-3.2383915552159976</v>
      </c>
      <c r="BR46" s="40">
        <v>12.904009759399642</v>
      </c>
      <c r="BS46" s="40">
        <v>-0.14528237870509031</v>
      </c>
      <c r="BT46" s="168">
        <v>4.7750553006378595</v>
      </c>
      <c r="BU46" s="168">
        <v>2.0731721358628192</v>
      </c>
      <c r="BV46" s="168">
        <v>0.15769353819324294</v>
      </c>
      <c r="BW46" s="168">
        <v>-2.6387503889078374</v>
      </c>
      <c r="BX46" s="168">
        <v>-1.5529375916340342</v>
      </c>
      <c r="BY46" s="169">
        <v>-1.0439886706247705</v>
      </c>
    </row>
    <row r="47" spans="1:77" ht="28" x14ac:dyDescent="0.4">
      <c r="A47" s="33"/>
      <c r="B47" s="9" t="s">
        <v>33</v>
      </c>
      <c r="C47" s="31" t="s">
        <v>34</v>
      </c>
      <c r="D47" s="31"/>
      <c r="E47" s="29">
        <v>2.1905062265873454</v>
      </c>
      <c r="F47" s="29">
        <v>1.2614341523490964</v>
      </c>
      <c r="G47" s="29">
        <v>-2.0207088254928038</v>
      </c>
      <c r="H47" s="29">
        <v>4.1226720388980738</v>
      </c>
      <c r="I47" s="29">
        <v>2.3461952161678852</v>
      </c>
      <c r="J47" s="29">
        <v>4.0632929685060049E-2</v>
      </c>
      <c r="K47" s="29">
        <v>1.3114529202417913</v>
      </c>
      <c r="L47" s="29">
        <v>2.3924054096388261</v>
      </c>
      <c r="M47" s="29">
        <v>0.11530346227577581</v>
      </c>
      <c r="N47" s="29">
        <v>1.443767189769261</v>
      </c>
      <c r="O47" s="29">
        <v>1.8457502479993622</v>
      </c>
      <c r="P47" s="29">
        <v>-5.1585985186321039</v>
      </c>
      <c r="Q47" s="29">
        <v>4.0753749820176637</v>
      </c>
      <c r="R47" s="29">
        <v>-0.34838000862735896</v>
      </c>
      <c r="S47" s="29">
        <v>-0.93207573519509879</v>
      </c>
      <c r="T47" s="29">
        <v>-2.2599539743819008</v>
      </c>
      <c r="U47" s="29">
        <v>1.8337316054322059</v>
      </c>
      <c r="V47" s="29">
        <v>2.1874308707005525</v>
      </c>
      <c r="W47" s="29">
        <v>4.6306074064578695</v>
      </c>
      <c r="X47" s="29">
        <v>-1.1036084075012269</v>
      </c>
      <c r="Y47" s="29">
        <v>-0.70811946288512218</v>
      </c>
      <c r="Z47" s="29">
        <v>-5.6663801697581562E-2</v>
      </c>
      <c r="AA47" s="29">
        <v>0.42380156750118658</v>
      </c>
      <c r="AB47" s="29">
        <v>1.6722695691510268</v>
      </c>
      <c r="AC47" s="29">
        <v>0.82545937717458173</v>
      </c>
      <c r="AD47" s="29">
        <v>-0.18738904355419095</v>
      </c>
      <c r="AE47" s="29">
        <v>1.0169809922688984</v>
      </c>
      <c r="AF47" s="29">
        <v>0.60350098221215376</v>
      </c>
      <c r="AG47" s="29">
        <v>0.42270995551969293</v>
      </c>
      <c r="AH47" s="29">
        <v>-1.4915183446248648E-2</v>
      </c>
      <c r="AI47" s="29">
        <v>-0.58167326101754213</v>
      </c>
      <c r="AJ47" s="29">
        <v>0.30806165800203189</v>
      </c>
      <c r="AK47" s="29">
        <v>1.6287350170880615</v>
      </c>
      <c r="AL47" s="29">
        <v>0.42852997165437046</v>
      </c>
      <c r="AM47" s="29">
        <v>1.3968206537005017</v>
      </c>
      <c r="AN47" s="29">
        <v>-0.56821300647385442</v>
      </c>
      <c r="AO47" s="29">
        <v>3.0538593858371144</v>
      </c>
      <c r="AP47" s="29">
        <v>-1.3543151564197586</v>
      </c>
      <c r="AQ47" s="29">
        <v>-1.0339911183155834</v>
      </c>
      <c r="AR47" s="29">
        <v>1.3559902687163117E-2</v>
      </c>
      <c r="AS47" s="29">
        <v>0.88611253845168392</v>
      </c>
      <c r="AT47" s="29">
        <v>-0.16951359442084879</v>
      </c>
      <c r="AU47" s="29">
        <v>-0.83336311656496775</v>
      </c>
      <c r="AV47" s="29">
        <v>-0.47238558095304484</v>
      </c>
      <c r="AW47" s="29">
        <v>-1.1647729491549939</v>
      </c>
      <c r="AX47" s="29">
        <v>0.20563866940813114</v>
      </c>
      <c r="AY47" s="29">
        <v>1.0349960965792633</v>
      </c>
      <c r="AZ47" s="29">
        <v>0.61249819551605356</v>
      </c>
      <c r="BA47" s="29">
        <v>0.17988752031155286</v>
      </c>
      <c r="BB47" s="29">
        <v>0.70725980763883456</v>
      </c>
      <c r="BC47" s="29">
        <v>0.43891631004993314</v>
      </c>
      <c r="BD47" s="29">
        <v>0.25727864060978334</v>
      </c>
      <c r="BE47" s="29">
        <v>1.3032104479954398</v>
      </c>
      <c r="BF47" s="29">
        <v>0.61478631119543081</v>
      </c>
      <c r="BG47" s="29">
        <v>-7.3210488952241803E-2</v>
      </c>
      <c r="BH47" s="29">
        <v>2.9651974183332328</v>
      </c>
      <c r="BI47" s="29">
        <v>4.452489201467813E-2</v>
      </c>
      <c r="BJ47" s="29">
        <v>0.42983753675929393</v>
      </c>
      <c r="BK47" s="29">
        <v>-0.96706143395796573</v>
      </c>
      <c r="BL47" s="29">
        <v>0.89137437788686213</v>
      </c>
      <c r="BM47" s="29">
        <v>-7.6777735694517304</v>
      </c>
      <c r="BN47" s="29">
        <v>2.1440538382679222</v>
      </c>
      <c r="BO47" s="29">
        <v>2.1354923676148161</v>
      </c>
      <c r="BP47" s="29">
        <v>-0.32350588479179976</v>
      </c>
      <c r="BQ47" s="29">
        <v>2.7386982831598061</v>
      </c>
      <c r="BR47" s="29">
        <v>0.9984027534283797</v>
      </c>
      <c r="BS47" s="29">
        <v>1.1860807442869685</v>
      </c>
      <c r="BT47" s="170">
        <v>-0.96010207534899905</v>
      </c>
      <c r="BU47" s="170">
        <v>2.1251651728668435</v>
      </c>
      <c r="BV47" s="170">
        <v>4.0384421749124044E-2</v>
      </c>
      <c r="BW47" s="170">
        <v>-0.40360757873962427</v>
      </c>
      <c r="BX47" s="170">
        <v>-0.24499083077299133</v>
      </c>
      <c r="BY47" s="171">
        <v>0.9040188166958103</v>
      </c>
    </row>
    <row r="48" spans="1:77" x14ac:dyDescent="0.4">
      <c r="A48" s="49"/>
      <c r="B48" s="43" t="s">
        <v>35</v>
      </c>
      <c r="C48" s="42" t="s">
        <v>36</v>
      </c>
      <c r="D48" s="42"/>
      <c r="E48" s="40">
        <v>-11.663549697948369</v>
      </c>
      <c r="F48" s="40">
        <v>6.2554028359838725</v>
      </c>
      <c r="G48" s="40">
        <v>4.550091879464162</v>
      </c>
      <c r="H48" s="40">
        <v>-6.6246777516700348</v>
      </c>
      <c r="I48" s="40">
        <v>13.137644369454591</v>
      </c>
      <c r="J48" s="40">
        <v>-8.2753791506954144</v>
      </c>
      <c r="K48" s="40">
        <v>-11.336962842894906</v>
      </c>
      <c r="L48" s="40">
        <v>32.04918685312424</v>
      </c>
      <c r="M48" s="40">
        <v>-32.911869256367822</v>
      </c>
      <c r="N48" s="40">
        <v>12.032099431599349</v>
      </c>
      <c r="O48" s="40">
        <v>11.015083066255244</v>
      </c>
      <c r="P48" s="40">
        <v>18.641202652482363</v>
      </c>
      <c r="Q48" s="40">
        <v>-2.389022297586223</v>
      </c>
      <c r="R48" s="40">
        <v>-0.91687900076992435</v>
      </c>
      <c r="S48" s="40">
        <v>-11.471683197195858</v>
      </c>
      <c r="T48" s="40">
        <v>7.2940858483430304</v>
      </c>
      <c r="U48" s="40">
        <v>18.434337301956162</v>
      </c>
      <c r="V48" s="40">
        <v>-22.683066918528809</v>
      </c>
      <c r="W48" s="40">
        <v>18.464021474563225</v>
      </c>
      <c r="X48" s="40">
        <v>-7.6404634675490257</v>
      </c>
      <c r="Y48" s="40">
        <v>-2.209001825386224</v>
      </c>
      <c r="Z48" s="40">
        <v>-2.6972506483220684</v>
      </c>
      <c r="AA48" s="40">
        <v>9.4919585879887904</v>
      </c>
      <c r="AB48" s="40">
        <v>0.60975298633216823</v>
      </c>
      <c r="AC48" s="40">
        <v>-0.55704767913670139</v>
      </c>
      <c r="AD48" s="40">
        <v>-1.387928860526543</v>
      </c>
      <c r="AE48" s="40">
        <v>-12.163174782103184</v>
      </c>
      <c r="AF48" s="40">
        <v>0.8639006488637051</v>
      </c>
      <c r="AG48" s="40">
        <v>17.31171372863767</v>
      </c>
      <c r="AH48" s="40">
        <v>-24.639848229955135</v>
      </c>
      <c r="AI48" s="40">
        <v>10.762026157862394</v>
      </c>
      <c r="AJ48" s="40">
        <v>1.2994683153806363E-2</v>
      </c>
      <c r="AK48" s="40">
        <v>3.2820643220250929</v>
      </c>
      <c r="AL48" s="40">
        <v>-11.342486227437874</v>
      </c>
      <c r="AM48" s="40">
        <v>4.3346665362077061</v>
      </c>
      <c r="AN48" s="40">
        <v>4.2089864568678479</v>
      </c>
      <c r="AO48" s="40">
        <v>-5.249502897817635</v>
      </c>
      <c r="AP48" s="40">
        <v>20.168953724807338</v>
      </c>
      <c r="AQ48" s="40">
        <v>-7.6298521203546272</v>
      </c>
      <c r="AR48" s="40">
        <v>11.137586107363589</v>
      </c>
      <c r="AS48" s="40">
        <v>19.049815930239106</v>
      </c>
      <c r="AT48" s="40">
        <v>-8.3041607430926661</v>
      </c>
      <c r="AU48" s="40">
        <v>3.4679707575724166</v>
      </c>
      <c r="AV48" s="40">
        <v>2.2804022091430483</v>
      </c>
      <c r="AW48" s="40">
        <v>4.9604232628354055</v>
      </c>
      <c r="AX48" s="40">
        <v>4.8521822602584024</v>
      </c>
      <c r="AY48" s="40">
        <v>-9.0645446343154106</v>
      </c>
      <c r="AZ48" s="40">
        <v>14.582119047958116</v>
      </c>
      <c r="BA48" s="40">
        <v>-2.6669146413694733</v>
      </c>
      <c r="BB48" s="40">
        <v>-10.957356826372447</v>
      </c>
      <c r="BC48" s="40">
        <v>0.96194760536248225</v>
      </c>
      <c r="BD48" s="40">
        <v>13.842918054945571</v>
      </c>
      <c r="BE48" s="40">
        <v>-8.5645176461903532</v>
      </c>
      <c r="BF48" s="40">
        <v>-1.3736276748327896</v>
      </c>
      <c r="BG48" s="40">
        <v>1.9563064566976038</v>
      </c>
      <c r="BH48" s="40">
        <v>-17.451022859752584</v>
      </c>
      <c r="BI48" s="40">
        <v>19.67193161366059</v>
      </c>
      <c r="BJ48" s="40">
        <v>-15.378925104671268</v>
      </c>
      <c r="BK48" s="40">
        <v>17.968073344086505</v>
      </c>
      <c r="BL48" s="40">
        <v>-19.530389047780233</v>
      </c>
      <c r="BM48" s="40">
        <v>-38.307415510382945</v>
      </c>
      <c r="BN48" s="40">
        <v>36.313015754199483</v>
      </c>
      <c r="BO48" s="40">
        <v>-1.9816637552318213</v>
      </c>
      <c r="BP48" s="40">
        <v>1.8249468851562369</v>
      </c>
      <c r="BQ48" s="40">
        <v>-14.006130872822126</v>
      </c>
      <c r="BR48" s="40">
        <v>-7.517183678709344</v>
      </c>
      <c r="BS48" s="40">
        <v>48.051405466917515</v>
      </c>
      <c r="BT48" s="168">
        <v>1.7435356537281308</v>
      </c>
      <c r="BU48" s="168">
        <v>21.586321170565242</v>
      </c>
      <c r="BV48" s="168">
        <v>-9.3974428680855766</v>
      </c>
      <c r="BW48" s="168">
        <v>-10.699614342904013</v>
      </c>
      <c r="BX48" s="168">
        <v>-0.86874435311061404</v>
      </c>
      <c r="BY48" s="169">
        <v>7.8138740338140877</v>
      </c>
    </row>
    <row r="49" spans="1:77" ht="28" x14ac:dyDescent="0.4">
      <c r="A49" s="47"/>
      <c r="B49" s="9" t="s">
        <v>37</v>
      </c>
      <c r="C49" s="31" t="s">
        <v>38</v>
      </c>
      <c r="D49" s="31"/>
      <c r="E49" s="29">
        <v>3.1938186932641344</v>
      </c>
      <c r="F49" s="29">
        <v>-0.25392201537914616</v>
      </c>
      <c r="G49" s="29">
        <v>0.64187456373633722</v>
      </c>
      <c r="H49" s="29">
        <v>2.3336594557195554</v>
      </c>
      <c r="I49" s="29">
        <v>3.3711614581439306</v>
      </c>
      <c r="J49" s="29">
        <v>2.6749734558724043</v>
      </c>
      <c r="K49" s="29">
        <v>0.72531275727402544</v>
      </c>
      <c r="L49" s="29">
        <v>1.5081602981866951</v>
      </c>
      <c r="M49" s="29">
        <v>1.5162294610735074</v>
      </c>
      <c r="N49" s="29">
        <v>2.2452076552167455</v>
      </c>
      <c r="O49" s="29">
        <v>2.8948933933817784</v>
      </c>
      <c r="P49" s="29">
        <v>0.19966840175258938</v>
      </c>
      <c r="Q49" s="29">
        <v>-5.6935220852736279E-2</v>
      </c>
      <c r="R49" s="29">
        <v>-0.48623374968677524</v>
      </c>
      <c r="S49" s="29">
        <v>-1.1573876615632201</v>
      </c>
      <c r="T49" s="29">
        <v>-1.6940634101558771E-4</v>
      </c>
      <c r="U49" s="29">
        <v>-0.27810526438456407</v>
      </c>
      <c r="V49" s="29">
        <v>0.87623423196892247</v>
      </c>
      <c r="W49" s="29">
        <v>1.8104346362963781</v>
      </c>
      <c r="X49" s="29">
        <v>1.9956558279897507</v>
      </c>
      <c r="Y49" s="29">
        <v>1.5017461587915761</v>
      </c>
      <c r="Z49" s="29">
        <v>2.4536019042853923</v>
      </c>
      <c r="AA49" s="29">
        <v>2.9475287902940011</v>
      </c>
      <c r="AB49" s="29">
        <v>1.5977862983719007</v>
      </c>
      <c r="AC49" s="29">
        <v>2.6956311798417261</v>
      </c>
      <c r="AD49" s="29">
        <v>1.8600777134887068</v>
      </c>
      <c r="AE49" s="29">
        <v>0.80500959998796873</v>
      </c>
      <c r="AF49" s="29">
        <v>2.280843117326242</v>
      </c>
      <c r="AG49" s="29">
        <v>0.71524759074270605</v>
      </c>
      <c r="AH49" s="29">
        <v>0.70119863534003457</v>
      </c>
      <c r="AI49" s="29">
        <v>0.53844718777760647</v>
      </c>
      <c r="AJ49" s="29">
        <v>2.2776000792445359</v>
      </c>
      <c r="AK49" s="29">
        <v>2.7400533048298996</v>
      </c>
      <c r="AL49" s="29">
        <v>9.7877703604751787E-3</v>
      </c>
      <c r="AM49" s="29">
        <v>0.63828178813112402</v>
      </c>
      <c r="AN49" s="29">
        <v>1.5669116874675666</v>
      </c>
      <c r="AO49" s="29">
        <v>1.621407041426707</v>
      </c>
      <c r="AP49" s="29">
        <v>0.87114273582933777</v>
      </c>
      <c r="AQ49" s="29">
        <v>1.414686167131407</v>
      </c>
      <c r="AR49" s="29">
        <v>-0.72601427425443887</v>
      </c>
      <c r="AS49" s="29">
        <v>0.70136804912446848</v>
      </c>
      <c r="AT49" s="29">
        <v>1.6324482834646119</v>
      </c>
      <c r="AU49" s="29">
        <v>0.91115716215472276</v>
      </c>
      <c r="AV49" s="29">
        <v>-3.3839620008677684E-3</v>
      </c>
      <c r="AW49" s="29">
        <v>-0.31210961228086376</v>
      </c>
      <c r="AX49" s="29">
        <v>0.24357359980923832</v>
      </c>
      <c r="AY49" s="29">
        <v>1.8825429545748023</v>
      </c>
      <c r="AZ49" s="29">
        <v>-0.87038800401482774</v>
      </c>
      <c r="BA49" s="29">
        <v>0.73484446075909204</v>
      </c>
      <c r="BB49" s="29">
        <v>1.0628720332022965</v>
      </c>
      <c r="BC49" s="29">
        <v>0.13733232674309193</v>
      </c>
      <c r="BD49" s="29">
        <v>2.9549138448047501</v>
      </c>
      <c r="BE49" s="29">
        <v>-0.39921131491176709</v>
      </c>
      <c r="BF49" s="29">
        <v>-0.37216280480892294</v>
      </c>
      <c r="BG49" s="29">
        <v>0.89954357967789633</v>
      </c>
      <c r="BH49" s="29">
        <v>1.9997881282032068</v>
      </c>
      <c r="BI49" s="29">
        <v>1.4175145729474536</v>
      </c>
      <c r="BJ49" s="29">
        <v>0.94626447608719388</v>
      </c>
      <c r="BK49" s="29">
        <v>-0.1451217270458045</v>
      </c>
      <c r="BL49" s="29">
        <v>-0.30675879543822759</v>
      </c>
      <c r="BM49" s="29">
        <v>-30.102919222422869</v>
      </c>
      <c r="BN49" s="29">
        <v>17.017768137106685</v>
      </c>
      <c r="BO49" s="29">
        <v>14.268313545327899</v>
      </c>
      <c r="BP49" s="29">
        <v>5.381135647996004</v>
      </c>
      <c r="BQ49" s="29">
        <v>-4.9862529389260857</v>
      </c>
      <c r="BR49" s="29">
        <v>14.029818594747795</v>
      </c>
      <c r="BS49" s="29">
        <v>5.5724817056124465</v>
      </c>
      <c r="BT49" s="170">
        <v>-0.11813174406049143</v>
      </c>
      <c r="BU49" s="170">
        <v>2.8820632895991878</v>
      </c>
      <c r="BV49" s="170">
        <v>0.19077617193097751</v>
      </c>
      <c r="BW49" s="170">
        <v>-2.1391249711418823</v>
      </c>
      <c r="BX49" s="170">
        <v>-0.34285500459408524</v>
      </c>
      <c r="BY49" s="171">
        <v>-1.120152513686179</v>
      </c>
    </row>
    <row r="50" spans="1:77" x14ac:dyDescent="0.4">
      <c r="A50" s="46"/>
      <c r="B50" s="43" t="s">
        <v>39</v>
      </c>
      <c r="C50" s="42" t="s">
        <v>40</v>
      </c>
      <c r="D50" s="42"/>
      <c r="E50" s="40">
        <v>8.6664784766332446</v>
      </c>
      <c r="F50" s="40">
        <v>1.8960550098895794</v>
      </c>
      <c r="G50" s="40">
        <v>-1.5630881803177346</v>
      </c>
      <c r="H50" s="40">
        <v>4.5491214697364484</v>
      </c>
      <c r="I50" s="40">
        <v>5.3979162613799758E-2</v>
      </c>
      <c r="J50" s="40">
        <v>0.23294221356731271</v>
      </c>
      <c r="K50" s="40">
        <v>2.2535776154497711</v>
      </c>
      <c r="L50" s="40">
        <v>6.7572767033127832</v>
      </c>
      <c r="M50" s="40">
        <v>0.9056845910249649</v>
      </c>
      <c r="N50" s="40">
        <v>2.7287672941775725</v>
      </c>
      <c r="O50" s="40">
        <v>4.1987641066558723</v>
      </c>
      <c r="P50" s="40">
        <v>-2.0961566801468763</v>
      </c>
      <c r="Q50" s="40">
        <v>3.5089854319047902</v>
      </c>
      <c r="R50" s="40">
        <v>4.6765749391363585</v>
      </c>
      <c r="S50" s="40">
        <v>0.87639511339435217</v>
      </c>
      <c r="T50" s="40">
        <v>-3.2695231043507533</v>
      </c>
      <c r="U50" s="40">
        <v>0.21855211098871052</v>
      </c>
      <c r="V50" s="40">
        <v>-1.2942107485034313</v>
      </c>
      <c r="W50" s="40">
        <v>0.96720412278450851</v>
      </c>
      <c r="X50" s="40">
        <v>4.4765835829956586</v>
      </c>
      <c r="Y50" s="40">
        <v>6.1469630388779137</v>
      </c>
      <c r="Z50" s="40">
        <v>-1.0114433079514811</v>
      </c>
      <c r="AA50" s="40">
        <v>0.95440011740500097</v>
      </c>
      <c r="AB50" s="40">
        <v>2.6580101451105804</v>
      </c>
      <c r="AC50" s="40">
        <v>1.4548393462779075</v>
      </c>
      <c r="AD50" s="40">
        <v>2.0397152656384208</v>
      </c>
      <c r="AE50" s="40">
        <v>3.5731111247770286E-2</v>
      </c>
      <c r="AF50" s="40">
        <v>1.3780387073345679</v>
      </c>
      <c r="AG50" s="40">
        <v>6.5212395359679931E-2</v>
      </c>
      <c r="AH50" s="40">
        <v>3.6941274032808309</v>
      </c>
      <c r="AI50" s="40">
        <v>4.5284492127485265</v>
      </c>
      <c r="AJ50" s="40">
        <v>0.19110090751772191</v>
      </c>
      <c r="AK50" s="40">
        <v>-0.64885863985159631</v>
      </c>
      <c r="AL50" s="40">
        <v>1.8475734406884641</v>
      </c>
      <c r="AM50" s="40">
        <v>0.33635687862725661</v>
      </c>
      <c r="AN50" s="40">
        <v>3.8446014033948614</v>
      </c>
      <c r="AO50" s="40">
        <v>2.6667754109032131</v>
      </c>
      <c r="AP50" s="40">
        <v>-3.4721100426326359</v>
      </c>
      <c r="AQ50" s="40">
        <v>3.4122483596930664</v>
      </c>
      <c r="AR50" s="40">
        <v>0.15447226648799983</v>
      </c>
      <c r="AS50" s="40">
        <v>4.2879809569384975E-2</v>
      </c>
      <c r="AT50" s="40">
        <v>1.1201359794645214</v>
      </c>
      <c r="AU50" s="40">
        <v>-3.7133749247935697</v>
      </c>
      <c r="AV50" s="40">
        <v>1.5926339625836192</v>
      </c>
      <c r="AW50" s="40">
        <v>-0.58242943389279844</v>
      </c>
      <c r="AX50" s="40">
        <v>-0.24089201844293484</v>
      </c>
      <c r="AY50" s="40">
        <v>1.1744462909156113</v>
      </c>
      <c r="AZ50" s="40">
        <v>-2.7668508604560884</v>
      </c>
      <c r="BA50" s="40">
        <v>2.0759660663960346</v>
      </c>
      <c r="BB50" s="40">
        <v>-0.28484653138237093</v>
      </c>
      <c r="BC50" s="40">
        <v>3.6091396135792451</v>
      </c>
      <c r="BD50" s="40">
        <v>-0.83427913829758893</v>
      </c>
      <c r="BE50" s="40">
        <v>0.67196907026192321</v>
      </c>
      <c r="BF50" s="40">
        <v>1.1245378668769348</v>
      </c>
      <c r="BG50" s="40">
        <v>-0.24692474995913472</v>
      </c>
      <c r="BH50" s="40">
        <v>-0.3835892222705013</v>
      </c>
      <c r="BI50" s="40">
        <v>1.8860530185266242</v>
      </c>
      <c r="BJ50" s="40">
        <v>-1.6507001854419485</v>
      </c>
      <c r="BK50" s="40">
        <v>1.4792005637527694</v>
      </c>
      <c r="BL50" s="40">
        <v>-1.3602647025529251</v>
      </c>
      <c r="BM50" s="40">
        <v>-3.7023946138997559</v>
      </c>
      <c r="BN50" s="40">
        <v>2.5435152762454294</v>
      </c>
      <c r="BO50" s="40">
        <v>-1.0021791627858647</v>
      </c>
      <c r="BP50" s="40">
        <v>6.561512330466428</v>
      </c>
      <c r="BQ50" s="40">
        <v>5.0840695695123514</v>
      </c>
      <c r="BR50" s="40">
        <v>5.1241966254407032</v>
      </c>
      <c r="BS50" s="40">
        <v>4.2232202561687302</v>
      </c>
      <c r="BT50" s="168">
        <v>5.3061721115893477</v>
      </c>
      <c r="BU50" s="168">
        <v>2.7548895982514949</v>
      </c>
      <c r="BV50" s="168">
        <v>0.97485308610221466</v>
      </c>
      <c r="BW50" s="168">
        <v>-3.8310875735742229</v>
      </c>
      <c r="BX50" s="168">
        <v>3.3680704878855181</v>
      </c>
      <c r="BY50" s="169">
        <v>0.94253805382882661</v>
      </c>
    </row>
    <row r="51" spans="1:77" x14ac:dyDescent="0.4">
      <c r="A51" s="33"/>
      <c r="B51" s="9" t="s">
        <v>41</v>
      </c>
      <c r="C51" s="31" t="s">
        <v>42</v>
      </c>
      <c r="D51" s="31"/>
      <c r="E51" s="29">
        <v>6.8668077234554659</v>
      </c>
      <c r="F51" s="29">
        <v>4.7569663156538695</v>
      </c>
      <c r="G51" s="29">
        <v>-3.8599429003401156</v>
      </c>
      <c r="H51" s="29">
        <v>7.3017127856369655</v>
      </c>
      <c r="I51" s="29">
        <v>1.0037115407590846</v>
      </c>
      <c r="J51" s="29">
        <v>3.4616056982756476</v>
      </c>
      <c r="K51" s="29">
        <v>0.56917756668050856</v>
      </c>
      <c r="L51" s="29">
        <v>7.4082456800909142</v>
      </c>
      <c r="M51" s="29">
        <v>5.8131272576110575</v>
      </c>
      <c r="N51" s="29">
        <v>-0.5083867917419127</v>
      </c>
      <c r="O51" s="29">
        <v>3.7428633442041104</v>
      </c>
      <c r="P51" s="29">
        <v>1.6207907957293912</v>
      </c>
      <c r="Q51" s="29">
        <v>-0.14586993827349204</v>
      </c>
      <c r="R51" s="29">
        <v>3.7594313362137655</v>
      </c>
      <c r="S51" s="29">
        <v>5.4939506449176037</v>
      </c>
      <c r="T51" s="29">
        <v>0.20893598982867445</v>
      </c>
      <c r="U51" s="29">
        <v>-2.0048668281613828</v>
      </c>
      <c r="V51" s="29">
        <v>2.3704605997187258</v>
      </c>
      <c r="W51" s="29">
        <v>-1.1765114842854274</v>
      </c>
      <c r="X51" s="29">
        <v>-3.1488392210855238</v>
      </c>
      <c r="Y51" s="29">
        <v>6.2099643613395159</v>
      </c>
      <c r="Z51" s="29">
        <v>4.0677653273710348</v>
      </c>
      <c r="AA51" s="29">
        <v>1.983668398356869</v>
      </c>
      <c r="AB51" s="29">
        <v>3.2488440784160417</v>
      </c>
      <c r="AC51" s="29">
        <v>3.3562722285639381</v>
      </c>
      <c r="AD51" s="29">
        <v>3.0030691343427662</v>
      </c>
      <c r="AE51" s="29">
        <v>3.6646220301073953</v>
      </c>
      <c r="AF51" s="29">
        <v>1.0654096234211465</v>
      </c>
      <c r="AG51" s="29">
        <v>3.0254859218086665</v>
      </c>
      <c r="AH51" s="29">
        <v>0.20371202946161304</v>
      </c>
      <c r="AI51" s="29">
        <v>2.0818303266253224</v>
      </c>
      <c r="AJ51" s="29">
        <v>2.7553648280369742</v>
      </c>
      <c r="AK51" s="29">
        <v>1.1669810114104138</v>
      </c>
      <c r="AL51" s="29">
        <v>-1.2459382452686185</v>
      </c>
      <c r="AM51" s="29">
        <v>6.993170015547264</v>
      </c>
      <c r="AN51" s="29">
        <v>-0.79255747121665365</v>
      </c>
      <c r="AO51" s="29">
        <v>2.6678391996107536</v>
      </c>
      <c r="AP51" s="29">
        <v>1.800022172962997</v>
      </c>
      <c r="AQ51" s="29">
        <v>2.2515747378830042</v>
      </c>
      <c r="AR51" s="29">
        <v>4.4165078805884548</v>
      </c>
      <c r="AS51" s="29">
        <v>0.40174463497584156</v>
      </c>
      <c r="AT51" s="29">
        <v>1.6588857835553483</v>
      </c>
      <c r="AU51" s="29">
        <v>-1.8531303914955544</v>
      </c>
      <c r="AV51" s="29">
        <v>3.0028848384325784</v>
      </c>
      <c r="AW51" s="29">
        <v>-0.7149127342583057</v>
      </c>
      <c r="AX51" s="29">
        <v>2.4057073096709587</v>
      </c>
      <c r="AY51" s="29">
        <v>1.1139689614790456</v>
      </c>
      <c r="AZ51" s="29">
        <v>0.55282916090327205</v>
      </c>
      <c r="BA51" s="29">
        <v>3.4674985767355224</v>
      </c>
      <c r="BB51" s="29">
        <v>-0.74388154950997887</v>
      </c>
      <c r="BC51" s="29">
        <v>3.7709462889652627</v>
      </c>
      <c r="BD51" s="29">
        <v>-2.594326835198089</v>
      </c>
      <c r="BE51" s="29">
        <v>3.8370287171005231</v>
      </c>
      <c r="BF51" s="29">
        <v>-0.73942598282891936</v>
      </c>
      <c r="BG51" s="29">
        <v>2.0519810095116497</v>
      </c>
      <c r="BH51" s="29">
        <v>1.5116843720984718</v>
      </c>
      <c r="BI51" s="29">
        <v>2.0439140980290631</v>
      </c>
      <c r="BJ51" s="29">
        <v>2.3280133471881896</v>
      </c>
      <c r="BK51" s="29">
        <v>-1.1054815848454922</v>
      </c>
      <c r="BL51" s="29">
        <v>-0.71616795309648751</v>
      </c>
      <c r="BM51" s="29">
        <v>0.69967388998570357</v>
      </c>
      <c r="BN51" s="29">
        <v>3.0640427793528318</v>
      </c>
      <c r="BO51" s="29">
        <v>0.41124272452258026</v>
      </c>
      <c r="BP51" s="29">
        <v>0.84080462804581657</v>
      </c>
      <c r="BQ51" s="29">
        <v>-0.70866199154967546</v>
      </c>
      <c r="BR51" s="29">
        <v>1.5725338367023056</v>
      </c>
      <c r="BS51" s="29">
        <v>2.3868338550559542</v>
      </c>
      <c r="BT51" s="170">
        <v>2.5295700715771972</v>
      </c>
      <c r="BU51" s="170">
        <v>3.571928668276243</v>
      </c>
      <c r="BV51" s="170">
        <v>-0.16939975089682946</v>
      </c>
      <c r="BW51" s="170">
        <v>1.3397687990117646</v>
      </c>
      <c r="BX51" s="170">
        <v>7.5994178598294297</v>
      </c>
      <c r="BY51" s="171">
        <v>-4.815745074004198</v>
      </c>
    </row>
    <row r="52" spans="1:77" x14ac:dyDescent="0.4">
      <c r="A52" s="46"/>
      <c r="B52" s="43" t="s">
        <v>43</v>
      </c>
      <c r="C52" s="42" t="s">
        <v>44</v>
      </c>
      <c r="D52" s="42"/>
      <c r="E52" s="40">
        <v>-0.71612054954624682</v>
      </c>
      <c r="F52" s="40">
        <v>0.52078074398266949</v>
      </c>
      <c r="G52" s="40">
        <v>1.1503531905946716</v>
      </c>
      <c r="H52" s="40">
        <v>3.6061795194471955</v>
      </c>
      <c r="I52" s="40">
        <v>0.32319420500842</v>
      </c>
      <c r="J52" s="40">
        <v>0.32277569084359925</v>
      </c>
      <c r="K52" s="40">
        <v>-0.26251047494486102</v>
      </c>
      <c r="L52" s="40">
        <v>4.2472755673151852</v>
      </c>
      <c r="M52" s="40">
        <v>-0.19276650807921669</v>
      </c>
      <c r="N52" s="40">
        <v>9.6774547307560965E-2</v>
      </c>
      <c r="O52" s="40">
        <v>0.41321233894025511</v>
      </c>
      <c r="P52" s="40">
        <v>0.57194534833276123</v>
      </c>
      <c r="Q52" s="40">
        <v>0.42139548664017923</v>
      </c>
      <c r="R52" s="40">
        <v>1.0311507503613342</v>
      </c>
      <c r="S52" s="40">
        <v>0.9096388349621094</v>
      </c>
      <c r="T52" s="40">
        <v>1.5316841870185414</v>
      </c>
      <c r="U52" s="40">
        <v>0.94790015167636454</v>
      </c>
      <c r="V52" s="40">
        <v>0.99799812119864839</v>
      </c>
      <c r="W52" s="40">
        <v>0.80374458669459159</v>
      </c>
      <c r="X52" s="40">
        <v>1.4302324490579394</v>
      </c>
      <c r="Y52" s="40">
        <v>0.66784568910627229</v>
      </c>
      <c r="Z52" s="40">
        <v>0.94099098071060894</v>
      </c>
      <c r="AA52" s="40">
        <v>0.60203133964631661</v>
      </c>
      <c r="AB52" s="40">
        <v>1.0139439074237515</v>
      </c>
      <c r="AC52" s="40">
        <v>0.73886641066268055</v>
      </c>
      <c r="AD52" s="40">
        <v>0.74491649963484008</v>
      </c>
      <c r="AE52" s="40">
        <v>0.75912612284372472</v>
      </c>
      <c r="AF52" s="40">
        <v>1.1222632788874876</v>
      </c>
      <c r="AG52" s="40">
        <v>0.81533869216147536</v>
      </c>
      <c r="AH52" s="40">
        <v>0.88613846097464943</v>
      </c>
      <c r="AI52" s="40">
        <v>0.53333728672041048</v>
      </c>
      <c r="AJ52" s="40">
        <v>0.25886340982485478</v>
      </c>
      <c r="AK52" s="40">
        <v>0.99655253159806989</v>
      </c>
      <c r="AL52" s="40">
        <v>1.1855818437210388</v>
      </c>
      <c r="AM52" s="40">
        <v>0.97246908591066017</v>
      </c>
      <c r="AN52" s="40">
        <v>0.21047604062364655</v>
      </c>
      <c r="AO52" s="40">
        <v>0.90279116328628106</v>
      </c>
      <c r="AP52" s="40">
        <v>0.97719993409883443</v>
      </c>
      <c r="AQ52" s="40">
        <v>0.84922804599622737</v>
      </c>
      <c r="AR52" s="40">
        <v>2.3124896593955668E-2</v>
      </c>
      <c r="AS52" s="40">
        <v>0.79041374763784233</v>
      </c>
      <c r="AT52" s="40">
        <v>1.0288468126909152</v>
      </c>
      <c r="AU52" s="40">
        <v>0.93558386272782457</v>
      </c>
      <c r="AV52" s="40">
        <v>5.7393876476382388E-2</v>
      </c>
      <c r="AW52" s="40">
        <v>0.80018125561387876</v>
      </c>
      <c r="AX52" s="40">
        <v>0.77951624040655076</v>
      </c>
      <c r="AY52" s="40">
        <v>0.93995949612897789</v>
      </c>
      <c r="AZ52" s="40">
        <v>-0.25185364382330988</v>
      </c>
      <c r="BA52" s="40">
        <v>0.66467966695734049</v>
      </c>
      <c r="BB52" s="40">
        <v>1.0686529132139384</v>
      </c>
      <c r="BC52" s="40">
        <v>1.3342139713634253</v>
      </c>
      <c r="BD52" s="40">
        <v>0.47784840136493756</v>
      </c>
      <c r="BE52" s="40">
        <v>1.1500853723782143</v>
      </c>
      <c r="BF52" s="40">
        <v>1.2146505085392363</v>
      </c>
      <c r="BG52" s="40">
        <v>0.57159338850124186</v>
      </c>
      <c r="BH52" s="40">
        <v>0.75453769614630062</v>
      </c>
      <c r="BI52" s="40">
        <v>0.53331611560192016</v>
      </c>
      <c r="BJ52" s="40">
        <v>0.38112665593064321</v>
      </c>
      <c r="BK52" s="40">
        <v>1.2803075639049553</v>
      </c>
      <c r="BL52" s="40">
        <v>-0.11438024758565746</v>
      </c>
      <c r="BM52" s="40">
        <v>-0.50632790617231649</v>
      </c>
      <c r="BN52" s="40">
        <v>0.88588433053651272</v>
      </c>
      <c r="BO52" s="40">
        <v>0.85101561631084621</v>
      </c>
      <c r="BP52" s="40">
        <v>0.26708273939544824</v>
      </c>
      <c r="BQ52" s="40">
        <v>0.40114497145890482</v>
      </c>
      <c r="BR52" s="40">
        <v>0.45891250984925591</v>
      </c>
      <c r="BS52" s="40">
        <v>0.63518765499703989</v>
      </c>
      <c r="BT52" s="168">
        <v>-0.20010339433308388</v>
      </c>
      <c r="BU52" s="168">
        <v>7.7095664077958759E-2</v>
      </c>
      <c r="BV52" s="168">
        <v>0.45246511825209268</v>
      </c>
      <c r="BW52" s="168">
        <v>0.13706971746853469</v>
      </c>
      <c r="BX52" s="168">
        <v>0.64108351384074069</v>
      </c>
      <c r="BY52" s="169">
        <v>0.31713408148054612</v>
      </c>
    </row>
    <row r="53" spans="1:77" x14ac:dyDescent="0.4">
      <c r="A53" s="45"/>
      <c r="B53" s="9" t="s">
        <v>45</v>
      </c>
      <c r="C53" s="31" t="s">
        <v>46</v>
      </c>
      <c r="D53" s="31"/>
      <c r="E53" s="29">
        <v>4.9532037817223653</v>
      </c>
      <c r="F53" s="29">
        <v>1.530847561979698</v>
      </c>
      <c r="G53" s="29">
        <v>-0.14102548947143134</v>
      </c>
      <c r="H53" s="29">
        <v>-1.7279716342818006</v>
      </c>
      <c r="I53" s="29">
        <v>4.0478014485579195</v>
      </c>
      <c r="J53" s="29">
        <v>0.70235771510284906</v>
      </c>
      <c r="K53" s="29">
        <v>1.3228951782437974</v>
      </c>
      <c r="L53" s="29">
        <v>2.7696484260004723</v>
      </c>
      <c r="M53" s="29">
        <v>-1.599595225947084</v>
      </c>
      <c r="N53" s="29">
        <v>4.0889320538026084</v>
      </c>
      <c r="O53" s="29">
        <v>1.7200603366085829</v>
      </c>
      <c r="P53" s="29">
        <v>1.7393358511965857</v>
      </c>
      <c r="Q53" s="29">
        <v>-2.8141473963373187E-2</v>
      </c>
      <c r="R53" s="29">
        <v>0.98150747411527561</v>
      </c>
      <c r="S53" s="29">
        <v>1.2814531641128042</v>
      </c>
      <c r="T53" s="29">
        <v>1.7651118783572883</v>
      </c>
      <c r="U53" s="29">
        <v>1.4401797544154817</v>
      </c>
      <c r="V53" s="29">
        <v>0.25929679110853954</v>
      </c>
      <c r="W53" s="29">
        <v>0.12442309826110431</v>
      </c>
      <c r="X53" s="29">
        <v>1.0575299503221345</v>
      </c>
      <c r="Y53" s="29">
        <v>0.81809390939618254</v>
      </c>
      <c r="Z53" s="29">
        <v>0.81782418075815144</v>
      </c>
      <c r="AA53" s="29">
        <v>-0.7140596090815734</v>
      </c>
      <c r="AB53" s="29">
        <v>3.0116104137657658</v>
      </c>
      <c r="AC53" s="29">
        <v>0.59724089798716307</v>
      </c>
      <c r="AD53" s="29">
        <v>1.5132164924121554</v>
      </c>
      <c r="AE53" s="29">
        <v>1.1257845864249987</v>
      </c>
      <c r="AF53" s="29">
        <v>1.5482505485951066</v>
      </c>
      <c r="AG53" s="29">
        <v>2.1007987986886292</v>
      </c>
      <c r="AH53" s="29">
        <v>1.5852952083241831</v>
      </c>
      <c r="AI53" s="29">
        <v>1.0041297865566179</v>
      </c>
      <c r="AJ53" s="29">
        <v>-0.54631581385990557</v>
      </c>
      <c r="AK53" s="29">
        <v>3.5279422546017969</v>
      </c>
      <c r="AL53" s="29">
        <v>1.3026166905812033</v>
      </c>
      <c r="AM53" s="29">
        <v>2.1699401660412434</v>
      </c>
      <c r="AN53" s="29">
        <v>1.837274186579819</v>
      </c>
      <c r="AO53" s="29">
        <v>0.98758654316297623</v>
      </c>
      <c r="AP53" s="29">
        <v>1.5420501286880892</v>
      </c>
      <c r="AQ53" s="29">
        <v>3.186228841407484</v>
      </c>
      <c r="AR53" s="29">
        <v>-1.9680459646089759</v>
      </c>
      <c r="AS53" s="29">
        <v>-1.3908273178117696</v>
      </c>
      <c r="AT53" s="29">
        <v>1.7144365256294094</v>
      </c>
      <c r="AU53" s="29">
        <v>-3.615729151636927</v>
      </c>
      <c r="AV53" s="29">
        <v>-1.0753405826224167</v>
      </c>
      <c r="AW53" s="29">
        <v>0.3125711636020867</v>
      </c>
      <c r="AX53" s="29">
        <v>-0.22186855790535276</v>
      </c>
      <c r="AY53" s="29">
        <v>0.78173784418227399</v>
      </c>
      <c r="AZ53" s="29">
        <v>0.35684422537151761</v>
      </c>
      <c r="BA53" s="29">
        <v>-0.43486841669961507</v>
      </c>
      <c r="BB53" s="29">
        <v>0.88222741473362021</v>
      </c>
      <c r="BC53" s="29">
        <v>0.20466064156283892</v>
      </c>
      <c r="BD53" s="29">
        <v>2.3251876980871344</v>
      </c>
      <c r="BE53" s="29">
        <v>1.0976424723375828</v>
      </c>
      <c r="BF53" s="29">
        <v>0.5035158566558664</v>
      </c>
      <c r="BG53" s="29">
        <v>0.44466668330190373</v>
      </c>
      <c r="BH53" s="29">
        <v>0.21947707815060369</v>
      </c>
      <c r="BI53" s="29">
        <v>3.2173323160210572</v>
      </c>
      <c r="BJ53" s="29">
        <v>0.30881548374466661</v>
      </c>
      <c r="BK53" s="29">
        <v>0.29966368625468931</v>
      </c>
      <c r="BL53" s="29">
        <v>-2.5800650959830165</v>
      </c>
      <c r="BM53" s="29">
        <v>-12.199249704238966</v>
      </c>
      <c r="BN53" s="29">
        <v>7.1042091680908044</v>
      </c>
      <c r="BO53" s="29">
        <v>3.0868731137597507</v>
      </c>
      <c r="BP53" s="29">
        <v>3.2588654284936922</v>
      </c>
      <c r="BQ53" s="29">
        <v>-0.33165650891348264</v>
      </c>
      <c r="BR53" s="29">
        <v>5.8126339551043884</v>
      </c>
      <c r="BS53" s="29">
        <v>3.3076769828631569</v>
      </c>
      <c r="BT53" s="170">
        <v>2.7188982000346869</v>
      </c>
      <c r="BU53" s="170">
        <v>1.0136702167350222</v>
      </c>
      <c r="BV53" s="170">
        <v>0.49366797297831511</v>
      </c>
      <c r="BW53" s="170">
        <v>-0.58355205051320524</v>
      </c>
      <c r="BX53" s="170">
        <v>0.99014869548750539</v>
      </c>
      <c r="BY53" s="171">
        <v>-0.76298090636764471</v>
      </c>
    </row>
    <row r="54" spans="1:77" ht="28" x14ac:dyDescent="0.4">
      <c r="A54" s="68"/>
      <c r="B54" s="67" t="s">
        <v>47</v>
      </c>
      <c r="C54" s="66" t="s">
        <v>48</v>
      </c>
      <c r="D54" s="66"/>
      <c r="E54" s="40">
        <v>1.0590483518429608</v>
      </c>
      <c r="F54" s="40">
        <v>-0.61042156777794787</v>
      </c>
      <c r="G54" s="40">
        <v>-0.13439176912865491</v>
      </c>
      <c r="H54" s="40">
        <v>1.9466588450005418</v>
      </c>
      <c r="I54" s="40">
        <v>0.70803388057973393</v>
      </c>
      <c r="J54" s="40">
        <v>1.8236498367288192</v>
      </c>
      <c r="K54" s="40">
        <v>1.9761883628242884</v>
      </c>
      <c r="L54" s="40">
        <v>1.121726380092241</v>
      </c>
      <c r="M54" s="40">
        <v>0.48226875736352781</v>
      </c>
      <c r="N54" s="40">
        <v>2.4631497978731716</v>
      </c>
      <c r="O54" s="40">
        <v>-2.2563150104957685E-2</v>
      </c>
      <c r="P54" s="40">
        <v>-1.506829229682765</v>
      </c>
      <c r="Q54" s="40">
        <v>4.792478665468991E-2</v>
      </c>
      <c r="R54" s="40">
        <v>-0.81087228428164337</v>
      </c>
      <c r="S54" s="40">
        <v>1.0424008742170372</v>
      </c>
      <c r="T54" s="40">
        <v>3.1542279449669621</v>
      </c>
      <c r="U54" s="40">
        <v>1.465602706891616</v>
      </c>
      <c r="V54" s="40">
        <v>1.6591843590445734</v>
      </c>
      <c r="W54" s="40">
        <v>1.2350544881130077E-2</v>
      </c>
      <c r="X54" s="40">
        <v>1.9024809671673637</v>
      </c>
      <c r="Y54" s="40">
        <v>1.2471296846971143</v>
      </c>
      <c r="Z54" s="40">
        <v>-0.62495091893148924</v>
      </c>
      <c r="AA54" s="40">
        <v>8.6449888555748089E-2</v>
      </c>
      <c r="AB54" s="40">
        <v>1.4567485295644502</v>
      </c>
      <c r="AC54" s="40">
        <v>0.25516494444801197</v>
      </c>
      <c r="AD54" s="40">
        <v>9.1507942904627271E-2</v>
      </c>
      <c r="AE54" s="40">
        <v>3.6743424521603174E-2</v>
      </c>
      <c r="AF54" s="40">
        <v>1.1964634261179157</v>
      </c>
      <c r="AG54" s="40">
        <v>1.7393303426306517</v>
      </c>
      <c r="AH54" s="40">
        <v>2.1035254432774764</v>
      </c>
      <c r="AI54" s="40">
        <v>1.6913285271671157</v>
      </c>
      <c r="AJ54" s="40">
        <v>-0.60993966268901545</v>
      </c>
      <c r="AK54" s="40">
        <v>4.1484816569081033</v>
      </c>
      <c r="AL54" s="40">
        <v>1.2761381916419623</v>
      </c>
      <c r="AM54" s="40">
        <v>2.1845491608772249E-2</v>
      </c>
      <c r="AN54" s="40">
        <v>3.0469997737951502</v>
      </c>
      <c r="AO54" s="40">
        <v>-1.2963470628638163</v>
      </c>
      <c r="AP54" s="40">
        <v>2.1782162141320356</v>
      </c>
      <c r="AQ54" s="40">
        <v>4.2990122324294049</v>
      </c>
      <c r="AR54" s="40">
        <v>-0.84852589240554721</v>
      </c>
      <c r="AS54" s="40">
        <v>-0.1691320090405668</v>
      </c>
      <c r="AT54" s="40">
        <v>4.9059721951199862</v>
      </c>
      <c r="AU54" s="40">
        <v>-5.5174321432864559</v>
      </c>
      <c r="AV54" s="40">
        <v>3.6782444285608165</v>
      </c>
      <c r="AW54" s="40">
        <v>2.101462566630417</v>
      </c>
      <c r="AX54" s="40">
        <v>0.93514145780213198</v>
      </c>
      <c r="AY54" s="40">
        <v>0.54190400672327144</v>
      </c>
      <c r="AZ54" s="40">
        <v>0.72420824048744237</v>
      </c>
      <c r="BA54" s="40">
        <v>1.5705190673360505</v>
      </c>
      <c r="BB54" s="40">
        <v>0.39953081411800895</v>
      </c>
      <c r="BC54" s="40">
        <v>0.84433495942408854</v>
      </c>
      <c r="BD54" s="40">
        <v>2.1832557314718883</v>
      </c>
      <c r="BE54" s="40">
        <v>1.8017773659451848</v>
      </c>
      <c r="BF54" s="40">
        <v>0.43767660211739212</v>
      </c>
      <c r="BG54" s="40">
        <v>0.24242034531991408</v>
      </c>
      <c r="BH54" s="40">
        <v>1.2437304987239912</v>
      </c>
      <c r="BI54" s="40">
        <v>1.8847107687086577</v>
      </c>
      <c r="BJ54" s="40">
        <v>0.7009406378170695</v>
      </c>
      <c r="BK54" s="40">
        <v>0.44417446182107767</v>
      </c>
      <c r="BL54" s="40">
        <v>-1.8959489593570709</v>
      </c>
      <c r="BM54" s="40">
        <v>-2.6496726026036299</v>
      </c>
      <c r="BN54" s="40">
        <v>1.1511389068527507</v>
      </c>
      <c r="BO54" s="40">
        <v>4.6765842275548124</v>
      </c>
      <c r="BP54" s="40">
        <v>0.21821773773105235</v>
      </c>
      <c r="BQ54" s="40">
        <v>1.1930124228894954</v>
      </c>
      <c r="BR54" s="40">
        <v>3.7437319733605534</v>
      </c>
      <c r="BS54" s="40">
        <v>0.80497558672180958</v>
      </c>
      <c r="BT54" s="168">
        <v>-0.60711212090151889</v>
      </c>
      <c r="BU54" s="168">
        <v>1.6021929694743733</v>
      </c>
      <c r="BV54" s="168">
        <v>-2.5627142764537467</v>
      </c>
      <c r="BW54" s="168">
        <v>-0.4334707488849574</v>
      </c>
      <c r="BX54" s="168">
        <v>2.9796480093003339</v>
      </c>
      <c r="BY54" s="169">
        <v>2.3974946291248642</v>
      </c>
    </row>
    <row r="55" spans="1:77" ht="42" x14ac:dyDescent="0.4">
      <c r="A55" s="33"/>
      <c r="B55" s="9" t="s">
        <v>49</v>
      </c>
      <c r="C55" s="31" t="s">
        <v>50</v>
      </c>
      <c r="D55" s="31"/>
      <c r="E55" s="29">
        <v>3.9027731521331361</v>
      </c>
      <c r="F55" s="29">
        <v>2.6723617493974245</v>
      </c>
      <c r="G55" s="29">
        <v>0.41157649876330993</v>
      </c>
      <c r="H55" s="29">
        <v>-1.6737203663325317E-2</v>
      </c>
      <c r="I55" s="29">
        <v>2.3816558686961145</v>
      </c>
      <c r="J55" s="29">
        <v>-0.26803236324194302</v>
      </c>
      <c r="K55" s="29">
        <v>-1.6168035683326849</v>
      </c>
      <c r="L55" s="29">
        <v>7.0204274961343174</v>
      </c>
      <c r="M55" s="29">
        <v>-2.3830001609104414</v>
      </c>
      <c r="N55" s="29">
        <v>1.4063360617594611</v>
      </c>
      <c r="O55" s="29">
        <v>1.8300886558492806</v>
      </c>
      <c r="P55" s="29">
        <v>0.2374763899736223</v>
      </c>
      <c r="Q55" s="29">
        <v>-1.3792157620962939</v>
      </c>
      <c r="R55" s="29">
        <v>1.3664062219497879</v>
      </c>
      <c r="S55" s="29">
        <v>0.97362655516054986</v>
      </c>
      <c r="T55" s="29">
        <v>1.3858508689896354</v>
      </c>
      <c r="U55" s="29">
        <v>3.3396426780042816</v>
      </c>
      <c r="V55" s="29">
        <v>-0.5671420907292628</v>
      </c>
      <c r="W55" s="29">
        <v>0.49137503020865836</v>
      </c>
      <c r="X55" s="29">
        <v>2.5753193662021374</v>
      </c>
      <c r="Y55" s="29">
        <v>-1.7261178546428653</v>
      </c>
      <c r="Z55" s="29">
        <v>-0.24264655651424505</v>
      </c>
      <c r="AA55" s="29">
        <v>0.66429824913728908</v>
      </c>
      <c r="AB55" s="29">
        <v>2.0150346530753609</v>
      </c>
      <c r="AC55" s="29">
        <v>3.4009396777152006</v>
      </c>
      <c r="AD55" s="29">
        <v>4.558484926312147</v>
      </c>
      <c r="AE55" s="29">
        <v>-4.5599197031429526</v>
      </c>
      <c r="AF55" s="29">
        <v>0.59884079428307757</v>
      </c>
      <c r="AG55" s="29">
        <v>1.4244410437573691</v>
      </c>
      <c r="AH55" s="29">
        <v>3.1834758311975122</v>
      </c>
      <c r="AI55" s="29">
        <v>2.862386545031967</v>
      </c>
      <c r="AJ55" s="29">
        <v>-2.4211388216155569</v>
      </c>
      <c r="AK55" s="29">
        <v>5.7166618703955692</v>
      </c>
      <c r="AL55" s="29">
        <v>2.7039906981485444</v>
      </c>
      <c r="AM55" s="29">
        <v>-3.3822923547405139</v>
      </c>
      <c r="AN55" s="29">
        <v>1.7958921865378414</v>
      </c>
      <c r="AO55" s="29">
        <v>-0.7750923874966702</v>
      </c>
      <c r="AP55" s="29">
        <v>0.270502637132779</v>
      </c>
      <c r="AQ55" s="29">
        <v>2.2094975149317548</v>
      </c>
      <c r="AR55" s="29">
        <v>1.1499247832206834</v>
      </c>
      <c r="AS55" s="29">
        <v>0.34190113341578865</v>
      </c>
      <c r="AT55" s="29">
        <v>0.97316923247528564</v>
      </c>
      <c r="AU55" s="29">
        <v>7.2584643270145648</v>
      </c>
      <c r="AV55" s="29">
        <v>-4.6050174029095672</v>
      </c>
      <c r="AW55" s="29">
        <v>0.15180874384877541</v>
      </c>
      <c r="AX55" s="29">
        <v>2.5793773397615212</v>
      </c>
      <c r="AY55" s="29">
        <v>1.1192384195879441</v>
      </c>
      <c r="AZ55" s="29">
        <v>-0.97806897079527744</v>
      </c>
      <c r="BA55" s="29">
        <v>2.4122180442162033</v>
      </c>
      <c r="BB55" s="29">
        <v>1.5249693633402757</v>
      </c>
      <c r="BC55" s="29">
        <v>1.4307760869792787</v>
      </c>
      <c r="BD55" s="29">
        <v>-4.8905464498647575</v>
      </c>
      <c r="BE55" s="29">
        <v>2.6602255754737456</v>
      </c>
      <c r="BF55" s="29">
        <v>3.0870935081618711</v>
      </c>
      <c r="BG55" s="29">
        <v>4.0993996405232451</v>
      </c>
      <c r="BH55" s="29">
        <v>4.4968589425594843</v>
      </c>
      <c r="BI55" s="29">
        <v>1.3782724270583202</v>
      </c>
      <c r="BJ55" s="29">
        <v>4.5311461272954432</v>
      </c>
      <c r="BK55" s="29">
        <v>2.3031979309491533</v>
      </c>
      <c r="BL55" s="29">
        <v>-2.8446246885775963</v>
      </c>
      <c r="BM55" s="29">
        <v>-33.426932603386803</v>
      </c>
      <c r="BN55" s="29">
        <v>37.628221696945218</v>
      </c>
      <c r="BO55" s="29">
        <v>6.3072801436644852</v>
      </c>
      <c r="BP55" s="29">
        <v>16.612669778982408</v>
      </c>
      <c r="BQ55" s="29">
        <v>4.9383489466270873</v>
      </c>
      <c r="BR55" s="29">
        <v>-1.2961379937965489</v>
      </c>
      <c r="BS55" s="29">
        <v>3.7029782964080056</v>
      </c>
      <c r="BT55" s="170">
        <v>21.4789683099049</v>
      </c>
      <c r="BU55" s="170">
        <v>0.20314288402020964</v>
      </c>
      <c r="BV55" s="170">
        <v>5.116128938101582</v>
      </c>
      <c r="BW55" s="170">
        <v>5.3680595552539074</v>
      </c>
      <c r="BX55" s="170">
        <v>4.9903015184610524</v>
      </c>
      <c r="BY55" s="171">
        <v>0.13054694192669558</v>
      </c>
    </row>
    <row r="56" spans="1:77" x14ac:dyDescent="0.4">
      <c r="A56" s="38" t="s">
        <v>51</v>
      </c>
      <c r="B56" s="37"/>
      <c r="C56" s="36" t="s">
        <v>52</v>
      </c>
      <c r="D56" s="36"/>
      <c r="E56" s="34">
        <v>2.4121189412190631</v>
      </c>
      <c r="F56" s="34">
        <v>1.178106382157722</v>
      </c>
      <c r="G56" s="34">
        <v>-0.18868957593642222</v>
      </c>
      <c r="H56" s="34">
        <v>2.5560552471287252</v>
      </c>
      <c r="I56" s="34">
        <v>1.9017747077491265</v>
      </c>
      <c r="J56" s="34">
        <v>1.9852014680584489</v>
      </c>
      <c r="K56" s="34">
        <v>-0.2111424712189347</v>
      </c>
      <c r="L56" s="34">
        <v>4.2960517187653409</v>
      </c>
      <c r="M56" s="34">
        <v>-1.604150421520572</v>
      </c>
      <c r="N56" s="34">
        <v>1.9814507462137669</v>
      </c>
      <c r="O56" s="34">
        <v>2.4071852154538931</v>
      </c>
      <c r="P56" s="34">
        <v>0.11261835996879199</v>
      </c>
      <c r="Q56" s="34">
        <v>0.806857248711907</v>
      </c>
      <c r="R56" s="34">
        <v>0.36090746306236099</v>
      </c>
      <c r="S56" s="34">
        <v>-0.12992401232372686</v>
      </c>
      <c r="T56" s="34">
        <v>1.3029525707621019</v>
      </c>
      <c r="U56" s="34">
        <v>0.88896391461727831</v>
      </c>
      <c r="V56" s="34">
        <v>-0.4841416893191024</v>
      </c>
      <c r="W56" s="34">
        <v>0.95614858681520332</v>
      </c>
      <c r="X56" s="34">
        <v>0.90750262186656983</v>
      </c>
      <c r="Y56" s="34">
        <v>0.65055824650632132</v>
      </c>
      <c r="Z56" s="34">
        <v>1.1640474179748423</v>
      </c>
      <c r="AA56" s="34">
        <v>2.0803155961328628</v>
      </c>
      <c r="AB56" s="34">
        <v>1.5809933504784368</v>
      </c>
      <c r="AC56" s="34">
        <v>0.67768218967529492</v>
      </c>
      <c r="AD56" s="34">
        <v>1.7722330926320069</v>
      </c>
      <c r="AE56" s="34">
        <v>-0.66782237104375497</v>
      </c>
      <c r="AF56" s="34">
        <v>1.0665030340730794</v>
      </c>
      <c r="AG56" s="34">
        <v>1.7610301715961043</v>
      </c>
      <c r="AH56" s="34">
        <v>-1.706188482957316E-2</v>
      </c>
      <c r="AI56" s="34">
        <v>1.1791795841156443</v>
      </c>
      <c r="AJ56" s="34">
        <v>8.4104521794529319E-2</v>
      </c>
      <c r="AK56" s="34">
        <v>2.6244312406153938</v>
      </c>
      <c r="AL56" s="34">
        <v>0.18312239871760028</v>
      </c>
      <c r="AM56" s="34">
        <v>1.084396250852393</v>
      </c>
      <c r="AN56" s="34">
        <v>1.4201418817345086</v>
      </c>
      <c r="AO56" s="34">
        <v>0.35437982055914574</v>
      </c>
      <c r="AP56" s="34">
        <v>2.0053805723520952</v>
      </c>
      <c r="AQ56" s="34">
        <v>1.2645635719269848</v>
      </c>
      <c r="AR56" s="34">
        <v>0.68286424439001792</v>
      </c>
      <c r="AS56" s="34">
        <v>0.9588555003814605</v>
      </c>
      <c r="AT56" s="34">
        <v>1.4313538498084171</v>
      </c>
      <c r="AU56" s="34">
        <v>-0.66559397652771679</v>
      </c>
      <c r="AV56" s="34">
        <v>0.44162914058254898</v>
      </c>
      <c r="AW56" s="34">
        <v>0.87340956167858508</v>
      </c>
      <c r="AX56" s="34">
        <v>0.88749305718080507</v>
      </c>
      <c r="AY56" s="34">
        <v>0.74496048899473521</v>
      </c>
      <c r="AZ56" s="34">
        <v>0.13361622333249557</v>
      </c>
      <c r="BA56" s="34">
        <v>-0.10025448171792561</v>
      </c>
      <c r="BB56" s="34">
        <v>0.718422555811145</v>
      </c>
      <c r="BC56" s="34">
        <v>0.98964170078916425</v>
      </c>
      <c r="BD56" s="34">
        <v>1.3304313762600373</v>
      </c>
      <c r="BE56" s="34">
        <v>0.41694649468948342</v>
      </c>
      <c r="BF56" s="34">
        <v>0.76704635665817023</v>
      </c>
      <c r="BG56" s="34">
        <v>0.76614886012629313</v>
      </c>
      <c r="BH56" s="34">
        <v>0.15489127572530492</v>
      </c>
      <c r="BI56" s="34">
        <v>1.8068292654587594</v>
      </c>
      <c r="BJ56" s="34">
        <v>1.0459564164033281</v>
      </c>
      <c r="BK56" s="34">
        <v>0.77139466702298876</v>
      </c>
      <c r="BL56" s="34">
        <v>-2.6180593720059164</v>
      </c>
      <c r="BM56" s="34">
        <v>-15.149529013546527</v>
      </c>
      <c r="BN56" s="34">
        <v>10.736466256120195</v>
      </c>
      <c r="BO56" s="34">
        <v>4.960008524174782</v>
      </c>
      <c r="BP56" s="34">
        <v>2.7072312082020034</v>
      </c>
      <c r="BQ56" s="34">
        <v>-1.8444799216425452</v>
      </c>
      <c r="BR56" s="34">
        <v>7.0806524393634476</v>
      </c>
      <c r="BS56" s="34">
        <v>3.8037160922443292</v>
      </c>
      <c r="BT56" s="172">
        <v>1.6481080921083162</v>
      </c>
      <c r="BU56" s="172">
        <v>1.9504409140891568</v>
      </c>
      <c r="BV56" s="172">
        <v>0.89233917771707638</v>
      </c>
      <c r="BW56" s="172">
        <v>-0.90230659776905497</v>
      </c>
      <c r="BX56" s="172">
        <v>0.91593658523463262</v>
      </c>
      <c r="BY56" s="173">
        <v>-0.78517615229496585</v>
      </c>
    </row>
    <row r="57" spans="1:77" x14ac:dyDescent="0.4">
      <c r="A57" s="33" t="s">
        <v>53</v>
      </c>
      <c r="B57" s="32"/>
      <c r="C57" s="31" t="s">
        <v>54</v>
      </c>
      <c r="D57" s="31"/>
      <c r="E57" s="29">
        <v>5.3834483065118661</v>
      </c>
      <c r="F57" s="29">
        <v>2.8332912341954852</v>
      </c>
      <c r="G57" s="29">
        <v>4.6782252180090467</v>
      </c>
      <c r="H57" s="29">
        <v>1.0526844997168894</v>
      </c>
      <c r="I57" s="29">
        <v>4.2215283062338642</v>
      </c>
      <c r="J57" s="29">
        <v>0.3112136443610467</v>
      </c>
      <c r="K57" s="29">
        <v>3.6954338601714767</v>
      </c>
      <c r="L57" s="29">
        <v>2.1387531743320949</v>
      </c>
      <c r="M57" s="29">
        <v>0.96430208983808541</v>
      </c>
      <c r="N57" s="29">
        <v>4.5906016278478603</v>
      </c>
      <c r="O57" s="29">
        <v>-1.2196949221716409</v>
      </c>
      <c r="P57" s="29">
        <v>1.6827003539149104</v>
      </c>
      <c r="Q57" s="29">
        <v>0.73519361662299332</v>
      </c>
      <c r="R57" s="29">
        <v>0.99505460813431057</v>
      </c>
      <c r="S57" s="29">
        <v>-3.3062049379203131</v>
      </c>
      <c r="T57" s="29">
        <v>3.2763095442061427</v>
      </c>
      <c r="U57" s="29">
        <v>-1.9174578845463373</v>
      </c>
      <c r="V57" s="29">
        <v>-0.62608664741622988</v>
      </c>
      <c r="W57" s="29">
        <v>3.2164175125782464</v>
      </c>
      <c r="X57" s="29">
        <v>1.1186962020634468</v>
      </c>
      <c r="Y57" s="29">
        <v>3.162088468253927</v>
      </c>
      <c r="Z57" s="29">
        <v>2.5611500836019587</v>
      </c>
      <c r="AA57" s="29">
        <v>3.1596126579851642</v>
      </c>
      <c r="AB57" s="29">
        <v>1.2556959653260265</v>
      </c>
      <c r="AC57" s="29">
        <v>3.1061156029168728</v>
      </c>
      <c r="AD57" s="29">
        <v>3.4298556687785435</v>
      </c>
      <c r="AE57" s="29">
        <v>1.0478065699620913</v>
      </c>
      <c r="AF57" s="29">
        <v>2.1929019797979095</v>
      </c>
      <c r="AG57" s="29">
        <v>0.89963309989296647</v>
      </c>
      <c r="AH57" s="29">
        <v>7.4029675058625344E-2</v>
      </c>
      <c r="AI57" s="29">
        <v>-0.64487579942742457</v>
      </c>
      <c r="AJ57" s="29">
        <v>4.8047185799943009</v>
      </c>
      <c r="AK57" s="29">
        <v>-0.12814024503757082</v>
      </c>
      <c r="AL57" s="29">
        <v>-0.70283743676149868</v>
      </c>
      <c r="AM57" s="29">
        <v>2.2302936720781616</v>
      </c>
      <c r="AN57" s="29">
        <v>1.6079591335734307</v>
      </c>
      <c r="AO57" s="29">
        <v>2.0451328544252192</v>
      </c>
      <c r="AP57" s="29">
        <v>-5.625292160658546E-2</v>
      </c>
      <c r="AQ57" s="29">
        <v>1.1328483788304595</v>
      </c>
      <c r="AR57" s="29">
        <v>-2.1042422979732578E-2</v>
      </c>
      <c r="AS57" s="29">
        <v>-0.38014997277819873</v>
      </c>
      <c r="AT57" s="29">
        <v>0.11620379385077229</v>
      </c>
      <c r="AU57" s="29">
        <v>1.292115916056872</v>
      </c>
      <c r="AV57" s="29">
        <v>-1.1700051729728358</v>
      </c>
      <c r="AW57" s="29">
        <v>0.43889662723238132</v>
      </c>
      <c r="AX57" s="29">
        <v>2.3421549514668385</v>
      </c>
      <c r="AY57" s="29">
        <v>-2.1516478760130582</v>
      </c>
      <c r="AZ57" s="29">
        <v>1.1150187164071497</v>
      </c>
      <c r="BA57" s="29">
        <v>-0.80300649169900851</v>
      </c>
      <c r="BB57" s="29">
        <v>1.8024406146853096</v>
      </c>
      <c r="BC57" s="29">
        <v>-0.21585763804370117</v>
      </c>
      <c r="BD57" s="29">
        <v>1.2679850175749436</v>
      </c>
      <c r="BE57" s="29">
        <v>0.83046486222065141</v>
      </c>
      <c r="BF57" s="29">
        <v>1.5062057642451663</v>
      </c>
      <c r="BG57" s="29">
        <v>0.8151437601099758</v>
      </c>
      <c r="BH57" s="29">
        <v>2.2808501728638646</v>
      </c>
      <c r="BI57" s="29">
        <v>7.8603070997544933E-2</v>
      </c>
      <c r="BJ57" s="29">
        <v>0.71846424667378983</v>
      </c>
      <c r="BK57" s="29">
        <v>0.81890127201147322</v>
      </c>
      <c r="BL57" s="29">
        <v>-1.0756564269429845</v>
      </c>
      <c r="BM57" s="29">
        <v>-18.145415931371048</v>
      </c>
      <c r="BN57" s="29">
        <v>13.966554753148557</v>
      </c>
      <c r="BO57" s="29">
        <v>6.4002162091887129</v>
      </c>
      <c r="BP57" s="29">
        <v>6.1615908235073817</v>
      </c>
      <c r="BQ57" s="29">
        <v>-0.99662363852085889</v>
      </c>
      <c r="BR57" s="29">
        <v>6.8070734554871422</v>
      </c>
      <c r="BS57" s="29">
        <v>2.9474062846326774</v>
      </c>
      <c r="BT57" s="170">
        <v>2.2907089293029657</v>
      </c>
      <c r="BU57" s="170">
        <v>3.2901463698890012</v>
      </c>
      <c r="BV57" s="170">
        <v>0.86287702324763416</v>
      </c>
      <c r="BW57" s="170">
        <v>-0.65344308298332976</v>
      </c>
      <c r="BX57" s="170">
        <v>0.43166765184983547</v>
      </c>
      <c r="BY57" s="171">
        <v>-0.29029405025589483</v>
      </c>
    </row>
    <row r="58" spans="1:77" x14ac:dyDescent="0.4">
      <c r="A58" s="28" t="s">
        <v>51</v>
      </c>
      <c r="B58" s="62"/>
      <c r="C58" s="26" t="s">
        <v>55</v>
      </c>
      <c r="D58" s="26"/>
      <c r="E58" s="23">
        <v>2.3008763853578102</v>
      </c>
      <c r="F58" s="23">
        <v>1.3290472600438648</v>
      </c>
      <c r="G58" s="23">
        <v>0.66651142727187107</v>
      </c>
      <c r="H58" s="23">
        <v>2.3152063722207288</v>
      </c>
      <c r="I58" s="23">
        <v>1.8259281623442831</v>
      </c>
      <c r="J58" s="23">
        <v>1.769032058234842</v>
      </c>
      <c r="K58" s="23">
        <v>0.57480481482454593</v>
      </c>
      <c r="L58" s="23">
        <v>3.9734348518007323</v>
      </c>
      <c r="M58" s="23">
        <v>-1.5638501856154789</v>
      </c>
      <c r="N58" s="23">
        <v>2.1917198260818651</v>
      </c>
      <c r="O58" s="23">
        <v>2.3313163498479099</v>
      </c>
      <c r="P58" s="23">
        <v>0.36140362535313386</v>
      </c>
      <c r="Q58" s="23">
        <v>0.44964434086298866</v>
      </c>
      <c r="R58" s="23">
        <v>0.37488581200034332</v>
      </c>
      <c r="S58" s="23">
        <v>-0.23307846541446509</v>
      </c>
      <c r="T58" s="23">
        <v>1.536592191760505</v>
      </c>
      <c r="U58" s="23">
        <v>0.4880999054738453</v>
      </c>
      <c r="V58" s="23">
        <v>-0.54249478139087159</v>
      </c>
      <c r="W58" s="23">
        <v>1.3290839267926771</v>
      </c>
      <c r="X58" s="23">
        <v>0.84516532081910611</v>
      </c>
      <c r="Y58" s="23">
        <v>0.8860389167480065</v>
      </c>
      <c r="Z58" s="23">
        <v>1.221609027862101</v>
      </c>
      <c r="AA58" s="23">
        <v>2.2798580571078872</v>
      </c>
      <c r="AB58" s="23">
        <v>1.4548682071551866</v>
      </c>
      <c r="AC58" s="23">
        <v>1.0085333610702918</v>
      </c>
      <c r="AD58" s="23">
        <v>1.8022699088269007</v>
      </c>
      <c r="AE58" s="23">
        <v>-0.41443354367781637</v>
      </c>
      <c r="AF58" s="23">
        <v>1.2587561976305324</v>
      </c>
      <c r="AG58" s="23">
        <v>1.6120284236911715</v>
      </c>
      <c r="AH58" s="23">
        <v>-0.15316057927543625</v>
      </c>
      <c r="AI58" s="23">
        <v>1.0453619818913324</v>
      </c>
      <c r="AJ58" s="23">
        <v>0.56764945769135977</v>
      </c>
      <c r="AK58" s="23">
        <v>2.443617469591743</v>
      </c>
      <c r="AL58" s="23">
        <v>-1.4787441515892397E-2</v>
      </c>
      <c r="AM58" s="23">
        <v>1.2246525504645973</v>
      </c>
      <c r="AN58" s="23">
        <v>1.4116477819159172</v>
      </c>
      <c r="AO58" s="23">
        <v>0.63426980125151999</v>
      </c>
      <c r="AP58" s="23">
        <v>1.7094615794736967</v>
      </c>
      <c r="AQ58" s="23">
        <v>1.2388307373627754</v>
      </c>
      <c r="AR58" s="23">
        <v>0.5917704820638221</v>
      </c>
      <c r="AS58" s="23">
        <v>0.90389748300019335</v>
      </c>
      <c r="AT58" s="23">
        <v>1.2620487954875301</v>
      </c>
      <c r="AU58" s="23">
        <v>-0.49132199609144322</v>
      </c>
      <c r="AV58" s="23">
        <v>0.32258143105592296</v>
      </c>
      <c r="AW58" s="23">
        <v>0.75188870023576726</v>
      </c>
      <c r="AX58" s="23">
        <v>1.0628463711819478</v>
      </c>
      <c r="AY58" s="23">
        <v>0.481413818619572</v>
      </c>
      <c r="AZ58" s="23">
        <v>6.1510387520158361E-2</v>
      </c>
      <c r="BA58" s="23">
        <v>-3.2031107899484823E-2</v>
      </c>
      <c r="BB58" s="23">
        <v>0.88718677690238223</v>
      </c>
      <c r="BC58" s="23">
        <v>0.94017209937354096</v>
      </c>
      <c r="BD58" s="23">
        <v>0.98056169842986662</v>
      </c>
      <c r="BE58" s="23">
        <v>0.67258696278517505</v>
      </c>
      <c r="BF58" s="23">
        <v>0.9060607063258459</v>
      </c>
      <c r="BG58" s="23">
        <v>0.88782920652286634</v>
      </c>
      <c r="BH58" s="23">
        <v>-5.1842016656010514E-2</v>
      </c>
      <c r="BI58" s="23">
        <v>1.9114572498006623</v>
      </c>
      <c r="BJ58" s="23">
        <v>1.0749258846408054</v>
      </c>
      <c r="BK58" s="23">
        <v>0.83629635694231297</v>
      </c>
      <c r="BL58" s="23">
        <v>-2.7367032329548522</v>
      </c>
      <c r="BM58" s="23">
        <v>-15.352978952405635</v>
      </c>
      <c r="BN58" s="23">
        <v>11.150605180171496</v>
      </c>
      <c r="BO58" s="23">
        <v>5.1365373531869096</v>
      </c>
      <c r="BP58" s="23">
        <v>2.7236880899488085</v>
      </c>
      <c r="BQ58" s="23">
        <v>-1.4494171327709182</v>
      </c>
      <c r="BR58" s="23">
        <v>7.1037656503474693</v>
      </c>
      <c r="BS58" s="23">
        <v>3.6153417811144379</v>
      </c>
      <c r="BT58" s="174">
        <v>1.5211328942735065</v>
      </c>
      <c r="BU58" s="174">
        <v>2.358066239214665</v>
      </c>
      <c r="BV58" s="174">
        <v>0.91500319474108949</v>
      </c>
      <c r="BW58" s="174">
        <v>-1.033953803640884</v>
      </c>
      <c r="BX58" s="174">
        <v>0.78637177444100814</v>
      </c>
      <c r="BY58" s="175">
        <v>-0.51068522208566947</v>
      </c>
    </row>
    <row r="59" spans="1:77" x14ac:dyDescent="0.4">
      <c r="A59" s="22"/>
      <c r="D59" s="6"/>
    </row>
    <row r="60" spans="1:77" s="9" customFormat="1" x14ac:dyDescent="0.35">
      <c r="A60" s="20" t="s">
        <v>56</v>
      </c>
      <c r="B60" s="19"/>
      <c r="C60" s="19"/>
      <c r="D60" s="19"/>
      <c r="E60" s="19"/>
      <c r="F60" s="19"/>
      <c r="G60" s="151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</row>
    <row r="61" spans="1:77" s="9" customFormat="1" x14ac:dyDescent="0.35">
      <c r="A61" s="16" t="s">
        <v>57</v>
      </c>
      <c r="B61" s="15"/>
      <c r="C61" s="15"/>
      <c r="D61" s="15"/>
      <c r="E61" s="15"/>
      <c r="F61" s="15"/>
      <c r="G61" s="152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77" s="9" customFormat="1" x14ac:dyDescent="0.35">
      <c r="A62" s="16" t="s">
        <v>58</v>
      </c>
      <c r="B62" s="15"/>
      <c r="C62" s="15"/>
      <c r="D62" s="15"/>
      <c r="E62" s="15"/>
      <c r="F62" s="15"/>
      <c r="G62" s="152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77" s="9" customFormat="1" x14ac:dyDescent="0.35">
      <c r="A63" s="13" t="str">
        <f>'Cuadro 1'!A32</f>
        <v>Actualizado el 13 de septiembre 2023</v>
      </c>
      <c r="B63" s="12"/>
      <c r="C63" s="12"/>
      <c r="D63" s="12"/>
      <c r="E63" s="12"/>
      <c r="F63" s="12"/>
      <c r="G63" s="153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</row>
    <row r="66" spans="1:77" s="5" customFormat="1" ht="12" customHeight="1" x14ac:dyDescent="0.4">
      <c r="A66" s="193" t="s">
        <v>0</v>
      </c>
      <c r="B66" s="193"/>
      <c r="C66" s="193"/>
      <c r="D66" s="193"/>
      <c r="E66" s="193"/>
      <c r="F66" s="193"/>
      <c r="G66" s="193"/>
    </row>
    <row r="67" spans="1:77" s="5" customFormat="1" ht="12" customHeight="1" x14ac:dyDescent="0.4">
      <c r="A67" s="193"/>
      <c r="B67" s="193"/>
      <c r="C67" s="193"/>
      <c r="D67" s="193"/>
      <c r="E67" s="193"/>
      <c r="F67" s="193"/>
      <c r="G67" s="193"/>
    </row>
    <row r="68" spans="1:77" s="5" customFormat="1" x14ac:dyDescent="0.4">
      <c r="A68" s="60" t="s">
        <v>14</v>
      </c>
      <c r="B68" s="59"/>
      <c r="C68" s="59"/>
      <c r="D68" s="59"/>
      <c r="E68" s="59"/>
      <c r="F68" s="59"/>
      <c r="G68" s="58"/>
    </row>
    <row r="69" spans="1:77" s="5" customFormat="1" x14ac:dyDescent="0.4">
      <c r="A69" s="60" t="s">
        <v>60</v>
      </c>
      <c r="B69" s="59"/>
      <c r="C69" s="59"/>
      <c r="D69" s="59"/>
      <c r="E69" s="59"/>
      <c r="F69" s="59"/>
      <c r="G69" s="58"/>
    </row>
    <row r="70" spans="1:77" s="5" customFormat="1" ht="14.5" x14ac:dyDescent="0.4">
      <c r="A70" s="57" t="s">
        <v>61</v>
      </c>
      <c r="B70" s="56"/>
      <c r="C70" s="56"/>
      <c r="D70" s="56"/>
      <c r="E70" s="56"/>
      <c r="F70" s="56"/>
      <c r="G70" s="55"/>
    </row>
    <row r="72" spans="1:77" s="53" customFormat="1" ht="25.5" customHeight="1" x14ac:dyDescent="0.35">
      <c r="A72" s="212" t="s">
        <v>16</v>
      </c>
      <c r="B72" s="207" t="s">
        <v>17</v>
      </c>
      <c r="C72" s="207" t="s">
        <v>18</v>
      </c>
      <c r="D72" s="207"/>
      <c r="E72" s="207"/>
      <c r="F72" s="207"/>
      <c r="G72" s="207"/>
      <c r="H72" s="207">
        <v>2006</v>
      </c>
      <c r="I72" s="207"/>
      <c r="J72" s="207"/>
      <c r="K72" s="207"/>
      <c r="L72" s="207">
        <v>2007</v>
      </c>
      <c r="M72" s="207"/>
      <c r="N72" s="207"/>
      <c r="O72" s="207"/>
      <c r="P72" s="207">
        <v>2008</v>
      </c>
      <c r="Q72" s="207"/>
      <c r="R72" s="207"/>
      <c r="S72" s="207"/>
      <c r="T72" s="207">
        <v>2009</v>
      </c>
      <c r="U72" s="207"/>
      <c r="V72" s="207"/>
      <c r="W72" s="207"/>
      <c r="X72" s="207">
        <v>2010</v>
      </c>
      <c r="Y72" s="207"/>
      <c r="Z72" s="207"/>
      <c r="AA72" s="207"/>
      <c r="AB72" s="207">
        <v>2011</v>
      </c>
      <c r="AC72" s="207"/>
      <c r="AD72" s="207"/>
      <c r="AE72" s="207"/>
      <c r="AF72" s="207">
        <v>2012</v>
      </c>
      <c r="AG72" s="207"/>
      <c r="AH72" s="207"/>
      <c r="AI72" s="207"/>
      <c r="AJ72" s="207">
        <v>2013</v>
      </c>
      <c r="AK72" s="207"/>
      <c r="AL72" s="207"/>
      <c r="AM72" s="207"/>
      <c r="AN72" s="207">
        <v>2014</v>
      </c>
      <c r="AO72" s="207"/>
      <c r="AP72" s="207"/>
      <c r="AQ72" s="207"/>
      <c r="AR72" s="207">
        <v>2015</v>
      </c>
      <c r="AS72" s="207"/>
      <c r="AT72" s="207"/>
      <c r="AU72" s="207"/>
      <c r="AV72" s="207">
        <v>2016</v>
      </c>
      <c r="AW72" s="207"/>
      <c r="AX72" s="207"/>
      <c r="AY72" s="207"/>
      <c r="AZ72" s="207">
        <v>2017</v>
      </c>
      <c r="BA72" s="207"/>
      <c r="BB72" s="207"/>
      <c r="BC72" s="207"/>
      <c r="BD72" s="207">
        <v>2018</v>
      </c>
      <c r="BE72" s="207"/>
      <c r="BF72" s="207"/>
      <c r="BG72" s="207"/>
      <c r="BH72" s="207">
        <v>2019</v>
      </c>
      <c r="BI72" s="207"/>
      <c r="BJ72" s="207"/>
      <c r="BK72" s="207"/>
      <c r="BL72" s="207" t="s">
        <v>19</v>
      </c>
      <c r="BM72" s="207"/>
      <c r="BN72" s="207"/>
      <c r="BO72" s="207"/>
      <c r="BP72" s="207" t="s">
        <v>20</v>
      </c>
      <c r="BQ72" s="207"/>
      <c r="BR72" s="207"/>
      <c r="BS72" s="207"/>
      <c r="BT72" s="207" t="s">
        <v>21</v>
      </c>
      <c r="BU72" s="207"/>
      <c r="BV72" s="207"/>
      <c r="BW72" s="207"/>
      <c r="BX72" s="207" t="s">
        <v>22</v>
      </c>
      <c r="BY72" s="208"/>
    </row>
    <row r="73" spans="1:77" s="53" customFormat="1" ht="25.5" customHeight="1" x14ac:dyDescent="0.35">
      <c r="A73" s="213"/>
      <c r="B73" s="210"/>
      <c r="C73" s="210"/>
      <c r="D73" s="146"/>
      <c r="E73" s="146"/>
      <c r="F73" s="146"/>
      <c r="G73" s="146"/>
      <c r="H73" s="147" t="s">
        <v>23</v>
      </c>
      <c r="I73" s="147" t="s">
        <v>24</v>
      </c>
      <c r="J73" s="147" t="s">
        <v>25</v>
      </c>
      <c r="K73" s="147" t="s">
        <v>26</v>
      </c>
      <c r="L73" s="147" t="s">
        <v>23</v>
      </c>
      <c r="M73" s="147" t="s">
        <v>24</v>
      </c>
      <c r="N73" s="147" t="s">
        <v>25</v>
      </c>
      <c r="O73" s="147" t="s">
        <v>26</v>
      </c>
      <c r="P73" s="147" t="s">
        <v>23</v>
      </c>
      <c r="Q73" s="147" t="s">
        <v>24</v>
      </c>
      <c r="R73" s="147" t="s">
        <v>25</v>
      </c>
      <c r="S73" s="147" t="s">
        <v>26</v>
      </c>
      <c r="T73" s="147" t="s">
        <v>23</v>
      </c>
      <c r="U73" s="147" t="s">
        <v>24</v>
      </c>
      <c r="V73" s="147" t="s">
        <v>25</v>
      </c>
      <c r="W73" s="147" t="s">
        <v>26</v>
      </c>
      <c r="X73" s="147" t="s">
        <v>23</v>
      </c>
      <c r="Y73" s="147" t="s">
        <v>24</v>
      </c>
      <c r="Z73" s="147" t="s">
        <v>25</v>
      </c>
      <c r="AA73" s="147" t="s">
        <v>26</v>
      </c>
      <c r="AB73" s="147" t="s">
        <v>23</v>
      </c>
      <c r="AC73" s="147" t="s">
        <v>24</v>
      </c>
      <c r="AD73" s="147" t="s">
        <v>25</v>
      </c>
      <c r="AE73" s="147" t="s">
        <v>26</v>
      </c>
      <c r="AF73" s="147" t="s">
        <v>23</v>
      </c>
      <c r="AG73" s="147" t="s">
        <v>24</v>
      </c>
      <c r="AH73" s="147" t="s">
        <v>25</v>
      </c>
      <c r="AI73" s="147" t="s">
        <v>26</v>
      </c>
      <c r="AJ73" s="147" t="s">
        <v>23</v>
      </c>
      <c r="AK73" s="147" t="s">
        <v>24</v>
      </c>
      <c r="AL73" s="147" t="s">
        <v>25</v>
      </c>
      <c r="AM73" s="147" t="s">
        <v>26</v>
      </c>
      <c r="AN73" s="147" t="s">
        <v>23</v>
      </c>
      <c r="AO73" s="147" t="s">
        <v>24</v>
      </c>
      <c r="AP73" s="147" t="s">
        <v>25</v>
      </c>
      <c r="AQ73" s="147" t="s">
        <v>26</v>
      </c>
      <c r="AR73" s="147" t="s">
        <v>23</v>
      </c>
      <c r="AS73" s="147" t="s">
        <v>24</v>
      </c>
      <c r="AT73" s="147" t="s">
        <v>25</v>
      </c>
      <c r="AU73" s="147" t="s">
        <v>26</v>
      </c>
      <c r="AV73" s="147" t="s">
        <v>23</v>
      </c>
      <c r="AW73" s="147" t="s">
        <v>24</v>
      </c>
      <c r="AX73" s="147" t="s">
        <v>25</v>
      </c>
      <c r="AY73" s="147" t="s">
        <v>26</v>
      </c>
      <c r="AZ73" s="147" t="s">
        <v>23</v>
      </c>
      <c r="BA73" s="147" t="s">
        <v>24</v>
      </c>
      <c r="BB73" s="147" t="s">
        <v>25</v>
      </c>
      <c r="BC73" s="147" t="s">
        <v>26</v>
      </c>
      <c r="BD73" s="147" t="s">
        <v>23</v>
      </c>
      <c r="BE73" s="147" t="s">
        <v>24</v>
      </c>
      <c r="BF73" s="146" t="s">
        <v>25</v>
      </c>
      <c r="BG73" s="147" t="s">
        <v>26</v>
      </c>
      <c r="BH73" s="147" t="s">
        <v>23</v>
      </c>
      <c r="BI73" s="147" t="s">
        <v>24</v>
      </c>
      <c r="BJ73" s="147" t="s">
        <v>25</v>
      </c>
      <c r="BK73" s="147" t="s">
        <v>26</v>
      </c>
      <c r="BL73" s="126" t="s">
        <v>23</v>
      </c>
      <c r="BM73" s="126" t="s">
        <v>24</v>
      </c>
      <c r="BN73" s="126" t="s">
        <v>25</v>
      </c>
      <c r="BO73" s="147" t="s">
        <v>26</v>
      </c>
      <c r="BP73" s="126" t="s">
        <v>23</v>
      </c>
      <c r="BQ73" s="126" t="s">
        <v>24</v>
      </c>
      <c r="BR73" s="126" t="s">
        <v>25</v>
      </c>
      <c r="BS73" s="147" t="s">
        <v>26</v>
      </c>
      <c r="BT73" s="126" t="s">
        <v>23</v>
      </c>
      <c r="BU73" s="126" t="s">
        <v>24</v>
      </c>
      <c r="BV73" s="126" t="s">
        <v>25</v>
      </c>
      <c r="BW73" s="147" t="s">
        <v>26</v>
      </c>
      <c r="BX73" s="126" t="s">
        <v>23</v>
      </c>
      <c r="BY73" s="127" t="s">
        <v>24</v>
      </c>
    </row>
    <row r="74" spans="1:77" x14ac:dyDescent="0.4">
      <c r="A74" s="52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F74" s="51"/>
      <c r="BG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Y74" s="188"/>
    </row>
    <row r="75" spans="1:77" x14ac:dyDescent="0.4">
      <c r="A75" s="49"/>
      <c r="B75" s="43" t="s">
        <v>27</v>
      </c>
      <c r="C75" s="42" t="s">
        <v>28</v>
      </c>
      <c r="D75" s="48"/>
      <c r="E75" s="48"/>
      <c r="F75" s="48"/>
      <c r="G75" s="48"/>
      <c r="H75" s="40">
        <v>-2.521901261241922</v>
      </c>
      <c r="I75" s="40">
        <v>-1.1017733555846547</v>
      </c>
      <c r="J75" s="40">
        <v>-0.53010803194273137</v>
      </c>
      <c r="K75" s="40">
        <v>2.8651356842601672E-9</v>
      </c>
      <c r="L75" s="40">
        <v>0.83022668045438763</v>
      </c>
      <c r="M75" s="40">
        <v>0.38269670571075665</v>
      </c>
      <c r="N75" s="40">
        <v>0.13373780833173043</v>
      </c>
      <c r="O75" s="40">
        <v>0.22019502988352713</v>
      </c>
      <c r="P75" s="40">
        <v>3.9502132479788372</v>
      </c>
      <c r="Q75" s="40">
        <v>3.5113168128040968</v>
      </c>
      <c r="R75" s="40">
        <v>3.5244390681295812</v>
      </c>
      <c r="S75" s="40">
        <v>2.6679221594476275</v>
      </c>
      <c r="T75" s="40">
        <v>-0.35384745056450129</v>
      </c>
      <c r="U75" s="40">
        <v>0.42780562566309754</v>
      </c>
      <c r="V75" s="40">
        <v>0.78748569594770856</v>
      </c>
      <c r="W75" s="40">
        <v>0.73372057474767871</v>
      </c>
      <c r="X75" s="40">
        <v>-0.839932464830909</v>
      </c>
      <c r="Y75" s="40">
        <v>-2.2053722346344671</v>
      </c>
      <c r="Z75" s="40">
        <v>-2.4836990570972262</v>
      </c>
      <c r="AA75" s="40">
        <v>-1.6084977238238451</v>
      </c>
      <c r="AB75" s="40">
        <v>0.10434868871458036</v>
      </c>
      <c r="AC75" s="40">
        <v>2.3837475943945492</v>
      </c>
      <c r="AD75" s="40">
        <v>2.7882967006497239</v>
      </c>
      <c r="AE75" s="40">
        <v>2.6218383713757447</v>
      </c>
      <c r="AF75" s="40">
        <v>4.4224210627948963</v>
      </c>
      <c r="AG75" s="40">
        <v>1.983207964441803</v>
      </c>
      <c r="AH75" s="40">
        <v>0.7838707116433028</v>
      </c>
      <c r="AI75" s="40">
        <v>9.0171325518454637E-2</v>
      </c>
      <c r="AJ75" s="40">
        <v>-3.3602873204075365</v>
      </c>
      <c r="AK75" s="40">
        <v>-0.64059994610836668</v>
      </c>
      <c r="AL75" s="40">
        <v>9.8449001909045819E-2</v>
      </c>
      <c r="AM75" s="40">
        <v>0.30030030030034993</v>
      </c>
      <c r="AN75" s="40">
        <v>7.7511612299603172</v>
      </c>
      <c r="AO75" s="40">
        <v>6.1554588859466435</v>
      </c>
      <c r="AP75" s="40">
        <v>5.554858857775713</v>
      </c>
      <c r="AQ75" s="40">
        <v>5.8383233532932621</v>
      </c>
      <c r="AR75" s="40">
        <v>1.8597546785323686</v>
      </c>
      <c r="AS75" s="40">
        <v>2.2008107013056701</v>
      </c>
      <c r="AT75" s="40">
        <v>2.9702419218404827</v>
      </c>
      <c r="AU75" s="40">
        <v>1.8948109977846173</v>
      </c>
      <c r="AV75" s="40">
        <v>-7.554322731320724</v>
      </c>
      <c r="AW75" s="40">
        <v>-9.0454075565665306</v>
      </c>
      <c r="AX75" s="40">
        <v>-8.7435573780527562</v>
      </c>
      <c r="AY75" s="40">
        <v>-6.0203987120933675</v>
      </c>
      <c r="AZ75" s="40">
        <v>5.7415407333568709</v>
      </c>
      <c r="BA75" s="40">
        <v>10.400233718370217</v>
      </c>
      <c r="BB75" s="40">
        <v>11.183578211168779</v>
      </c>
      <c r="BC75" s="40">
        <v>9.1903604487269206</v>
      </c>
      <c r="BD75" s="40">
        <v>7.1577817909417689</v>
      </c>
      <c r="BE75" s="40">
        <v>3.7615651382616448</v>
      </c>
      <c r="BF75" s="40">
        <v>2.0390605904584902</v>
      </c>
      <c r="BG75" s="40">
        <v>1.2261022363124567</v>
      </c>
      <c r="BH75" s="40">
        <v>-3.772149496572581</v>
      </c>
      <c r="BI75" s="40">
        <v>-2.8823473803872872</v>
      </c>
      <c r="BJ75" s="40">
        <v>-0.42157913507467981</v>
      </c>
      <c r="BK75" s="40">
        <v>0.69460123658546991</v>
      </c>
      <c r="BL75" s="40">
        <v>9.977665830261202</v>
      </c>
      <c r="BM75" s="40">
        <v>3.2840270997874796</v>
      </c>
      <c r="BN75" s="40">
        <v>0.30966683029041064</v>
      </c>
      <c r="BO75" s="40">
        <v>0.33169026994028172</v>
      </c>
      <c r="BP75" s="40">
        <v>-6.3849976910223489</v>
      </c>
      <c r="BQ75" s="40">
        <v>-1.4743848415495648</v>
      </c>
      <c r="BR75" s="40">
        <v>0.19925295714115521</v>
      </c>
      <c r="BS75" s="40">
        <v>1.2577563633985562</v>
      </c>
      <c r="BT75" s="168">
        <v>4.2922477882131034</v>
      </c>
      <c r="BU75" s="168">
        <v>3.5411510877543293</v>
      </c>
      <c r="BV75" s="168">
        <v>1.9707468677223687</v>
      </c>
      <c r="BW75" s="168">
        <v>0.10377481728156113</v>
      </c>
      <c r="BX75" s="168">
        <v>4.9287829568558124</v>
      </c>
      <c r="BY75" s="169">
        <v>7.2182310817457989</v>
      </c>
    </row>
    <row r="76" spans="1:77" x14ac:dyDescent="0.4">
      <c r="A76" s="33"/>
      <c r="B76" s="9" t="s">
        <v>29</v>
      </c>
      <c r="C76" s="31" t="s">
        <v>30</v>
      </c>
      <c r="D76" s="30"/>
      <c r="E76" s="30"/>
      <c r="F76" s="30"/>
      <c r="G76" s="30"/>
      <c r="H76" s="29">
        <v>8.5320976815005167</v>
      </c>
      <c r="I76" s="29">
        <v>9.3364819143579183</v>
      </c>
      <c r="J76" s="29">
        <v>12.630171787459091</v>
      </c>
      <c r="K76" s="29">
        <v>13.414634166119214</v>
      </c>
      <c r="L76" s="29">
        <v>0.48927283030555202</v>
      </c>
      <c r="M76" s="29">
        <v>3.8587320319259248</v>
      </c>
      <c r="N76" s="29">
        <v>1.5160512994900159</v>
      </c>
      <c r="O76" s="29">
        <v>-0.35842293906796385</v>
      </c>
      <c r="P76" s="29">
        <v>-1.720435339084105</v>
      </c>
      <c r="Q76" s="29">
        <v>2.6461895225354368</v>
      </c>
      <c r="R76" s="29">
        <v>6.6820171198367149</v>
      </c>
      <c r="S76" s="29">
        <v>3.5971223021579419</v>
      </c>
      <c r="T76" s="29">
        <v>7.8465431592777719</v>
      </c>
      <c r="U76" s="29">
        <v>10.663600651387384</v>
      </c>
      <c r="V76" s="29">
        <v>8.1482117601716908</v>
      </c>
      <c r="W76" s="29">
        <v>10.416666666666657</v>
      </c>
      <c r="X76" s="29">
        <v>-10.831942535189228</v>
      </c>
      <c r="Y76" s="29">
        <v>-17.770223525716915</v>
      </c>
      <c r="Z76" s="29">
        <v>-18.655440614398927</v>
      </c>
      <c r="AA76" s="29">
        <v>-16.981132075471933</v>
      </c>
      <c r="AB76" s="29">
        <v>0.7074449751672347</v>
      </c>
      <c r="AC76" s="29">
        <v>4.0781021108911517</v>
      </c>
      <c r="AD76" s="29">
        <v>7.4488513350690084</v>
      </c>
      <c r="AE76" s="29">
        <v>7.1969696969702852</v>
      </c>
      <c r="AF76" s="29">
        <v>-1.4329313756380486</v>
      </c>
      <c r="AG76" s="29">
        <v>-1.6628515870900316</v>
      </c>
      <c r="AH76" s="29">
        <v>-7.7902808324722912</v>
      </c>
      <c r="AI76" s="29">
        <v>-9.5406360424026673</v>
      </c>
      <c r="AJ76" s="29">
        <v>-10.188749646468324</v>
      </c>
      <c r="AK76" s="29">
        <v>-8.4034279053764749</v>
      </c>
      <c r="AL76" s="29">
        <v>-1.4847870976135056</v>
      </c>
      <c r="AM76" s="29">
        <v>2.3437499999994884</v>
      </c>
      <c r="AN76" s="29">
        <v>12.758641183497673</v>
      </c>
      <c r="AO76" s="29">
        <v>11.52221260538559</v>
      </c>
      <c r="AP76" s="29">
        <v>11.183913743275127</v>
      </c>
      <c r="AQ76" s="29">
        <v>9.9236641221375379</v>
      </c>
      <c r="AR76" s="29">
        <v>16.79782567463603</v>
      </c>
      <c r="AS76" s="29">
        <v>17.908419567329162</v>
      </c>
      <c r="AT76" s="29">
        <v>16.813728455057174</v>
      </c>
      <c r="AU76" s="29">
        <v>16.778531874443956</v>
      </c>
      <c r="AV76" s="29">
        <v>4.7312174625339765</v>
      </c>
      <c r="AW76" s="29">
        <v>4.0667816593746835</v>
      </c>
      <c r="AX76" s="29">
        <v>6.0037713433763713</v>
      </c>
      <c r="AY76" s="29">
        <v>4.8144867038106156</v>
      </c>
      <c r="AZ76" s="29">
        <v>21.104811339304547</v>
      </c>
      <c r="BA76" s="29">
        <v>11.74744856978289</v>
      </c>
      <c r="BB76" s="29">
        <v>2.0682422392682298</v>
      </c>
      <c r="BC76" s="29">
        <v>-1.3351419242600144</v>
      </c>
      <c r="BD76" s="29">
        <v>-17.555116590134233</v>
      </c>
      <c r="BE76" s="29">
        <v>-15.537968304857728</v>
      </c>
      <c r="BF76" s="29">
        <v>-6.6867421267578777</v>
      </c>
      <c r="BG76" s="29">
        <v>0.17609212388877893</v>
      </c>
      <c r="BH76" s="29">
        <v>6.1660448596830832</v>
      </c>
      <c r="BI76" s="29">
        <v>12.78357196365387</v>
      </c>
      <c r="BJ76" s="29">
        <v>0.89668674458729924</v>
      </c>
      <c r="BK76" s="29">
        <v>-0.1515389048897049</v>
      </c>
      <c r="BL76" s="29">
        <v>-12.413910753656282</v>
      </c>
      <c r="BM76" s="29">
        <v>-39.027160687460892</v>
      </c>
      <c r="BN76" s="29">
        <v>-29.574489921309393</v>
      </c>
      <c r="BO76" s="29">
        <v>-30.290376418401948</v>
      </c>
      <c r="BP76" s="29">
        <v>-22.181002559378314</v>
      </c>
      <c r="BQ76" s="29">
        <v>-7.6367277868796322</v>
      </c>
      <c r="BR76" s="29">
        <v>-5.8762120387280845</v>
      </c>
      <c r="BS76" s="29">
        <v>1.2948920265224899</v>
      </c>
      <c r="BT76" s="170">
        <v>34.109600378753555</v>
      </c>
      <c r="BU76" s="170">
        <v>60.997051882705335</v>
      </c>
      <c r="BV76" s="170">
        <v>45.829063853891057</v>
      </c>
      <c r="BW76" s="170">
        <v>33.07664774116634</v>
      </c>
      <c r="BX76" s="170">
        <v>4.8502062344422114</v>
      </c>
      <c r="BY76" s="171">
        <v>1.6727159437411245</v>
      </c>
    </row>
    <row r="77" spans="1:77" x14ac:dyDescent="0.4">
      <c r="A77" s="46"/>
      <c r="B77" s="43" t="s">
        <v>31</v>
      </c>
      <c r="C77" s="42" t="s">
        <v>32</v>
      </c>
      <c r="D77" s="35"/>
      <c r="E77" s="35"/>
      <c r="F77" s="35"/>
      <c r="G77" s="35"/>
      <c r="H77" s="40">
        <v>7.2858667950264504</v>
      </c>
      <c r="I77" s="40">
        <v>7.6623986227344858</v>
      </c>
      <c r="J77" s="40">
        <v>9.3117140273088523</v>
      </c>
      <c r="K77" s="40">
        <v>10.260255844502367</v>
      </c>
      <c r="L77" s="40">
        <v>7.8617100810990337</v>
      </c>
      <c r="M77" s="40">
        <v>7.8006834750395342</v>
      </c>
      <c r="N77" s="40">
        <v>5.0794087596446076</v>
      </c>
      <c r="O77" s="40">
        <v>4.8487758041287208</v>
      </c>
      <c r="P77" s="40">
        <v>-0.15507044880781962</v>
      </c>
      <c r="Q77" s="40">
        <v>-1.3059709533124959</v>
      </c>
      <c r="R77" s="40">
        <v>-1.5624807312427578</v>
      </c>
      <c r="S77" s="40">
        <v>-2.3733211233211335</v>
      </c>
      <c r="T77" s="40">
        <v>-2.2890876230807464</v>
      </c>
      <c r="U77" s="40">
        <v>-2.7383799138163596</v>
      </c>
      <c r="V77" s="40">
        <v>-2.5500561033211255</v>
      </c>
      <c r="W77" s="40">
        <v>-3.1501602438832492</v>
      </c>
      <c r="X77" s="40">
        <v>-1.7388960007356076</v>
      </c>
      <c r="Y77" s="40">
        <v>-1.6594716649566266</v>
      </c>
      <c r="Z77" s="40">
        <v>-1.3731350703615561</v>
      </c>
      <c r="AA77" s="40">
        <v>0.70217917675539354</v>
      </c>
      <c r="AB77" s="40">
        <v>3.2945691717996226</v>
      </c>
      <c r="AC77" s="40">
        <v>3.6467126490047548</v>
      </c>
      <c r="AD77" s="40">
        <v>4.144956042152856</v>
      </c>
      <c r="AE77" s="40">
        <v>2.1880259677808311</v>
      </c>
      <c r="AF77" s="40">
        <v>-2.1310872786120143</v>
      </c>
      <c r="AG77" s="40">
        <v>-1.5965408436485689</v>
      </c>
      <c r="AH77" s="40">
        <v>-1.7745997342924653</v>
      </c>
      <c r="AI77" s="40">
        <v>-1.8431372549020892</v>
      </c>
      <c r="AJ77" s="40">
        <v>-2.1302317657839325</v>
      </c>
      <c r="AK77" s="40">
        <v>-2.2494479877215667</v>
      </c>
      <c r="AL77" s="40">
        <v>-1.879231255646701</v>
      </c>
      <c r="AM77" s="40">
        <v>-1.1106671993608046</v>
      </c>
      <c r="AN77" s="40">
        <v>-0.73602784191531612</v>
      </c>
      <c r="AO77" s="40">
        <v>0.21828353858077776</v>
      </c>
      <c r="AP77" s="40">
        <v>2.6198530974582468E-2</v>
      </c>
      <c r="AQ77" s="40">
        <v>-0.70297349709102264</v>
      </c>
      <c r="AR77" s="40">
        <v>0.64833702090025724</v>
      </c>
      <c r="AS77" s="40">
        <v>0.25062820209539893</v>
      </c>
      <c r="AT77" s="40">
        <v>-3.0531272781118446E-2</v>
      </c>
      <c r="AU77" s="40">
        <v>0.64909675519257348</v>
      </c>
      <c r="AV77" s="40">
        <v>3.2593374219367206</v>
      </c>
      <c r="AW77" s="40">
        <v>1.9553893594969054</v>
      </c>
      <c r="AX77" s="40">
        <v>1.7978516811052856</v>
      </c>
      <c r="AY77" s="40">
        <v>1.9771956896359626</v>
      </c>
      <c r="AZ77" s="40">
        <v>-2.3919498312000371</v>
      </c>
      <c r="BA77" s="40">
        <v>-4.2346030453515056</v>
      </c>
      <c r="BB77" s="40">
        <v>-3.7196767518553884</v>
      </c>
      <c r="BC77" s="40">
        <v>-4.1145068239897569</v>
      </c>
      <c r="BD77" s="40">
        <v>-0.38946169341478765</v>
      </c>
      <c r="BE77" s="40">
        <v>1.3010512765238218</v>
      </c>
      <c r="BF77" s="40">
        <v>0.74150230072562806</v>
      </c>
      <c r="BG77" s="40">
        <v>0.53844084387637281</v>
      </c>
      <c r="BH77" s="40">
        <v>-1.8056725322126539</v>
      </c>
      <c r="BI77" s="40">
        <v>0.82864325396509741</v>
      </c>
      <c r="BJ77" s="40">
        <v>1.3961962087644508</v>
      </c>
      <c r="BK77" s="40">
        <v>1.1847694636137476</v>
      </c>
      <c r="BL77" s="40">
        <v>-2.8147707195137599</v>
      </c>
      <c r="BM77" s="40">
        <v>-18.199136526237282</v>
      </c>
      <c r="BN77" s="40">
        <v>-16.97991730007594</v>
      </c>
      <c r="BO77" s="40">
        <v>-14.191521375673332</v>
      </c>
      <c r="BP77" s="40">
        <v>1.7679818172431823</v>
      </c>
      <c r="BQ77" s="40">
        <v>16.74884521599563</v>
      </c>
      <c r="BR77" s="40">
        <v>18.995206802569967</v>
      </c>
      <c r="BS77" s="40">
        <v>17.525905565048646</v>
      </c>
      <c r="BT77" s="168">
        <v>14.298079075290104</v>
      </c>
      <c r="BU77" s="168">
        <v>17.383546466896277</v>
      </c>
      <c r="BV77" s="168">
        <v>13.662348212198424</v>
      </c>
      <c r="BW77" s="168">
        <v>11.199098143913361</v>
      </c>
      <c r="BX77" s="168">
        <v>-2.0093073595989779</v>
      </c>
      <c r="BY77" s="169">
        <v>-3.5209021114934131</v>
      </c>
    </row>
    <row r="78" spans="1:77" ht="28" x14ac:dyDescent="0.4">
      <c r="A78" s="33"/>
      <c r="B78" s="9" t="s">
        <v>33</v>
      </c>
      <c r="C78" s="31" t="s">
        <v>34</v>
      </c>
      <c r="D78" s="39"/>
      <c r="E78" s="39"/>
      <c r="F78" s="39"/>
      <c r="G78" s="39"/>
      <c r="H78" s="29">
        <v>5.5684687812385789</v>
      </c>
      <c r="I78" s="29">
        <v>5.6497577029730905</v>
      </c>
      <c r="J78" s="29">
        <v>5.2451698028365286</v>
      </c>
      <c r="K78" s="29">
        <v>5.9330803532050567</v>
      </c>
      <c r="L78" s="29">
        <v>6.2122042901068539</v>
      </c>
      <c r="M78" s="29">
        <v>5.0412016406111775</v>
      </c>
      <c r="N78" s="29">
        <v>5.1463883793485792</v>
      </c>
      <c r="O78" s="29">
        <v>5.3402800390751821</v>
      </c>
      <c r="P78" s="29">
        <v>-1.9005185963086006</v>
      </c>
      <c r="Q78" s="29">
        <v>4.0767030961987416E-2</v>
      </c>
      <c r="R78" s="29">
        <v>8.7034385504054512E-2</v>
      </c>
      <c r="S78" s="29">
        <v>-0.58732612055636935</v>
      </c>
      <c r="T78" s="29">
        <v>0.42410044714283401</v>
      </c>
      <c r="U78" s="29">
        <v>-0.67899697280179794</v>
      </c>
      <c r="V78" s="29">
        <v>-0.19359560823490085</v>
      </c>
      <c r="W78" s="29">
        <v>1.4614427860697248</v>
      </c>
      <c r="X78" s="29">
        <v>7.6783349457857639</v>
      </c>
      <c r="Y78" s="29">
        <v>6.3222569079895834</v>
      </c>
      <c r="Z78" s="29">
        <v>5.0848931101576937</v>
      </c>
      <c r="AA78" s="29">
        <v>3.3711308611707551</v>
      </c>
      <c r="AB78" s="29">
        <v>1.3227000607354285</v>
      </c>
      <c r="AC78" s="29">
        <v>2.1023923814264407</v>
      </c>
      <c r="AD78" s="29">
        <v>2.3186883069485305</v>
      </c>
      <c r="AE78" s="29">
        <v>2.5793062555587483</v>
      </c>
      <c r="AF78" s="29">
        <v>2.2734967933101871</v>
      </c>
      <c r="AG78" s="29">
        <v>2.0683903699917749</v>
      </c>
      <c r="AH78" s="29">
        <v>2.0592411602392957</v>
      </c>
      <c r="AI78" s="29">
        <v>1.6473988439307448</v>
      </c>
      <c r="AJ78" s="29">
        <v>0.13120530129936014</v>
      </c>
      <c r="AK78" s="29">
        <v>0.73373553884188425</v>
      </c>
      <c r="AL78" s="29">
        <v>1.083999084215904</v>
      </c>
      <c r="AM78" s="29">
        <v>1.7628660790446133</v>
      </c>
      <c r="AN78" s="29">
        <v>2.9018559883377151</v>
      </c>
      <c r="AO78" s="29">
        <v>3.6291726703873195</v>
      </c>
      <c r="AP78" s="29">
        <v>3.2471510670889643</v>
      </c>
      <c r="AQ78" s="29">
        <v>2.430846605197317</v>
      </c>
      <c r="AR78" s="29">
        <v>0.6206909592565637</v>
      </c>
      <c r="AS78" s="29">
        <v>-0.45350771033977821</v>
      </c>
      <c r="AT78" s="29">
        <v>-0.40655560392586665</v>
      </c>
      <c r="AU78" s="29">
        <v>-0.33311491165773077</v>
      </c>
      <c r="AV78" s="29">
        <v>-0.59602436434764172</v>
      </c>
      <c r="AW78" s="29">
        <v>-1.6108589313839445</v>
      </c>
      <c r="AX78" s="29">
        <v>-1.8245655171790247</v>
      </c>
      <c r="AY78" s="29">
        <v>-1.472456560432434</v>
      </c>
      <c r="AZ78" s="29">
        <v>0.67640202293355856</v>
      </c>
      <c r="BA78" s="29">
        <v>1.3572450506820672</v>
      </c>
      <c r="BB78" s="29">
        <v>1.7561274243853404</v>
      </c>
      <c r="BC78" s="29">
        <v>1.8053523328835013</v>
      </c>
      <c r="BD78" s="29">
        <v>1.5919389534235364</v>
      </c>
      <c r="BE78" s="29">
        <v>2.1620289645025252</v>
      </c>
      <c r="BF78" s="29">
        <v>2.321113162374715</v>
      </c>
      <c r="BG78" s="29">
        <v>2.2688149277097551</v>
      </c>
      <c r="BH78" s="29">
        <v>4.8714829224038425</v>
      </c>
      <c r="BI78" s="29">
        <v>4.2157545786037076</v>
      </c>
      <c r="BJ78" s="29">
        <v>3.9341839052815288</v>
      </c>
      <c r="BK78" s="29">
        <v>3.561853313206214</v>
      </c>
      <c r="BL78" s="29">
        <v>0.38984653655748502</v>
      </c>
      <c r="BM78" s="29">
        <v>-3.4854925054611954</v>
      </c>
      <c r="BN78" s="29">
        <v>-4.251907848138174</v>
      </c>
      <c r="BO78" s="29">
        <v>-3.89722217995471</v>
      </c>
      <c r="BP78" s="29">
        <v>-3.9961166904003846</v>
      </c>
      <c r="BQ78" s="29">
        <v>1.2036034188974014</v>
      </c>
      <c r="BR78" s="29">
        <v>2.6623838622339377</v>
      </c>
      <c r="BS78" s="29">
        <v>3.1636871598649634</v>
      </c>
      <c r="BT78" s="170">
        <v>3.9871135204957824</v>
      </c>
      <c r="BU78" s="170">
        <v>3.6724250188486849</v>
      </c>
      <c r="BV78" s="170">
        <v>3.2367958156801251</v>
      </c>
      <c r="BW78" s="170">
        <v>2.6091996713746113</v>
      </c>
      <c r="BX78" s="170">
        <v>1.5047683570734876</v>
      </c>
      <c r="BY78" s="171">
        <v>0.8915236979672585</v>
      </c>
    </row>
    <row r="79" spans="1:77" x14ac:dyDescent="0.4">
      <c r="A79" s="49"/>
      <c r="B79" s="43" t="s">
        <v>35</v>
      </c>
      <c r="C79" s="42" t="s">
        <v>36</v>
      </c>
      <c r="D79" s="48"/>
      <c r="E79" s="48"/>
      <c r="F79" s="48"/>
      <c r="G79" s="48"/>
      <c r="H79" s="40">
        <v>-8.3679298555901482</v>
      </c>
      <c r="I79" s="40">
        <v>3.6986921435218107</v>
      </c>
      <c r="J79" s="40">
        <v>2.9039765789190994</v>
      </c>
      <c r="K79" s="40">
        <v>-1.4795754264037129</v>
      </c>
      <c r="L79" s="40">
        <v>21.498633247506518</v>
      </c>
      <c r="M79" s="40">
        <v>-4.7517880884425381</v>
      </c>
      <c r="N79" s="40">
        <v>-7.1263338935727063</v>
      </c>
      <c r="O79" s="40">
        <v>-3.2321253672866277</v>
      </c>
      <c r="P79" s="40">
        <v>-1.0067244659204988</v>
      </c>
      <c r="Q79" s="40">
        <v>17.076885576442493</v>
      </c>
      <c r="R79" s="40">
        <v>20.274871865568684</v>
      </c>
      <c r="S79" s="40">
        <v>15.485829959513637</v>
      </c>
      <c r="T79" s="40">
        <v>-8.1336774697036276</v>
      </c>
      <c r="U79" s="40">
        <v>1.5467840683020029</v>
      </c>
      <c r="V79" s="40">
        <v>-3.2404717548597972</v>
      </c>
      <c r="W79" s="40">
        <v>1.1831726555658832</v>
      </c>
      <c r="X79" s="40">
        <v>0.18909860422834868</v>
      </c>
      <c r="Y79" s="40">
        <v>-9.2793648475171864</v>
      </c>
      <c r="Z79" s="40">
        <v>-5.3243976849085612</v>
      </c>
      <c r="AA79" s="40">
        <v>-4.9227659881626522</v>
      </c>
      <c r="AB79" s="40">
        <v>4.8205171457697418</v>
      </c>
      <c r="AC79" s="40">
        <v>5.6959800814393731</v>
      </c>
      <c r="AD79" s="40">
        <v>6.452657043488415</v>
      </c>
      <c r="AE79" s="40">
        <v>1.2602490130580151</v>
      </c>
      <c r="AF79" s="40">
        <v>-13.120666743682833</v>
      </c>
      <c r="AG79" s="40">
        <v>-5.3368565906616823</v>
      </c>
      <c r="AH79" s="40">
        <v>-10.72246583878507</v>
      </c>
      <c r="AI79" s="40">
        <v>-8.5919928025187886</v>
      </c>
      <c r="AJ79" s="40">
        <v>-2.0666824474703418</v>
      </c>
      <c r="AK79" s="40">
        <v>-8.3892597577950028</v>
      </c>
      <c r="AL79" s="40">
        <v>-5.5483238905753467</v>
      </c>
      <c r="AM79" s="40">
        <v>-5.2821522309712918</v>
      </c>
      <c r="AN79" s="40">
        <v>-0.44243588092881225</v>
      </c>
      <c r="AO79" s="40">
        <v>-4.6207781924282045</v>
      </c>
      <c r="AP79" s="40">
        <v>4.204315109405357</v>
      </c>
      <c r="AQ79" s="40">
        <v>5.5247661932804562</v>
      </c>
      <c r="AR79" s="40">
        <v>16.887043990610422</v>
      </c>
      <c r="AS79" s="40">
        <v>31.471220108562477</v>
      </c>
      <c r="AT79" s="40">
        <v>24.311475572967893</v>
      </c>
      <c r="AU79" s="40">
        <v>24.621025426245453</v>
      </c>
      <c r="AV79" s="40">
        <v>15.525196767423836</v>
      </c>
      <c r="AW79" s="40">
        <v>8.0945588857025399</v>
      </c>
      <c r="AX79" s="40">
        <v>10.879098061278029</v>
      </c>
      <c r="AY79" s="40">
        <v>8.6978879808220739</v>
      </c>
      <c r="AZ79" s="40">
        <v>14.670879304188205</v>
      </c>
      <c r="BA79" s="40">
        <v>10.403550371598456</v>
      </c>
      <c r="BB79" s="40">
        <v>3.3816841882436677</v>
      </c>
      <c r="BC79" s="40">
        <v>2.6293545105021394</v>
      </c>
      <c r="BD79" s="40">
        <v>-0.38556581934247447</v>
      </c>
      <c r="BE79" s="40">
        <v>-3.3626965183313757</v>
      </c>
      <c r="BF79" s="40">
        <v>-1.2224838232841364</v>
      </c>
      <c r="BG79" s="40">
        <v>0.16572270062033567</v>
      </c>
      <c r="BH79" s="40">
        <v>-24.101427141659656</v>
      </c>
      <c r="BI79" s="40">
        <v>-12.906500396320183</v>
      </c>
      <c r="BJ79" s="40">
        <v>-13.502974995693009</v>
      </c>
      <c r="BK79" s="40">
        <v>-10.520161886151129</v>
      </c>
      <c r="BL79" s="40">
        <v>-3.8681662222634117</v>
      </c>
      <c r="BM79" s="40">
        <v>-29.240824983568885</v>
      </c>
      <c r="BN79" s="40">
        <v>-26.378630454139639</v>
      </c>
      <c r="BO79" s="40">
        <v>-28.356503395964964</v>
      </c>
      <c r="BP79" s="40">
        <v>-16.067181057933638</v>
      </c>
      <c r="BQ79" s="40">
        <v>-3.4526549806725768</v>
      </c>
      <c r="BR79" s="40">
        <v>-9.3276934757603414</v>
      </c>
      <c r="BS79" s="40">
        <v>-1.9890788727567497</v>
      </c>
      <c r="BT79" s="168">
        <v>19.797538967723057</v>
      </c>
      <c r="BU79" s="168">
        <v>42.72242450633712</v>
      </c>
      <c r="BV79" s="168">
        <v>49.675800848904146</v>
      </c>
      <c r="BW79" s="168">
        <v>34.442058481948976</v>
      </c>
      <c r="BX79" s="168">
        <v>-2.4810278618748782</v>
      </c>
      <c r="BY79" s="169">
        <v>-8.5422092629091537</v>
      </c>
    </row>
    <row r="80" spans="1:77" ht="28" x14ac:dyDescent="0.4">
      <c r="A80" s="47"/>
      <c r="B80" s="9" t="s">
        <v>37</v>
      </c>
      <c r="C80" s="31" t="s">
        <v>38</v>
      </c>
      <c r="D80" s="30"/>
      <c r="E80" s="30"/>
      <c r="F80" s="30"/>
      <c r="G80" s="30"/>
      <c r="H80" s="29">
        <v>6.0099755279007496</v>
      </c>
      <c r="I80" s="29">
        <v>6.1024985302532002</v>
      </c>
      <c r="J80" s="29">
        <v>7.1811019828899418</v>
      </c>
      <c r="K80" s="29">
        <v>7.7423668757057129</v>
      </c>
      <c r="L80" s="29">
        <v>8.5184486547474023</v>
      </c>
      <c r="M80" s="29">
        <v>7.5286606177470361</v>
      </c>
      <c r="N80" s="29">
        <v>7.0473439366413544</v>
      </c>
      <c r="O80" s="29">
        <v>7.3974277716003058</v>
      </c>
      <c r="P80" s="29">
        <v>7.0134944467054083</v>
      </c>
      <c r="Q80" s="29">
        <v>6.178078607478497</v>
      </c>
      <c r="R80" s="29">
        <v>4.9414672294037416</v>
      </c>
      <c r="S80" s="29">
        <v>3.2727319342600367</v>
      </c>
      <c r="T80" s="29">
        <v>-1.6941629638925519</v>
      </c>
      <c r="U80" s="29">
        <v>-1.802905451563845</v>
      </c>
      <c r="V80" s="29">
        <v>-1.3929367811609694</v>
      </c>
      <c r="W80" s="29">
        <v>-0.45125190960160921</v>
      </c>
      <c r="X80" s="29">
        <v>4.4608004272487278</v>
      </c>
      <c r="Y80" s="29">
        <v>5.3917184147466628</v>
      </c>
      <c r="Z80" s="29">
        <v>6.2613147206421047</v>
      </c>
      <c r="AA80" s="29">
        <v>7.0070802423775689</v>
      </c>
      <c r="AB80" s="29">
        <v>8.767943206647729</v>
      </c>
      <c r="AC80" s="29">
        <v>9.4123863474159464</v>
      </c>
      <c r="AD80" s="29">
        <v>9.4114989744102218</v>
      </c>
      <c r="AE80" s="29">
        <v>8.8201669032482073</v>
      </c>
      <c r="AF80" s="29">
        <v>7.8530388708526857</v>
      </c>
      <c r="AG80" s="29">
        <v>6.7992895277068328</v>
      </c>
      <c r="AH80" s="29">
        <v>6.0403683610299623</v>
      </c>
      <c r="AI80" s="29">
        <v>5.5940283457530882</v>
      </c>
      <c r="AJ80" s="29">
        <v>4.2899758250640474</v>
      </c>
      <c r="AK80" s="29">
        <v>5.3420480592730257</v>
      </c>
      <c r="AL80" s="29">
        <v>5.4475034221918293</v>
      </c>
      <c r="AM80" s="29">
        <v>5.5266378299324543</v>
      </c>
      <c r="AN80" s="29">
        <v>5.026224329948306</v>
      </c>
      <c r="AO80" s="29">
        <v>4.4467276222632393</v>
      </c>
      <c r="AP80" s="29">
        <v>4.5579466559738933</v>
      </c>
      <c r="AQ80" s="29">
        <v>4.817864292500488</v>
      </c>
      <c r="AR80" s="29">
        <v>3.2020809232151919</v>
      </c>
      <c r="AS80" s="29">
        <v>2.7311490914748049</v>
      </c>
      <c r="AT80" s="29">
        <v>2.8351050879786897</v>
      </c>
      <c r="AU80" s="29">
        <v>2.7568672144021775</v>
      </c>
      <c r="AV80" s="29">
        <v>3.2742971415231636</v>
      </c>
      <c r="AW80" s="29">
        <v>2.7527950004682538</v>
      </c>
      <c r="AX80" s="29">
        <v>2.1060664126544708</v>
      </c>
      <c r="AY80" s="29">
        <v>2.0304314801937124</v>
      </c>
      <c r="AZ80" s="29">
        <v>0.92578326269378408</v>
      </c>
      <c r="BA80" s="29">
        <v>1.4549323245445862</v>
      </c>
      <c r="BB80" s="29">
        <v>1.9099767121718116</v>
      </c>
      <c r="BC80" s="29">
        <v>1.6939007616702355</v>
      </c>
      <c r="BD80" s="29">
        <v>4.9577357809224054</v>
      </c>
      <c r="BE80" s="29">
        <v>4.364774818995528</v>
      </c>
      <c r="BF80" s="29">
        <v>3.6708407827759117</v>
      </c>
      <c r="BG80" s="29">
        <v>3.5222471935992559</v>
      </c>
      <c r="BH80" s="29">
        <v>2.1249721563369519</v>
      </c>
      <c r="BI80" s="29">
        <v>3.0544929359669197</v>
      </c>
      <c r="BJ80" s="29">
        <v>3.821345016230751</v>
      </c>
      <c r="BK80" s="29">
        <v>3.9346880208317714</v>
      </c>
      <c r="BL80" s="29">
        <v>1.9150256498687668</v>
      </c>
      <c r="BM80" s="29">
        <v>-14.033963818903189</v>
      </c>
      <c r="BN80" s="29">
        <v>-15.565021619460367</v>
      </c>
      <c r="BO80" s="29">
        <v>-13.364296503003928</v>
      </c>
      <c r="BP80" s="29">
        <v>-1.5083210237734903</v>
      </c>
      <c r="BQ80" s="29">
        <v>13.052156538438183</v>
      </c>
      <c r="BR80" s="29">
        <v>18.710806274150045</v>
      </c>
      <c r="BS80" s="29">
        <v>19.205172518882534</v>
      </c>
      <c r="BT80" s="170">
        <v>14.246332377651029</v>
      </c>
      <c r="BU80" s="170">
        <v>18.855885727831236</v>
      </c>
      <c r="BV80" s="170">
        <v>15.226506054407253</v>
      </c>
      <c r="BW80" s="170">
        <v>11.263834122071501</v>
      </c>
      <c r="BX80" s="170">
        <v>0.52751391452714813</v>
      </c>
      <c r="BY80" s="171">
        <v>-1.455573196921506</v>
      </c>
    </row>
    <row r="81" spans="1:77" x14ac:dyDescent="0.4">
      <c r="A81" s="46"/>
      <c r="B81" s="43" t="s">
        <v>39</v>
      </c>
      <c r="C81" s="42" t="s">
        <v>40</v>
      </c>
      <c r="D81" s="35"/>
      <c r="E81" s="35"/>
      <c r="F81" s="35"/>
      <c r="G81" s="35"/>
      <c r="H81" s="40">
        <v>13.95446112614178</v>
      </c>
      <c r="I81" s="40">
        <v>9.2511051992900661</v>
      </c>
      <c r="J81" s="40">
        <v>7.156901068718895</v>
      </c>
      <c r="K81" s="40">
        <v>7.1709417464264078</v>
      </c>
      <c r="L81" s="40">
        <v>9.4764844246011108</v>
      </c>
      <c r="M81" s="40">
        <v>9.9425672111475052</v>
      </c>
      <c r="N81" s="40">
        <v>11.016099016687079</v>
      </c>
      <c r="O81" s="40">
        <v>12.109078978880873</v>
      </c>
      <c r="P81" s="40">
        <v>5.7474780267140773</v>
      </c>
      <c r="Q81" s="40">
        <v>7.1177354140461659</v>
      </c>
      <c r="R81" s="40">
        <v>8.2799452250425389</v>
      </c>
      <c r="S81" s="40">
        <v>7.9469917798632395</v>
      </c>
      <c r="T81" s="40">
        <v>5.7256681983988074</v>
      </c>
      <c r="U81" s="40">
        <v>4.0162436205217347</v>
      </c>
      <c r="V81" s="40">
        <v>1.4138413137959986</v>
      </c>
      <c r="W81" s="40">
        <v>0.16785619243202632</v>
      </c>
      <c r="X81" s="40">
        <v>4.3494207326253473</v>
      </c>
      <c r="Y81" s="40">
        <v>7.4391756013313852</v>
      </c>
      <c r="Z81" s="40">
        <v>8.5633883427158537</v>
      </c>
      <c r="AA81" s="40">
        <v>9.1294310690371674</v>
      </c>
      <c r="AB81" s="40">
        <v>8.8956821045994161</v>
      </c>
      <c r="AC81" s="40">
        <v>6.417100793030599</v>
      </c>
      <c r="AD81" s="40">
        <v>6.7118779157538029</v>
      </c>
      <c r="AE81" s="40">
        <v>6.6107092638987979</v>
      </c>
      <c r="AF81" s="40">
        <v>4.9883332408358712</v>
      </c>
      <c r="AG81" s="40">
        <v>4.2641281640212583</v>
      </c>
      <c r="AH81" s="40">
        <v>4.5917229837951794</v>
      </c>
      <c r="AI81" s="40">
        <v>5.9513089861902699</v>
      </c>
      <c r="AJ81" s="40">
        <v>8.6678160149991044</v>
      </c>
      <c r="AK81" s="40">
        <v>8.2799597807896532</v>
      </c>
      <c r="AL81" s="40">
        <v>7.491427410513964</v>
      </c>
      <c r="AM81" s="40">
        <v>5.9734248793217546</v>
      </c>
      <c r="AN81" s="40">
        <v>5.4303865333757955</v>
      </c>
      <c r="AO81" s="40">
        <v>7.1839184027658405</v>
      </c>
      <c r="AP81" s="40">
        <v>5.862221073336471</v>
      </c>
      <c r="AQ81" s="40">
        <v>6.0040200678952687</v>
      </c>
      <c r="AR81" s="40">
        <v>2.6419896819019044</v>
      </c>
      <c r="AS81" s="40">
        <v>1.3130996125136392</v>
      </c>
      <c r="AT81" s="40">
        <v>2.4506737341892517</v>
      </c>
      <c r="AU81" s="40">
        <v>1.2101559302411431</v>
      </c>
      <c r="AV81" s="40">
        <v>-1.041748166688663</v>
      </c>
      <c r="AW81" s="40">
        <v>-1.3510793943091244</v>
      </c>
      <c r="AX81" s="40">
        <v>-1.8994745664548702</v>
      </c>
      <c r="AY81" s="40">
        <v>-0.96100656148769303</v>
      </c>
      <c r="AZ81" s="40">
        <v>-2.4334628227341994</v>
      </c>
      <c r="BA81" s="40">
        <v>-1.1328229509590955</v>
      </c>
      <c r="BB81" s="40">
        <v>-0.7129469236124919</v>
      </c>
      <c r="BC81" s="40">
        <v>0.10547311930559999</v>
      </c>
      <c r="BD81" s="40">
        <v>4.5789558449035042</v>
      </c>
      <c r="BE81" s="40">
        <v>3.8523551376385967</v>
      </c>
      <c r="BF81" s="40">
        <v>4.1022366063885158</v>
      </c>
      <c r="BG81" s="40">
        <v>3.227075661642175</v>
      </c>
      <c r="BH81" s="40">
        <v>1.163138903622297</v>
      </c>
      <c r="BI81" s="40">
        <v>1.77518523808547</v>
      </c>
      <c r="BJ81" s="40">
        <v>1.0341215061348237</v>
      </c>
      <c r="BK81" s="40">
        <v>1.1000409522178956</v>
      </c>
      <c r="BL81" s="40">
        <v>0.30323636983824542</v>
      </c>
      <c r="BM81" s="40">
        <v>-2.4732772894004569</v>
      </c>
      <c r="BN81" s="40">
        <v>-2.0361580134455721</v>
      </c>
      <c r="BO81" s="40">
        <v>-2.4230501626303749</v>
      </c>
      <c r="BP81" s="40">
        <v>4.1716874887831352</v>
      </c>
      <c r="BQ81" s="40">
        <v>8.8345095300682317</v>
      </c>
      <c r="BR81" s="40">
        <v>11.412573707938606</v>
      </c>
      <c r="BS81" s="40">
        <v>14.218875000965056</v>
      </c>
      <c r="BT81" s="168">
        <v>21.243338752667668</v>
      </c>
      <c r="BU81" s="168">
        <v>19.866354392720623</v>
      </c>
      <c r="BV81" s="168">
        <v>17.769419006112088</v>
      </c>
      <c r="BW81" s="168">
        <v>14.376176288601357</v>
      </c>
      <c r="BX81" s="168">
        <v>3.1423070211038038</v>
      </c>
      <c r="BY81" s="169">
        <v>2.2203557932177489</v>
      </c>
    </row>
    <row r="82" spans="1:77" x14ac:dyDescent="0.4">
      <c r="A82" s="33"/>
      <c r="B82" s="9" t="s">
        <v>41</v>
      </c>
      <c r="C82" s="31" t="s">
        <v>42</v>
      </c>
      <c r="D82" s="39"/>
      <c r="E82" s="39"/>
      <c r="F82" s="39"/>
      <c r="G82" s="39"/>
      <c r="H82" s="29">
        <v>15.487978553460295</v>
      </c>
      <c r="I82" s="29">
        <v>12.214775212355406</v>
      </c>
      <c r="J82" s="29">
        <v>10.665326444673397</v>
      </c>
      <c r="K82" s="29">
        <v>11.196157892121676</v>
      </c>
      <c r="L82" s="29">
        <v>12.880537567653221</v>
      </c>
      <c r="M82" s="29">
        <v>15.581430139950214</v>
      </c>
      <c r="N82" s="29">
        <v>14.943968765304575</v>
      </c>
      <c r="O82" s="29">
        <v>15.548657038736692</v>
      </c>
      <c r="P82" s="29">
        <v>10.985648359746065</v>
      </c>
      <c r="Q82" s="29">
        <v>7.7722324995840353</v>
      </c>
      <c r="R82" s="29">
        <v>8.2649147698102325</v>
      </c>
      <c r="S82" s="29">
        <v>8.9942763695830337</v>
      </c>
      <c r="T82" s="29">
        <v>9.5286217286610082</v>
      </c>
      <c r="U82" s="29">
        <v>8.5098118242352285</v>
      </c>
      <c r="V82" s="29">
        <v>7.6701911553825681</v>
      </c>
      <c r="W82" s="29">
        <v>5.4656521273173269</v>
      </c>
      <c r="X82" s="29">
        <v>-3.9838748317302759</v>
      </c>
      <c r="Y82" s="29">
        <v>-1.594388737942154E-4</v>
      </c>
      <c r="Z82" s="29">
        <v>1.9471351885774482</v>
      </c>
      <c r="AA82" s="29">
        <v>3.7496189411646128</v>
      </c>
      <c r="AB82" s="29">
        <v>16.385082816856709</v>
      </c>
      <c r="AC82" s="29">
        <v>14.774456500928963</v>
      </c>
      <c r="AD82" s="29">
        <v>13.840922145496478</v>
      </c>
      <c r="AE82" s="29">
        <v>13.86875612144938</v>
      </c>
      <c r="AF82" s="29">
        <v>11.537295986264496</v>
      </c>
      <c r="AG82" s="29">
        <v>11.355865584337678</v>
      </c>
      <c r="AH82" s="29">
        <v>10.257256336986771</v>
      </c>
      <c r="AI82" s="29">
        <v>9.2723206605884485</v>
      </c>
      <c r="AJ82" s="29">
        <v>8.288275010534889</v>
      </c>
      <c r="AK82" s="29">
        <v>7.296999014164939</v>
      </c>
      <c r="AL82" s="29">
        <v>6.4541175528788557</v>
      </c>
      <c r="AM82" s="29">
        <v>7.3205289672542619</v>
      </c>
      <c r="AN82" s="29">
        <v>6.0459449842673791</v>
      </c>
      <c r="AO82" s="29">
        <v>6.8371281300046718</v>
      </c>
      <c r="AP82" s="29">
        <v>8.1981305303231409</v>
      </c>
      <c r="AQ82" s="29">
        <v>7.6279888514009428</v>
      </c>
      <c r="AR82" s="29">
        <v>11.589020116142294</v>
      </c>
      <c r="AS82" s="29">
        <v>10.341307242916912</v>
      </c>
      <c r="AT82" s="29">
        <v>9.8763420411337961</v>
      </c>
      <c r="AU82" s="29">
        <v>8.5145248723405302</v>
      </c>
      <c r="AV82" s="29">
        <v>3.1840203983458224</v>
      </c>
      <c r="AW82" s="29">
        <v>2.6090693320519875</v>
      </c>
      <c r="AX82" s="29">
        <v>2.6687787513681229</v>
      </c>
      <c r="AY82" s="29">
        <v>3.4710370394644912</v>
      </c>
      <c r="AZ82" s="29">
        <v>3.3745508654592982</v>
      </c>
      <c r="BA82" s="29">
        <v>5.5440804411072122</v>
      </c>
      <c r="BB82" s="29">
        <v>5.1629488586118981</v>
      </c>
      <c r="BC82" s="29">
        <v>5.671348284773515</v>
      </c>
      <c r="BD82" s="29">
        <v>3.8057155386318868</v>
      </c>
      <c r="BE82" s="29">
        <v>3.9942436372324437</v>
      </c>
      <c r="BF82" s="29">
        <v>4.0569314271025121</v>
      </c>
      <c r="BG82" s="29">
        <v>3.6434000871708605</v>
      </c>
      <c r="BH82" s="29">
        <v>6.7742447777318375</v>
      </c>
      <c r="BI82" s="29">
        <v>5.8349725539545574</v>
      </c>
      <c r="BJ82" s="29">
        <v>6.6201801204289978</v>
      </c>
      <c r="BK82" s="29">
        <v>6.1622787882251657</v>
      </c>
      <c r="BL82" s="29">
        <v>2.5256195181729595</v>
      </c>
      <c r="BM82" s="29">
        <v>1.8434952348153502</v>
      </c>
      <c r="BN82" s="29">
        <v>1.8636915691340903</v>
      </c>
      <c r="BO82" s="29">
        <v>2.2674333905224842</v>
      </c>
      <c r="BP82" s="29">
        <v>5.0881828908632372</v>
      </c>
      <c r="BQ82" s="29">
        <v>4.350765356384926</v>
      </c>
      <c r="BR82" s="29">
        <v>3.5900363533137352</v>
      </c>
      <c r="BS82" s="29">
        <v>3.7272424730943783</v>
      </c>
      <c r="BT82" s="170">
        <v>5.8719468531845962</v>
      </c>
      <c r="BU82" s="170">
        <v>8.145976780256035</v>
      </c>
      <c r="BV82" s="170">
        <v>8.2791450395070427</v>
      </c>
      <c r="BW82" s="170">
        <v>8.0623716546619875</v>
      </c>
      <c r="BX82" s="170">
        <v>12.744554994234065</v>
      </c>
      <c r="BY82" s="171">
        <v>8.0991967186772911</v>
      </c>
    </row>
    <row r="83" spans="1:77" x14ac:dyDescent="0.4">
      <c r="A83" s="46"/>
      <c r="B83" s="43" t="s">
        <v>43</v>
      </c>
      <c r="C83" s="42" t="s">
        <v>44</v>
      </c>
      <c r="D83" s="35"/>
      <c r="E83" s="35"/>
      <c r="F83" s="35"/>
      <c r="G83" s="35"/>
      <c r="H83" s="40">
        <v>4.5893959135013631</v>
      </c>
      <c r="I83" s="40">
        <v>5.1348554993073634</v>
      </c>
      <c r="J83" s="40">
        <v>5.2487157233700401</v>
      </c>
      <c r="K83" s="40">
        <v>4.934304484433099</v>
      </c>
      <c r="L83" s="40">
        <v>4.6463384499630251</v>
      </c>
      <c r="M83" s="40">
        <v>4.3768070079204477</v>
      </c>
      <c r="N83" s="40">
        <v>4.2085353860741321</v>
      </c>
      <c r="O83" s="40">
        <v>4.3007825791084429</v>
      </c>
      <c r="P83" s="40">
        <v>0.89039274332181151</v>
      </c>
      <c r="Q83" s="40">
        <v>1.2005068656804951</v>
      </c>
      <c r="R83" s="40">
        <v>1.6199383519747101</v>
      </c>
      <c r="S83" s="40">
        <v>1.9573302016050889</v>
      </c>
      <c r="T83" s="40">
        <v>3.9479176881989559</v>
      </c>
      <c r="U83" s="40">
        <v>4.2209876538617834</v>
      </c>
      <c r="V83" s="40">
        <v>4.3008534842677193</v>
      </c>
      <c r="W83" s="40">
        <v>4.3130479298648652</v>
      </c>
      <c r="X83" s="40">
        <v>4.2447377821439858</v>
      </c>
      <c r="Y83" s="40">
        <v>4.0994553283671564</v>
      </c>
      <c r="Z83" s="40">
        <v>4.0312631948800117</v>
      </c>
      <c r="AA83" s="40">
        <v>3.9445432795533861</v>
      </c>
      <c r="AB83" s="40">
        <v>3.2633990920410128</v>
      </c>
      <c r="AC83" s="40">
        <v>3.2999462582733514</v>
      </c>
      <c r="AD83" s="40">
        <v>3.2446741699309314</v>
      </c>
      <c r="AE83" s="40">
        <v>3.257790368272012</v>
      </c>
      <c r="AF83" s="40">
        <v>3.4073418066808472</v>
      </c>
      <c r="AG83" s="40">
        <v>3.4467352509753368</v>
      </c>
      <c r="AH83" s="40">
        <v>3.5085797341947682</v>
      </c>
      <c r="AI83" s="40">
        <v>3.4807956104252042</v>
      </c>
      <c r="AJ83" s="40">
        <v>2.5158434357008588</v>
      </c>
      <c r="AK83" s="40">
        <v>2.6083527515382343</v>
      </c>
      <c r="AL83" s="40">
        <v>2.7416860135479197</v>
      </c>
      <c r="AM83" s="40">
        <v>2.9218447942558186</v>
      </c>
      <c r="AN83" s="40">
        <v>3.4049393848044787</v>
      </c>
      <c r="AO83" s="40">
        <v>3.3567027932570142</v>
      </c>
      <c r="AP83" s="40">
        <v>3.2688929936320932</v>
      </c>
      <c r="AQ83" s="40">
        <v>3.1930879038317528</v>
      </c>
      <c r="AR83" s="40">
        <v>2.7778433243317693</v>
      </c>
      <c r="AS83" s="40">
        <v>2.7203532897143674</v>
      </c>
      <c r="AT83" s="40">
        <v>2.7188503697790622</v>
      </c>
      <c r="AU83" s="40">
        <v>2.7403846864369967</v>
      </c>
      <c r="AV83" s="40">
        <v>2.8390628293285118</v>
      </c>
      <c r="AW83" s="40">
        <v>2.8440654653990407</v>
      </c>
      <c r="AX83" s="40">
        <v>2.7603272148750762</v>
      </c>
      <c r="AY83" s="40">
        <v>2.7195918686345806</v>
      </c>
      <c r="AZ83" s="40">
        <v>2.2825489365480678</v>
      </c>
      <c r="BA83" s="40">
        <v>2.2135278441064372</v>
      </c>
      <c r="BB83" s="40">
        <v>2.2889754003739142</v>
      </c>
      <c r="BC83" s="40">
        <v>2.4280609309403616</v>
      </c>
      <c r="BD83" s="40">
        <v>3.5905223339048291</v>
      </c>
      <c r="BE83" s="40">
        <v>3.841106695098162</v>
      </c>
      <c r="BF83" s="40">
        <v>3.9754434753178458</v>
      </c>
      <c r="BG83" s="40">
        <v>3.8433528530915169</v>
      </c>
      <c r="BH83" s="40">
        <v>3.740796713568912</v>
      </c>
      <c r="BI83" s="40">
        <v>3.4227052050917308</v>
      </c>
      <c r="BJ83" s="40">
        <v>3.0302313648419528</v>
      </c>
      <c r="BK83" s="40">
        <v>3.0174365271419248</v>
      </c>
      <c r="BL83" s="40">
        <v>2.0916102945472943</v>
      </c>
      <c r="BM83" s="40">
        <v>1.5623270094953057</v>
      </c>
      <c r="BN83" s="40">
        <v>1.5561586617219803</v>
      </c>
      <c r="BO83" s="40">
        <v>1.4440730582270476</v>
      </c>
      <c r="BP83" s="40">
        <v>1.4996444034224794</v>
      </c>
      <c r="BQ83" s="40">
        <v>1.9613541580155953</v>
      </c>
      <c r="BR83" s="40">
        <v>1.9715875112530199</v>
      </c>
      <c r="BS83" s="40">
        <v>1.9216336120054081</v>
      </c>
      <c r="BT83" s="168">
        <v>1.2994506435853452</v>
      </c>
      <c r="BU83" s="168">
        <v>1.135649100316698</v>
      </c>
      <c r="BV83" s="168">
        <v>1.0788583786089276</v>
      </c>
      <c r="BW83" s="168">
        <v>0.92447658391579068</v>
      </c>
      <c r="BX83" s="168">
        <v>1.3130697412491372</v>
      </c>
      <c r="BY83" s="169">
        <v>1.4346180316327661</v>
      </c>
    </row>
    <row r="84" spans="1:77" x14ac:dyDescent="0.4">
      <c r="A84" s="45"/>
      <c r="B84" s="9" t="s">
        <v>45</v>
      </c>
      <c r="C84" s="31" t="s">
        <v>46</v>
      </c>
      <c r="D84" s="44"/>
      <c r="E84" s="44"/>
      <c r="F84" s="44"/>
      <c r="G84" s="44"/>
      <c r="H84" s="29">
        <v>4.5708730372422224</v>
      </c>
      <c r="I84" s="29">
        <v>4.1089202076109359</v>
      </c>
      <c r="J84" s="29">
        <v>3.6689861351680122</v>
      </c>
      <c r="K84" s="29">
        <v>3.8373425188711394</v>
      </c>
      <c r="L84" s="29">
        <v>9.1050890595831788</v>
      </c>
      <c r="M84" s="29">
        <v>6.0854058640158968</v>
      </c>
      <c r="N84" s="29">
        <v>6.2780477332879059</v>
      </c>
      <c r="O84" s="29">
        <v>6.4809707666849903</v>
      </c>
      <c r="P84" s="29">
        <v>5.9978228204198132</v>
      </c>
      <c r="Q84" s="29">
        <v>6.837391048937036</v>
      </c>
      <c r="R84" s="29">
        <v>6.0332746296806192</v>
      </c>
      <c r="S84" s="29">
        <v>5.5167055167052013</v>
      </c>
      <c r="T84" s="29">
        <v>4.0515259944779274</v>
      </c>
      <c r="U84" s="29">
        <v>4.8155388190275232</v>
      </c>
      <c r="V84" s="29">
        <v>4.8186020061791339</v>
      </c>
      <c r="W84" s="29">
        <v>4.5164457535593669</v>
      </c>
      <c r="X84" s="29">
        <v>2.9066333095550476</v>
      </c>
      <c r="Y84" s="29">
        <v>2.588837922266805</v>
      </c>
      <c r="Z84" s="29">
        <v>2.6748844636244939</v>
      </c>
      <c r="AA84" s="29">
        <v>2.5011742602160751</v>
      </c>
      <c r="AB84" s="29">
        <v>3.9560413016296252</v>
      </c>
      <c r="AC84" s="29">
        <v>3.841713930381971</v>
      </c>
      <c r="AD84" s="29">
        <v>4.0440401875379735</v>
      </c>
      <c r="AE84" s="29">
        <v>4.6282506587238288</v>
      </c>
      <c r="AF84" s="29">
        <v>4.8680055058019605</v>
      </c>
      <c r="AG84" s="29">
        <v>5.6540338554602556</v>
      </c>
      <c r="AH84" s="29">
        <v>5.9431153663233971</v>
      </c>
      <c r="AI84" s="29">
        <v>6.0549655096900068</v>
      </c>
      <c r="AJ84" s="29">
        <v>4.1885500099877646</v>
      </c>
      <c r="AK84" s="29">
        <v>4.9242819230315575</v>
      </c>
      <c r="AL84" s="29">
        <v>5.0689703196587459</v>
      </c>
      <c r="AM84" s="29">
        <v>5.4511666322529067</v>
      </c>
      <c r="AN84" s="29">
        <v>9.1209531589664152</v>
      </c>
      <c r="AO84" s="29">
        <v>7.7589483476159415</v>
      </c>
      <c r="AP84" s="29">
        <v>7.3971201861139804</v>
      </c>
      <c r="AQ84" s="29">
        <v>7.489719992167565</v>
      </c>
      <c r="AR84" s="29">
        <v>3.7297475039714527</v>
      </c>
      <c r="AS84" s="29">
        <v>2.5022474702523425</v>
      </c>
      <c r="AT84" s="29">
        <v>2.1496987596878654</v>
      </c>
      <c r="AU84" s="29">
        <v>0.24226925609735872</v>
      </c>
      <c r="AV84" s="29">
        <v>-4.3663695774654627</v>
      </c>
      <c r="AW84" s="29">
        <v>-3.546154787615265</v>
      </c>
      <c r="AX84" s="29">
        <v>-3.8884898378681498</v>
      </c>
      <c r="AY84" s="29">
        <v>-2.9900879188415388</v>
      </c>
      <c r="AZ84" s="29">
        <v>1.2324081029247935</v>
      </c>
      <c r="BA84" s="29">
        <v>0.85467290544893615</v>
      </c>
      <c r="BB84" s="29">
        <v>1.0996592438752657</v>
      </c>
      <c r="BC84" s="29">
        <v>1.0766811290358476</v>
      </c>
      <c r="BD84" s="29">
        <v>2.9893711052877165</v>
      </c>
      <c r="BE84" s="29">
        <v>3.7802524151725692</v>
      </c>
      <c r="BF84" s="29">
        <v>3.9147634901551669</v>
      </c>
      <c r="BG84" s="29">
        <v>4.0445846965344856</v>
      </c>
      <c r="BH84" s="29">
        <v>2.2824912151699692</v>
      </c>
      <c r="BI84" s="29">
        <v>3.360610059080642</v>
      </c>
      <c r="BJ84" s="29">
        <v>3.6506606908297954</v>
      </c>
      <c r="BK84" s="29">
        <v>3.7574692941030321</v>
      </c>
      <c r="BL84" s="29">
        <v>1.1670402031244862</v>
      </c>
      <c r="BM84" s="29">
        <v>-6.5077479424704023</v>
      </c>
      <c r="BN84" s="29">
        <v>-7.0496985744336769</v>
      </c>
      <c r="BO84" s="29">
        <v>-6.6729338484425824</v>
      </c>
      <c r="BP84" s="29">
        <v>0.10032359397247603</v>
      </c>
      <c r="BQ84" s="29">
        <v>6.4259102450526342</v>
      </c>
      <c r="BR84" s="29">
        <v>8.3725484024767667</v>
      </c>
      <c r="BS84" s="29">
        <v>9.4290313501661274</v>
      </c>
      <c r="BT84" s="170">
        <v>11.912272280621011</v>
      </c>
      <c r="BU84" s="170">
        <v>12.666315551550909</v>
      </c>
      <c r="BV84" s="170">
        <v>10.95719439040333</v>
      </c>
      <c r="BW84" s="170">
        <v>9.0382243481331557</v>
      </c>
      <c r="BX84" s="170">
        <v>1.9192227165187177</v>
      </c>
      <c r="BY84" s="171">
        <v>1.0184138247163901</v>
      </c>
    </row>
    <row r="85" spans="1:77" ht="28" x14ac:dyDescent="0.4">
      <c r="A85" s="38"/>
      <c r="B85" s="43" t="s">
        <v>47</v>
      </c>
      <c r="C85" s="42" t="s">
        <v>48</v>
      </c>
      <c r="D85" s="41"/>
      <c r="E85" s="41"/>
      <c r="F85" s="41"/>
      <c r="G85" s="41"/>
      <c r="H85" s="40">
        <v>2.2598146421067327</v>
      </c>
      <c r="I85" s="40">
        <v>2.0812866173184119</v>
      </c>
      <c r="J85" s="40">
        <v>2.853841447004271</v>
      </c>
      <c r="K85" s="40">
        <v>3.7907055673201455</v>
      </c>
      <c r="L85" s="40">
        <v>5.7440714242016071</v>
      </c>
      <c r="M85" s="40">
        <v>5.625125894952518</v>
      </c>
      <c r="N85" s="40">
        <v>5.8092561625170163</v>
      </c>
      <c r="O85" s="40">
        <v>5.3680856279106308</v>
      </c>
      <c r="P85" s="40">
        <v>1.3830265364862129</v>
      </c>
      <c r="Q85" s="40">
        <v>1.1633806466961829</v>
      </c>
      <c r="R85" s="40">
        <v>-5.2044476064168066E-3</v>
      </c>
      <c r="S85" s="40">
        <v>-0.31792803970218131</v>
      </c>
      <c r="T85" s="40">
        <v>3.4338870467685183</v>
      </c>
      <c r="U85" s="40">
        <v>4.1668910908088037</v>
      </c>
      <c r="V85" s="40">
        <v>5.2759960588995938</v>
      </c>
      <c r="W85" s="40">
        <v>5.5620381174640698</v>
      </c>
      <c r="X85" s="40">
        <v>5.1244780329529505</v>
      </c>
      <c r="Y85" s="40">
        <v>5.010479106516371</v>
      </c>
      <c r="Z85" s="40">
        <v>4.1743338040099047</v>
      </c>
      <c r="AA85" s="40">
        <v>3.780397936624766</v>
      </c>
      <c r="AB85" s="40">
        <v>2.1683315070249307</v>
      </c>
      <c r="AC85" s="40">
        <v>1.6647348466212151</v>
      </c>
      <c r="AD85" s="40">
        <v>1.7420591883015248</v>
      </c>
      <c r="AE85" s="40">
        <v>1.7680891855429195</v>
      </c>
      <c r="AF85" s="40">
        <v>1.584832454182461</v>
      </c>
      <c r="AG85" s="40">
        <v>2.3377153740836718</v>
      </c>
      <c r="AH85" s="40">
        <v>3.280166207758711</v>
      </c>
      <c r="AI85" s="40">
        <v>4.186435947530029</v>
      </c>
      <c r="AJ85" s="40">
        <v>4.9920674816506221</v>
      </c>
      <c r="AK85" s="40">
        <v>6.2458724632203229</v>
      </c>
      <c r="AL85" s="40">
        <v>6.3687217949581765</v>
      </c>
      <c r="AM85" s="40">
        <v>5.9804446825608437</v>
      </c>
      <c r="AN85" s="40">
        <v>8.7152054123117182</v>
      </c>
      <c r="AO85" s="40">
        <v>5.8156703880950573</v>
      </c>
      <c r="AP85" s="40">
        <v>5.1798858996431534</v>
      </c>
      <c r="AQ85" s="40">
        <v>5.9968404423382111</v>
      </c>
      <c r="AR85" s="40">
        <v>4.2967830800662625</v>
      </c>
      <c r="AS85" s="40">
        <v>4.8884425801076929</v>
      </c>
      <c r="AT85" s="40">
        <v>6.0383719241625045</v>
      </c>
      <c r="AU85" s="40">
        <v>3.9780278664322424</v>
      </c>
      <c r="AV85" s="40">
        <v>2.5898471629042632</v>
      </c>
      <c r="AW85" s="40">
        <v>3.7555326890139895</v>
      </c>
      <c r="AX85" s="40">
        <v>2.7913851429734535</v>
      </c>
      <c r="AY85" s="40">
        <v>3.9278850657387352</v>
      </c>
      <c r="AZ85" s="40">
        <v>4.3651080033325371</v>
      </c>
      <c r="BA85" s="40">
        <v>4.0909290095548272</v>
      </c>
      <c r="BB85" s="40">
        <v>3.8141827285734848</v>
      </c>
      <c r="BC85" s="40">
        <v>3.7553556499794354</v>
      </c>
      <c r="BD85" s="40">
        <v>5.0825486061453375</v>
      </c>
      <c r="BE85" s="40">
        <v>5.2031079593513994</v>
      </c>
      <c r="BF85" s="40">
        <v>5.2564268553342544</v>
      </c>
      <c r="BG85" s="40">
        <v>5.1239563529072996</v>
      </c>
      <c r="BH85" s="40">
        <v>3.7699724456604571</v>
      </c>
      <c r="BI85" s="40">
        <v>3.8126182391312824</v>
      </c>
      <c r="BJ85" s="40">
        <v>3.9182492921414394</v>
      </c>
      <c r="BK85" s="40">
        <v>4.0236457385836246</v>
      </c>
      <c r="BL85" s="40">
        <v>1.100717815721282</v>
      </c>
      <c r="BM85" s="40">
        <v>-1.1700307315352347</v>
      </c>
      <c r="BN85" s="40">
        <v>-1.7755056115057783</v>
      </c>
      <c r="BO85" s="40">
        <v>-1.0428677848555878</v>
      </c>
      <c r="BP85" s="40">
        <v>3.300972712974243</v>
      </c>
      <c r="BQ85" s="40">
        <v>5.3123861532149022</v>
      </c>
      <c r="BR85" s="40">
        <v>6.9162911220599881</v>
      </c>
      <c r="BS85" s="40">
        <v>6.6943552965651492</v>
      </c>
      <c r="BT85" s="168">
        <v>5.1839968843397486</v>
      </c>
      <c r="BU85" s="168">
        <v>5.397917063866899</v>
      </c>
      <c r="BV85" s="168">
        <v>3.2691556629149403</v>
      </c>
      <c r="BW85" s="168">
        <v>1.9082373008297679</v>
      </c>
      <c r="BX85" s="168">
        <v>1.5063077601380996</v>
      </c>
      <c r="BY85" s="169">
        <v>1.9067405820115084</v>
      </c>
    </row>
    <row r="86" spans="1:77" ht="42" x14ac:dyDescent="0.4">
      <c r="A86" s="33"/>
      <c r="B86" s="9" t="s">
        <v>49</v>
      </c>
      <c r="C86" s="31" t="s">
        <v>50</v>
      </c>
      <c r="D86" s="39"/>
      <c r="E86" s="39"/>
      <c r="F86" s="39"/>
      <c r="G86" s="39"/>
      <c r="H86" s="29">
        <v>7.1005699446423165</v>
      </c>
      <c r="I86" s="29">
        <v>6.3015983294441185</v>
      </c>
      <c r="J86" s="29">
        <v>4.9993651597233253</v>
      </c>
      <c r="K86" s="29">
        <v>3.8300105257289943</v>
      </c>
      <c r="L86" s="29">
        <v>7.5088327670415538</v>
      </c>
      <c r="M86" s="29">
        <v>4.9777604419302861</v>
      </c>
      <c r="N86" s="29">
        <v>4.7258331846164339</v>
      </c>
      <c r="O86" s="29">
        <v>5.507832238504065</v>
      </c>
      <c r="P86" s="29">
        <v>1.0408040135376382</v>
      </c>
      <c r="Q86" s="29">
        <v>1.554035075617378</v>
      </c>
      <c r="R86" s="29">
        <v>1.7160879341766559</v>
      </c>
      <c r="S86" s="29">
        <v>1.5804597701148708</v>
      </c>
      <c r="T86" s="29">
        <v>2.3405640368391118</v>
      </c>
      <c r="U86" s="29">
        <v>4.7719844756560548</v>
      </c>
      <c r="V86" s="29">
        <v>4.9125636990294197</v>
      </c>
      <c r="W86" s="29">
        <v>4.8561999057046563</v>
      </c>
      <c r="X86" s="29">
        <v>5.9177006616053092</v>
      </c>
      <c r="Y86" s="29">
        <v>3.2789938130349867</v>
      </c>
      <c r="Z86" s="29">
        <v>2.5321702839830209</v>
      </c>
      <c r="AA86" s="29">
        <v>2.2032374100721768</v>
      </c>
      <c r="AB86" s="29">
        <v>0.67524218912717515</v>
      </c>
      <c r="AC86" s="29">
        <v>3.2785490553806369</v>
      </c>
      <c r="AD86" s="29">
        <v>5.8417243485052524</v>
      </c>
      <c r="AE86" s="29">
        <v>5.6973163220413596</v>
      </c>
      <c r="AF86" s="29">
        <v>3.8024345692437578</v>
      </c>
      <c r="AG86" s="29">
        <v>2.7937599266748094</v>
      </c>
      <c r="AH86" s="29">
        <v>1.9904998561272436</v>
      </c>
      <c r="AI86" s="29">
        <v>3.5587929240371636</v>
      </c>
      <c r="AJ86" s="29">
        <v>5.0425165814908013</v>
      </c>
      <c r="AK86" s="29">
        <v>7.2809027228013008</v>
      </c>
      <c r="AL86" s="29">
        <v>7.8615358825252031</v>
      </c>
      <c r="AM86" s="29">
        <v>6.4308681672024903</v>
      </c>
      <c r="AN86" s="29">
        <v>6.7868418148413667</v>
      </c>
      <c r="AO86" s="29">
        <v>3.4169935549317643</v>
      </c>
      <c r="AP86" s="29">
        <v>1.4953812146324452</v>
      </c>
      <c r="AQ86" s="29">
        <v>2.0015105740183401</v>
      </c>
      <c r="AR86" s="29">
        <v>2.8609929895422113</v>
      </c>
      <c r="AS86" s="29">
        <v>3.4377033221047384</v>
      </c>
      <c r="AT86" s="29">
        <v>3.8740715287551666</v>
      </c>
      <c r="AU86" s="29">
        <v>5.4101101662061382</v>
      </c>
      <c r="AV86" s="29">
        <v>3.6681672120188864</v>
      </c>
      <c r="AW86" s="29">
        <v>3.5698027185410837</v>
      </c>
      <c r="AX86" s="29">
        <v>4.0897029420598301</v>
      </c>
      <c r="AY86" s="29">
        <v>2.7685033874320482</v>
      </c>
      <c r="AZ86" s="29">
        <v>2.86888604768356</v>
      </c>
      <c r="BA86" s="29">
        <v>4.0306331645342937</v>
      </c>
      <c r="BB86" s="29">
        <v>4.0573398020457034</v>
      </c>
      <c r="BC86" s="29">
        <v>4.1525437873512345</v>
      </c>
      <c r="BD86" s="29">
        <v>0.30395882288154041</v>
      </c>
      <c r="BE86" s="29">
        <v>0.42685722023809092</v>
      </c>
      <c r="BF86" s="29">
        <v>0.99259004670958006</v>
      </c>
      <c r="BG86" s="29">
        <v>1.9624313755622182</v>
      </c>
      <c r="BH86" s="29">
        <v>15.121905749213397</v>
      </c>
      <c r="BI86" s="29">
        <v>14.393687426611024</v>
      </c>
      <c r="BJ86" s="29">
        <v>14.69665850695317</v>
      </c>
      <c r="BK86" s="29">
        <v>14.325917015565253</v>
      </c>
      <c r="BL86" s="29">
        <v>5.3286800845961295</v>
      </c>
      <c r="BM86" s="29">
        <v>-12.875797795500887</v>
      </c>
      <c r="BN86" s="29">
        <v>-11.516274598977176</v>
      </c>
      <c r="BO86" s="29">
        <v>-9.9131954087900453</v>
      </c>
      <c r="BP86" s="29">
        <v>13.583386085363585</v>
      </c>
      <c r="BQ86" s="29">
        <v>39.744029307435312</v>
      </c>
      <c r="BR86" s="29">
        <v>35.719766684822361</v>
      </c>
      <c r="BS86" s="29">
        <v>32.854166672292621</v>
      </c>
      <c r="BT86" s="170">
        <v>30.485032131507552</v>
      </c>
      <c r="BU86" s="170">
        <v>27.470108285363509</v>
      </c>
      <c r="BV86" s="170">
        <v>29.223077233387528</v>
      </c>
      <c r="BW86" s="170">
        <v>30.668996118902015</v>
      </c>
      <c r="BX86" s="170">
        <v>16.522251468788255</v>
      </c>
      <c r="BY86" s="171">
        <v>16.47999917195429</v>
      </c>
    </row>
    <row r="87" spans="1:77" x14ac:dyDescent="0.4">
      <c r="A87" s="38" t="s">
        <v>51</v>
      </c>
      <c r="B87" s="37"/>
      <c r="C87" s="36" t="s">
        <v>52</v>
      </c>
      <c r="D87" s="35"/>
      <c r="E87" s="35"/>
      <c r="F87" s="35"/>
      <c r="G87" s="35"/>
      <c r="H87" s="34">
        <v>6.0666772883370754</v>
      </c>
      <c r="I87" s="34">
        <v>5.7992500344722089</v>
      </c>
      <c r="J87" s="34">
        <v>5.9958843264106036</v>
      </c>
      <c r="K87" s="34">
        <v>6.086861827536822</v>
      </c>
      <c r="L87" s="34">
        <v>8.1605343572990705</v>
      </c>
      <c r="M87" s="34">
        <v>6.2823798143417946</v>
      </c>
      <c r="N87" s="34">
        <v>5.6547587981460765</v>
      </c>
      <c r="O87" s="34">
        <v>6.0399009889695634</v>
      </c>
      <c r="P87" s="34">
        <v>2.8767450449579854</v>
      </c>
      <c r="Q87" s="34">
        <v>4.1269557823243872</v>
      </c>
      <c r="R87" s="34">
        <v>3.9911758731530966</v>
      </c>
      <c r="S87" s="34">
        <v>3.2647748542415229</v>
      </c>
      <c r="T87" s="34">
        <v>2.3557249844506885</v>
      </c>
      <c r="U87" s="34">
        <v>2.39757657970965</v>
      </c>
      <c r="V87" s="34">
        <v>2.1225088675313657</v>
      </c>
      <c r="W87" s="34">
        <v>2.2625707053347099</v>
      </c>
      <c r="X87" s="34">
        <v>2.2803456814718146</v>
      </c>
      <c r="Y87" s="34">
        <v>2.1589641298343167</v>
      </c>
      <c r="Z87" s="34">
        <v>2.6820313640788811</v>
      </c>
      <c r="AA87" s="34">
        <v>3.2362558445129963</v>
      </c>
      <c r="AB87" s="34">
        <v>5.5836919603315067</v>
      </c>
      <c r="AC87" s="34">
        <v>5.5979647641817678</v>
      </c>
      <c r="AD87" s="34">
        <v>5.8164755443767433</v>
      </c>
      <c r="AE87" s="34">
        <v>5.1950742999229647</v>
      </c>
      <c r="AF87" s="34">
        <v>2.8631235811441513</v>
      </c>
      <c r="AG87" s="34">
        <v>3.4184247792134954</v>
      </c>
      <c r="AH87" s="34">
        <v>2.9870082183675493</v>
      </c>
      <c r="AI87" s="34">
        <v>3.2520096425322293</v>
      </c>
      <c r="AJ87" s="34">
        <v>3.0299884422500014</v>
      </c>
      <c r="AK87" s="34">
        <v>3.4708872723483069</v>
      </c>
      <c r="AL87" s="34">
        <v>3.6858712044944184</v>
      </c>
      <c r="AM87" s="34">
        <v>3.7691455149984563</v>
      </c>
      <c r="AN87" s="34">
        <v>5.4031673787048504</v>
      </c>
      <c r="AO87" s="34">
        <v>4.2223097283146132</v>
      </c>
      <c r="AP87" s="34">
        <v>4.4660604572425342</v>
      </c>
      <c r="AQ87" s="34">
        <v>4.635506491459978</v>
      </c>
      <c r="AR87" s="34">
        <v>4.3692275381715433</v>
      </c>
      <c r="AS87" s="34">
        <v>4.6841128919390371</v>
      </c>
      <c r="AT87" s="34">
        <v>4.5904122255638953</v>
      </c>
      <c r="AU87" s="34">
        <v>4.0360024408026192</v>
      </c>
      <c r="AV87" s="34">
        <v>2.1715750430393257</v>
      </c>
      <c r="AW87" s="34">
        <v>2.1281325875348784</v>
      </c>
      <c r="AX87" s="34">
        <v>1.9288369868623505</v>
      </c>
      <c r="AY87" s="34">
        <v>2.1926923563976715</v>
      </c>
      <c r="AZ87" s="34">
        <v>2.6637827562133793</v>
      </c>
      <c r="BA87" s="34">
        <v>2.166155748004968</v>
      </c>
      <c r="BB87" s="34">
        <v>1.9429734310460844</v>
      </c>
      <c r="BC87" s="34">
        <v>1.8938818784975098</v>
      </c>
      <c r="BD87" s="34">
        <v>2.965093941035704</v>
      </c>
      <c r="BE87" s="34">
        <v>3.2314957165062737</v>
      </c>
      <c r="BF87" s="34">
        <v>3.3375096024724087</v>
      </c>
      <c r="BG87" s="34">
        <v>3.3328263401865428</v>
      </c>
      <c r="BH87" s="34">
        <v>2.1203664520309928</v>
      </c>
      <c r="BI87" s="34">
        <v>2.828566733288568</v>
      </c>
      <c r="BJ87" s="34">
        <v>3.1613217054148777</v>
      </c>
      <c r="BK87" s="34">
        <v>3.329204206242963</v>
      </c>
      <c r="BL87" s="34">
        <v>0.95121371917711883</v>
      </c>
      <c r="BM87" s="34">
        <v>-7.5309816294804222</v>
      </c>
      <c r="BN87" s="34">
        <v>-7.6196846902351894</v>
      </c>
      <c r="BO87" s="34">
        <v>-6.6908874270265386</v>
      </c>
      <c r="BP87" s="34">
        <v>1.2907523115252957</v>
      </c>
      <c r="BQ87" s="34">
        <v>8.5813933624723262</v>
      </c>
      <c r="BR87" s="34">
        <v>10.173403688160334</v>
      </c>
      <c r="BS87" s="34">
        <v>10.665622223640028</v>
      </c>
      <c r="BT87" s="172">
        <v>10.901632262992848</v>
      </c>
      <c r="BU87" s="172">
        <v>13.025534311369128</v>
      </c>
      <c r="BV87" s="172">
        <v>11.468292061006153</v>
      </c>
      <c r="BW87" s="172">
        <v>9.3896785930714941</v>
      </c>
      <c r="BX87" s="172">
        <v>2.865703532686311</v>
      </c>
      <c r="BY87" s="173">
        <v>1.472286549510045</v>
      </c>
    </row>
    <row r="88" spans="1:77" x14ac:dyDescent="0.4">
      <c r="A88" s="33" t="s">
        <v>53</v>
      </c>
      <c r="B88" s="32"/>
      <c r="C88" s="31" t="s">
        <v>54</v>
      </c>
      <c r="D88" s="30"/>
      <c r="E88" s="30"/>
      <c r="F88" s="30"/>
      <c r="G88" s="30"/>
      <c r="H88" s="29">
        <v>14.633181799517388</v>
      </c>
      <c r="I88" s="29">
        <v>13.984665145782046</v>
      </c>
      <c r="J88" s="29">
        <v>12.811741753204416</v>
      </c>
      <c r="K88" s="29">
        <v>11.945735402829328</v>
      </c>
      <c r="L88" s="29">
        <v>10.727911194387303</v>
      </c>
      <c r="M88" s="29">
        <v>8.9618591125113909</v>
      </c>
      <c r="N88" s="29">
        <v>9.9375520777766724</v>
      </c>
      <c r="O88" s="29">
        <v>9.0552064631957023</v>
      </c>
      <c r="P88" s="29">
        <v>6.0664279086265225</v>
      </c>
      <c r="Q88" s="29">
        <v>5.9455073416162776</v>
      </c>
      <c r="R88" s="29">
        <v>4.6511007894852696</v>
      </c>
      <c r="S88" s="29">
        <v>3.4777240456834875</v>
      </c>
      <c r="T88" s="29">
        <v>1.5969452942197222</v>
      </c>
      <c r="U88" s="29">
        <v>0.25437409584958459</v>
      </c>
      <c r="V88" s="29">
        <v>-0.72798855669171303</v>
      </c>
      <c r="W88" s="29">
        <v>0.40767624540126235</v>
      </c>
      <c r="X88" s="29">
        <v>1.7289000542462247</v>
      </c>
      <c r="Y88" s="29">
        <v>4.3375936711917547</v>
      </c>
      <c r="Z88" s="29">
        <v>6.3464609864722661</v>
      </c>
      <c r="AA88" s="29">
        <v>7.3677956030897604</v>
      </c>
      <c r="AB88" s="29">
        <v>10.517785388486118</v>
      </c>
      <c r="AC88" s="29">
        <v>10.487336808411257</v>
      </c>
      <c r="AD88" s="29">
        <v>10.797618782278718</v>
      </c>
      <c r="AE88" s="29">
        <v>10.357867552112168</v>
      </c>
      <c r="AF88" s="29">
        <v>10.122983025740467</v>
      </c>
      <c r="AG88" s="29">
        <v>8.9266407368546794</v>
      </c>
      <c r="AH88" s="29">
        <v>7.3233544914344009</v>
      </c>
      <c r="AI88" s="29">
        <v>6.0844128708734218</v>
      </c>
      <c r="AJ88" s="29">
        <v>5.1434157380612362</v>
      </c>
      <c r="AK88" s="29">
        <v>4.6055172938326336</v>
      </c>
      <c r="AL88" s="29">
        <v>4.156961023408698</v>
      </c>
      <c r="AM88" s="29">
        <v>4.6797447411957904</v>
      </c>
      <c r="AN88" s="29">
        <v>3.0118798120801102</v>
      </c>
      <c r="AO88" s="29">
        <v>4.1319621868333627</v>
      </c>
      <c r="AP88" s="29">
        <v>4.7311729903078685</v>
      </c>
      <c r="AQ88" s="29">
        <v>4.749002784676577</v>
      </c>
      <c r="AR88" s="29">
        <v>3.1213920194254996</v>
      </c>
      <c r="AS88" s="29">
        <v>1.8835569988599303</v>
      </c>
      <c r="AT88" s="29">
        <v>1.5349187015875003</v>
      </c>
      <c r="AU88" s="29">
        <v>1.4001902417379029</v>
      </c>
      <c r="AV88" s="29">
        <v>-0.15767788395670834</v>
      </c>
      <c r="AW88" s="29">
        <v>0.25197834239129691</v>
      </c>
      <c r="AX88" s="29">
        <v>1.1346506640661005</v>
      </c>
      <c r="AY88" s="29">
        <v>0.69767731323781845</v>
      </c>
      <c r="AZ88" s="29">
        <v>1.7011053523150963</v>
      </c>
      <c r="BA88" s="29">
        <v>1.0709735662141924</v>
      </c>
      <c r="BB88" s="29">
        <v>0.6787375290723503</v>
      </c>
      <c r="BC88" s="29">
        <v>0.98057110503899025</v>
      </c>
      <c r="BD88" s="29">
        <v>2.044686824206309</v>
      </c>
      <c r="BE88" s="29">
        <v>2.881481947522758</v>
      </c>
      <c r="BF88" s="29">
        <v>3.0637299133734928</v>
      </c>
      <c r="BG88" s="29">
        <v>3.4226400308155434</v>
      </c>
      <c r="BH88" s="29">
        <v>5.5369324847220724</v>
      </c>
      <c r="BI88" s="29">
        <v>5.1418271546986176</v>
      </c>
      <c r="BJ88" s="29">
        <v>4.7351151077836136</v>
      </c>
      <c r="BK88" s="29">
        <v>4.5334573842633148</v>
      </c>
      <c r="BL88" s="29">
        <v>0.52995011219536536</v>
      </c>
      <c r="BM88" s="29">
        <v>-8.6267497699090399</v>
      </c>
      <c r="BN88" s="29">
        <v>-8.0686629634552816</v>
      </c>
      <c r="BO88" s="29">
        <v>-6.4885405509983087</v>
      </c>
      <c r="BP88" s="29">
        <v>5.373244855771901</v>
      </c>
      <c r="BQ88" s="29">
        <v>15.30988680796672</v>
      </c>
      <c r="BR88" s="29">
        <v>16.711150784665136</v>
      </c>
      <c r="BS88" s="29">
        <v>16.407753408284933</v>
      </c>
      <c r="BT88" s="170">
        <v>11.352922306376186</v>
      </c>
      <c r="BU88" s="170">
        <v>13.751597024460821</v>
      </c>
      <c r="BV88" s="170">
        <v>12.34883591837081</v>
      </c>
      <c r="BW88" s="170">
        <v>10.644038655477871</v>
      </c>
      <c r="BX88" s="170">
        <v>3.947425884025364</v>
      </c>
      <c r="BY88" s="171">
        <v>2.1166555695212992</v>
      </c>
    </row>
    <row r="89" spans="1:77" x14ac:dyDescent="0.4">
      <c r="A89" s="28" t="s">
        <v>51</v>
      </c>
      <c r="B89" s="27"/>
      <c r="C89" s="26" t="s">
        <v>55</v>
      </c>
      <c r="D89" s="25"/>
      <c r="E89" s="24"/>
      <c r="F89" s="24"/>
      <c r="G89" s="24"/>
      <c r="H89" s="23">
        <v>6.7673630318053171</v>
      </c>
      <c r="I89" s="23">
        <v>6.516701886614797</v>
      </c>
      <c r="J89" s="23">
        <v>6.5900265329637193</v>
      </c>
      <c r="K89" s="23">
        <v>6.6016909995631607</v>
      </c>
      <c r="L89" s="23">
        <v>8.3641456300203743</v>
      </c>
      <c r="M89" s="23">
        <v>6.5441097312812815</v>
      </c>
      <c r="N89" s="23">
        <v>6.085331081401506</v>
      </c>
      <c r="O89" s="23">
        <v>6.3253916482878481</v>
      </c>
      <c r="P89" s="23">
        <v>3.3107737116553579</v>
      </c>
      <c r="Q89" s="23">
        <v>4.3590488247798902</v>
      </c>
      <c r="R89" s="23">
        <v>4.0867766899330036</v>
      </c>
      <c r="S89" s="23">
        <v>3.2847070738548041</v>
      </c>
      <c r="T89" s="23">
        <v>2.1368883123500098</v>
      </c>
      <c r="U89" s="23">
        <v>2.1564829178708322</v>
      </c>
      <c r="V89" s="23">
        <v>1.8504878253050094</v>
      </c>
      <c r="W89" s="23">
        <v>2.0950207899227564</v>
      </c>
      <c r="X89" s="23">
        <v>2.1271927515361284</v>
      </c>
      <c r="Y89" s="23">
        <v>2.3299000150939833</v>
      </c>
      <c r="Z89" s="23">
        <v>3.0020011102684663</v>
      </c>
      <c r="AA89" s="23">
        <v>3.5887443088942916</v>
      </c>
      <c r="AB89" s="23">
        <v>5.9661888703204511</v>
      </c>
      <c r="AC89" s="23">
        <v>6.0308039600131877</v>
      </c>
      <c r="AD89" s="23">
        <v>6.2575049373919001</v>
      </c>
      <c r="AE89" s="23">
        <v>5.6512940295448004</v>
      </c>
      <c r="AF89" s="23">
        <v>3.6918238466258941</v>
      </c>
      <c r="AG89" s="23">
        <v>4.0031414940870889</v>
      </c>
      <c r="AH89" s="23">
        <v>3.4293548924915456</v>
      </c>
      <c r="AI89" s="23">
        <v>3.5246565632698719</v>
      </c>
      <c r="AJ89" s="23">
        <v>3.0989225862278857</v>
      </c>
      <c r="AK89" s="23">
        <v>3.5241746673521277</v>
      </c>
      <c r="AL89" s="23">
        <v>3.7124978378764126</v>
      </c>
      <c r="AM89" s="23">
        <v>3.853771854750093</v>
      </c>
      <c r="AN89" s="23">
        <v>5.1464983487246911</v>
      </c>
      <c r="AO89" s="23">
        <v>4.2067474491934433</v>
      </c>
      <c r="AP89" s="23">
        <v>4.4969920488731105</v>
      </c>
      <c r="AQ89" s="23">
        <v>4.6463076766105615</v>
      </c>
      <c r="AR89" s="23">
        <v>4.2357817079517162</v>
      </c>
      <c r="AS89" s="23">
        <v>4.3758617262108714</v>
      </c>
      <c r="AT89" s="23">
        <v>4.2675722490192101</v>
      </c>
      <c r="AU89" s="23">
        <v>3.7602911627571984</v>
      </c>
      <c r="AV89" s="23">
        <v>2.0033198387627351</v>
      </c>
      <c r="AW89" s="23">
        <v>1.9261416422176438</v>
      </c>
      <c r="AX89" s="23">
        <v>1.8328092128466267</v>
      </c>
      <c r="AY89" s="23">
        <v>2.0363194568625573</v>
      </c>
      <c r="AZ89" s="23">
        <v>2.3758482396205096</v>
      </c>
      <c r="BA89" s="23">
        <v>1.9760788734178192</v>
      </c>
      <c r="BB89" s="23">
        <v>1.7831368127670544</v>
      </c>
      <c r="BC89" s="23">
        <v>1.8040001711903955</v>
      </c>
      <c r="BD89" s="23">
        <v>2.8013228745820982</v>
      </c>
      <c r="BE89" s="23">
        <v>3.1635592376808574</v>
      </c>
      <c r="BF89" s="23">
        <v>3.2915359646256519</v>
      </c>
      <c r="BG89" s="23">
        <v>3.3421180422915171</v>
      </c>
      <c r="BH89" s="23">
        <v>2.4335095802628217</v>
      </c>
      <c r="BI89" s="23">
        <v>3.0658920762199671</v>
      </c>
      <c r="BJ89" s="23">
        <v>3.3353290925539625</v>
      </c>
      <c r="BK89" s="23">
        <v>3.4566681282508966</v>
      </c>
      <c r="BL89" s="23">
        <v>1.0258039609642964</v>
      </c>
      <c r="BM89" s="23">
        <v>-7.6124059307252026</v>
      </c>
      <c r="BN89" s="23">
        <v>-7.6500597733271292</v>
      </c>
      <c r="BO89" s="23">
        <v>-6.6689245985233043</v>
      </c>
      <c r="BP89" s="23">
        <v>1.612651341868542</v>
      </c>
      <c r="BQ89" s="23">
        <v>9.2638865016521521</v>
      </c>
      <c r="BR89" s="23">
        <v>10.861077926338879</v>
      </c>
      <c r="BS89" s="23">
        <v>11.250091733270537</v>
      </c>
      <c r="BT89" s="174">
        <v>11.031052588125647</v>
      </c>
      <c r="BU89" s="174">
        <v>13.160227332407516</v>
      </c>
      <c r="BV89" s="174">
        <v>11.597246634103087</v>
      </c>
      <c r="BW89" s="174">
        <v>9.5299257414260126</v>
      </c>
      <c r="BX89" s="174">
        <v>3.0305082358865718</v>
      </c>
      <c r="BY89" s="175">
        <v>1.5698848638940177</v>
      </c>
    </row>
    <row r="90" spans="1:77" x14ac:dyDescent="0.4">
      <c r="A90" s="22"/>
      <c r="D90" s="6"/>
      <c r="F90" s="21"/>
      <c r="G90" s="21"/>
    </row>
    <row r="91" spans="1:77" s="9" customFormat="1" x14ac:dyDescent="0.35">
      <c r="A91" s="20" t="s">
        <v>56</v>
      </c>
      <c r="B91" s="19"/>
      <c r="C91" s="19"/>
      <c r="D91" s="19"/>
      <c r="E91" s="19"/>
      <c r="F91" s="19"/>
      <c r="G91" s="151"/>
    </row>
    <row r="92" spans="1:77" s="9" customFormat="1" x14ac:dyDescent="0.35">
      <c r="A92" s="16" t="s">
        <v>57</v>
      </c>
      <c r="B92" s="15"/>
      <c r="C92" s="15"/>
      <c r="D92" s="15"/>
      <c r="E92" s="15"/>
      <c r="F92" s="15"/>
      <c r="G92" s="152"/>
    </row>
    <row r="93" spans="1:77" s="9" customFormat="1" x14ac:dyDescent="0.35">
      <c r="A93" s="16" t="s">
        <v>58</v>
      </c>
      <c r="B93" s="15"/>
      <c r="C93" s="15"/>
      <c r="D93" s="15"/>
      <c r="E93" s="15"/>
      <c r="F93" s="15"/>
      <c r="G93" s="152"/>
    </row>
    <row r="94" spans="1:77" s="9" customFormat="1" x14ac:dyDescent="0.35">
      <c r="A94" s="13" t="str">
        <f>'Cuadro 1'!A32</f>
        <v>Actualizado el 13 de septiembre 2023</v>
      </c>
      <c r="B94" s="12"/>
      <c r="C94" s="12"/>
      <c r="D94" s="12"/>
      <c r="E94" s="12"/>
      <c r="F94" s="12"/>
      <c r="G94" s="153"/>
    </row>
    <row r="99" spans="4:76" x14ac:dyDescent="0.4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</row>
    <row r="100" spans="4:76" x14ac:dyDescent="0.4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</row>
    <row r="101" spans="4:76" x14ac:dyDescent="0.4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</row>
    <row r="102" spans="4:76" x14ac:dyDescent="0.4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</row>
    <row r="103" spans="4:76" x14ac:dyDescent="0.4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</row>
    <row r="104" spans="4:76" x14ac:dyDescent="0.4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</row>
    <row r="105" spans="4:76" x14ac:dyDescent="0.4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</row>
    <row r="106" spans="4:76" x14ac:dyDescent="0.4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</row>
    <row r="107" spans="4:76" x14ac:dyDescent="0.4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</row>
    <row r="108" spans="4:76" x14ac:dyDescent="0.4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</row>
    <row r="109" spans="4:76" x14ac:dyDescent="0.4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</row>
    <row r="110" spans="4:76" x14ac:dyDescent="0.4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</row>
    <row r="111" spans="4:76" x14ac:dyDescent="0.4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</row>
    <row r="112" spans="4:76" x14ac:dyDescent="0.4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</row>
    <row r="113" spans="4:76" x14ac:dyDescent="0.4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</row>
    <row r="114" spans="4:76" x14ac:dyDescent="0.4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</row>
    <row r="115" spans="4:76" x14ac:dyDescent="0.4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</row>
    <row r="116" spans="4:76" x14ac:dyDescent="0.4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</row>
    <row r="117" spans="4:76" x14ac:dyDescent="0.4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</row>
    <row r="118" spans="4:76" x14ac:dyDescent="0.4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</row>
    <row r="119" spans="4:76" x14ac:dyDescent="0.4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</row>
    <row r="120" spans="4:76" x14ac:dyDescent="0.4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</row>
    <row r="121" spans="4:76" x14ac:dyDescent="0.4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</row>
    <row r="122" spans="4:76" x14ac:dyDescent="0.4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</row>
    <row r="123" spans="4:76" x14ac:dyDescent="0.4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</row>
    <row r="124" spans="4:76" x14ac:dyDescent="0.4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</row>
    <row r="125" spans="4:76" x14ac:dyDescent="0.4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</row>
    <row r="126" spans="4:76" x14ac:dyDescent="0.4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</row>
    <row r="127" spans="4:76" x14ac:dyDescent="0.4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</row>
    <row r="128" spans="4:76" x14ac:dyDescent="0.4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</row>
    <row r="129" spans="4:76" x14ac:dyDescent="0.4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</row>
    <row r="130" spans="4:76" x14ac:dyDescent="0.4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</row>
    <row r="131" spans="4:76" x14ac:dyDescent="0.4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</row>
    <row r="132" spans="4:76" x14ac:dyDescent="0.4">
      <c r="D132" s="6"/>
    </row>
    <row r="133" spans="4:76" x14ac:dyDescent="0.4">
      <c r="D133" s="6"/>
    </row>
    <row r="134" spans="4:76" x14ac:dyDescent="0.4">
      <c r="D134" s="6"/>
    </row>
    <row r="135" spans="4:76" x14ac:dyDescent="0.4">
      <c r="D135" s="6"/>
    </row>
    <row r="136" spans="4:76" x14ac:dyDescent="0.4">
      <c r="D136" s="6"/>
    </row>
    <row r="137" spans="4:76" x14ac:dyDescent="0.4">
      <c r="D137" s="6"/>
    </row>
    <row r="138" spans="4:76" x14ac:dyDescent="0.4">
      <c r="D138" s="6"/>
    </row>
    <row r="139" spans="4:76" x14ac:dyDescent="0.4">
      <c r="D139" s="6"/>
    </row>
    <row r="140" spans="4:76" x14ac:dyDescent="0.4">
      <c r="D140" s="6"/>
    </row>
    <row r="141" spans="4:76" x14ac:dyDescent="0.4">
      <c r="D141" s="6"/>
    </row>
    <row r="142" spans="4:76" x14ac:dyDescent="0.4">
      <c r="D142" s="6"/>
    </row>
    <row r="143" spans="4:76" x14ac:dyDescent="0.4">
      <c r="D143" s="6"/>
    </row>
    <row r="144" spans="4:76" x14ac:dyDescent="0.4">
      <c r="D144" s="6"/>
    </row>
    <row r="145" spans="4:4" x14ac:dyDescent="0.4">
      <c r="D145" s="6"/>
    </row>
    <row r="146" spans="4:4" x14ac:dyDescent="0.4">
      <c r="D146" s="6"/>
    </row>
    <row r="147" spans="4:4" x14ac:dyDescent="0.4">
      <c r="D147" s="6"/>
    </row>
    <row r="148" spans="4:4" x14ac:dyDescent="0.4">
      <c r="D148" s="6"/>
    </row>
    <row r="149" spans="4:4" x14ac:dyDescent="0.4">
      <c r="D149" s="6"/>
    </row>
    <row r="150" spans="4:4" x14ac:dyDescent="0.4">
      <c r="D150" s="6"/>
    </row>
    <row r="151" spans="4:4" x14ac:dyDescent="0.4">
      <c r="D151" s="6"/>
    </row>
    <row r="152" spans="4:4" x14ac:dyDescent="0.4">
      <c r="D152" s="6"/>
    </row>
    <row r="153" spans="4:4" x14ac:dyDescent="0.4">
      <c r="D153" s="6"/>
    </row>
    <row r="154" spans="4:4" x14ac:dyDescent="0.4">
      <c r="D154" s="6"/>
    </row>
    <row r="155" spans="4:4" x14ac:dyDescent="0.4">
      <c r="D155" s="6"/>
    </row>
    <row r="156" spans="4:4" x14ac:dyDescent="0.4">
      <c r="D156" s="6"/>
    </row>
    <row r="157" spans="4:4" x14ac:dyDescent="0.4">
      <c r="D157" s="6"/>
    </row>
    <row r="158" spans="4:4" x14ac:dyDescent="0.4">
      <c r="D158" s="6"/>
    </row>
    <row r="159" spans="4:4" x14ac:dyDescent="0.4">
      <c r="D159" s="6"/>
    </row>
    <row r="160" spans="4:4" x14ac:dyDescent="0.4">
      <c r="D160" s="6"/>
    </row>
    <row r="161" spans="4:4" x14ac:dyDescent="0.4">
      <c r="D161" s="6"/>
    </row>
    <row r="162" spans="4:4" x14ac:dyDescent="0.4">
      <c r="D162" s="6"/>
    </row>
    <row r="163" spans="4:4" x14ac:dyDescent="0.4">
      <c r="D163" s="6"/>
    </row>
    <row r="164" spans="4:4" x14ac:dyDescent="0.4">
      <c r="D164" s="6"/>
    </row>
    <row r="165" spans="4:4" x14ac:dyDescent="0.4">
      <c r="D165" s="6"/>
    </row>
    <row r="166" spans="4:4" x14ac:dyDescent="0.4">
      <c r="D166" s="6"/>
    </row>
    <row r="167" spans="4:4" x14ac:dyDescent="0.4">
      <c r="D167" s="6"/>
    </row>
    <row r="168" spans="4:4" x14ac:dyDescent="0.4">
      <c r="D168" s="6"/>
    </row>
    <row r="169" spans="4:4" x14ac:dyDescent="0.4">
      <c r="D169" s="6"/>
    </row>
  </sheetData>
  <mergeCells count="70">
    <mergeCell ref="H72:K72"/>
    <mergeCell ref="L72:O72"/>
    <mergeCell ref="P72:S72"/>
    <mergeCell ref="T72:W72"/>
    <mergeCell ref="X72:AA72"/>
    <mergeCell ref="A66:G67"/>
    <mergeCell ref="A72:A73"/>
    <mergeCell ref="B72:B73"/>
    <mergeCell ref="C72:C73"/>
    <mergeCell ref="D72:G72"/>
    <mergeCell ref="A35:G36"/>
    <mergeCell ref="C41:C42"/>
    <mergeCell ref="A1:G2"/>
    <mergeCell ref="A3:G4"/>
    <mergeCell ref="A10:A11"/>
    <mergeCell ref="B10:B11"/>
    <mergeCell ref="C10:C11"/>
    <mergeCell ref="D10:G10"/>
    <mergeCell ref="A41:A42"/>
    <mergeCell ref="B41:B42"/>
    <mergeCell ref="D41:G41"/>
    <mergeCell ref="BD72:BG72"/>
    <mergeCell ref="AN41:AQ41"/>
    <mergeCell ref="AR41:AU41"/>
    <mergeCell ref="BD41:BG41"/>
    <mergeCell ref="H10:K10"/>
    <mergeCell ref="L10:O10"/>
    <mergeCell ref="P10:S10"/>
    <mergeCell ref="T10:W10"/>
    <mergeCell ref="X10:AA10"/>
    <mergeCell ref="H41:K41"/>
    <mergeCell ref="AB72:AE72"/>
    <mergeCell ref="AF72:AI72"/>
    <mergeCell ref="AJ72:AM72"/>
    <mergeCell ref="AN72:AQ72"/>
    <mergeCell ref="X41:AA41"/>
    <mergeCell ref="AB41:AE41"/>
    <mergeCell ref="AR72:AU72"/>
    <mergeCell ref="AV72:AY72"/>
    <mergeCell ref="AR10:AU10"/>
    <mergeCell ref="AV10:AY10"/>
    <mergeCell ref="AZ72:BC72"/>
    <mergeCell ref="AZ10:BC10"/>
    <mergeCell ref="BD10:BG10"/>
    <mergeCell ref="AN10:AQ10"/>
    <mergeCell ref="L41:O41"/>
    <mergeCell ref="P41:S41"/>
    <mergeCell ref="T41:W41"/>
    <mergeCell ref="AV41:AY41"/>
    <mergeCell ref="AZ41:BC41"/>
    <mergeCell ref="AB10:AE10"/>
    <mergeCell ref="AF10:AI10"/>
    <mergeCell ref="AJ10:AM10"/>
    <mergeCell ref="AF41:AI41"/>
    <mergeCell ref="AJ41:AM41"/>
    <mergeCell ref="BH10:BK10"/>
    <mergeCell ref="BH41:BK41"/>
    <mergeCell ref="BH72:BK72"/>
    <mergeCell ref="BL10:BO10"/>
    <mergeCell ref="BL41:BO41"/>
    <mergeCell ref="BL72:BO72"/>
    <mergeCell ref="BX10:BY10"/>
    <mergeCell ref="BX41:BY41"/>
    <mergeCell ref="BX72:BY72"/>
    <mergeCell ref="BP10:BS10"/>
    <mergeCell ref="BP41:BS41"/>
    <mergeCell ref="BP72:BS72"/>
    <mergeCell ref="BT10:BW10"/>
    <mergeCell ref="BT41:BW41"/>
    <mergeCell ref="BT72:BW72"/>
  </mergeCells>
  <hyperlinks>
    <hyperlink ref="I5" location="Índice!A3" display="Índice" xr:uid="{00000000-0004-0000-0300-000000000000}"/>
    <hyperlink ref="I6" location="'Cuadro 3'!A40" display="Tasa de crecimiento trimestral" xr:uid="{00000000-0004-0000-0300-000001000000}"/>
    <hyperlink ref="I7" location="'Cuadro 3'!A71" display="Tasa de crecimiento año corrido" xr:uid="{00000000-0004-0000-0300-000002000000}"/>
  </hyperlinks>
  <pageMargins left="0.7" right="0.7" top="0.75" bottom="0.75" header="0.3" footer="0.3"/>
  <pageSetup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Z173"/>
  <sheetViews>
    <sheetView showGridLines="0" zoomScaleNormal="100" workbookViewId="0">
      <selection activeCell="A3" sqref="A3:G4"/>
    </sheetView>
  </sheetViews>
  <sheetFormatPr baseColWidth="10" defaultColWidth="11.453125" defaultRowHeight="14" x14ac:dyDescent="0.4"/>
  <cols>
    <col min="1" max="1" width="14" style="6" customWidth="1"/>
    <col min="2" max="2" width="14.81640625" style="6" customWidth="1"/>
    <col min="3" max="3" width="14.453125" style="6" customWidth="1"/>
    <col min="4" max="4" width="75.453125" style="7" customWidth="1"/>
    <col min="5" max="5" width="11.453125" style="6" customWidth="1"/>
    <col min="6" max="6" width="12.1796875" style="6" bestFit="1" customWidth="1"/>
    <col min="7" max="7" width="12.453125" style="6" bestFit="1" customWidth="1"/>
    <col min="8" max="8" width="12" style="6" bestFit="1" customWidth="1"/>
    <col min="9" max="9" width="12.453125" style="6" bestFit="1" customWidth="1"/>
    <col min="10" max="10" width="12.1796875" style="6" bestFit="1" customWidth="1"/>
    <col min="11" max="11" width="12" style="6" bestFit="1" customWidth="1"/>
    <col min="12" max="12" width="12.453125" style="6" bestFit="1" customWidth="1"/>
    <col min="13" max="13" width="12" style="6" bestFit="1" customWidth="1"/>
    <col min="14" max="14" width="12.453125" style="6" bestFit="1" customWidth="1"/>
    <col min="15" max="15" width="12.1796875" style="6" bestFit="1" customWidth="1"/>
    <col min="16" max="18" width="12.453125" style="6" bestFit="1" customWidth="1"/>
    <col min="19" max="19" width="12.1796875" style="6" bestFit="1" customWidth="1"/>
    <col min="20" max="20" width="12.453125" style="6" bestFit="1" customWidth="1"/>
    <col min="21" max="21" width="12" style="6" bestFit="1" customWidth="1"/>
    <col min="22" max="22" width="12.1796875" style="6" bestFit="1" customWidth="1"/>
    <col min="23" max="23" width="12.453125" style="6" bestFit="1" customWidth="1"/>
    <col min="24" max="25" width="12.1796875" style="6" bestFit="1" customWidth="1"/>
    <col min="26" max="26" width="12" style="6" bestFit="1" customWidth="1"/>
    <col min="27" max="27" width="12.1796875" style="6" bestFit="1" customWidth="1"/>
    <col min="28" max="30" width="12.453125" style="6" bestFit="1" customWidth="1"/>
    <col min="31" max="31" width="12.1796875" style="6" bestFit="1" customWidth="1"/>
    <col min="32" max="33" width="12.453125" style="6" bestFit="1" customWidth="1"/>
    <col min="34" max="34" width="12" style="6" bestFit="1" customWidth="1"/>
    <col min="35" max="36" width="12.453125" style="6" bestFit="1" customWidth="1"/>
    <col min="37" max="39" width="12.1796875" style="6" bestFit="1" customWidth="1"/>
    <col min="40" max="41" width="12.453125" style="6" bestFit="1" customWidth="1"/>
    <col min="42" max="43" width="12.1796875" style="6" bestFit="1" customWidth="1"/>
    <col min="44" max="44" width="12.453125" style="6" bestFit="1" customWidth="1"/>
    <col min="45" max="46" width="12" style="6" bestFit="1" customWidth="1"/>
    <col min="47" max="48" width="12.1796875" style="6" bestFit="1" customWidth="1"/>
    <col min="49" max="50" width="12.453125" style="6" bestFit="1" customWidth="1"/>
    <col min="51" max="52" width="12.1796875" style="6" bestFit="1" customWidth="1"/>
    <col min="53" max="54" width="12.453125" style="6" bestFit="1" customWidth="1"/>
    <col min="55" max="56" width="12.1796875" style="6" bestFit="1" customWidth="1"/>
    <col min="57" max="59" width="12.453125" style="6" bestFit="1" customWidth="1"/>
    <col min="60" max="61" width="11.453125" style="79" customWidth="1"/>
    <col min="62" max="16384" width="11.453125" style="79"/>
  </cols>
  <sheetData>
    <row r="1" spans="1:78" s="5" customFormat="1" ht="30.75" customHeight="1" x14ac:dyDescent="0.4">
      <c r="A1" s="214"/>
      <c r="B1" s="215"/>
      <c r="C1" s="215"/>
      <c r="D1" s="215"/>
      <c r="E1" s="215"/>
      <c r="F1" s="215"/>
      <c r="G1" s="216"/>
    </row>
    <row r="2" spans="1:78" s="5" customFormat="1" ht="30.75" customHeight="1" x14ac:dyDescent="0.4">
      <c r="A2" s="217"/>
      <c r="B2" s="218"/>
      <c r="C2" s="218"/>
      <c r="D2" s="218"/>
      <c r="E2" s="218"/>
      <c r="F2" s="218"/>
      <c r="G2" s="219"/>
    </row>
    <row r="3" spans="1:78" s="5" customFormat="1" ht="12" customHeight="1" x14ac:dyDescent="0.4">
      <c r="A3" s="220" t="s">
        <v>0</v>
      </c>
      <c r="B3" s="221"/>
      <c r="C3" s="221"/>
      <c r="D3" s="221"/>
      <c r="E3" s="221"/>
      <c r="F3" s="221"/>
      <c r="G3" s="222"/>
    </row>
    <row r="4" spans="1:78" s="5" customFormat="1" ht="16.5" customHeight="1" x14ac:dyDescent="0.4">
      <c r="A4" s="195"/>
      <c r="B4" s="196"/>
      <c r="C4" s="196"/>
      <c r="D4" s="196"/>
      <c r="E4" s="196"/>
      <c r="F4" s="196"/>
      <c r="G4" s="197"/>
    </row>
    <row r="5" spans="1:78" s="5" customFormat="1" ht="14.15" customHeight="1" x14ac:dyDescent="0.4">
      <c r="A5" s="60" t="s">
        <v>10</v>
      </c>
      <c r="B5" s="59"/>
      <c r="C5" s="59"/>
      <c r="D5" s="59"/>
      <c r="E5" s="59"/>
      <c r="F5" s="59"/>
      <c r="G5" s="58"/>
      <c r="I5" s="156" t="s">
        <v>11</v>
      </c>
    </row>
    <row r="6" spans="1:78" s="5" customFormat="1" ht="14.15" customHeight="1" x14ac:dyDescent="0.45">
      <c r="A6" s="60" t="s">
        <v>7</v>
      </c>
      <c r="B6" s="59"/>
      <c r="C6" s="59"/>
      <c r="D6" s="59"/>
      <c r="E6" s="59"/>
      <c r="F6" s="59"/>
      <c r="G6" s="58"/>
      <c r="H6" s="72"/>
      <c r="I6" s="156" t="s">
        <v>102</v>
      </c>
    </row>
    <row r="7" spans="1:78" s="5" customFormat="1" ht="14.15" customHeight="1" x14ac:dyDescent="0.45">
      <c r="A7" s="60" t="s">
        <v>13</v>
      </c>
      <c r="B7" s="59"/>
      <c r="C7" s="59"/>
      <c r="D7" s="59"/>
      <c r="E7" s="59"/>
      <c r="F7" s="59"/>
      <c r="G7" s="58"/>
      <c r="H7" s="72"/>
      <c r="I7" s="156" t="s">
        <v>14</v>
      </c>
    </row>
    <row r="8" spans="1:78" s="5" customFormat="1" ht="14.15" customHeight="1" x14ac:dyDescent="0.45">
      <c r="A8" s="57" t="s">
        <v>15</v>
      </c>
      <c r="B8" s="56"/>
      <c r="C8" s="56"/>
      <c r="D8" s="56"/>
      <c r="E8" s="56"/>
      <c r="F8" s="56"/>
      <c r="G8" s="55"/>
      <c r="R8" s="70"/>
    </row>
    <row r="9" spans="1:78" s="5" customFormat="1" x14ac:dyDescent="0.4">
      <c r="A9" s="73"/>
      <c r="B9" s="73"/>
      <c r="C9" s="73"/>
      <c r="D9" s="73"/>
    </row>
    <row r="10" spans="1:78" s="74" customFormat="1" ht="25.5" customHeight="1" x14ac:dyDescent="0.35">
      <c r="A10" s="212" t="s">
        <v>16</v>
      </c>
      <c r="B10" s="207" t="s">
        <v>17</v>
      </c>
      <c r="C10" s="207" t="s">
        <v>63</v>
      </c>
      <c r="D10" s="207" t="s">
        <v>18</v>
      </c>
      <c r="E10" s="207">
        <v>2005</v>
      </c>
      <c r="F10" s="207"/>
      <c r="G10" s="207"/>
      <c r="H10" s="207"/>
      <c r="I10" s="207">
        <v>2006</v>
      </c>
      <c r="J10" s="207"/>
      <c r="K10" s="207"/>
      <c r="L10" s="207"/>
      <c r="M10" s="207">
        <v>2007</v>
      </c>
      <c r="N10" s="207"/>
      <c r="O10" s="207"/>
      <c r="P10" s="207"/>
      <c r="Q10" s="207">
        <v>2008</v>
      </c>
      <c r="R10" s="207"/>
      <c r="S10" s="207"/>
      <c r="T10" s="207"/>
      <c r="U10" s="207">
        <v>2009</v>
      </c>
      <c r="V10" s="207"/>
      <c r="W10" s="207"/>
      <c r="X10" s="207"/>
      <c r="Y10" s="207">
        <v>2010</v>
      </c>
      <c r="Z10" s="207"/>
      <c r="AA10" s="207"/>
      <c r="AB10" s="207"/>
      <c r="AC10" s="207">
        <v>2011</v>
      </c>
      <c r="AD10" s="207"/>
      <c r="AE10" s="207"/>
      <c r="AF10" s="207"/>
      <c r="AG10" s="207">
        <v>2012</v>
      </c>
      <c r="AH10" s="207"/>
      <c r="AI10" s="207"/>
      <c r="AJ10" s="207"/>
      <c r="AK10" s="207">
        <v>2013</v>
      </c>
      <c r="AL10" s="207"/>
      <c r="AM10" s="207"/>
      <c r="AN10" s="207"/>
      <c r="AO10" s="207">
        <v>2014</v>
      </c>
      <c r="AP10" s="207"/>
      <c r="AQ10" s="207"/>
      <c r="AR10" s="207"/>
      <c r="AS10" s="207">
        <v>2015</v>
      </c>
      <c r="AT10" s="207"/>
      <c r="AU10" s="207"/>
      <c r="AV10" s="207"/>
      <c r="AW10" s="207">
        <v>2016</v>
      </c>
      <c r="AX10" s="207"/>
      <c r="AY10" s="207"/>
      <c r="AZ10" s="207"/>
      <c r="BA10" s="207">
        <v>2017</v>
      </c>
      <c r="BB10" s="207"/>
      <c r="BC10" s="207"/>
      <c r="BD10" s="207"/>
      <c r="BE10" s="207">
        <v>2018</v>
      </c>
      <c r="BF10" s="207"/>
      <c r="BG10" s="207"/>
      <c r="BH10" s="207"/>
      <c r="BI10" s="207">
        <v>2019</v>
      </c>
      <c r="BJ10" s="207"/>
      <c r="BK10" s="207"/>
      <c r="BL10" s="207"/>
      <c r="BM10" s="207" t="s">
        <v>19</v>
      </c>
      <c r="BN10" s="207"/>
      <c r="BO10" s="207"/>
      <c r="BP10" s="207"/>
      <c r="BQ10" s="207" t="s">
        <v>20</v>
      </c>
      <c r="BR10" s="207"/>
      <c r="BS10" s="207"/>
      <c r="BT10" s="207"/>
      <c r="BU10" s="207" t="s">
        <v>21</v>
      </c>
      <c r="BV10" s="207"/>
      <c r="BW10" s="207"/>
      <c r="BX10" s="207"/>
      <c r="BY10" s="207" t="s">
        <v>22</v>
      </c>
      <c r="BZ10" s="208"/>
    </row>
    <row r="11" spans="1:78" s="74" customFormat="1" ht="25.5" customHeight="1" x14ac:dyDescent="0.35">
      <c r="A11" s="213"/>
      <c r="B11" s="211"/>
      <c r="C11" s="211"/>
      <c r="D11" s="211"/>
      <c r="E11" s="146" t="s">
        <v>23</v>
      </c>
      <c r="F11" s="146" t="s">
        <v>24</v>
      </c>
      <c r="G11" s="146" t="s">
        <v>25</v>
      </c>
      <c r="H11" s="146" t="s">
        <v>26</v>
      </c>
      <c r="I11" s="146" t="s">
        <v>23</v>
      </c>
      <c r="J11" s="146" t="s">
        <v>24</v>
      </c>
      <c r="K11" s="146" t="s">
        <v>25</v>
      </c>
      <c r="L11" s="146" t="s">
        <v>26</v>
      </c>
      <c r="M11" s="146" t="s">
        <v>23</v>
      </c>
      <c r="N11" s="146" t="s">
        <v>24</v>
      </c>
      <c r="O11" s="146" t="s">
        <v>25</v>
      </c>
      <c r="P11" s="146" t="s">
        <v>26</v>
      </c>
      <c r="Q11" s="146" t="s">
        <v>23</v>
      </c>
      <c r="R11" s="146" t="s">
        <v>24</v>
      </c>
      <c r="S11" s="146" t="s">
        <v>25</v>
      </c>
      <c r="T11" s="146" t="s">
        <v>26</v>
      </c>
      <c r="U11" s="146" t="s">
        <v>23</v>
      </c>
      <c r="V11" s="146" t="s">
        <v>24</v>
      </c>
      <c r="W11" s="146" t="s">
        <v>25</v>
      </c>
      <c r="X11" s="146" t="s">
        <v>26</v>
      </c>
      <c r="Y11" s="146" t="s">
        <v>23</v>
      </c>
      <c r="Z11" s="146" t="s">
        <v>24</v>
      </c>
      <c r="AA11" s="146" t="s">
        <v>25</v>
      </c>
      <c r="AB11" s="146" t="s">
        <v>26</v>
      </c>
      <c r="AC11" s="146" t="s">
        <v>23</v>
      </c>
      <c r="AD11" s="146" t="s">
        <v>24</v>
      </c>
      <c r="AE11" s="146" t="s">
        <v>25</v>
      </c>
      <c r="AF11" s="146" t="s">
        <v>26</v>
      </c>
      <c r="AG11" s="146" t="s">
        <v>23</v>
      </c>
      <c r="AH11" s="146" t="s">
        <v>24</v>
      </c>
      <c r="AI11" s="146" t="s">
        <v>25</v>
      </c>
      <c r="AJ11" s="146" t="s">
        <v>26</v>
      </c>
      <c r="AK11" s="146" t="s">
        <v>23</v>
      </c>
      <c r="AL11" s="146" t="s">
        <v>24</v>
      </c>
      <c r="AM11" s="146" t="s">
        <v>25</v>
      </c>
      <c r="AN11" s="146" t="s">
        <v>26</v>
      </c>
      <c r="AO11" s="146" t="s">
        <v>23</v>
      </c>
      <c r="AP11" s="146" t="s">
        <v>24</v>
      </c>
      <c r="AQ11" s="146" t="s">
        <v>25</v>
      </c>
      <c r="AR11" s="146" t="s">
        <v>26</v>
      </c>
      <c r="AS11" s="146" t="s">
        <v>23</v>
      </c>
      <c r="AT11" s="146" t="s">
        <v>24</v>
      </c>
      <c r="AU11" s="146" t="s">
        <v>25</v>
      </c>
      <c r="AV11" s="146" t="s">
        <v>26</v>
      </c>
      <c r="AW11" s="147" t="s">
        <v>23</v>
      </c>
      <c r="AX11" s="147" t="s">
        <v>24</v>
      </c>
      <c r="AY11" s="147" t="s">
        <v>25</v>
      </c>
      <c r="AZ11" s="147" t="s">
        <v>26</v>
      </c>
      <c r="BA11" s="147" t="s">
        <v>23</v>
      </c>
      <c r="BB11" s="147" t="s">
        <v>24</v>
      </c>
      <c r="BC11" s="147" t="s">
        <v>25</v>
      </c>
      <c r="BD11" s="147" t="s">
        <v>26</v>
      </c>
      <c r="BE11" s="147" t="s">
        <v>23</v>
      </c>
      <c r="BF11" s="147" t="s">
        <v>24</v>
      </c>
      <c r="BG11" s="147" t="s">
        <v>25</v>
      </c>
      <c r="BH11" s="147" t="s">
        <v>26</v>
      </c>
      <c r="BI11" s="147" t="s">
        <v>23</v>
      </c>
      <c r="BJ11" s="147" t="s">
        <v>24</v>
      </c>
      <c r="BK11" s="147" t="s">
        <v>25</v>
      </c>
      <c r="BL11" s="147" t="s">
        <v>26</v>
      </c>
      <c r="BM11" s="147" t="s">
        <v>23</v>
      </c>
      <c r="BN11" s="147" t="s">
        <v>24</v>
      </c>
      <c r="BO11" s="147" t="s">
        <v>25</v>
      </c>
      <c r="BP11" s="147" t="s">
        <v>26</v>
      </c>
      <c r="BQ11" s="147" t="s">
        <v>23</v>
      </c>
      <c r="BR11" s="147" t="s">
        <v>24</v>
      </c>
      <c r="BS11" s="147" t="s">
        <v>25</v>
      </c>
      <c r="BT11" s="147" t="s">
        <v>26</v>
      </c>
      <c r="BU11" s="147" t="s">
        <v>23</v>
      </c>
      <c r="BV11" s="147" t="s">
        <v>24</v>
      </c>
      <c r="BW11" s="147" t="s">
        <v>25</v>
      </c>
      <c r="BX11" s="147" t="s">
        <v>26</v>
      </c>
      <c r="BY11" s="147" t="s">
        <v>23</v>
      </c>
      <c r="BZ11" s="54" t="s">
        <v>24</v>
      </c>
    </row>
    <row r="12" spans="1:78" s="74" customFormat="1" x14ac:dyDescent="0.35">
      <c r="A12" s="7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Z12" s="189"/>
    </row>
    <row r="13" spans="1:78" x14ac:dyDescent="0.4">
      <c r="A13" s="77"/>
      <c r="B13" s="60" t="s">
        <v>27</v>
      </c>
      <c r="C13" s="60"/>
      <c r="D13" s="59" t="s">
        <v>28</v>
      </c>
      <c r="E13" s="88">
        <v>2.7853068412729498</v>
      </c>
      <c r="F13" s="133">
        <v>2.73418652921423</v>
      </c>
      <c r="G13" s="133">
        <v>2.7379330687499199</v>
      </c>
      <c r="H13" s="133">
        <v>2.7501716845062001</v>
      </c>
      <c r="I13" s="133">
        <v>2.7150641529134298</v>
      </c>
      <c r="J13" s="133">
        <v>2.7436169102544601</v>
      </c>
      <c r="K13" s="133">
        <v>2.7549720952830499</v>
      </c>
      <c r="L13" s="133">
        <v>2.7939449656077402</v>
      </c>
      <c r="M13" s="133">
        <v>2.7376053399023701</v>
      </c>
      <c r="N13" s="133">
        <v>2.7419659158695202</v>
      </c>
      <c r="O13" s="133">
        <v>2.74506666239713</v>
      </c>
      <c r="P13" s="133">
        <v>2.8071983898683901</v>
      </c>
      <c r="Q13" s="133">
        <v>2.8457465887165698</v>
      </c>
      <c r="R13" s="133">
        <v>2.8262297738288198</v>
      </c>
      <c r="S13" s="133">
        <v>2.8425339076237801</v>
      </c>
      <c r="T13" s="133">
        <v>2.8116468433243602</v>
      </c>
      <c r="U13" s="133">
        <v>2.83567698696287</v>
      </c>
      <c r="V13" s="133">
        <v>2.86056440954777</v>
      </c>
      <c r="W13" s="133">
        <v>2.8853194241161102</v>
      </c>
      <c r="X13" s="133">
        <v>2.8276986379367299</v>
      </c>
      <c r="Y13" s="133">
        <v>2.81185921535163</v>
      </c>
      <c r="Z13" s="133">
        <v>2.7587588549826099</v>
      </c>
      <c r="AA13" s="133">
        <v>2.79780260510638</v>
      </c>
      <c r="AB13" s="133">
        <v>2.8573211044267102</v>
      </c>
      <c r="AC13" s="133">
        <v>2.8147933535713499</v>
      </c>
      <c r="AD13" s="133">
        <v>2.8886141910073899</v>
      </c>
      <c r="AE13" s="133">
        <v>2.8983495284516798</v>
      </c>
      <c r="AF13" s="133">
        <v>2.9183055122930299</v>
      </c>
      <c r="AG13" s="133">
        <v>2.9392753677138401</v>
      </c>
      <c r="AH13" s="133">
        <v>2.8772426095335599</v>
      </c>
      <c r="AI13" s="133">
        <v>2.85266575016521</v>
      </c>
      <c r="AJ13" s="133">
        <v>2.8612666510445801</v>
      </c>
      <c r="AK13" s="133">
        <v>2.8405072702206899</v>
      </c>
      <c r="AL13" s="133">
        <v>2.93875009599908</v>
      </c>
      <c r="AM13" s="133">
        <v>2.8984610860461402</v>
      </c>
      <c r="AN13" s="133">
        <v>2.8873579033037702</v>
      </c>
      <c r="AO13" s="133">
        <v>3.0606795684842401</v>
      </c>
      <c r="AP13" s="133">
        <v>3.0743176088262301</v>
      </c>
      <c r="AQ13" s="133">
        <v>3.0247562870539699</v>
      </c>
      <c r="AR13" s="133">
        <v>3.08052944489866</v>
      </c>
      <c r="AS13" s="133">
        <v>3.1176006999540098</v>
      </c>
      <c r="AT13" s="133">
        <v>3.15241615175951</v>
      </c>
      <c r="AU13" s="133">
        <v>3.16180344998671</v>
      </c>
      <c r="AV13" s="133">
        <v>3.0403928342875401</v>
      </c>
      <c r="AW13" s="133">
        <v>2.8820870816055701</v>
      </c>
      <c r="AX13" s="133">
        <v>2.8207811920050601</v>
      </c>
      <c r="AY13" s="133">
        <v>2.9042754082156099</v>
      </c>
      <c r="AZ13" s="133">
        <v>3.11419249515298</v>
      </c>
      <c r="BA13" s="133">
        <v>3.04756328536677</v>
      </c>
      <c r="BB13" s="133">
        <v>3.2484166173501499</v>
      </c>
      <c r="BC13" s="133">
        <v>3.2737504245140299</v>
      </c>
      <c r="BD13" s="133">
        <v>3.2288388938196899</v>
      </c>
      <c r="BE13" s="133">
        <v>3.2657012152741798</v>
      </c>
      <c r="BF13" s="133">
        <v>3.2671060725753001</v>
      </c>
      <c r="BG13" s="133">
        <v>3.2320556390971902</v>
      </c>
      <c r="BH13" s="133">
        <v>3.1906298375392699</v>
      </c>
      <c r="BI13" s="133">
        <v>3.1425140833226499</v>
      </c>
      <c r="BJ13" s="133">
        <v>3.2019950047997501</v>
      </c>
      <c r="BK13" s="133">
        <v>3.3791872141556198</v>
      </c>
      <c r="BL13" s="133">
        <v>3.3217854751557798</v>
      </c>
      <c r="BM13" s="133">
        <v>3.4560636372254798</v>
      </c>
      <c r="BN13" s="133">
        <v>3.0968008486993401</v>
      </c>
      <c r="BO13" s="133">
        <v>3.20094287847953</v>
      </c>
      <c r="BP13" s="133">
        <v>3.3349450067520299</v>
      </c>
      <c r="BQ13" s="133">
        <v>3.2353940537883701</v>
      </c>
      <c r="BR13" s="133">
        <v>3.2208559914686901</v>
      </c>
      <c r="BS13" s="133">
        <v>3.3169920687547201</v>
      </c>
      <c r="BT13" s="133">
        <v>3.4801348729822998</v>
      </c>
      <c r="BU13" s="133">
        <v>3.37426518350208</v>
      </c>
      <c r="BV13" s="133">
        <v>3.31061043046074</v>
      </c>
      <c r="BW13" s="133">
        <v>3.2809723628857701</v>
      </c>
      <c r="BX13" s="133">
        <v>3.3012826778973801</v>
      </c>
      <c r="BY13" s="133">
        <v>3.5405753907856501</v>
      </c>
      <c r="BZ13" s="134">
        <v>3.62682999252028</v>
      </c>
    </row>
    <row r="14" spans="1:78" x14ac:dyDescent="0.4">
      <c r="A14" s="80"/>
      <c r="B14" s="81"/>
      <c r="C14" s="82" t="s">
        <v>27</v>
      </c>
      <c r="D14" s="83" t="s">
        <v>28</v>
      </c>
      <c r="E14" s="89">
        <v>2.7853068412729498</v>
      </c>
      <c r="F14" s="89">
        <v>2.73418652921423</v>
      </c>
      <c r="G14" s="89">
        <v>2.7379330687499199</v>
      </c>
      <c r="H14" s="89">
        <v>2.7501716845062001</v>
      </c>
      <c r="I14" s="89">
        <v>2.7150641529134298</v>
      </c>
      <c r="J14" s="89">
        <v>2.7436169102544601</v>
      </c>
      <c r="K14" s="89">
        <v>2.7549720952830499</v>
      </c>
      <c r="L14" s="89">
        <v>2.7939449656077402</v>
      </c>
      <c r="M14" s="89">
        <v>2.7376053399023701</v>
      </c>
      <c r="N14" s="89">
        <v>2.7419659158695202</v>
      </c>
      <c r="O14" s="89">
        <v>2.74506666239713</v>
      </c>
      <c r="P14" s="89">
        <v>2.8071983898683901</v>
      </c>
      <c r="Q14" s="89">
        <v>2.8457465887165698</v>
      </c>
      <c r="R14" s="89">
        <v>2.8262297738288198</v>
      </c>
      <c r="S14" s="89">
        <v>2.8425339076237801</v>
      </c>
      <c r="T14" s="89">
        <v>2.8116468433243602</v>
      </c>
      <c r="U14" s="89">
        <v>2.83567698696287</v>
      </c>
      <c r="V14" s="89">
        <v>2.86056440954777</v>
      </c>
      <c r="W14" s="89">
        <v>2.8853194241161102</v>
      </c>
      <c r="X14" s="89">
        <v>2.8276986379367299</v>
      </c>
      <c r="Y14" s="89">
        <v>2.81185921535163</v>
      </c>
      <c r="Z14" s="89">
        <v>2.7587588549826099</v>
      </c>
      <c r="AA14" s="89">
        <v>2.79780260510638</v>
      </c>
      <c r="AB14" s="89">
        <v>2.8573211044267102</v>
      </c>
      <c r="AC14" s="89">
        <v>2.8147933535713499</v>
      </c>
      <c r="AD14" s="89">
        <v>2.8886141910073899</v>
      </c>
      <c r="AE14" s="89">
        <v>2.8983495284516798</v>
      </c>
      <c r="AF14" s="89">
        <v>2.9183055122930299</v>
      </c>
      <c r="AG14" s="89">
        <v>2.9392753677138401</v>
      </c>
      <c r="AH14" s="89">
        <v>2.8772426095335599</v>
      </c>
      <c r="AI14" s="89">
        <v>2.85266575016521</v>
      </c>
      <c r="AJ14" s="89">
        <v>2.8612666510445801</v>
      </c>
      <c r="AK14" s="89">
        <v>2.8405072702206899</v>
      </c>
      <c r="AL14" s="89">
        <v>2.93875009599908</v>
      </c>
      <c r="AM14" s="89">
        <v>2.8984610860461402</v>
      </c>
      <c r="AN14" s="89">
        <v>2.8873579033037702</v>
      </c>
      <c r="AO14" s="89">
        <v>3.0606795684842401</v>
      </c>
      <c r="AP14" s="89">
        <v>3.0743176088262301</v>
      </c>
      <c r="AQ14" s="89">
        <v>3.0247562870539699</v>
      </c>
      <c r="AR14" s="89">
        <v>3.08052944489866</v>
      </c>
      <c r="AS14" s="89">
        <v>3.1176006999540098</v>
      </c>
      <c r="AT14" s="89">
        <v>3.15241615175951</v>
      </c>
      <c r="AU14" s="89">
        <v>3.16180344998671</v>
      </c>
      <c r="AV14" s="89">
        <v>3.0403928342875401</v>
      </c>
      <c r="AW14" s="89">
        <v>2.8820870816055701</v>
      </c>
      <c r="AX14" s="89">
        <v>2.8207811920050601</v>
      </c>
      <c r="AY14" s="89">
        <v>2.9042754082156099</v>
      </c>
      <c r="AZ14" s="89">
        <v>3.11419249515298</v>
      </c>
      <c r="BA14" s="89">
        <v>3.04756328536677</v>
      </c>
      <c r="BB14" s="89">
        <v>3.2484166173501499</v>
      </c>
      <c r="BC14" s="89">
        <v>3.2737504245140299</v>
      </c>
      <c r="BD14" s="89">
        <v>3.2288388938196899</v>
      </c>
      <c r="BE14" s="89">
        <v>3.2657012152741798</v>
      </c>
      <c r="BF14" s="89">
        <v>3.2671060725753001</v>
      </c>
      <c r="BG14" s="89">
        <v>3.2320556390971902</v>
      </c>
      <c r="BH14" s="89">
        <v>3.1906298375392699</v>
      </c>
      <c r="BI14" s="89">
        <v>3.1425140833226499</v>
      </c>
      <c r="BJ14" s="89">
        <v>3.2019950047997501</v>
      </c>
      <c r="BK14" s="89">
        <v>3.3791872141556198</v>
      </c>
      <c r="BL14" s="89">
        <v>3.3217854751557798</v>
      </c>
      <c r="BM14" s="89">
        <v>3.4560636372254798</v>
      </c>
      <c r="BN14" s="89">
        <v>3.0968008486993401</v>
      </c>
      <c r="BO14" s="89">
        <v>3.20094287847953</v>
      </c>
      <c r="BP14" s="89">
        <v>3.3349450067520299</v>
      </c>
      <c r="BQ14" s="89">
        <v>3.2353940537883701</v>
      </c>
      <c r="BR14" s="89">
        <v>3.2208559914686901</v>
      </c>
      <c r="BS14" s="89">
        <v>3.3169920687547201</v>
      </c>
      <c r="BT14" s="89">
        <v>3.4801348729822998</v>
      </c>
      <c r="BU14" s="89">
        <v>3.37426518350208</v>
      </c>
      <c r="BV14" s="89">
        <v>3.31061043046074</v>
      </c>
      <c r="BW14" s="89">
        <v>3.2809723628857701</v>
      </c>
      <c r="BX14" s="89">
        <v>3.3012826778973801</v>
      </c>
      <c r="BY14" s="89">
        <v>3.5405753907856501</v>
      </c>
      <c r="BZ14" s="130">
        <v>3.62682999252028</v>
      </c>
    </row>
    <row r="15" spans="1:78" x14ac:dyDescent="0.4">
      <c r="A15" s="86"/>
      <c r="B15" s="60" t="s">
        <v>29</v>
      </c>
      <c r="C15" s="60"/>
      <c r="D15" s="59" t="s">
        <v>30</v>
      </c>
      <c r="E15" s="88">
        <v>63.650132079555803</v>
      </c>
      <c r="F15" s="88">
        <v>56.218351918596497</v>
      </c>
      <c r="G15" s="88">
        <v>55.740133929135901</v>
      </c>
      <c r="H15" s="88">
        <v>60.084030157024799</v>
      </c>
      <c r="I15" s="88">
        <v>69.0808235229876</v>
      </c>
      <c r="J15" s="88">
        <v>61.979159804667198</v>
      </c>
      <c r="K15" s="88">
        <v>66.728304717432593</v>
      </c>
      <c r="L15" s="88">
        <v>69.521666536175005</v>
      </c>
      <c r="M15" s="88">
        <v>69.418817223436903</v>
      </c>
      <c r="N15" s="88">
        <v>66.698419661918905</v>
      </c>
      <c r="O15" s="88">
        <v>64.669623070878202</v>
      </c>
      <c r="P15" s="88">
        <v>65.564994429397004</v>
      </c>
      <c r="Q15" s="88">
        <v>68.224511359950696</v>
      </c>
      <c r="R15" s="88">
        <v>71.494645586230106</v>
      </c>
      <c r="S15" s="88">
        <v>74.4843153667113</v>
      </c>
      <c r="T15" s="88">
        <v>61.729384029055602</v>
      </c>
      <c r="U15" s="88">
        <v>73.577777089015598</v>
      </c>
      <c r="V15" s="88">
        <v>81.040472787391096</v>
      </c>
      <c r="W15" s="88">
        <v>77.038974958180603</v>
      </c>
      <c r="X15" s="88">
        <v>73.018637376313293</v>
      </c>
      <c r="Y15" s="88">
        <v>65.607874556063805</v>
      </c>
      <c r="Z15" s="88">
        <v>61.534366705753897</v>
      </c>
      <c r="AA15" s="88">
        <v>61.298307564788601</v>
      </c>
      <c r="AB15" s="88">
        <v>64.497902820178396</v>
      </c>
      <c r="AC15" s="88">
        <v>66.072014167924706</v>
      </c>
      <c r="AD15" s="88">
        <v>66.2552175186255</v>
      </c>
      <c r="AE15" s="88">
        <v>70.149973477138104</v>
      </c>
      <c r="AF15" s="88">
        <v>68.665150200101294</v>
      </c>
      <c r="AG15" s="88">
        <v>65.125247546396494</v>
      </c>
      <c r="AH15" s="88">
        <v>65.001578667901597</v>
      </c>
      <c r="AI15" s="88">
        <v>56.576836045397798</v>
      </c>
      <c r="AJ15" s="88">
        <v>58.569987822036502</v>
      </c>
      <c r="AK15" s="88">
        <v>58.489799117251401</v>
      </c>
      <c r="AL15" s="88">
        <v>60.701913070573603</v>
      </c>
      <c r="AM15" s="88">
        <v>64.739798183866995</v>
      </c>
      <c r="AN15" s="88">
        <v>67.090740883829696</v>
      </c>
      <c r="AO15" s="88">
        <v>65.952302715570099</v>
      </c>
      <c r="AP15" s="88">
        <v>66.972931958535398</v>
      </c>
      <c r="AQ15" s="88">
        <v>71.577017164259701</v>
      </c>
      <c r="AR15" s="88">
        <v>71.4306045035827</v>
      </c>
      <c r="AS15" s="88">
        <v>77.030855554139805</v>
      </c>
      <c r="AT15" s="88">
        <v>79.699187856261403</v>
      </c>
      <c r="AU15" s="88">
        <v>82.156661736543896</v>
      </c>
      <c r="AV15" s="88">
        <v>83.343633448400197</v>
      </c>
      <c r="AW15" s="88">
        <v>80.675352843656597</v>
      </c>
      <c r="AX15" s="88">
        <v>82.428559226888794</v>
      </c>
      <c r="AY15" s="88">
        <v>90.125004623148001</v>
      </c>
      <c r="AZ15" s="88">
        <v>84.515158708968698</v>
      </c>
      <c r="BA15" s="88">
        <v>97.7017338586286</v>
      </c>
      <c r="BB15" s="88">
        <v>84.562726397708005</v>
      </c>
      <c r="BC15" s="88">
        <v>76.201843854457096</v>
      </c>
      <c r="BD15" s="88">
        <v>74.768408544463099</v>
      </c>
      <c r="BE15" s="88">
        <v>80.550080569163697</v>
      </c>
      <c r="BF15" s="88">
        <v>73.394185621523306</v>
      </c>
      <c r="BG15" s="88">
        <v>87.239062679656101</v>
      </c>
      <c r="BH15" s="88">
        <v>92.638183867962994</v>
      </c>
      <c r="BI15" s="88">
        <v>85.5168346715692</v>
      </c>
      <c r="BJ15" s="88">
        <v>88.107007571523198</v>
      </c>
      <c r="BK15" s="88">
        <v>69.722145567385496</v>
      </c>
      <c r="BL15" s="88">
        <v>89.969655463138395</v>
      </c>
      <c r="BM15" s="88">
        <v>74.900851136088804</v>
      </c>
      <c r="BN15" s="88">
        <v>30.962535203048301</v>
      </c>
      <c r="BO15" s="88">
        <v>65.514266832420205</v>
      </c>
      <c r="BP15" s="88">
        <v>60.975427093062699</v>
      </c>
      <c r="BQ15" s="88">
        <v>58.287091428596803</v>
      </c>
      <c r="BR15" s="88">
        <v>39.491796269847697</v>
      </c>
      <c r="BS15" s="88">
        <v>63.528251185756098</v>
      </c>
      <c r="BT15" s="88">
        <v>74.054662890145394</v>
      </c>
      <c r="BU15" s="88">
        <v>78.168585387289895</v>
      </c>
      <c r="BV15" s="88">
        <v>79.252541170906994</v>
      </c>
      <c r="BW15" s="88">
        <v>77.811564006128705</v>
      </c>
      <c r="BX15" s="88">
        <v>77.978905300183001</v>
      </c>
      <c r="BY15" s="88">
        <v>81.959922989119505</v>
      </c>
      <c r="BZ15" s="129">
        <v>78.0944118518332</v>
      </c>
    </row>
    <row r="16" spans="1:78" x14ac:dyDescent="0.4">
      <c r="A16" s="87"/>
      <c r="B16" s="81"/>
      <c r="C16" s="82" t="s">
        <v>29</v>
      </c>
      <c r="D16" s="83" t="s">
        <v>30</v>
      </c>
      <c r="E16" s="89">
        <v>63.650132079555803</v>
      </c>
      <c r="F16" s="89">
        <v>56.218351918596497</v>
      </c>
      <c r="G16" s="89">
        <v>55.740133929135901</v>
      </c>
      <c r="H16" s="89">
        <v>60.084030157024799</v>
      </c>
      <c r="I16" s="89">
        <v>69.0808235229876</v>
      </c>
      <c r="J16" s="89">
        <v>61.979159804667198</v>
      </c>
      <c r="K16" s="89">
        <v>66.728304717432593</v>
      </c>
      <c r="L16" s="89">
        <v>69.521666536175005</v>
      </c>
      <c r="M16" s="89">
        <v>69.418817223436903</v>
      </c>
      <c r="N16" s="89">
        <v>66.698419661918905</v>
      </c>
      <c r="O16" s="89">
        <v>64.669623070878202</v>
      </c>
      <c r="P16" s="89">
        <v>65.564994429397004</v>
      </c>
      <c r="Q16" s="89">
        <v>68.224511359950696</v>
      </c>
      <c r="R16" s="89">
        <v>71.494645586230106</v>
      </c>
      <c r="S16" s="89">
        <v>74.4843153667113</v>
      </c>
      <c r="T16" s="89">
        <v>61.729384029055602</v>
      </c>
      <c r="U16" s="89">
        <v>73.577777089015598</v>
      </c>
      <c r="V16" s="89">
        <v>81.040472787391096</v>
      </c>
      <c r="W16" s="89">
        <v>77.038974958180603</v>
      </c>
      <c r="X16" s="89">
        <v>73.018637376313293</v>
      </c>
      <c r="Y16" s="89">
        <v>65.607874556063805</v>
      </c>
      <c r="Z16" s="89">
        <v>61.534366705753897</v>
      </c>
      <c r="AA16" s="89">
        <v>61.298307564788601</v>
      </c>
      <c r="AB16" s="89">
        <v>64.497902820178396</v>
      </c>
      <c r="AC16" s="89">
        <v>66.072014167924706</v>
      </c>
      <c r="AD16" s="89">
        <v>66.2552175186255</v>
      </c>
      <c r="AE16" s="89">
        <v>70.149973477138104</v>
      </c>
      <c r="AF16" s="89">
        <v>68.665150200101294</v>
      </c>
      <c r="AG16" s="89">
        <v>65.125247546396494</v>
      </c>
      <c r="AH16" s="89">
        <v>65.001578667901597</v>
      </c>
      <c r="AI16" s="89">
        <v>56.576836045397798</v>
      </c>
      <c r="AJ16" s="89">
        <v>58.569987822036502</v>
      </c>
      <c r="AK16" s="89">
        <v>58.489799117251401</v>
      </c>
      <c r="AL16" s="89">
        <v>60.701913070573603</v>
      </c>
      <c r="AM16" s="89">
        <v>64.739798183866995</v>
      </c>
      <c r="AN16" s="89">
        <v>67.090740883829696</v>
      </c>
      <c r="AO16" s="89">
        <v>65.952302715570099</v>
      </c>
      <c r="AP16" s="89">
        <v>66.972931958535398</v>
      </c>
      <c r="AQ16" s="89">
        <v>71.577017164259701</v>
      </c>
      <c r="AR16" s="89">
        <v>71.4306045035827</v>
      </c>
      <c r="AS16" s="89">
        <v>77.030855554139805</v>
      </c>
      <c r="AT16" s="89">
        <v>79.699187856261403</v>
      </c>
      <c r="AU16" s="89">
        <v>82.156661736543896</v>
      </c>
      <c r="AV16" s="89">
        <v>83.343633448400197</v>
      </c>
      <c r="AW16" s="89">
        <v>80.675352843656597</v>
      </c>
      <c r="AX16" s="89">
        <v>82.428559226888794</v>
      </c>
      <c r="AY16" s="89">
        <v>90.125004623148001</v>
      </c>
      <c r="AZ16" s="89">
        <v>84.515158708968698</v>
      </c>
      <c r="BA16" s="89">
        <v>97.7017338586286</v>
      </c>
      <c r="BB16" s="89">
        <v>84.562726397708005</v>
      </c>
      <c r="BC16" s="89">
        <v>76.201843854457096</v>
      </c>
      <c r="BD16" s="89">
        <v>74.768408544463099</v>
      </c>
      <c r="BE16" s="89">
        <v>80.550080569163697</v>
      </c>
      <c r="BF16" s="89">
        <v>73.394185621523306</v>
      </c>
      <c r="BG16" s="89">
        <v>87.239062679656101</v>
      </c>
      <c r="BH16" s="89">
        <v>92.638183867962994</v>
      </c>
      <c r="BI16" s="89">
        <v>85.5168346715692</v>
      </c>
      <c r="BJ16" s="89">
        <v>88.107007571523198</v>
      </c>
      <c r="BK16" s="89">
        <v>69.722145567385496</v>
      </c>
      <c r="BL16" s="89">
        <v>89.969655463138395</v>
      </c>
      <c r="BM16" s="89">
        <v>74.900851136088804</v>
      </c>
      <c r="BN16" s="89">
        <v>30.962535203048301</v>
      </c>
      <c r="BO16" s="89">
        <v>65.514266832420205</v>
      </c>
      <c r="BP16" s="89">
        <v>60.975427093062699</v>
      </c>
      <c r="BQ16" s="89">
        <v>58.287091428596803</v>
      </c>
      <c r="BR16" s="89">
        <v>39.491796269847697</v>
      </c>
      <c r="BS16" s="89">
        <v>63.528251185756098</v>
      </c>
      <c r="BT16" s="89">
        <v>74.054662890145394</v>
      </c>
      <c r="BU16" s="89">
        <v>78.168585387289895</v>
      </c>
      <c r="BV16" s="89">
        <v>79.252541170906994</v>
      </c>
      <c r="BW16" s="89">
        <v>77.811564006128705</v>
      </c>
      <c r="BX16" s="89">
        <v>77.978905300183001</v>
      </c>
      <c r="BY16" s="89">
        <v>81.959922989119505</v>
      </c>
      <c r="BZ16" s="130">
        <v>78.0944118518332</v>
      </c>
    </row>
    <row r="17" spans="1:78" x14ac:dyDescent="0.4">
      <c r="A17" s="86"/>
      <c r="B17" s="60" t="s">
        <v>31</v>
      </c>
      <c r="C17" s="60"/>
      <c r="D17" s="59" t="s">
        <v>32</v>
      </c>
      <c r="E17" s="88">
        <v>4448.2205846279603</v>
      </c>
      <c r="F17" s="88">
        <v>4504.9642331597797</v>
      </c>
      <c r="G17" s="88">
        <v>4537.1857122930496</v>
      </c>
      <c r="H17" s="88">
        <v>4544.5008828866803</v>
      </c>
      <c r="I17" s="88">
        <v>4772.3120111729004</v>
      </c>
      <c r="J17" s="88">
        <v>4866.9015167838797</v>
      </c>
      <c r="K17" s="88">
        <v>5107.3417271094804</v>
      </c>
      <c r="L17" s="88">
        <v>5138.7401060986904</v>
      </c>
      <c r="M17" s="88">
        <v>5147.4973456567805</v>
      </c>
      <c r="N17" s="88">
        <v>5243.6407190991004</v>
      </c>
      <c r="O17" s="88">
        <v>5104.4550096820503</v>
      </c>
      <c r="P17" s="88">
        <v>5353.8956767787204</v>
      </c>
      <c r="Q17" s="88">
        <v>5139.5150984205002</v>
      </c>
      <c r="R17" s="88">
        <v>5115.9177214910696</v>
      </c>
      <c r="S17" s="88">
        <v>4998.0445985464803</v>
      </c>
      <c r="T17" s="88">
        <v>5101.1860121215104</v>
      </c>
      <c r="U17" s="88">
        <v>5021.8670944161904</v>
      </c>
      <c r="V17" s="88">
        <v>4952.7330130799901</v>
      </c>
      <c r="W17" s="88">
        <v>4889.90507908377</v>
      </c>
      <c r="X17" s="88">
        <v>4848.9537288332504</v>
      </c>
      <c r="Y17" s="88">
        <v>4934.5420483491298</v>
      </c>
      <c r="Z17" s="88">
        <v>4874.53239667042</v>
      </c>
      <c r="AA17" s="88">
        <v>4851.32100780776</v>
      </c>
      <c r="AB17" s="88">
        <v>5191.4872661081499</v>
      </c>
      <c r="AC17" s="88">
        <v>5097.1139494435301</v>
      </c>
      <c r="AD17" s="88">
        <v>5069.6692541128396</v>
      </c>
      <c r="AE17" s="88">
        <v>5101.27919639641</v>
      </c>
      <c r="AF17" s="88">
        <v>5018.1846679663804</v>
      </c>
      <c r="AG17" s="88">
        <v>4988.4900024905801</v>
      </c>
      <c r="AH17" s="88">
        <v>5015.9763547358098</v>
      </c>
      <c r="AI17" s="88">
        <v>4992.6490479452204</v>
      </c>
      <c r="AJ17" s="88">
        <v>4915.2282854172499</v>
      </c>
      <c r="AK17" s="88">
        <v>4882.2236038245701</v>
      </c>
      <c r="AL17" s="88">
        <v>4897.1974862469096</v>
      </c>
      <c r="AM17" s="88">
        <v>4935.86383496074</v>
      </c>
      <c r="AN17" s="88">
        <v>4975.8988955612804</v>
      </c>
      <c r="AO17" s="88">
        <v>4846.2890787958604</v>
      </c>
      <c r="AP17" s="88">
        <v>4954.4788776837404</v>
      </c>
      <c r="AQ17" s="88">
        <v>4918.3721570317002</v>
      </c>
      <c r="AR17" s="88">
        <v>4833.6199035599502</v>
      </c>
      <c r="AS17" s="88">
        <v>4877.7093650335401</v>
      </c>
      <c r="AT17" s="88">
        <v>4947.62207996693</v>
      </c>
      <c r="AU17" s="88">
        <v>4889.3147276917398</v>
      </c>
      <c r="AV17" s="88">
        <v>4965.0301752004398</v>
      </c>
      <c r="AW17" s="88">
        <v>5036.6903717013902</v>
      </c>
      <c r="AX17" s="88">
        <v>4980.7645589099202</v>
      </c>
      <c r="AY17" s="88">
        <v>4961.7387556653402</v>
      </c>
      <c r="AZ17" s="88">
        <v>5089.5883741008402</v>
      </c>
      <c r="BA17" s="88">
        <v>4916.2152648574101</v>
      </c>
      <c r="BB17" s="88">
        <v>4677.0402141955201</v>
      </c>
      <c r="BC17" s="88">
        <v>4828.7606220599</v>
      </c>
      <c r="BD17" s="88">
        <v>4821.0345518987997</v>
      </c>
      <c r="BE17" s="88">
        <v>4897.0684896349803</v>
      </c>
      <c r="BF17" s="88">
        <v>4821.0001622883601</v>
      </c>
      <c r="BG17" s="88">
        <v>4810.8870303902604</v>
      </c>
      <c r="BH17" s="88">
        <v>4817.7074150216604</v>
      </c>
      <c r="BI17" s="88">
        <v>4808.6434690340002</v>
      </c>
      <c r="BJ17" s="88">
        <v>4989.9533031891997</v>
      </c>
      <c r="BK17" s="88">
        <v>4933.2116384999299</v>
      </c>
      <c r="BL17" s="88">
        <v>4844.0680432175895</v>
      </c>
      <c r="BM17" s="88">
        <v>4673.2911806618204</v>
      </c>
      <c r="BN17" s="88">
        <v>3342.0455873290002</v>
      </c>
      <c r="BO17" s="88">
        <v>4215.0227577858896</v>
      </c>
      <c r="BP17" s="88">
        <v>4567.4022367276102</v>
      </c>
      <c r="BQ17" s="88">
        <v>4755.9141190027503</v>
      </c>
      <c r="BR17" s="88">
        <v>4601.8989977996398</v>
      </c>
      <c r="BS17" s="88">
        <v>5195.7284935934204</v>
      </c>
      <c r="BT17" s="88">
        <v>5188.1800156468698</v>
      </c>
      <c r="BU17" s="88">
        <v>5435.9184804906499</v>
      </c>
      <c r="BV17" s="88">
        <v>5548.6144277563999</v>
      </c>
      <c r="BW17" s="88">
        <v>5557.3642341682298</v>
      </c>
      <c r="BX17" s="88">
        <v>5410.7192638260904</v>
      </c>
      <c r="BY17" s="88">
        <v>5326.6941704003502</v>
      </c>
      <c r="BZ17" s="129">
        <v>5271.0840867425404</v>
      </c>
    </row>
    <row r="18" spans="1:78" x14ac:dyDescent="0.4">
      <c r="A18" s="87"/>
      <c r="B18" s="81"/>
      <c r="C18" s="82" t="s">
        <v>64</v>
      </c>
      <c r="D18" s="83" t="s">
        <v>65</v>
      </c>
      <c r="E18" s="89">
        <v>1054.48726749401</v>
      </c>
      <c r="F18" s="89">
        <v>1048.3017277269901</v>
      </c>
      <c r="G18" s="89">
        <v>1048.60877320548</v>
      </c>
      <c r="H18" s="89">
        <v>1053.2404711276099</v>
      </c>
      <c r="I18" s="89">
        <v>1075.61203175792</v>
      </c>
      <c r="J18" s="89">
        <v>1111.96834423275</v>
      </c>
      <c r="K18" s="89">
        <v>1166.3374206789599</v>
      </c>
      <c r="L18" s="89">
        <v>1147.5869110424001</v>
      </c>
      <c r="M18" s="89">
        <v>1128.5273267584701</v>
      </c>
      <c r="N18" s="89">
        <v>1133.82906483951</v>
      </c>
      <c r="O18" s="89">
        <v>1135.2373506829999</v>
      </c>
      <c r="P18" s="89">
        <v>1167.9409892907299</v>
      </c>
      <c r="Q18" s="89">
        <v>1181.4628303099</v>
      </c>
      <c r="R18" s="89">
        <v>1167.2999907332501</v>
      </c>
      <c r="S18" s="89">
        <v>1150.3879712223199</v>
      </c>
      <c r="T18" s="89">
        <v>1112.95122938604</v>
      </c>
      <c r="U18" s="89">
        <v>1106.45817427366</v>
      </c>
      <c r="V18" s="89">
        <v>1086.10955511208</v>
      </c>
      <c r="W18" s="89">
        <v>1078.9158309874899</v>
      </c>
      <c r="X18" s="89">
        <v>1082.5580620861699</v>
      </c>
      <c r="Y18" s="89">
        <v>1063.6908404682299</v>
      </c>
      <c r="Z18" s="89">
        <v>1029.52836009103</v>
      </c>
      <c r="AA18" s="89">
        <v>998.56458576299497</v>
      </c>
      <c r="AB18" s="89">
        <v>978.97348815181601</v>
      </c>
      <c r="AC18" s="89">
        <v>989.06289203801896</v>
      </c>
      <c r="AD18" s="89">
        <v>981.91421149783196</v>
      </c>
      <c r="AE18" s="89">
        <v>977.92654757500998</v>
      </c>
      <c r="AF18" s="89">
        <v>987.97266438383599</v>
      </c>
      <c r="AG18" s="89">
        <v>940.39340444068603</v>
      </c>
      <c r="AH18" s="89">
        <v>948.88471614298896</v>
      </c>
      <c r="AI18" s="89">
        <v>962.983508552594</v>
      </c>
      <c r="AJ18" s="89">
        <v>987.59949869221896</v>
      </c>
      <c r="AK18" s="89">
        <v>1004.11830130628</v>
      </c>
      <c r="AL18" s="89">
        <v>997.984867189292</v>
      </c>
      <c r="AM18" s="89">
        <v>986.00115466889099</v>
      </c>
      <c r="AN18" s="89">
        <v>1003.1004974233</v>
      </c>
      <c r="AO18" s="89">
        <v>989.14656844764295</v>
      </c>
      <c r="AP18" s="89">
        <v>1040.1943592018999</v>
      </c>
      <c r="AQ18" s="89">
        <v>1038.75219166479</v>
      </c>
      <c r="AR18" s="89">
        <v>1014.30597767967</v>
      </c>
      <c r="AS18" s="89">
        <v>1077.95363145741</v>
      </c>
      <c r="AT18" s="89">
        <v>1008.0324539894</v>
      </c>
      <c r="AU18" s="89">
        <v>1055.2884094182</v>
      </c>
      <c r="AV18" s="89">
        <v>1065.2816271331001</v>
      </c>
      <c r="AW18" s="89">
        <v>1072.3494298482599</v>
      </c>
      <c r="AX18" s="89">
        <v>1070.1190379518</v>
      </c>
      <c r="AY18" s="89">
        <v>1073.70354665275</v>
      </c>
      <c r="AZ18" s="89">
        <v>1054.80398606258</v>
      </c>
      <c r="BA18" s="89">
        <v>1034.45197367694</v>
      </c>
      <c r="BB18" s="89">
        <v>1038.5729741039199</v>
      </c>
      <c r="BC18" s="89">
        <v>1063.2715171853199</v>
      </c>
      <c r="BD18" s="89">
        <v>1049.5352701842701</v>
      </c>
      <c r="BE18" s="89">
        <v>1077.7989311477299</v>
      </c>
      <c r="BF18" s="89">
        <v>1072.82057454868</v>
      </c>
      <c r="BG18" s="89">
        <v>1050.7466208411299</v>
      </c>
      <c r="BH18" s="89">
        <v>1061.71266146722</v>
      </c>
      <c r="BI18" s="89">
        <v>1077.9288411129301</v>
      </c>
      <c r="BJ18" s="89">
        <v>1122.3558493942601</v>
      </c>
      <c r="BK18" s="89">
        <v>1124.0651513508101</v>
      </c>
      <c r="BL18" s="89">
        <v>1134.7480094539601</v>
      </c>
      <c r="BM18" s="89">
        <v>1090.83384023236</v>
      </c>
      <c r="BN18" s="89">
        <v>993.65857916892901</v>
      </c>
      <c r="BO18" s="89">
        <v>1006.30249221823</v>
      </c>
      <c r="BP18" s="89">
        <v>1046.92550994012</v>
      </c>
      <c r="BQ18" s="89">
        <v>1080.1191642468</v>
      </c>
      <c r="BR18" s="89">
        <v>1040.80786850393</v>
      </c>
      <c r="BS18" s="89">
        <v>1134.2792268989599</v>
      </c>
      <c r="BT18" s="89">
        <v>1136.37183402132</v>
      </c>
      <c r="BU18" s="89">
        <v>1166.8307754176799</v>
      </c>
      <c r="BV18" s="89">
        <v>1190.9203276364799</v>
      </c>
      <c r="BW18" s="89">
        <v>1141.4997634316801</v>
      </c>
      <c r="BX18" s="89">
        <v>1127.55084389903</v>
      </c>
      <c r="BY18" s="89">
        <v>1107.3959039167701</v>
      </c>
      <c r="BZ18" s="130">
        <v>1144.7834080472401</v>
      </c>
    </row>
    <row r="19" spans="1:78" ht="42" x14ac:dyDescent="0.4">
      <c r="A19" s="86"/>
      <c r="B19" s="90"/>
      <c r="C19" s="60" t="s">
        <v>66</v>
      </c>
      <c r="D19" s="91" t="s">
        <v>67</v>
      </c>
      <c r="E19" s="92">
        <v>635.58982824605903</v>
      </c>
      <c r="F19" s="92">
        <v>603.26759775796597</v>
      </c>
      <c r="G19" s="92">
        <v>654.82604424033002</v>
      </c>
      <c r="H19" s="92">
        <v>661.52412049555096</v>
      </c>
      <c r="I19" s="92">
        <v>673.47827903500297</v>
      </c>
      <c r="J19" s="92">
        <v>721.11737409574596</v>
      </c>
      <c r="K19" s="92">
        <v>692.30065327108196</v>
      </c>
      <c r="L19" s="92">
        <v>770.71574841191705</v>
      </c>
      <c r="M19" s="92">
        <v>774.73897753572203</v>
      </c>
      <c r="N19" s="92">
        <v>840.14508964861602</v>
      </c>
      <c r="O19" s="92">
        <v>777.84582504287505</v>
      </c>
      <c r="P19" s="92">
        <v>937.19629536166804</v>
      </c>
      <c r="Q19" s="92">
        <v>822.69956802948002</v>
      </c>
      <c r="R19" s="92">
        <v>796.03530754838596</v>
      </c>
      <c r="S19" s="92">
        <v>800.47540744409696</v>
      </c>
      <c r="T19" s="92">
        <v>802.58361430933496</v>
      </c>
      <c r="U19" s="92">
        <v>759.64025616150695</v>
      </c>
      <c r="V19" s="92">
        <v>741.72484775164196</v>
      </c>
      <c r="W19" s="92">
        <v>721.56158876316704</v>
      </c>
      <c r="X19" s="92">
        <v>677.57227367239102</v>
      </c>
      <c r="Y19" s="92">
        <v>793.95092999018402</v>
      </c>
      <c r="Z19" s="92">
        <v>695.72019765568098</v>
      </c>
      <c r="AA19" s="92">
        <v>697.21587803176806</v>
      </c>
      <c r="AB19" s="92">
        <v>712.85923372402999</v>
      </c>
      <c r="AC19" s="92">
        <v>738.65682972398201</v>
      </c>
      <c r="AD19" s="92">
        <v>724.52310944826797</v>
      </c>
      <c r="AE19" s="92">
        <v>811.78385024609599</v>
      </c>
      <c r="AF19" s="92">
        <v>749.19415102650703</v>
      </c>
      <c r="AG19" s="92">
        <v>818.77614355594801</v>
      </c>
      <c r="AH19" s="92">
        <v>776.01632750108695</v>
      </c>
      <c r="AI19" s="92">
        <v>699.177810340002</v>
      </c>
      <c r="AJ19" s="92">
        <v>703.593875002451</v>
      </c>
      <c r="AK19" s="92">
        <v>722.33808128175394</v>
      </c>
      <c r="AL19" s="92">
        <v>812.39217233072998</v>
      </c>
      <c r="AM19" s="92">
        <v>781.577017224016</v>
      </c>
      <c r="AN19" s="92">
        <v>850.46698546188998</v>
      </c>
      <c r="AO19" s="92">
        <v>776.92517538034701</v>
      </c>
      <c r="AP19" s="92">
        <v>781.80840060993205</v>
      </c>
      <c r="AQ19" s="92">
        <v>800.59707637542397</v>
      </c>
      <c r="AR19" s="92">
        <v>748.01890457540401</v>
      </c>
      <c r="AS19" s="92">
        <v>747.500036734682</v>
      </c>
      <c r="AT19" s="92">
        <v>784.54352297567198</v>
      </c>
      <c r="AU19" s="92">
        <v>800.67556844451303</v>
      </c>
      <c r="AV19" s="92">
        <v>817.80750478059497</v>
      </c>
      <c r="AW19" s="92">
        <v>826.37823410981298</v>
      </c>
      <c r="AX19" s="92">
        <v>807.86756315483103</v>
      </c>
      <c r="AY19" s="92">
        <v>799.91506646427399</v>
      </c>
      <c r="AZ19" s="92">
        <v>808.73079660129599</v>
      </c>
      <c r="BA19" s="92">
        <v>810.74118870933205</v>
      </c>
      <c r="BB19" s="92">
        <v>755.69676331042399</v>
      </c>
      <c r="BC19" s="92">
        <v>797.50512093425004</v>
      </c>
      <c r="BD19" s="92">
        <v>795.00886401708203</v>
      </c>
      <c r="BE19" s="92">
        <v>794.79049967766605</v>
      </c>
      <c r="BF19" s="92">
        <v>752.46026395364504</v>
      </c>
      <c r="BG19" s="92">
        <v>770.40124292337896</v>
      </c>
      <c r="BH19" s="92">
        <v>761.66268764803499</v>
      </c>
      <c r="BI19" s="92">
        <v>754.10504390972801</v>
      </c>
      <c r="BJ19" s="92">
        <v>811.30579451124595</v>
      </c>
      <c r="BK19" s="92">
        <v>781.57888383613499</v>
      </c>
      <c r="BL19" s="92">
        <v>760.33286106043704</v>
      </c>
      <c r="BM19" s="92">
        <v>705.83555748376</v>
      </c>
      <c r="BN19" s="92">
        <v>289.90158818569</v>
      </c>
      <c r="BO19" s="92">
        <v>590.437471486194</v>
      </c>
      <c r="BP19" s="92">
        <v>684.24185444570696</v>
      </c>
      <c r="BQ19" s="92">
        <v>746.55905591587805</v>
      </c>
      <c r="BR19" s="92">
        <v>726.09326540923098</v>
      </c>
      <c r="BS19" s="92">
        <v>800.92041493718398</v>
      </c>
      <c r="BT19" s="92">
        <v>877.176201666471</v>
      </c>
      <c r="BU19" s="92">
        <v>942.77482647201998</v>
      </c>
      <c r="BV19" s="92">
        <v>991.08925400764895</v>
      </c>
      <c r="BW19" s="92">
        <v>902.79525597716395</v>
      </c>
      <c r="BX19" s="92">
        <v>845.26592598032096</v>
      </c>
      <c r="BY19" s="92">
        <v>886.342261899817</v>
      </c>
      <c r="BZ19" s="131">
        <v>821.007248310416</v>
      </c>
    </row>
    <row r="20" spans="1:78" ht="42" x14ac:dyDescent="0.4">
      <c r="A20" s="80"/>
      <c r="B20" s="81"/>
      <c r="C20" s="82" t="s">
        <v>68</v>
      </c>
      <c r="D20" s="83" t="s">
        <v>69</v>
      </c>
      <c r="E20" s="89">
        <v>293.39133340436501</v>
      </c>
      <c r="F20" s="89">
        <v>319.07085242575403</v>
      </c>
      <c r="G20" s="89">
        <v>324.74755381814401</v>
      </c>
      <c r="H20" s="89">
        <v>315.35133987119201</v>
      </c>
      <c r="I20" s="89">
        <v>333.40597058873698</v>
      </c>
      <c r="J20" s="89">
        <v>326.97050183711298</v>
      </c>
      <c r="K20" s="89">
        <v>355.690820553751</v>
      </c>
      <c r="L20" s="89">
        <v>332.998943747743</v>
      </c>
      <c r="M20" s="89">
        <v>355.06071453255601</v>
      </c>
      <c r="N20" s="89">
        <v>357.98429401488198</v>
      </c>
      <c r="O20" s="89">
        <v>380.31561115683502</v>
      </c>
      <c r="P20" s="89">
        <v>390.08534682611401</v>
      </c>
      <c r="Q20" s="89">
        <v>382.26860379071798</v>
      </c>
      <c r="R20" s="89">
        <v>364.432342115057</v>
      </c>
      <c r="S20" s="89">
        <v>339.663294529415</v>
      </c>
      <c r="T20" s="89">
        <v>407.62993812470398</v>
      </c>
      <c r="U20" s="89">
        <v>366.98945035293002</v>
      </c>
      <c r="V20" s="89">
        <v>376.63065717663102</v>
      </c>
      <c r="W20" s="89">
        <v>353.96567982194102</v>
      </c>
      <c r="X20" s="89">
        <v>344.24920171041998</v>
      </c>
      <c r="Y20" s="89">
        <v>369.39708471499898</v>
      </c>
      <c r="Z20" s="89">
        <v>385.45477385347999</v>
      </c>
      <c r="AA20" s="89">
        <v>361.29819400027299</v>
      </c>
      <c r="AB20" s="89">
        <v>379.56980095811701</v>
      </c>
      <c r="AC20" s="89">
        <v>341.91560810320902</v>
      </c>
      <c r="AD20" s="89">
        <v>351.03200030757699</v>
      </c>
      <c r="AE20" s="89">
        <v>376.17775548295901</v>
      </c>
      <c r="AF20" s="89">
        <v>400.82082105029002</v>
      </c>
      <c r="AG20" s="89">
        <v>439.53577008541998</v>
      </c>
      <c r="AH20" s="89">
        <v>463.90750739497099</v>
      </c>
      <c r="AI20" s="89">
        <v>491.57686588932501</v>
      </c>
      <c r="AJ20" s="89">
        <v>428.81373119045099</v>
      </c>
      <c r="AK20" s="89">
        <v>353.81923884932002</v>
      </c>
      <c r="AL20" s="89">
        <v>262.21773085042298</v>
      </c>
      <c r="AM20" s="89">
        <v>244.43562631193001</v>
      </c>
      <c r="AN20" s="89">
        <v>260.27156748993099</v>
      </c>
      <c r="AO20" s="89">
        <v>286.73860408726301</v>
      </c>
      <c r="AP20" s="89">
        <v>284.09011063231998</v>
      </c>
      <c r="AQ20" s="89">
        <v>274.81710084863801</v>
      </c>
      <c r="AR20" s="89">
        <v>273.283724327296</v>
      </c>
      <c r="AS20" s="89">
        <v>268.85081981559199</v>
      </c>
      <c r="AT20" s="89">
        <v>277.056456060914</v>
      </c>
      <c r="AU20" s="89">
        <v>283.51158043497401</v>
      </c>
      <c r="AV20" s="89">
        <v>310.61451832493799</v>
      </c>
      <c r="AW20" s="89">
        <v>296.93314370920899</v>
      </c>
      <c r="AX20" s="89">
        <v>297.96307916339902</v>
      </c>
      <c r="AY20" s="89">
        <v>302.31199685385201</v>
      </c>
      <c r="AZ20" s="89">
        <v>295.49484821751702</v>
      </c>
      <c r="BA20" s="89">
        <v>301.788058468445</v>
      </c>
      <c r="BB20" s="89">
        <v>280.53843941355598</v>
      </c>
      <c r="BC20" s="89">
        <v>289.19543842986297</v>
      </c>
      <c r="BD20" s="89">
        <v>276.22340458947599</v>
      </c>
      <c r="BE20" s="89">
        <v>287.94668936034799</v>
      </c>
      <c r="BF20" s="89">
        <v>299.02674828673599</v>
      </c>
      <c r="BG20" s="89">
        <v>283.15130782459198</v>
      </c>
      <c r="BH20" s="89">
        <v>283.399793776884</v>
      </c>
      <c r="BI20" s="89">
        <v>273.06922763385501</v>
      </c>
      <c r="BJ20" s="89">
        <v>276.10700539390399</v>
      </c>
      <c r="BK20" s="89">
        <v>290.46090759887898</v>
      </c>
      <c r="BL20" s="89">
        <v>282.82948264034599</v>
      </c>
      <c r="BM20" s="89">
        <v>277.215513888354</v>
      </c>
      <c r="BN20" s="89">
        <v>188.767122479275</v>
      </c>
      <c r="BO20" s="89">
        <v>229.20541856484701</v>
      </c>
      <c r="BP20" s="89">
        <v>247.62686649720899</v>
      </c>
      <c r="BQ20" s="89">
        <v>253.89485393071001</v>
      </c>
      <c r="BR20" s="89">
        <v>256.26884624493999</v>
      </c>
      <c r="BS20" s="89">
        <v>300.33237726431901</v>
      </c>
      <c r="BT20" s="89">
        <v>298.29997993964599</v>
      </c>
      <c r="BU20" s="89">
        <v>347.70938508729398</v>
      </c>
      <c r="BV20" s="89">
        <v>341.45814302602503</v>
      </c>
      <c r="BW20" s="89">
        <v>340.03909255935599</v>
      </c>
      <c r="BX20" s="89">
        <v>326.14926818725701</v>
      </c>
      <c r="BY20" s="89">
        <v>323.47459211284001</v>
      </c>
      <c r="BZ20" s="130">
        <v>321.57182663923902</v>
      </c>
    </row>
    <row r="21" spans="1:78" ht="70" x14ac:dyDescent="0.4">
      <c r="A21" s="68"/>
      <c r="B21" s="93"/>
      <c r="C21" s="60" t="s">
        <v>70</v>
      </c>
      <c r="D21" s="91" t="s">
        <v>71</v>
      </c>
      <c r="E21" s="92">
        <v>982.28554100059205</v>
      </c>
      <c r="F21" s="92">
        <v>1049.94410639432</v>
      </c>
      <c r="G21" s="92">
        <v>965.52082173692395</v>
      </c>
      <c r="H21" s="92">
        <v>956.97238835252801</v>
      </c>
      <c r="I21" s="92">
        <v>1011.27802429797</v>
      </c>
      <c r="J21" s="92">
        <v>994.76002639256603</v>
      </c>
      <c r="K21" s="92">
        <v>1056.5439381746301</v>
      </c>
      <c r="L21" s="92">
        <v>1040.2681684141</v>
      </c>
      <c r="M21" s="92">
        <v>1065.44729677948</v>
      </c>
      <c r="N21" s="92">
        <v>1064.9616606878701</v>
      </c>
      <c r="O21" s="92">
        <v>1032.5379690417799</v>
      </c>
      <c r="P21" s="92">
        <v>1103.2805758391</v>
      </c>
      <c r="Q21" s="92">
        <v>1004.9925821169001</v>
      </c>
      <c r="R21" s="92">
        <v>964.21575736486398</v>
      </c>
      <c r="S21" s="92">
        <v>1019.195142306</v>
      </c>
      <c r="T21" s="92">
        <v>1013.40581209762</v>
      </c>
      <c r="U21" s="92">
        <v>1068.1213540741501</v>
      </c>
      <c r="V21" s="92">
        <v>1080.54174799202</v>
      </c>
      <c r="W21" s="92">
        <v>1063.34579532318</v>
      </c>
      <c r="X21" s="92">
        <v>1091.9151547367301</v>
      </c>
      <c r="Y21" s="92">
        <v>1069.82803604522</v>
      </c>
      <c r="Z21" s="92">
        <v>1066.1142348215899</v>
      </c>
      <c r="AA21" s="92">
        <v>1084.63995200979</v>
      </c>
      <c r="AB21" s="92">
        <v>1069.1753315451799</v>
      </c>
      <c r="AC21" s="92">
        <v>1113.0885871729299</v>
      </c>
      <c r="AD21" s="92">
        <v>1154.34474693109</v>
      </c>
      <c r="AE21" s="92">
        <v>1161.64053846407</v>
      </c>
      <c r="AF21" s="92">
        <v>1147.6092176756399</v>
      </c>
      <c r="AG21" s="92">
        <v>1095.10250529677</v>
      </c>
      <c r="AH21" s="92">
        <v>1085.5794582342</v>
      </c>
      <c r="AI21" s="92">
        <v>1087.6960183348101</v>
      </c>
      <c r="AJ21" s="92">
        <v>1154.6979696765</v>
      </c>
      <c r="AK21" s="92">
        <v>1148.49054967858</v>
      </c>
      <c r="AL21" s="92">
        <v>1226.9975418492299</v>
      </c>
      <c r="AM21" s="92">
        <v>1241.3218631055299</v>
      </c>
      <c r="AN21" s="92">
        <v>1197.8329213114901</v>
      </c>
      <c r="AO21" s="92">
        <v>1168.5287598478801</v>
      </c>
      <c r="AP21" s="92">
        <v>1243.81163452741</v>
      </c>
      <c r="AQ21" s="92">
        <v>1228.1407997634401</v>
      </c>
      <c r="AR21" s="92">
        <v>1210.6915422396401</v>
      </c>
      <c r="AS21" s="92">
        <v>1262.29986116226</v>
      </c>
      <c r="AT21" s="92">
        <v>1229.6497078785001</v>
      </c>
      <c r="AU21" s="92">
        <v>1229.7043857646399</v>
      </c>
      <c r="AV21" s="92">
        <v>1219.8240660325901</v>
      </c>
      <c r="AW21" s="92">
        <v>1281.56651780275</v>
      </c>
      <c r="AX21" s="92">
        <v>1243.47071496374</v>
      </c>
      <c r="AY21" s="92">
        <v>1232.65423373162</v>
      </c>
      <c r="AZ21" s="92">
        <v>1305.1671197625001</v>
      </c>
      <c r="BA21" s="92">
        <v>1272.02929176355</v>
      </c>
      <c r="BB21" s="92">
        <v>1241.7985086375099</v>
      </c>
      <c r="BC21" s="92">
        <v>1263.81499282564</v>
      </c>
      <c r="BD21" s="92">
        <v>1248.4817347980199</v>
      </c>
      <c r="BE21" s="92">
        <v>1239.33519622624</v>
      </c>
      <c r="BF21" s="92">
        <v>1229.2984779890101</v>
      </c>
      <c r="BG21" s="92">
        <v>1203.28579056377</v>
      </c>
      <c r="BH21" s="92">
        <v>1235.1546073971599</v>
      </c>
      <c r="BI21" s="92">
        <v>1212.4069002567501</v>
      </c>
      <c r="BJ21" s="92">
        <v>1239.9623104284599</v>
      </c>
      <c r="BK21" s="92">
        <v>1237.3344097090401</v>
      </c>
      <c r="BL21" s="92">
        <v>1234.37533077995</v>
      </c>
      <c r="BM21" s="92">
        <v>1178.7477789303</v>
      </c>
      <c r="BN21" s="92">
        <v>1033.11584822591</v>
      </c>
      <c r="BO21" s="92">
        <v>1185.2221999271101</v>
      </c>
      <c r="BP21" s="92">
        <v>1235.85064276394</v>
      </c>
      <c r="BQ21" s="92">
        <v>1232.77699784741</v>
      </c>
      <c r="BR21" s="92">
        <v>1210.43813245193</v>
      </c>
      <c r="BS21" s="92">
        <v>1401.6871856231501</v>
      </c>
      <c r="BT21" s="92">
        <v>1386.5866450102601</v>
      </c>
      <c r="BU21" s="92">
        <v>1425.4423073062701</v>
      </c>
      <c r="BV21" s="92">
        <v>1431.79920315553</v>
      </c>
      <c r="BW21" s="92">
        <v>1449.4234489923399</v>
      </c>
      <c r="BX21" s="92">
        <v>1434.29980968359</v>
      </c>
      <c r="BY21" s="92">
        <v>1452.8947829203701</v>
      </c>
      <c r="BZ21" s="131">
        <v>1434.66583631149</v>
      </c>
    </row>
    <row r="22" spans="1:78" ht="70" x14ac:dyDescent="0.4">
      <c r="A22" s="87"/>
      <c r="B22" s="94"/>
      <c r="C22" s="82" t="s">
        <v>72</v>
      </c>
      <c r="D22" s="83" t="s">
        <v>73</v>
      </c>
      <c r="E22" s="89">
        <v>1179.5412821596601</v>
      </c>
      <c r="F22" s="89">
        <v>1216.24540593188</v>
      </c>
      <c r="G22" s="89">
        <v>1218.8385924632501</v>
      </c>
      <c r="H22" s="89">
        <v>1232.9732280309199</v>
      </c>
      <c r="I22" s="89">
        <v>1330.0447337335099</v>
      </c>
      <c r="J22" s="89">
        <v>1344.69256978257</v>
      </c>
      <c r="K22" s="89">
        <v>1342.7225522596</v>
      </c>
      <c r="L22" s="89">
        <v>1367.04029658079</v>
      </c>
      <c r="M22" s="89">
        <v>1417.1050055255</v>
      </c>
      <c r="N22" s="89">
        <v>1371.6980016376799</v>
      </c>
      <c r="O22" s="89">
        <v>1394.7462718192201</v>
      </c>
      <c r="P22" s="89">
        <v>1287.2343649173099</v>
      </c>
      <c r="Q22" s="89">
        <v>1243.90762255762</v>
      </c>
      <c r="R22" s="89">
        <v>1391.01180763148</v>
      </c>
      <c r="S22" s="89">
        <v>1267.2920341997799</v>
      </c>
      <c r="T22" s="89">
        <v>1325.6229767387599</v>
      </c>
      <c r="U22" s="89">
        <v>1281.7026840511401</v>
      </c>
      <c r="V22" s="89">
        <v>1205.48629752227</v>
      </c>
      <c r="W22" s="89">
        <v>1283.5507007573799</v>
      </c>
      <c r="X22" s="89">
        <v>1177.0302445489999</v>
      </c>
      <c r="Y22" s="89">
        <v>1258.86492456615</v>
      </c>
      <c r="Z22" s="89">
        <v>1223.8430350409999</v>
      </c>
      <c r="AA22" s="89">
        <v>1269.20614098694</v>
      </c>
      <c r="AB22" s="89">
        <v>1440.27022760976</v>
      </c>
      <c r="AC22" s="89">
        <v>1303.8896577989999</v>
      </c>
      <c r="AD22" s="89">
        <v>1403.9541236467501</v>
      </c>
      <c r="AE22" s="89">
        <v>1293.05463905331</v>
      </c>
      <c r="AF22" s="89">
        <v>1302.2597602866199</v>
      </c>
      <c r="AG22" s="89">
        <v>1167.8868861441999</v>
      </c>
      <c r="AH22" s="89">
        <v>1195.4881013152699</v>
      </c>
      <c r="AI22" s="89">
        <v>1164.96760759566</v>
      </c>
      <c r="AJ22" s="89">
        <v>1065.7989296483199</v>
      </c>
      <c r="AK22" s="89">
        <v>1185.53172990454</v>
      </c>
      <c r="AL22" s="89">
        <v>1109.95084371551</v>
      </c>
      <c r="AM22" s="89">
        <v>1233.6569768898501</v>
      </c>
      <c r="AN22" s="89">
        <v>1221.8673698175</v>
      </c>
      <c r="AO22" s="89">
        <v>1202.6095023165999</v>
      </c>
      <c r="AP22" s="89">
        <v>1145.65417314757</v>
      </c>
      <c r="AQ22" s="89">
        <v>1134.0790199596299</v>
      </c>
      <c r="AR22" s="89">
        <v>1169.4062504373601</v>
      </c>
      <c r="AS22" s="89">
        <v>1117.8601162509699</v>
      </c>
      <c r="AT22" s="89">
        <v>1184.7919146629499</v>
      </c>
      <c r="AU22" s="89">
        <v>1095.9380090781201</v>
      </c>
      <c r="AV22" s="89">
        <v>1104.8006512591201</v>
      </c>
      <c r="AW22" s="89">
        <v>1154.795618672</v>
      </c>
      <c r="AX22" s="89">
        <v>1128.49047875212</v>
      </c>
      <c r="AY22" s="89">
        <v>1132.01365758874</v>
      </c>
      <c r="AZ22" s="89">
        <v>1129.7277381131501</v>
      </c>
      <c r="BA22" s="89">
        <v>1061.35297124525</v>
      </c>
      <c r="BB22" s="89">
        <v>970.94713083364502</v>
      </c>
      <c r="BC22" s="89">
        <v>974.85091263102299</v>
      </c>
      <c r="BD22" s="89">
        <v>994.95539136477601</v>
      </c>
      <c r="BE22" s="89">
        <v>1035.10930115885</v>
      </c>
      <c r="BF22" s="89">
        <v>1046.2058579653501</v>
      </c>
      <c r="BG22" s="89">
        <v>1081.1071054716599</v>
      </c>
      <c r="BH22" s="89">
        <v>1066.5005144661</v>
      </c>
      <c r="BI22" s="89">
        <v>1064.4265573202599</v>
      </c>
      <c r="BJ22" s="89">
        <v>1114.9932165095499</v>
      </c>
      <c r="BK22" s="89">
        <v>1034.93777433122</v>
      </c>
      <c r="BL22" s="89">
        <v>1007.1597662988499</v>
      </c>
      <c r="BM22" s="89">
        <v>980.99220494399003</v>
      </c>
      <c r="BN22" s="89">
        <v>573.4648729434</v>
      </c>
      <c r="BO22" s="89">
        <v>824.64893689786697</v>
      </c>
      <c r="BP22" s="89">
        <v>949.27725196845699</v>
      </c>
      <c r="BQ22" s="89">
        <v>1035.04946279449</v>
      </c>
      <c r="BR22" s="89">
        <v>977.25502849377006</v>
      </c>
      <c r="BS22" s="89">
        <v>1088.3137360518299</v>
      </c>
      <c r="BT22" s="89">
        <v>1012.25017639621</v>
      </c>
      <c r="BU22" s="89">
        <v>1090.5221119627199</v>
      </c>
      <c r="BV22" s="89">
        <v>1152.9851207202501</v>
      </c>
      <c r="BW22" s="89">
        <v>1227.5810232966501</v>
      </c>
      <c r="BX22" s="89">
        <v>1191.5765708228901</v>
      </c>
      <c r="BY22" s="89">
        <v>1074.2595670703099</v>
      </c>
      <c r="BZ22" s="130">
        <v>1101.5973224363099</v>
      </c>
    </row>
    <row r="23" spans="1:78" x14ac:dyDescent="0.4">
      <c r="A23" s="86"/>
      <c r="B23" s="90"/>
      <c r="C23" s="60" t="s">
        <v>74</v>
      </c>
      <c r="D23" s="91" t="s">
        <v>75</v>
      </c>
      <c r="E23" s="92">
        <v>322.21779671259998</v>
      </c>
      <c r="F23" s="92">
        <v>292.35034824282701</v>
      </c>
      <c r="G23" s="92">
        <v>416.676414013461</v>
      </c>
      <c r="H23" s="92">
        <v>431.973494083795</v>
      </c>
      <c r="I23" s="92">
        <v>415.91278984803301</v>
      </c>
      <c r="J23" s="92">
        <v>418.69799447365199</v>
      </c>
      <c r="K23" s="92">
        <v>605.31531517093902</v>
      </c>
      <c r="L23" s="92">
        <v>613.51601078187298</v>
      </c>
      <c r="M23" s="92">
        <v>475.84024727375402</v>
      </c>
      <c r="N23" s="92">
        <v>487.785984900286</v>
      </c>
      <c r="O23" s="92">
        <v>471.75136220109101</v>
      </c>
      <c r="P23" s="92">
        <v>488.33924876175303</v>
      </c>
      <c r="Q23" s="92">
        <v>495.94668402595698</v>
      </c>
      <c r="R23" s="92">
        <v>512.98763809082197</v>
      </c>
      <c r="S23" s="92">
        <v>502.15427786155198</v>
      </c>
      <c r="T23" s="92">
        <v>471.66848654540303</v>
      </c>
      <c r="U23" s="92">
        <v>477.59282443901702</v>
      </c>
      <c r="V23" s="92">
        <v>432.75124852612799</v>
      </c>
      <c r="W23" s="92">
        <v>430.290597969793</v>
      </c>
      <c r="X23" s="92">
        <v>492.42287699493698</v>
      </c>
      <c r="Y23" s="92">
        <v>446.767970294892</v>
      </c>
      <c r="Z23" s="92">
        <v>455.09158304071298</v>
      </c>
      <c r="AA23" s="92">
        <v>468.802908726022</v>
      </c>
      <c r="AB23" s="92">
        <v>658.35620274258895</v>
      </c>
      <c r="AC23" s="92">
        <v>684.33934019032495</v>
      </c>
      <c r="AD23" s="92">
        <v>484.24506523754002</v>
      </c>
      <c r="AE23" s="92">
        <v>475.10401361076998</v>
      </c>
      <c r="AF23" s="92">
        <v>431.84131688662802</v>
      </c>
      <c r="AG23" s="92">
        <v>463.127575089522</v>
      </c>
      <c r="AH23" s="92">
        <v>448.11708651854002</v>
      </c>
      <c r="AI23" s="92">
        <v>477.47308583118303</v>
      </c>
      <c r="AJ23" s="92">
        <v>479.43580261780301</v>
      </c>
      <c r="AK23" s="92">
        <v>503.985886487004</v>
      </c>
      <c r="AL23" s="92">
        <v>489.20266235234101</v>
      </c>
      <c r="AM23" s="92">
        <v>447.72350509901003</v>
      </c>
      <c r="AN23" s="92">
        <v>451.690975445096</v>
      </c>
      <c r="AO23" s="92">
        <v>445.429174511761</v>
      </c>
      <c r="AP23" s="92">
        <v>442.20463861473002</v>
      </c>
      <c r="AQ23" s="92">
        <v>436.12055124549801</v>
      </c>
      <c r="AR23" s="92">
        <v>414.58007617430297</v>
      </c>
      <c r="AS23" s="92">
        <v>436.00558267471303</v>
      </c>
      <c r="AT23" s="92">
        <v>450.715483321622</v>
      </c>
      <c r="AU23" s="92">
        <v>429.55594827451603</v>
      </c>
      <c r="AV23" s="92">
        <v>421.41449196265899</v>
      </c>
      <c r="AW23" s="92">
        <v>393.08258619650297</v>
      </c>
      <c r="AX23" s="92">
        <v>454.34698718140203</v>
      </c>
      <c r="AY23" s="92">
        <v>433.258068884154</v>
      </c>
      <c r="AZ23" s="92">
        <v>473.63760993923</v>
      </c>
      <c r="BA23" s="92">
        <v>447.735158656039</v>
      </c>
      <c r="BB23" s="92">
        <v>394.351198019175</v>
      </c>
      <c r="BC23" s="92">
        <v>435.09511652548503</v>
      </c>
      <c r="BD23" s="92">
        <v>438.69144522693898</v>
      </c>
      <c r="BE23" s="92">
        <v>450.48514651586697</v>
      </c>
      <c r="BF23" s="92">
        <v>444.81781716761998</v>
      </c>
      <c r="BG23" s="92">
        <v>416.22055720542301</v>
      </c>
      <c r="BH23" s="92">
        <v>409.64999349481502</v>
      </c>
      <c r="BI23" s="92">
        <v>418.64836311597298</v>
      </c>
      <c r="BJ23" s="92">
        <v>443.06335925467403</v>
      </c>
      <c r="BK23" s="92">
        <v>451.36591853309801</v>
      </c>
      <c r="BL23" s="92">
        <v>427.81878329167102</v>
      </c>
      <c r="BM23" s="92">
        <v>422.02879897765899</v>
      </c>
      <c r="BN23" s="92">
        <v>261.731461418263</v>
      </c>
      <c r="BO23" s="92">
        <v>355.572635166932</v>
      </c>
      <c r="BP23" s="92">
        <v>397.26909900434202</v>
      </c>
      <c r="BQ23" s="92">
        <v>432.76952067909798</v>
      </c>
      <c r="BR23" s="92">
        <v>392.70522373666398</v>
      </c>
      <c r="BS23" s="92">
        <v>449.67417167935298</v>
      </c>
      <c r="BT23" s="92">
        <v>472.10738119797998</v>
      </c>
      <c r="BU23" s="92">
        <v>481.39019163304499</v>
      </c>
      <c r="BV23" s="92">
        <v>493.70658667777502</v>
      </c>
      <c r="BW23" s="92">
        <v>494.601211683705</v>
      </c>
      <c r="BX23" s="92">
        <v>489.75045755075098</v>
      </c>
      <c r="BY23" s="92">
        <v>488.76402284340901</v>
      </c>
      <c r="BZ23" s="131">
        <v>474.518794276054</v>
      </c>
    </row>
    <row r="24" spans="1:78" ht="28" x14ac:dyDescent="0.4">
      <c r="A24" s="87"/>
      <c r="B24" s="82" t="s">
        <v>33</v>
      </c>
      <c r="C24" s="82"/>
      <c r="D24" s="95" t="s">
        <v>34</v>
      </c>
      <c r="E24" s="96">
        <v>794.46429807736195</v>
      </c>
      <c r="F24" s="96">
        <v>811.86708799476003</v>
      </c>
      <c r="G24" s="96">
        <v>822.10825671440796</v>
      </c>
      <c r="H24" s="96">
        <v>805.49584261587495</v>
      </c>
      <c r="I24" s="96">
        <v>838.70379449388599</v>
      </c>
      <c r="J24" s="96">
        <v>858.38142279811996</v>
      </c>
      <c r="K24" s="96">
        <v>858.73020831807503</v>
      </c>
      <c r="L24" s="96">
        <v>869.99205071206097</v>
      </c>
      <c r="M24" s="96">
        <v>890.80578759672403</v>
      </c>
      <c r="N24" s="96">
        <v>891.83291751197601</v>
      </c>
      <c r="O24" s="96">
        <v>904.70890856257597</v>
      </c>
      <c r="P24" s="96">
        <v>921.40757548604199</v>
      </c>
      <c r="Q24" s="96">
        <v>873.87585794645497</v>
      </c>
      <c r="R24" s="96">
        <v>909.489576035097</v>
      </c>
      <c r="S24" s="96">
        <v>906.32109617164099</v>
      </c>
      <c r="T24" s="96">
        <v>897.87349715127095</v>
      </c>
      <c r="U24" s="96">
        <v>877.58196936747902</v>
      </c>
      <c r="V24" s="96">
        <v>893.67446730334495</v>
      </c>
      <c r="W24" s="96">
        <v>913.22297848470703</v>
      </c>
      <c r="X24" s="96">
        <v>955.510749363895</v>
      </c>
      <c r="Y24" s="96">
        <v>944.96565239933705</v>
      </c>
      <c r="Z24" s="96">
        <v>938.27416669711795</v>
      </c>
      <c r="AA24" s="96">
        <v>937.74250488392101</v>
      </c>
      <c r="AB24" s="96">
        <v>941.71667231874403</v>
      </c>
      <c r="AC24" s="96">
        <v>957.46471365755201</v>
      </c>
      <c r="AD24" s="96">
        <v>965.36819591957601</v>
      </c>
      <c r="AE24" s="96">
        <v>963.55920169046601</v>
      </c>
      <c r="AF24" s="96">
        <v>973.35841562091605</v>
      </c>
      <c r="AG24" s="96">
        <v>979.23264321963302</v>
      </c>
      <c r="AH24" s="96">
        <v>983.37195709022103</v>
      </c>
      <c r="AI24" s="96">
        <v>983.22528535886204</v>
      </c>
      <c r="AJ24" s="96">
        <v>977.50612677836602</v>
      </c>
      <c r="AK24" s="96">
        <v>980.51744835959096</v>
      </c>
      <c r="AL24" s="96">
        <v>996.48747938968199</v>
      </c>
      <c r="AM24" s="96">
        <v>1000.75772690265</v>
      </c>
      <c r="AN24" s="96">
        <v>1014.73651752553</v>
      </c>
      <c r="AO24" s="96">
        <v>1008.97065265151</v>
      </c>
      <c r="AP24" s="96">
        <v>1039.7831976278501</v>
      </c>
      <c r="AQ24" s="96">
        <v>1025.7012561884701</v>
      </c>
      <c r="AR24" s="96">
        <v>1015.09559629903</v>
      </c>
      <c r="AS24" s="96">
        <v>1015.23324227407</v>
      </c>
      <c r="AT24" s="96">
        <v>1024.2293513283901</v>
      </c>
      <c r="AU24" s="96">
        <v>1022.49314333984</v>
      </c>
      <c r="AV24" s="96">
        <v>1013.97206261384</v>
      </c>
      <c r="AW24" s="96">
        <v>1009.18220479516</v>
      </c>
      <c r="AX24" s="96">
        <v>997.42752346602003</v>
      </c>
      <c r="AY24" s="96">
        <v>999.47862015358601</v>
      </c>
      <c r="AZ24" s="96">
        <v>1009.82318485832</v>
      </c>
      <c r="BA24" s="96">
        <v>1016.00833364348</v>
      </c>
      <c r="BB24" s="96">
        <v>1017.83600584103</v>
      </c>
      <c r="BC24" s="96">
        <v>1025.03475081802</v>
      </c>
      <c r="BD24" s="96">
        <v>1029.53379552304</v>
      </c>
      <c r="BE24" s="96">
        <v>1032.1825660767799</v>
      </c>
      <c r="BF24" s="96">
        <v>1045.6340771202799</v>
      </c>
      <c r="BG24" s="96">
        <v>1052.0624922916099</v>
      </c>
      <c r="BH24" s="96">
        <v>1051.2922721969201</v>
      </c>
      <c r="BI24" s="96">
        <v>1082.46516351124</v>
      </c>
      <c r="BJ24" s="96">
        <v>1082.94712995639</v>
      </c>
      <c r="BK24" s="96">
        <v>1087.6020432242001</v>
      </c>
      <c r="BL24" s="96">
        <v>1077.08426330924</v>
      </c>
      <c r="BM24" s="96">
        <v>1086.6851164606301</v>
      </c>
      <c r="BN24" s="96">
        <v>1003.25189380585</v>
      </c>
      <c r="BO24" s="96">
        <v>1024.76215454249</v>
      </c>
      <c r="BP24" s="96">
        <v>1046.6458721389499</v>
      </c>
      <c r="BQ24" s="96">
        <v>1043.25991114965</v>
      </c>
      <c r="BR24" s="96">
        <v>1071.8316524252</v>
      </c>
      <c r="BS24" s="96">
        <v>1082.53284915513</v>
      </c>
      <c r="BT24" s="96">
        <v>1095.3725628295399</v>
      </c>
      <c r="BU24" s="96">
        <v>1084.85586812101</v>
      </c>
      <c r="BV24" s="96">
        <v>1107.91084720612</v>
      </c>
      <c r="BW24" s="96">
        <v>1108.3582705952599</v>
      </c>
      <c r="BX24" s="96">
        <v>1103.88485261555</v>
      </c>
      <c r="BY24" s="96">
        <v>1101.1804359443499</v>
      </c>
      <c r="BZ24" s="132">
        <v>1111.13531429106</v>
      </c>
    </row>
    <row r="25" spans="1:78" x14ac:dyDescent="0.4">
      <c r="A25" s="86"/>
      <c r="B25" s="97"/>
      <c r="C25" s="60" t="s">
        <v>76</v>
      </c>
      <c r="D25" s="91" t="s">
        <v>77</v>
      </c>
      <c r="E25" s="92">
        <v>345.08718159397898</v>
      </c>
      <c r="F25" s="92">
        <v>355.37257637151902</v>
      </c>
      <c r="G25" s="92">
        <v>356.043380841881</v>
      </c>
      <c r="H25" s="92">
        <v>318.06834257881297</v>
      </c>
      <c r="I25" s="92">
        <v>372.64128275751699</v>
      </c>
      <c r="J25" s="92">
        <v>369.21857942774199</v>
      </c>
      <c r="K25" s="92">
        <v>367.02467480955801</v>
      </c>
      <c r="L25" s="92">
        <v>368.80282228689299</v>
      </c>
      <c r="M25" s="92">
        <v>391.10796566757102</v>
      </c>
      <c r="N25" s="92">
        <v>379.47056476995999</v>
      </c>
      <c r="O25" s="92">
        <v>397.43170373804401</v>
      </c>
      <c r="P25" s="92">
        <v>389.77606607654502</v>
      </c>
      <c r="Q25" s="92">
        <v>389.010468302932</v>
      </c>
      <c r="R25" s="92">
        <v>398.66655283876003</v>
      </c>
      <c r="S25" s="92">
        <v>391.170700667022</v>
      </c>
      <c r="T25" s="92">
        <v>360.52502879503601</v>
      </c>
      <c r="U25" s="92">
        <v>375.16773715029598</v>
      </c>
      <c r="V25" s="92">
        <v>381.270809196345</v>
      </c>
      <c r="W25" s="92">
        <v>399.06881367179102</v>
      </c>
      <c r="X25" s="92">
        <v>417.00977995238401</v>
      </c>
      <c r="Y25" s="92">
        <v>418.3469221885</v>
      </c>
      <c r="Z25" s="92">
        <v>413.985414292462</v>
      </c>
      <c r="AA25" s="92">
        <v>412.57094415270501</v>
      </c>
      <c r="AB25" s="92">
        <v>402.18873541305197</v>
      </c>
      <c r="AC25" s="92">
        <v>426.22466918087702</v>
      </c>
      <c r="AD25" s="92">
        <v>426.69193446777001</v>
      </c>
      <c r="AE25" s="92">
        <v>428.75132713325598</v>
      </c>
      <c r="AF25" s="92">
        <v>432.633541481365</v>
      </c>
      <c r="AG25" s="92">
        <v>434.70266235543602</v>
      </c>
      <c r="AH25" s="92">
        <v>436.06839023293702</v>
      </c>
      <c r="AI25" s="92">
        <v>442.09229555865699</v>
      </c>
      <c r="AJ25" s="92">
        <v>438.265223412978</v>
      </c>
      <c r="AK25" s="92">
        <v>437.87025970255399</v>
      </c>
      <c r="AL25" s="92">
        <v>443.60244111077299</v>
      </c>
      <c r="AM25" s="92">
        <v>443.58310184149502</v>
      </c>
      <c r="AN25" s="92">
        <v>450.931060930488</v>
      </c>
      <c r="AO25" s="92">
        <v>455.05139313834701</v>
      </c>
      <c r="AP25" s="92">
        <v>458.78642009838001</v>
      </c>
      <c r="AQ25" s="92">
        <v>451.27930985409398</v>
      </c>
      <c r="AR25" s="92">
        <v>452.30022720331999</v>
      </c>
      <c r="AS25" s="92">
        <v>458.29520128090297</v>
      </c>
      <c r="AT25" s="92">
        <v>454.949635047284</v>
      </c>
      <c r="AU25" s="92">
        <v>456.30812111262998</v>
      </c>
      <c r="AV25" s="92">
        <v>449.61475859841698</v>
      </c>
      <c r="AW25" s="92">
        <v>463.28293446320703</v>
      </c>
      <c r="AX25" s="92">
        <v>455.81667694141998</v>
      </c>
      <c r="AY25" s="92">
        <v>460.344932474237</v>
      </c>
      <c r="AZ25" s="92">
        <v>466.09706894813303</v>
      </c>
      <c r="BA25" s="92">
        <v>471.07774199979298</v>
      </c>
      <c r="BB25" s="92">
        <v>471.61259626116799</v>
      </c>
      <c r="BC25" s="92">
        <v>474.86115967654803</v>
      </c>
      <c r="BD25" s="92">
        <v>480.35932423067902</v>
      </c>
      <c r="BE25" s="92">
        <v>480.30225468439602</v>
      </c>
      <c r="BF25" s="92">
        <v>483.03262210077202</v>
      </c>
      <c r="BG25" s="92">
        <v>487.568492545749</v>
      </c>
      <c r="BH25" s="92">
        <v>491.86293310419302</v>
      </c>
      <c r="BI25" s="92">
        <v>505.71849276688698</v>
      </c>
      <c r="BJ25" s="92">
        <v>495.02045882126203</v>
      </c>
      <c r="BK25" s="92">
        <v>505.96100727290798</v>
      </c>
      <c r="BL25" s="92">
        <v>499.68202679470301</v>
      </c>
      <c r="BM25" s="92">
        <v>506.626528569068</v>
      </c>
      <c r="BN25" s="92">
        <v>458.94089164858502</v>
      </c>
      <c r="BO25" s="92">
        <v>479.972643069936</v>
      </c>
      <c r="BP25" s="92">
        <v>494.08978589331201</v>
      </c>
      <c r="BQ25" s="92">
        <v>507.99419043923899</v>
      </c>
      <c r="BR25" s="92">
        <v>531.51736823080296</v>
      </c>
      <c r="BS25" s="92">
        <v>535.33370274822005</v>
      </c>
      <c r="BT25" s="92">
        <v>545.77012821986204</v>
      </c>
      <c r="BU25" s="92">
        <v>537.45368627203595</v>
      </c>
      <c r="BV25" s="92">
        <v>546.31363834390197</v>
      </c>
      <c r="BW25" s="92">
        <v>549.85782011159301</v>
      </c>
      <c r="BX25" s="92">
        <v>547.189464324254</v>
      </c>
      <c r="BY25" s="92">
        <v>543.75357647402097</v>
      </c>
      <c r="BZ25" s="131">
        <v>545.33159561027696</v>
      </c>
    </row>
    <row r="26" spans="1:78" ht="28" x14ac:dyDescent="0.4">
      <c r="A26" s="80"/>
      <c r="B26" s="81"/>
      <c r="C26" s="82" t="s">
        <v>78</v>
      </c>
      <c r="D26" s="83" t="s">
        <v>79</v>
      </c>
      <c r="E26" s="89">
        <v>474.08232295969799</v>
      </c>
      <c r="F26" s="89">
        <v>467.68429693527202</v>
      </c>
      <c r="G26" s="89">
        <v>473.659732755346</v>
      </c>
      <c r="H26" s="89">
        <v>483.34932409473998</v>
      </c>
      <c r="I26" s="89">
        <v>490.37282515839797</v>
      </c>
      <c r="J26" s="89">
        <v>496.81776689998702</v>
      </c>
      <c r="K26" s="89">
        <v>496.64188027646298</v>
      </c>
      <c r="L26" s="89">
        <v>495.97203814171598</v>
      </c>
      <c r="M26" s="89">
        <v>525.03279906134196</v>
      </c>
      <c r="N26" s="89">
        <v>518.262605849853</v>
      </c>
      <c r="O26" s="89">
        <v>515.00034669129002</v>
      </c>
      <c r="P26" s="89">
        <v>525.49576249392499</v>
      </c>
      <c r="Q26" s="89">
        <v>509.13487877750401</v>
      </c>
      <c r="R26" s="89">
        <v>519.07596495492703</v>
      </c>
      <c r="S26" s="89">
        <v>527.05970450883399</v>
      </c>
      <c r="T26" s="89">
        <v>532.57240755462101</v>
      </c>
      <c r="U26" s="89">
        <v>514.70687980304001</v>
      </c>
      <c r="V26" s="89">
        <v>513.55410262425505</v>
      </c>
      <c r="W26" s="89">
        <v>518.08394411985</v>
      </c>
      <c r="X26" s="89">
        <v>523.94178188435205</v>
      </c>
      <c r="Y26" s="89">
        <v>532.00629809158397</v>
      </c>
      <c r="Z26" s="89">
        <v>522.99022609928602</v>
      </c>
      <c r="AA26" s="89">
        <v>524.07923581911598</v>
      </c>
      <c r="AB26" s="89">
        <v>526.32344315028797</v>
      </c>
      <c r="AC26" s="89">
        <v>531.72619140613006</v>
      </c>
      <c r="AD26" s="89">
        <v>535.45001301317302</v>
      </c>
      <c r="AE26" s="89">
        <v>530.85293338560803</v>
      </c>
      <c r="AF26" s="89">
        <v>531.67871555221404</v>
      </c>
      <c r="AG26" s="89">
        <v>544.28659557224705</v>
      </c>
      <c r="AH26" s="89">
        <v>544.30738718800296</v>
      </c>
      <c r="AI26" s="89">
        <v>538.38142479064197</v>
      </c>
      <c r="AJ26" s="89">
        <v>535.14397940202696</v>
      </c>
      <c r="AK26" s="89">
        <v>544.27404402491504</v>
      </c>
      <c r="AL26" s="89">
        <v>550.95275729144896</v>
      </c>
      <c r="AM26" s="89">
        <v>556.90175101879095</v>
      </c>
      <c r="AN26" s="89">
        <v>562.65957671093702</v>
      </c>
      <c r="AO26" s="89">
        <v>556.607889636143</v>
      </c>
      <c r="AP26" s="89">
        <v>578.35416538312995</v>
      </c>
      <c r="AQ26" s="89">
        <v>574.50472817110301</v>
      </c>
      <c r="AR26" s="89">
        <v>562.04152964836396</v>
      </c>
      <c r="AS26" s="89">
        <v>560.17134593584399</v>
      </c>
      <c r="AT26" s="89">
        <v>567.29396650546005</v>
      </c>
      <c r="AU26" s="89">
        <v>566.05106139163797</v>
      </c>
      <c r="AV26" s="89">
        <v>563.24370968396101</v>
      </c>
      <c r="AW26" s="89">
        <v>548.42602496823201</v>
      </c>
      <c r="AX26" s="89">
        <v>539.75543841417596</v>
      </c>
      <c r="AY26" s="89">
        <v>538.52263044080303</v>
      </c>
      <c r="AZ26" s="89">
        <v>543.66582662287999</v>
      </c>
      <c r="BA26" s="89">
        <v>545.77401665745697</v>
      </c>
      <c r="BB26" s="89">
        <v>543.76047033236296</v>
      </c>
      <c r="BC26" s="89">
        <v>549.05302082157402</v>
      </c>
      <c r="BD26" s="89">
        <v>549.80687333201604</v>
      </c>
      <c r="BE26" s="89">
        <v>552.07544447502505</v>
      </c>
      <c r="BF26" s="89">
        <v>559.26023571544795</v>
      </c>
      <c r="BG26" s="89">
        <v>563.11628910691604</v>
      </c>
      <c r="BH26" s="89">
        <v>561.73198873947501</v>
      </c>
      <c r="BI26" s="89">
        <v>576.77228211074896</v>
      </c>
      <c r="BJ26" s="89">
        <v>583.44041450669704</v>
      </c>
      <c r="BK26" s="89">
        <v>581.59854859328402</v>
      </c>
      <c r="BL26" s="89">
        <v>579.675425649359</v>
      </c>
      <c r="BM26" s="89">
        <v>581.14723022036503</v>
      </c>
      <c r="BN26" s="89">
        <v>538.62937836425101</v>
      </c>
      <c r="BO26" s="89">
        <v>545.62329464729498</v>
      </c>
      <c r="BP26" s="89">
        <v>554.16079016190497</v>
      </c>
      <c r="BQ26" s="89">
        <v>537.31317090382004</v>
      </c>
      <c r="BR26" s="89">
        <v>527.28007198792398</v>
      </c>
      <c r="BS26" s="89">
        <v>547.68782088346802</v>
      </c>
      <c r="BT26" s="89">
        <v>547.50796797558803</v>
      </c>
      <c r="BU26" s="89">
        <v>547.90948072437004</v>
      </c>
      <c r="BV26" s="89">
        <v>552.94108514394702</v>
      </c>
      <c r="BW26" s="89">
        <v>555.89624553589999</v>
      </c>
      <c r="BX26" s="89">
        <v>554.49254760629697</v>
      </c>
      <c r="BY26" s="89">
        <v>557.17202043726502</v>
      </c>
      <c r="BZ26" s="130">
        <v>559.23820203509797</v>
      </c>
    </row>
    <row r="27" spans="1:78" x14ac:dyDescent="0.4">
      <c r="A27" s="68"/>
      <c r="B27" s="60" t="s">
        <v>35</v>
      </c>
      <c r="C27" s="60"/>
      <c r="D27" s="59" t="s">
        <v>36</v>
      </c>
      <c r="E27" s="88">
        <v>2095.0083444265001</v>
      </c>
      <c r="F27" s="88">
        <v>1850.6560049981499</v>
      </c>
      <c r="G27" s="88">
        <v>1966.4219932191099</v>
      </c>
      <c r="H27" s="88">
        <v>2055.89600064857</v>
      </c>
      <c r="I27" s="88">
        <v>1919.69951569613</v>
      </c>
      <c r="J27" s="88">
        <v>2171.9028110304298</v>
      </c>
      <c r="K27" s="88">
        <v>1992.16961863305</v>
      </c>
      <c r="L27" s="88">
        <v>1766.3180892011801</v>
      </c>
      <c r="M27" s="88">
        <v>2332.4086740297998</v>
      </c>
      <c r="N27" s="88">
        <v>1564.7693807089299</v>
      </c>
      <c r="O27" s="88">
        <v>1753.0439884710499</v>
      </c>
      <c r="P27" s="88">
        <v>1946.1432399891301</v>
      </c>
      <c r="Q27" s="88">
        <v>2308.9277452630899</v>
      </c>
      <c r="R27" s="88">
        <v>2253.7669465936001</v>
      </c>
      <c r="S27" s="88">
        <v>2233.1026307339898</v>
      </c>
      <c r="T27" s="88">
        <v>1976.92817146794</v>
      </c>
      <c r="U27" s="88">
        <v>2121.12700945489</v>
      </c>
      <c r="V27" s="88">
        <v>2512.1427169806998</v>
      </c>
      <c r="W27" s="88">
        <v>1942.31170339902</v>
      </c>
      <c r="X27" s="88">
        <v>2300.9405534175698</v>
      </c>
      <c r="Y27" s="88">
        <v>2125.13803102368</v>
      </c>
      <c r="Z27" s="88">
        <v>2078.1936931263899</v>
      </c>
      <c r="AA27" s="88">
        <v>2022.13960026515</v>
      </c>
      <c r="AB27" s="88">
        <v>2214.0802537136401</v>
      </c>
      <c r="AC27" s="88">
        <v>2227.5806741804499</v>
      </c>
      <c r="AD27" s="88">
        <v>2215.1719877340302</v>
      </c>
      <c r="AE27" s="88">
        <v>2184.42697640597</v>
      </c>
      <c r="AF27" s="88">
        <v>1918.7313052782999</v>
      </c>
      <c r="AG27" s="88">
        <v>1935.30723747455</v>
      </c>
      <c r="AH27" s="88">
        <v>2270.3420861957502</v>
      </c>
      <c r="AI27" s="88">
        <v>1710.9332418563199</v>
      </c>
      <c r="AJ27" s="88">
        <v>1895.0643248884601</v>
      </c>
      <c r="AK27" s="88">
        <v>1895.3105824930401</v>
      </c>
      <c r="AL27" s="88">
        <v>1957.5158949126101</v>
      </c>
      <c r="AM27" s="88">
        <v>1735.4849241322399</v>
      </c>
      <c r="AN27" s="88">
        <v>1810.71240837953</v>
      </c>
      <c r="AO27" s="88">
        <v>1886.92504842105</v>
      </c>
      <c r="AP27" s="88">
        <v>1787.8708633245401</v>
      </c>
      <c r="AQ27" s="88">
        <v>2148.4657104077801</v>
      </c>
      <c r="AR27" s="88">
        <v>1984.5409538471399</v>
      </c>
      <c r="AS27" s="88">
        <v>2205.5709114177598</v>
      </c>
      <c r="AT27" s="88">
        <v>2625.7281102537399</v>
      </c>
      <c r="AU27" s="88">
        <v>2407.6834273016998</v>
      </c>
      <c r="AV27" s="88">
        <v>2491.18118449544</v>
      </c>
      <c r="AW27" s="88">
        <v>2547.9901352604302</v>
      </c>
      <c r="AX27" s="88">
        <v>2674.38123066464</v>
      </c>
      <c r="AY27" s="88">
        <v>2804.1470823106301</v>
      </c>
      <c r="AZ27" s="88">
        <v>2549.9639184227299</v>
      </c>
      <c r="BA27" s="88">
        <v>2921.8026926871098</v>
      </c>
      <c r="BB27" s="88">
        <v>2843.8807088839098</v>
      </c>
      <c r="BC27" s="88">
        <v>2532.2665518951299</v>
      </c>
      <c r="BD27" s="88">
        <v>2556.6256293524798</v>
      </c>
      <c r="BE27" s="88">
        <v>2910.5372201954801</v>
      </c>
      <c r="BF27" s="88">
        <v>2661.2637463729002</v>
      </c>
      <c r="BG27" s="88">
        <v>2624.7078910524301</v>
      </c>
      <c r="BH27" s="88">
        <v>2676.0552209945399</v>
      </c>
      <c r="BI27" s="88">
        <v>2209.0562126391801</v>
      </c>
      <c r="BJ27" s="88">
        <v>2643.62024009688</v>
      </c>
      <c r="BK27" s="88">
        <v>2237.0598633204499</v>
      </c>
      <c r="BL27" s="88">
        <v>2639.0164203129898</v>
      </c>
      <c r="BM27" s="88">
        <v>2123.6062463910598</v>
      </c>
      <c r="BN27" s="88">
        <v>1310.10757778159</v>
      </c>
      <c r="BO27" s="88">
        <v>1785.8471488983801</v>
      </c>
      <c r="BP27" s="88">
        <v>1750.45766322482</v>
      </c>
      <c r="BQ27" s="88">
        <v>1782.4025858258201</v>
      </c>
      <c r="BR27" s="88">
        <v>1532.7569469744899</v>
      </c>
      <c r="BS27" s="88">
        <v>1417.5367919222399</v>
      </c>
      <c r="BT27" s="88">
        <v>2098.6831434515302</v>
      </c>
      <c r="BU27" s="88">
        <v>2135.2744323163902</v>
      </c>
      <c r="BV27" s="88">
        <v>2596.20162914917</v>
      </c>
      <c r="BW27" s="88">
        <v>2352.2250643095699</v>
      </c>
      <c r="BX27" s="88">
        <v>2100.5460539513201</v>
      </c>
      <c r="BY27" s="88">
        <v>2082.29767872313</v>
      </c>
      <c r="BZ27" s="129">
        <v>2245.0057963475901</v>
      </c>
    </row>
    <row r="28" spans="1:78" x14ac:dyDescent="0.4">
      <c r="A28" s="98"/>
      <c r="B28" s="81"/>
      <c r="C28" s="82" t="s">
        <v>80</v>
      </c>
      <c r="D28" s="83" t="s">
        <v>81</v>
      </c>
      <c r="E28" s="89">
        <v>1386.0504150434001</v>
      </c>
      <c r="F28" s="89">
        <v>1364.81143468355</v>
      </c>
      <c r="G28" s="89">
        <v>1462.04710632966</v>
      </c>
      <c r="H28" s="89">
        <v>1540.2685447900501</v>
      </c>
      <c r="I28" s="89">
        <v>1300.1305417065701</v>
      </c>
      <c r="J28" s="89">
        <v>1540.7132386802</v>
      </c>
      <c r="K28" s="89">
        <v>1538.8519052337999</v>
      </c>
      <c r="L28" s="89">
        <v>1359.6616208678399</v>
      </c>
      <c r="M28" s="89">
        <v>1667.11077643666</v>
      </c>
      <c r="N28" s="89">
        <v>1133.3368162151201</v>
      </c>
      <c r="O28" s="89">
        <v>1308.9350675969799</v>
      </c>
      <c r="P28" s="89">
        <v>1385.8620406120299</v>
      </c>
      <c r="Q28" s="89">
        <v>1592.69109566661</v>
      </c>
      <c r="R28" s="89">
        <v>1681.2372083918999</v>
      </c>
      <c r="S28" s="89">
        <v>1761.2494618470801</v>
      </c>
      <c r="T28" s="89">
        <v>1456.19219380302</v>
      </c>
      <c r="U28" s="89">
        <v>1548.3797498838801</v>
      </c>
      <c r="V28" s="89">
        <v>1714.1120220053999</v>
      </c>
      <c r="W28" s="89">
        <v>1447.3450186600901</v>
      </c>
      <c r="X28" s="89">
        <v>1724.6316629744099</v>
      </c>
      <c r="Y28" s="89">
        <v>1677.6712123937</v>
      </c>
      <c r="Z28" s="89">
        <v>1432.8113038568199</v>
      </c>
      <c r="AA28" s="89">
        <v>1415.0386543222701</v>
      </c>
      <c r="AB28" s="89">
        <v>1655.0417076623901</v>
      </c>
      <c r="AC28" s="89">
        <v>1490.96279671453</v>
      </c>
      <c r="AD28" s="89">
        <v>1506.4055669852801</v>
      </c>
      <c r="AE28" s="89">
        <v>1635.4691270025701</v>
      </c>
      <c r="AF28" s="89">
        <v>1436.62752417249</v>
      </c>
      <c r="AG28" s="89">
        <v>1388.7092326949501</v>
      </c>
      <c r="AH28" s="89">
        <v>1490.5925262456201</v>
      </c>
      <c r="AI28" s="89">
        <v>1281.05136638057</v>
      </c>
      <c r="AJ28" s="89">
        <v>1447.63039727158</v>
      </c>
      <c r="AK28" s="89">
        <v>1445.34175947124</v>
      </c>
      <c r="AL28" s="89">
        <v>1435.66894680413</v>
      </c>
      <c r="AM28" s="89">
        <v>1271.8031039883399</v>
      </c>
      <c r="AN28" s="89">
        <v>1318.1891717133799</v>
      </c>
      <c r="AO28" s="89">
        <v>1313.28969623237</v>
      </c>
      <c r="AP28" s="89">
        <v>1356.1460059953599</v>
      </c>
      <c r="AQ28" s="89">
        <v>1751.10833091169</v>
      </c>
      <c r="AR28" s="89">
        <v>1420.36952313346</v>
      </c>
      <c r="AS28" s="89">
        <v>1528.00127516265</v>
      </c>
      <c r="AT28" s="89">
        <v>1848.20567753307</v>
      </c>
      <c r="AU28" s="89">
        <v>1741.18512643853</v>
      </c>
      <c r="AV28" s="89">
        <v>1703.7729762522299</v>
      </c>
      <c r="AW28" s="89">
        <v>1738.22848506423</v>
      </c>
      <c r="AX28" s="89">
        <v>1576.55259391851</v>
      </c>
      <c r="AY28" s="89">
        <v>1858.77541204823</v>
      </c>
      <c r="AZ28" s="89">
        <v>1621.9646536264299</v>
      </c>
      <c r="BA28" s="89">
        <v>1656.56680491015</v>
      </c>
      <c r="BB28" s="89">
        <v>1651.9551624851799</v>
      </c>
      <c r="BC28" s="89">
        <v>1566.2773448261</v>
      </c>
      <c r="BD28" s="89">
        <v>1526.27184105326</v>
      </c>
      <c r="BE28" s="89">
        <v>1708.4196289440399</v>
      </c>
      <c r="BF28" s="89">
        <v>1389.86570680509</v>
      </c>
      <c r="BG28" s="89">
        <v>1628.3779911941899</v>
      </c>
      <c r="BH28" s="89">
        <v>1558.5185102170101</v>
      </c>
      <c r="BI28" s="89">
        <v>1226.31490666727</v>
      </c>
      <c r="BJ28" s="89">
        <v>1314.93055318192</v>
      </c>
      <c r="BK28" s="89">
        <v>1134.52656799582</v>
      </c>
      <c r="BL28" s="89">
        <v>1223.7238096415999</v>
      </c>
      <c r="BM28" s="89">
        <v>981.36119979441298</v>
      </c>
      <c r="BN28" s="89">
        <v>736.04723690881599</v>
      </c>
      <c r="BO28" s="89">
        <v>753.05911888093999</v>
      </c>
      <c r="BP28" s="89">
        <v>841.59371044364502</v>
      </c>
      <c r="BQ28" s="89">
        <v>967.64815067601103</v>
      </c>
      <c r="BR28" s="89">
        <v>1031.3577330737801</v>
      </c>
      <c r="BS28" s="89">
        <v>798.75439981662896</v>
      </c>
      <c r="BT28" s="89">
        <v>1108.8671255766899</v>
      </c>
      <c r="BU28" s="89">
        <v>1100.5238999578601</v>
      </c>
      <c r="BV28" s="89">
        <v>1068.75329727332</v>
      </c>
      <c r="BW28" s="89">
        <v>1058.0080335753</v>
      </c>
      <c r="BX28" s="89">
        <v>997.91413256533701</v>
      </c>
      <c r="BY28" s="89">
        <v>1078.52947901326</v>
      </c>
      <c r="BZ28" s="130">
        <v>1092.3343189837699</v>
      </c>
    </row>
    <row r="29" spans="1:78" ht="28" x14ac:dyDescent="0.4">
      <c r="A29" s="86"/>
      <c r="B29" s="90"/>
      <c r="C29" s="60" t="s">
        <v>82</v>
      </c>
      <c r="D29" s="91" t="s">
        <v>83</v>
      </c>
      <c r="E29" s="92">
        <v>294.35197935108198</v>
      </c>
      <c r="F29" s="92">
        <v>230.265377825608</v>
      </c>
      <c r="G29" s="92">
        <v>280.549012834981</v>
      </c>
      <c r="H29" s="92">
        <v>278.38882414275099</v>
      </c>
      <c r="I29" s="92">
        <v>252.033282035046</v>
      </c>
      <c r="J29" s="92">
        <v>292.786677015279</v>
      </c>
      <c r="K29" s="92">
        <v>245.70083526527199</v>
      </c>
      <c r="L29" s="92">
        <v>205.658000535176</v>
      </c>
      <c r="M29" s="92">
        <v>264.41229826759599</v>
      </c>
      <c r="N29" s="92">
        <v>208.312068341897</v>
      </c>
      <c r="O29" s="92">
        <v>248.08462848168199</v>
      </c>
      <c r="P29" s="92">
        <v>299.84280210223801</v>
      </c>
      <c r="Q29" s="92">
        <v>308.68405109831201</v>
      </c>
      <c r="R29" s="92">
        <v>232.271468492792</v>
      </c>
      <c r="S29" s="92">
        <v>228.14716872715201</v>
      </c>
      <c r="T29" s="92">
        <v>263.60477530680799</v>
      </c>
      <c r="U29" s="92">
        <v>266.92238270438901</v>
      </c>
      <c r="V29" s="92">
        <v>343.36500702496897</v>
      </c>
      <c r="W29" s="92">
        <v>260.179663130015</v>
      </c>
      <c r="X29" s="92">
        <v>312.57748377240802</v>
      </c>
      <c r="Y29" s="92">
        <v>191.02808434094499</v>
      </c>
      <c r="Z29" s="92">
        <v>256.773371469599</v>
      </c>
      <c r="AA29" s="92">
        <v>308.90063853119102</v>
      </c>
      <c r="AB29" s="92">
        <v>302.62885684435201</v>
      </c>
      <c r="AC29" s="92">
        <v>387.84481805598102</v>
      </c>
      <c r="AD29" s="92">
        <v>322.901873262126</v>
      </c>
      <c r="AE29" s="92">
        <v>291.11683801233198</v>
      </c>
      <c r="AF29" s="92">
        <v>277.97808563034698</v>
      </c>
      <c r="AG29" s="92">
        <v>275.66625485678497</v>
      </c>
      <c r="AH29" s="92">
        <v>370.56712107859101</v>
      </c>
      <c r="AI29" s="92">
        <v>251.18181088574599</v>
      </c>
      <c r="AJ29" s="92">
        <v>206.53997987255801</v>
      </c>
      <c r="AK29" s="92">
        <v>167.93437853891299</v>
      </c>
      <c r="AL29" s="92">
        <v>216.19336633415699</v>
      </c>
      <c r="AM29" s="92">
        <v>265.03494759450098</v>
      </c>
      <c r="AN29" s="92">
        <v>203.93318811417799</v>
      </c>
      <c r="AO29" s="92">
        <v>242.33720842780301</v>
      </c>
      <c r="AP29" s="92">
        <v>186.05941673647001</v>
      </c>
      <c r="AQ29" s="92">
        <v>180.49792653396</v>
      </c>
      <c r="AR29" s="92">
        <v>204.404136371308</v>
      </c>
      <c r="AS29" s="92">
        <v>262.72067404486</v>
      </c>
      <c r="AT29" s="92">
        <v>272.686395855895</v>
      </c>
      <c r="AU29" s="92">
        <v>301.75557827961597</v>
      </c>
      <c r="AV29" s="92">
        <v>331.37682564245603</v>
      </c>
      <c r="AW29" s="92">
        <v>364.73374373228</v>
      </c>
      <c r="AX29" s="92">
        <v>579.47059472415299</v>
      </c>
      <c r="AY29" s="92">
        <v>641.24197076456505</v>
      </c>
      <c r="AZ29" s="92">
        <v>556.15502095022703</v>
      </c>
      <c r="BA29" s="92">
        <v>751.23872541491903</v>
      </c>
      <c r="BB29" s="92">
        <v>624.265304237892</v>
      </c>
      <c r="BC29" s="92">
        <v>644.637349023105</v>
      </c>
      <c r="BD29" s="92">
        <v>586.60196288722295</v>
      </c>
      <c r="BE29" s="92">
        <v>683.00571919364995</v>
      </c>
      <c r="BF29" s="92">
        <v>726.02939756979697</v>
      </c>
      <c r="BG29" s="92">
        <v>675.63490129427498</v>
      </c>
      <c r="BH29" s="92">
        <v>658.05277136964003</v>
      </c>
      <c r="BI29" s="92">
        <v>607.926196038944</v>
      </c>
      <c r="BJ29" s="92">
        <v>825.67240251564499</v>
      </c>
      <c r="BK29" s="92">
        <v>855.59155126942699</v>
      </c>
      <c r="BL29" s="92">
        <v>887.78462886522902</v>
      </c>
      <c r="BM29" s="92">
        <v>794.72544033080203</v>
      </c>
      <c r="BN29" s="92">
        <v>311.35301158898397</v>
      </c>
      <c r="BO29" s="92">
        <v>807.08456370994497</v>
      </c>
      <c r="BP29" s="92">
        <v>562.96365697435203</v>
      </c>
      <c r="BQ29" s="92">
        <v>450.318012745695</v>
      </c>
      <c r="BR29" s="92">
        <v>226.547464196465</v>
      </c>
      <c r="BS29" s="92">
        <v>396.42717664450498</v>
      </c>
      <c r="BT29" s="92">
        <v>586.22880602876899</v>
      </c>
      <c r="BU29" s="92">
        <v>692.42203438880597</v>
      </c>
      <c r="BV29" s="92">
        <v>971.19379479255201</v>
      </c>
      <c r="BW29" s="92">
        <v>881.10038550636204</v>
      </c>
      <c r="BX29" s="92">
        <v>698.23353400366796</v>
      </c>
      <c r="BY29" s="92">
        <v>657.63880689183202</v>
      </c>
      <c r="BZ29" s="131">
        <v>636.52765327113696</v>
      </c>
    </row>
    <row r="30" spans="1:78" ht="28" x14ac:dyDescent="0.4">
      <c r="A30" s="87"/>
      <c r="B30" s="94"/>
      <c r="C30" s="82" t="s">
        <v>84</v>
      </c>
      <c r="D30" s="83" t="s">
        <v>85</v>
      </c>
      <c r="E30" s="89">
        <v>292.04288415479601</v>
      </c>
      <c r="F30" s="89">
        <v>266.76624080306101</v>
      </c>
      <c r="G30" s="89">
        <v>308.54873408791798</v>
      </c>
      <c r="H30" s="89">
        <v>330.805816380392</v>
      </c>
      <c r="I30" s="89">
        <v>283.332455331049</v>
      </c>
      <c r="J30" s="89">
        <v>335.73991668555198</v>
      </c>
      <c r="K30" s="89">
        <v>309.01681227349201</v>
      </c>
      <c r="L30" s="89">
        <v>267.19628355958901</v>
      </c>
      <c r="M30" s="89">
        <v>338.56274503233402</v>
      </c>
      <c r="N30" s="89">
        <v>226.72564093395701</v>
      </c>
      <c r="O30" s="89">
        <v>265.193205464973</v>
      </c>
      <c r="P30" s="89">
        <v>313.96469104555803</v>
      </c>
      <c r="Q30" s="89">
        <v>358.58554038125601</v>
      </c>
      <c r="R30" s="89">
        <v>341.56969533585101</v>
      </c>
      <c r="S30" s="89">
        <v>336.00535784216402</v>
      </c>
      <c r="T30" s="89">
        <v>315.73993553027498</v>
      </c>
      <c r="U30" s="89">
        <v>325.809334093269</v>
      </c>
      <c r="V30" s="89">
        <v>374.55546968373102</v>
      </c>
      <c r="W30" s="89">
        <v>288.78776567990298</v>
      </c>
      <c r="X30" s="89">
        <v>350.89758339547097</v>
      </c>
      <c r="Y30" s="89">
        <v>314.67713745796698</v>
      </c>
      <c r="Z30" s="89">
        <v>314.23209666099399</v>
      </c>
      <c r="AA30" s="89">
        <v>314.75963514616302</v>
      </c>
      <c r="AB30" s="89">
        <v>343.502602553499</v>
      </c>
      <c r="AC30" s="89">
        <v>334.325568636833</v>
      </c>
      <c r="AD30" s="89">
        <v>318.14607971779998</v>
      </c>
      <c r="AE30" s="89">
        <v>322.09418621493199</v>
      </c>
      <c r="AF30" s="89">
        <v>289.46826236674599</v>
      </c>
      <c r="AG30" s="89">
        <v>285.06905092812502</v>
      </c>
      <c r="AH30" s="89">
        <v>332.26528020392499</v>
      </c>
      <c r="AI30" s="89">
        <v>267.39989752465101</v>
      </c>
      <c r="AJ30" s="89">
        <v>283.19117667004701</v>
      </c>
      <c r="AK30" s="89">
        <v>280.60834551737099</v>
      </c>
      <c r="AL30" s="89">
        <v>299.30960618205802</v>
      </c>
      <c r="AM30" s="89">
        <v>282.77068977948602</v>
      </c>
      <c r="AN30" s="89">
        <v>276.70903141497598</v>
      </c>
      <c r="AO30" s="89">
        <v>296.55071636890898</v>
      </c>
      <c r="AP30" s="89">
        <v>270.25182328520702</v>
      </c>
      <c r="AQ30" s="89">
        <v>326.214665196628</v>
      </c>
      <c r="AR30" s="89">
        <v>323.41848994148</v>
      </c>
      <c r="AS30" s="89">
        <v>389.118014297728</v>
      </c>
      <c r="AT30" s="89">
        <v>459.34852553749101</v>
      </c>
      <c r="AU30" s="89">
        <v>448.79953973150998</v>
      </c>
      <c r="AV30" s="89">
        <v>443.19302469260299</v>
      </c>
      <c r="AW30" s="89">
        <v>395.27665134566098</v>
      </c>
      <c r="AX30" s="89">
        <v>410.45917851093799</v>
      </c>
      <c r="AY30" s="89">
        <v>432.86663743771601</v>
      </c>
      <c r="AZ30" s="89">
        <v>400.757424535506</v>
      </c>
      <c r="BA30" s="89">
        <v>481.229538386451</v>
      </c>
      <c r="BB30" s="89">
        <v>464.26058746719502</v>
      </c>
      <c r="BC30" s="89">
        <v>455.69628404006698</v>
      </c>
      <c r="BD30" s="89">
        <v>455.19566697963597</v>
      </c>
      <c r="BE30" s="89">
        <v>508.56716372918697</v>
      </c>
      <c r="BF30" s="89">
        <v>434.86964494418999</v>
      </c>
      <c r="BG30" s="89">
        <v>454.65069334054101</v>
      </c>
      <c r="BH30" s="89">
        <v>455.77458556495299</v>
      </c>
      <c r="BI30" s="89">
        <v>380.386957028187</v>
      </c>
      <c r="BJ30" s="89">
        <v>427.418420892722</v>
      </c>
      <c r="BK30" s="89">
        <v>406.20660236626202</v>
      </c>
      <c r="BL30" s="89">
        <v>455.19122022963802</v>
      </c>
      <c r="BM30" s="89">
        <v>365.99071917903501</v>
      </c>
      <c r="BN30" s="89">
        <v>203.27431319004401</v>
      </c>
      <c r="BO30" s="89">
        <v>320.13570539293602</v>
      </c>
      <c r="BP30" s="89">
        <v>316.09662440896398</v>
      </c>
      <c r="BQ30" s="89">
        <v>326.38943729712997</v>
      </c>
      <c r="BR30" s="89">
        <v>245.84798382762099</v>
      </c>
      <c r="BS30" s="89">
        <v>285.00862032807697</v>
      </c>
      <c r="BT30" s="89">
        <v>391.610405677318</v>
      </c>
      <c r="BU30" s="89">
        <v>417.19584469236003</v>
      </c>
      <c r="BV30" s="89">
        <v>504.20766662366202</v>
      </c>
      <c r="BW30" s="89">
        <v>464.57227987291998</v>
      </c>
      <c r="BX30" s="89">
        <v>393.69600468912802</v>
      </c>
      <c r="BY30" s="89">
        <v>409.34049833808098</v>
      </c>
      <c r="BZ30" s="130">
        <v>457.14830933416403</v>
      </c>
    </row>
    <row r="31" spans="1:78" ht="28" x14ac:dyDescent="0.4">
      <c r="A31" s="86"/>
      <c r="B31" s="60" t="s">
        <v>37</v>
      </c>
      <c r="C31" s="60"/>
      <c r="D31" s="59" t="s">
        <v>38</v>
      </c>
      <c r="E31" s="88">
        <v>5836.9910647505203</v>
      </c>
      <c r="F31" s="88">
        <v>6023.4139765006803</v>
      </c>
      <c r="G31" s="88">
        <v>6008.1192023369204</v>
      </c>
      <c r="H31" s="88">
        <v>6046.6837912556803</v>
      </c>
      <c r="I31" s="88">
        <v>6187.7927993077801</v>
      </c>
      <c r="J31" s="88">
        <v>6396.3932852678499</v>
      </c>
      <c r="K31" s="88">
        <v>6567.4951077819696</v>
      </c>
      <c r="L31" s="88">
        <v>6615.12998763206</v>
      </c>
      <c r="M31" s="88">
        <v>6714.8967517789697</v>
      </c>
      <c r="N31" s="88">
        <v>6816.7099946101098</v>
      </c>
      <c r="O31" s="88">
        <v>6969.7592892430202</v>
      </c>
      <c r="P31" s="88">
        <v>7171.5263904419298</v>
      </c>
      <c r="Q31" s="88">
        <v>7185.8456625669896</v>
      </c>
      <c r="R31" s="88">
        <v>7181.7543854688702</v>
      </c>
      <c r="S31" s="88">
        <v>7146.8342718271097</v>
      </c>
      <c r="T31" s="88">
        <v>7064.1176937726104</v>
      </c>
      <c r="U31" s="88">
        <v>7064.1057267093001</v>
      </c>
      <c r="V31" s="88">
        <v>7044.4600768016298</v>
      </c>
      <c r="W31" s="88">
        <v>7106.1860474519499</v>
      </c>
      <c r="X31" s="88">
        <v>7234.8389009746797</v>
      </c>
      <c r="Y31" s="88">
        <v>7379.2213851476499</v>
      </c>
      <c r="Z31" s="88">
        <v>7490.0385588478302</v>
      </c>
      <c r="AA31" s="88">
        <v>7673.8142875594303</v>
      </c>
      <c r="AB31" s="88">
        <v>7900.0021729989403</v>
      </c>
      <c r="AC31" s="88">
        <v>8026.2273252901996</v>
      </c>
      <c r="AD31" s="88">
        <v>8242.5848116356992</v>
      </c>
      <c r="AE31" s="88">
        <v>8395.9032947323394</v>
      </c>
      <c r="AF31" s="88">
        <v>8463.4911222606406</v>
      </c>
      <c r="AG31" s="88">
        <v>8656.5300770082395</v>
      </c>
      <c r="AH31" s="88">
        <v>8718.4456998259593</v>
      </c>
      <c r="AI31" s="88">
        <v>8779.5793220960004</v>
      </c>
      <c r="AJ31" s="88">
        <v>8826.8527200545304</v>
      </c>
      <c r="AK31" s="88">
        <v>9027.8931246012908</v>
      </c>
      <c r="AL31" s="88">
        <v>9275.2622085184394</v>
      </c>
      <c r="AM31" s="88">
        <v>9276.1700498837399</v>
      </c>
      <c r="AN31" s="88">
        <v>9335.3781539482206</v>
      </c>
      <c r="AO31" s="88">
        <v>9481.65528531173</v>
      </c>
      <c r="AP31" s="88">
        <v>9635.3915117515808</v>
      </c>
      <c r="AQ31" s="88">
        <v>9719.3295249749208</v>
      </c>
      <c r="AR31" s="88">
        <v>9856.8275353026602</v>
      </c>
      <c r="AS31" s="88">
        <v>9785.2655604077208</v>
      </c>
      <c r="AT31" s="88">
        <v>9853.8962865703998</v>
      </c>
      <c r="AU31" s="88">
        <v>10014.7560473549</v>
      </c>
      <c r="AV31" s="88">
        <v>10106.006214352699</v>
      </c>
      <c r="AW31" s="88">
        <v>10105.664230942601</v>
      </c>
      <c r="AX31" s="88">
        <v>10074.123481492999</v>
      </c>
      <c r="AY31" s="88">
        <v>10098.661386706101</v>
      </c>
      <c r="AZ31" s="88">
        <v>10288.773025147901</v>
      </c>
      <c r="BA31" s="88">
        <v>10199.2207789767</v>
      </c>
      <c r="BB31" s="88">
        <v>10274.169187911601</v>
      </c>
      <c r="BC31" s="88">
        <v>10383.3704588538</v>
      </c>
      <c r="BD31" s="88">
        <v>10397.6301830993</v>
      </c>
      <c r="BE31" s="88">
        <v>10704.871196911299</v>
      </c>
      <c r="BF31" s="88">
        <v>10662.1361398465</v>
      </c>
      <c r="BG31" s="88">
        <v>10622.455634935901</v>
      </c>
      <c r="BH31" s="88">
        <v>10718.009252604101</v>
      </c>
      <c r="BI31" s="88">
        <v>10932.346729217399</v>
      </c>
      <c r="BJ31" s="88">
        <v>11087.314337269199</v>
      </c>
      <c r="BK31" s="88">
        <v>11192.2296541949</v>
      </c>
      <c r="BL31" s="88">
        <v>11175.9872972258</v>
      </c>
      <c r="BM31" s="88">
        <v>11141.7039732145</v>
      </c>
      <c r="BN31" s="88">
        <v>7787.7258261562602</v>
      </c>
      <c r="BO31" s="88">
        <v>9113.0229504051094</v>
      </c>
      <c r="BP31" s="88">
        <v>10413.2976384266</v>
      </c>
      <c r="BQ31" s="88">
        <v>10973.6513097799</v>
      </c>
      <c r="BR31" s="88">
        <v>10426.477298838499</v>
      </c>
      <c r="BS31" s="88">
        <v>11889.293149688099</v>
      </c>
      <c r="BT31" s="88">
        <v>12551.821835381101</v>
      </c>
      <c r="BU31" s="88">
        <v>12536.9941493356</v>
      </c>
      <c r="BV31" s="88">
        <v>12898.318255332801</v>
      </c>
      <c r="BW31" s="88">
        <v>12922.9251731438</v>
      </c>
      <c r="BX31" s="88">
        <v>12646.487653763101</v>
      </c>
      <c r="BY31" s="88">
        <v>12603.1285379368</v>
      </c>
      <c r="BZ31" s="129">
        <v>12461.954276816001</v>
      </c>
    </row>
    <row r="32" spans="1:78" x14ac:dyDescent="0.4">
      <c r="A32" s="87"/>
      <c r="B32" s="81"/>
      <c r="C32" s="82" t="s">
        <v>86</v>
      </c>
      <c r="D32" s="83" t="s">
        <v>87</v>
      </c>
      <c r="E32" s="89">
        <v>3515.3362039516501</v>
      </c>
      <c r="F32" s="89">
        <v>3645.13967049656</v>
      </c>
      <c r="G32" s="89">
        <v>3612.38915092251</v>
      </c>
      <c r="H32" s="89">
        <v>3643.0452918353899</v>
      </c>
      <c r="I32" s="89">
        <v>3735.5606519983598</v>
      </c>
      <c r="J32" s="89">
        <v>3884.5839314599498</v>
      </c>
      <c r="K32" s="89">
        <v>3995.5262686824299</v>
      </c>
      <c r="L32" s="89">
        <v>4033.2692069446098</v>
      </c>
      <c r="M32" s="89">
        <v>4115.4650234479404</v>
      </c>
      <c r="N32" s="89">
        <v>4168.28945541556</v>
      </c>
      <c r="O32" s="89">
        <v>4289.9018635058901</v>
      </c>
      <c r="P32" s="89">
        <v>4419.1629592189802</v>
      </c>
      <c r="Q32" s="89">
        <v>4417.6868044620496</v>
      </c>
      <c r="R32" s="89">
        <v>4407.39945557593</v>
      </c>
      <c r="S32" s="89">
        <v>4374.7914569872701</v>
      </c>
      <c r="T32" s="89">
        <v>4308.8707845872104</v>
      </c>
      <c r="U32" s="89">
        <v>4315.6014779321404</v>
      </c>
      <c r="V32" s="89">
        <v>4309.8083315044096</v>
      </c>
      <c r="W32" s="89">
        <v>4349.7682574011496</v>
      </c>
      <c r="X32" s="89">
        <v>4415.8783626207296</v>
      </c>
      <c r="Y32" s="89">
        <v>4493.00421541987</v>
      </c>
      <c r="Z32" s="89">
        <v>4583.5686230679303</v>
      </c>
      <c r="AA32" s="89">
        <v>4711.6277853288602</v>
      </c>
      <c r="AB32" s="89">
        <v>4879.6779372663004</v>
      </c>
      <c r="AC32" s="89">
        <v>4964.4698308685402</v>
      </c>
      <c r="AD32" s="89">
        <v>5095.5769074702803</v>
      </c>
      <c r="AE32" s="89">
        <v>5198.8624219979802</v>
      </c>
      <c r="AF32" s="89">
        <v>5226.3539567991402</v>
      </c>
      <c r="AG32" s="89">
        <v>5395.1116639011198</v>
      </c>
      <c r="AH32" s="89">
        <v>5436.8056252733404</v>
      </c>
      <c r="AI32" s="89">
        <v>5461.4015068660601</v>
      </c>
      <c r="AJ32" s="89">
        <v>5438.6591784480197</v>
      </c>
      <c r="AK32" s="89">
        <v>5650.2460691874203</v>
      </c>
      <c r="AL32" s="89">
        <v>5745.14904235828</v>
      </c>
      <c r="AM32" s="89">
        <v>5753.9064060863702</v>
      </c>
      <c r="AN32" s="89">
        <v>5774.6508155327701</v>
      </c>
      <c r="AO32" s="89">
        <v>5904.9419131373897</v>
      </c>
      <c r="AP32" s="89">
        <v>5995.4344357836899</v>
      </c>
      <c r="AQ32" s="89">
        <v>6014.6781678568404</v>
      </c>
      <c r="AR32" s="89">
        <v>6116.0244021149701</v>
      </c>
      <c r="AS32" s="89">
        <v>6023.8201878879099</v>
      </c>
      <c r="AT32" s="89">
        <v>6085.8054336661298</v>
      </c>
      <c r="AU32" s="89">
        <v>6186.5286580130596</v>
      </c>
      <c r="AV32" s="89">
        <v>6264.8065664300602</v>
      </c>
      <c r="AW32" s="89">
        <v>6224.30295978504</v>
      </c>
      <c r="AX32" s="89">
        <v>6280.1503418582897</v>
      </c>
      <c r="AY32" s="89">
        <v>6323.3261179231004</v>
      </c>
      <c r="AZ32" s="89">
        <v>6539.7463179911001</v>
      </c>
      <c r="BA32" s="89">
        <v>6369.3971224383204</v>
      </c>
      <c r="BB32" s="89">
        <v>6450.7715251068003</v>
      </c>
      <c r="BC32" s="89">
        <v>6559.2807955406197</v>
      </c>
      <c r="BD32" s="89">
        <v>6569.5008329247003</v>
      </c>
      <c r="BE32" s="89">
        <v>6682.1053669273297</v>
      </c>
      <c r="BF32" s="89">
        <v>6701.2712741730602</v>
      </c>
      <c r="BG32" s="89">
        <v>6735.3280503050601</v>
      </c>
      <c r="BH32" s="89">
        <v>6773.5046588989899</v>
      </c>
      <c r="BI32" s="89">
        <v>6839.9049729367698</v>
      </c>
      <c r="BJ32" s="89">
        <v>7020.6930949789903</v>
      </c>
      <c r="BK32" s="89">
        <v>7109.1778347059699</v>
      </c>
      <c r="BL32" s="89">
        <v>7020.6569832257601</v>
      </c>
      <c r="BM32" s="89">
        <v>7027.8928750099203</v>
      </c>
      <c r="BN32" s="89">
        <v>5863.8760590414304</v>
      </c>
      <c r="BO32" s="89">
        <v>6741.3251663165101</v>
      </c>
      <c r="BP32" s="89">
        <v>7196.5998235449497</v>
      </c>
      <c r="BQ32" s="89">
        <v>7453.2304904972198</v>
      </c>
      <c r="BR32" s="89">
        <v>7367.1899377698701</v>
      </c>
      <c r="BS32" s="89">
        <v>8179.8789345302403</v>
      </c>
      <c r="BT32" s="89">
        <v>8370.5798315923294</v>
      </c>
      <c r="BU32" s="89">
        <v>8294.3713165602494</v>
      </c>
      <c r="BV32" s="89">
        <v>8338.5484472582793</v>
      </c>
      <c r="BW32" s="89">
        <v>8345.8244646008407</v>
      </c>
      <c r="BX32" s="89">
        <v>8136.6652076766504</v>
      </c>
      <c r="BY32" s="89">
        <v>8168.6771044423103</v>
      </c>
      <c r="BZ32" s="130">
        <v>7919.1340811228501</v>
      </c>
    </row>
    <row r="33" spans="1:78" x14ac:dyDescent="0.4">
      <c r="A33" s="86"/>
      <c r="B33" s="90"/>
      <c r="C33" s="60" t="s">
        <v>88</v>
      </c>
      <c r="D33" s="91" t="s">
        <v>89</v>
      </c>
      <c r="E33" s="92">
        <v>1483.04262066348</v>
      </c>
      <c r="F33" s="92">
        <v>1515.2371161518599</v>
      </c>
      <c r="G33" s="92">
        <v>1530.5203949586601</v>
      </c>
      <c r="H33" s="92">
        <v>1485.97783821132</v>
      </c>
      <c r="I33" s="92">
        <v>1558.9913763089401</v>
      </c>
      <c r="J33" s="92">
        <v>1577.9786943977399</v>
      </c>
      <c r="K33" s="92">
        <v>1599.1488657274699</v>
      </c>
      <c r="L33" s="92">
        <v>1586.3728056428499</v>
      </c>
      <c r="M33" s="92">
        <v>1585.9129916383999</v>
      </c>
      <c r="N33" s="92">
        <v>1611.13452083876</v>
      </c>
      <c r="O33" s="92">
        <v>1646.7298260247701</v>
      </c>
      <c r="P33" s="92">
        <v>1707.5953245021799</v>
      </c>
      <c r="Q33" s="92">
        <v>1707.36523487201</v>
      </c>
      <c r="R33" s="92">
        <v>1709.7834763938899</v>
      </c>
      <c r="S33" s="92">
        <v>1700.1045772283801</v>
      </c>
      <c r="T33" s="92">
        <v>1684.90244200037</v>
      </c>
      <c r="U33" s="92">
        <v>1687.06677173037</v>
      </c>
      <c r="V33" s="92">
        <v>1669.50718982749</v>
      </c>
      <c r="W33" s="92">
        <v>1683.62871831098</v>
      </c>
      <c r="X33" s="92">
        <v>1704.8026007062899</v>
      </c>
      <c r="Y33" s="92">
        <v>1758.21379907255</v>
      </c>
      <c r="Z33" s="92">
        <v>1770.9438003371599</v>
      </c>
      <c r="AA33" s="92">
        <v>1806.7870643446299</v>
      </c>
      <c r="AB33" s="92">
        <v>1865.375963124</v>
      </c>
      <c r="AC33" s="92">
        <v>1884.2417230538199</v>
      </c>
      <c r="AD33" s="92">
        <v>1955.2042075520201</v>
      </c>
      <c r="AE33" s="92">
        <v>1967.4500142126799</v>
      </c>
      <c r="AF33" s="92">
        <v>1967.03718443859</v>
      </c>
      <c r="AG33" s="92">
        <v>2028.2915725698799</v>
      </c>
      <c r="AH33" s="92">
        <v>2018.8285567072401</v>
      </c>
      <c r="AI33" s="92">
        <v>2036.74161743268</v>
      </c>
      <c r="AJ33" s="92">
        <v>2059.7909206191698</v>
      </c>
      <c r="AK33" s="92">
        <v>2070.0162866542</v>
      </c>
      <c r="AL33" s="92">
        <v>2157.4940467397701</v>
      </c>
      <c r="AM33" s="92">
        <v>2192.9873905475201</v>
      </c>
      <c r="AN33" s="92">
        <v>2176.0707168982499</v>
      </c>
      <c r="AO33" s="92">
        <v>2200.4564442256901</v>
      </c>
      <c r="AP33" s="92">
        <v>2238.9377817043001</v>
      </c>
      <c r="AQ33" s="92">
        <v>2261.3755243800701</v>
      </c>
      <c r="AR33" s="92">
        <v>2292.7872897443799</v>
      </c>
      <c r="AS33" s="92">
        <v>2302.1055039763901</v>
      </c>
      <c r="AT33" s="92">
        <v>2322.2521370653699</v>
      </c>
      <c r="AU33" s="92">
        <v>2380.8366568658198</v>
      </c>
      <c r="AV33" s="92">
        <v>2396.73085601086</v>
      </c>
      <c r="AW33" s="92">
        <v>2362.7133736949399</v>
      </c>
      <c r="AX33" s="92">
        <v>2298.29190121291</v>
      </c>
      <c r="AY33" s="92">
        <v>2274.5783229147701</v>
      </c>
      <c r="AZ33" s="92">
        <v>2275.0307756131501</v>
      </c>
      <c r="BA33" s="92">
        <v>2279.4308011124799</v>
      </c>
      <c r="BB33" s="92">
        <v>2317.7905244581598</v>
      </c>
      <c r="BC33" s="92">
        <v>2319.6701643609399</v>
      </c>
      <c r="BD33" s="92">
        <v>2272.2066377717401</v>
      </c>
      <c r="BE33" s="92">
        <v>2372.1359689214801</v>
      </c>
      <c r="BF33" s="92">
        <v>2387.1367557235799</v>
      </c>
      <c r="BG33" s="92">
        <v>2371.0525405752901</v>
      </c>
      <c r="BH33" s="92">
        <v>2378.3314819493398</v>
      </c>
      <c r="BI33" s="92">
        <v>2429.4148280992599</v>
      </c>
      <c r="BJ33" s="92">
        <v>2526.6691153820698</v>
      </c>
      <c r="BK33" s="92">
        <v>2524.4489163009698</v>
      </c>
      <c r="BL33" s="92">
        <v>2437.1236007550901</v>
      </c>
      <c r="BM33" s="92">
        <v>2380.4447224034898</v>
      </c>
      <c r="BN33" s="92">
        <v>1339.61681873203</v>
      </c>
      <c r="BO33" s="92">
        <v>1509.9385765673401</v>
      </c>
      <c r="BP33" s="92">
        <v>1768.55353308087</v>
      </c>
      <c r="BQ33" s="92">
        <v>1979.7510766324001</v>
      </c>
      <c r="BR33" s="92">
        <v>2093.1531089617501</v>
      </c>
      <c r="BS33" s="92">
        <v>2378.0258088686401</v>
      </c>
      <c r="BT33" s="92">
        <v>2589.6663741623402</v>
      </c>
      <c r="BU33" s="92">
        <v>2685.93005049768</v>
      </c>
      <c r="BV33" s="92">
        <v>3078.5650202939401</v>
      </c>
      <c r="BW33" s="92">
        <v>2953.3683111997402</v>
      </c>
      <c r="BX33" s="92">
        <v>2955.96597399439</v>
      </c>
      <c r="BY33" s="92">
        <v>2874.7555153442199</v>
      </c>
      <c r="BZ33" s="131">
        <v>3137.9729187289799</v>
      </c>
    </row>
    <row r="34" spans="1:78" x14ac:dyDescent="0.4">
      <c r="A34" s="87"/>
      <c r="B34" s="94"/>
      <c r="C34" s="82" t="s">
        <v>23</v>
      </c>
      <c r="D34" s="83" t="s">
        <v>90</v>
      </c>
      <c r="E34" s="89">
        <v>922.10147127764958</v>
      </c>
      <c r="F34" s="89">
        <v>902.47949814892559</v>
      </c>
      <c r="G34" s="89">
        <v>875.52926025291379</v>
      </c>
      <c r="H34" s="89">
        <v>873.64039665084113</v>
      </c>
      <c r="I34" s="89">
        <v>976.90084291917753</v>
      </c>
      <c r="J34" s="89">
        <v>975.82991164363898</v>
      </c>
      <c r="K34" s="89">
        <v>983.91929578192412</v>
      </c>
      <c r="L34" s="89">
        <v>944.80358194269729</v>
      </c>
      <c r="M34" s="89">
        <v>1105.8285125796842</v>
      </c>
      <c r="N34" s="89">
        <v>1080.8292843808822</v>
      </c>
      <c r="O34" s="89">
        <v>1025.718107435157</v>
      </c>
      <c r="P34" s="89">
        <v>987.77012691872267</v>
      </c>
      <c r="Q34" s="89">
        <v>1154.9591620810947</v>
      </c>
      <c r="R34" s="89">
        <v>1076.6356706649599</v>
      </c>
      <c r="S34" s="89">
        <v>1056.1668544055735</v>
      </c>
      <c r="T34" s="89">
        <v>1064.0379685273799</v>
      </c>
      <c r="U34" s="89">
        <v>1136.7683701518736</v>
      </c>
      <c r="V34" s="89">
        <v>1085.8207000363632</v>
      </c>
      <c r="W34" s="89">
        <v>1066.7689893338468</v>
      </c>
      <c r="X34" s="89">
        <v>1141.565226260193</v>
      </c>
      <c r="Y34" s="89">
        <v>1192.126928817989</v>
      </c>
      <c r="Z34" s="89">
        <v>1153.0838468331153</v>
      </c>
      <c r="AA34" s="89">
        <v>1146.1013847952988</v>
      </c>
      <c r="AB34" s="89">
        <v>1179.1798942596058</v>
      </c>
      <c r="AC34" s="89">
        <v>1205.1846447736079</v>
      </c>
      <c r="AD34" s="89">
        <v>1192.6021590202306</v>
      </c>
      <c r="AE34" s="89">
        <v>1203.6477849542912</v>
      </c>
      <c r="AF34" s="89">
        <v>1293.2410845837778</v>
      </c>
      <c r="AG34" s="89">
        <v>1252.3058318270453</v>
      </c>
      <c r="AH34" s="89">
        <v>1259.7513266728581</v>
      </c>
      <c r="AI34" s="89">
        <v>1237.7094765762815</v>
      </c>
      <c r="AJ34" s="89">
        <v>1347.1138707418186</v>
      </c>
      <c r="AK34" s="89">
        <v>1289.5890162268975</v>
      </c>
      <c r="AL34" s="89">
        <v>1381.6920437347273</v>
      </c>
      <c r="AM34" s="89">
        <v>1283.7727314923466</v>
      </c>
      <c r="AN34" s="89">
        <v>1434.1445700232737</v>
      </c>
      <c r="AO34" s="89">
        <v>1337.8997490917006</v>
      </c>
      <c r="AP34" s="89">
        <v>1407.8273573507354</v>
      </c>
      <c r="AQ34" s="89">
        <v>1379.8715460351882</v>
      </c>
      <c r="AR34" s="89">
        <v>1542.7302929750017</v>
      </c>
      <c r="AS34" s="89">
        <v>1385.3300824727137</v>
      </c>
      <c r="AT34" s="89">
        <v>1447.118686646224</v>
      </c>
      <c r="AU34" s="89">
        <v>1390.2130564100232</v>
      </c>
      <c r="AV34" s="89">
        <v>1574.3762832411669</v>
      </c>
      <c r="AW34" s="89">
        <v>1450.8392797811437</v>
      </c>
      <c r="AX34" s="89">
        <v>1506.10802825204</v>
      </c>
      <c r="AY34" s="89">
        <v>1451.0859216457968</v>
      </c>
      <c r="AZ34" s="89">
        <v>1581.0487836173963</v>
      </c>
      <c r="BA34" s="89">
        <v>1462.2753640037172</v>
      </c>
      <c r="BB34" s="89">
        <v>1529.5866827381608</v>
      </c>
      <c r="BC34" s="89">
        <v>1473.8135920280554</v>
      </c>
      <c r="BD34" s="89">
        <v>1641.0065437740266</v>
      </c>
      <c r="BE34" s="89">
        <v>1535.1564451645429</v>
      </c>
      <c r="BF34" s="89">
        <v>1618.8700467085541</v>
      </c>
      <c r="BG34" s="89">
        <v>1502.2247850303597</v>
      </c>
      <c r="BH34" s="89">
        <v>1639.3710559390647</v>
      </c>
      <c r="BI34" s="89">
        <v>1501.4716561960852</v>
      </c>
      <c r="BJ34" s="89">
        <v>1602.7342674244744</v>
      </c>
      <c r="BK34" s="89">
        <v>1567.0727496619259</v>
      </c>
      <c r="BL34" s="89">
        <v>1797.7658738112523</v>
      </c>
      <c r="BM34" s="89">
        <v>1547.6510010865554</v>
      </c>
      <c r="BN34" s="89">
        <v>610.59736053625659</v>
      </c>
      <c r="BO34" s="89">
        <v>800.21936755471256</v>
      </c>
      <c r="BP34" s="89">
        <v>1320.446615873431</v>
      </c>
      <c r="BQ34" s="89">
        <v>1264.8741970776382</v>
      </c>
      <c r="BR34" s="89">
        <v>1001.2490452831453</v>
      </c>
      <c r="BS34" s="89">
        <v>1324.701149217743</v>
      </c>
      <c r="BT34" s="89">
        <v>1546.609881476154</v>
      </c>
      <c r="BU34" s="89">
        <v>1241.912892551539</v>
      </c>
      <c r="BV34" s="89">
        <v>1640.114354180494</v>
      </c>
      <c r="BW34" s="89">
        <v>1753.7427590615823</v>
      </c>
      <c r="BX34" s="89">
        <v>1620.1194275444234</v>
      </c>
      <c r="BY34" s="89">
        <v>1277.2800383248061</v>
      </c>
      <c r="BZ34" s="130">
        <v>1582.2794789638103</v>
      </c>
    </row>
    <row r="35" spans="1:78" x14ac:dyDescent="0.4">
      <c r="A35" s="86"/>
      <c r="B35" s="60" t="s">
        <v>39</v>
      </c>
      <c r="C35" s="60"/>
      <c r="D35" s="59" t="s">
        <v>40</v>
      </c>
      <c r="E35" s="88">
        <v>1252.2399212783801</v>
      </c>
      <c r="F35" s="88">
        <v>1360.76502453178</v>
      </c>
      <c r="G35" s="88">
        <v>1386.56587795224</v>
      </c>
      <c r="H35" s="88">
        <v>1364.8926306016499</v>
      </c>
      <c r="I35" s="88">
        <v>1426.9832542992001</v>
      </c>
      <c r="J35" s="88">
        <v>1427.75352791051</v>
      </c>
      <c r="K35" s="88">
        <v>1431.07936858271</v>
      </c>
      <c r="L35" s="88">
        <v>1463.3298528924099</v>
      </c>
      <c r="M35" s="88">
        <v>1562.2111001345299</v>
      </c>
      <c r="N35" s="88">
        <v>1576.3598053477299</v>
      </c>
      <c r="O35" s="88">
        <v>1619.37499615462</v>
      </c>
      <c r="P35" s="88">
        <v>1687.36873224532</v>
      </c>
      <c r="Q35" s="88">
        <v>1651.9988398456501</v>
      </c>
      <c r="R35" s="88">
        <v>1709.96723847107</v>
      </c>
      <c r="S35" s="88">
        <v>1789.9351378128499</v>
      </c>
      <c r="T35" s="88">
        <v>1805.62204189357</v>
      </c>
      <c r="U35" s="88">
        <v>1746.5868120566099</v>
      </c>
      <c r="V35" s="88">
        <v>1750.4040144046101</v>
      </c>
      <c r="W35" s="88">
        <v>1727.7500975079499</v>
      </c>
      <c r="X35" s="88">
        <v>1744.46096768246</v>
      </c>
      <c r="Y35" s="88">
        <v>1822.5532209734999</v>
      </c>
      <c r="Z35" s="88">
        <v>1934.5848938306201</v>
      </c>
      <c r="AA35" s="88">
        <v>1915.0176643853299</v>
      </c>
      <c r="AB35" s="88">
        <v>1933.29459522255</v>
      </c>
      <c r="AC35" s="88">
        <v>1984.6817616984399</v>
      </c>
      <c r="AD35" s="88">
        <v>2013.5556928660301</v>
      </c>
      <c r="AE35" s="88">
        <v>2054.6264957155499</v>
      </c>
      <c r="AF35" s="88">
        <v>2055.3606365944602</v>
      </c>
      <c r="AG35" s="88">
        <v>2083.6843017420501</v>
      </c>
      <c r="AH35" s="88">
        <v>2085.0431221869499</v>
      </c>
      <c r="AI35" s="88">
        <v>2162.0672715338801</v>
      </c>
      <c r="AJ35" s="88">
        <v>2259.97538987075</v>
      </c>
      <c r="AK35" s="88">
        <v>2264.29422335047</v>
      </c>
      <c r="AL35" s="88">
        <v>2249.6021546505999</v>
      </c>
      <c r="AM35" s="88">
        <v>2291.1652065810799</v>
      </c>
      <c r="AN35" s="88">
        <v>2298.8716983541299</v>
      </c>
      <c r="AO35" s="88">
        <v>2387.2541519312999</v>
      </c>
      <c r="AP35" s="88">
        <v>2450.9168586507699</v>
      </c>
      <c r="AQ35" s="88">
        <v>2365.8183282649802</v>
      </c>
      <c r="AR35" s="88">
        <v>2446.5459253645199</v>
      </c>
      <c r="AS35" s="88">
        <v>2450.3251603060999</v>
      </c>
      <c r="AT35" s="88">
        <v>2451.3758550686698</v>
      </c>
      <c r="AU35" s="88">
        <v>2478.8345980131999</v>
      </c>
      <c r="AV35" s="88">
        <v>2386.7861756234702</v>
      </c>
      <c r="AW35" s="88">
        <v>2424.7989428707001</v>
      </c>
      <c r="AX35" s="88">
        <v>2410.6762001146999</v>
      </c>
      <c r="AY35" s="88">
        <v>2404.8690735581199</v>
      </c>
      <c r="AZ35" s="88">
        <v>2433.1129691939</v>
      </c>
      <c r="BA35" s="88">
        <v>2365.7923620698898</v>
      </c>
      <c r="BB35" s="88">
        <v>2414.9054087078498</v>
      </c>
      <c r="BC35" s="88">
        <v>2408.02663441498</v>
      </c>
      <c r="BD35" s="88">
        <v>2494.9356775831902</v>
      </c>
      <c r="BE35" s="88">
        <v>2474.1209497111699</v>
      </c>
      <c r="BF35" s="88">
        <v>2490.7462772540998</v>
      </c>
      <c r="BG35" s="88">
        <v>2518.7556623096498</v>
      </c>
      <c r="BH35" s="88">
        <v>2512.5362311884101</v>
      </c>
      <c r="BI35" s="88">
        <v>2502.8984129999299</v>
      </c>
      <c r="BJ35" s="88">
        <v>2550.1044040689699</v>
      </c>
      <c r="BK35" s="88">
        <v>2508.0098259420402</v>
      </c>
      <c r="BL35" s="88">
        <v>2545.1083214263499</v>
      </c>
      <c r="BM35" s="88">
        <v>2510.4881112882499</v>
      </c>
      <c r="BN35" s="88">
        <v>2417.5399346733202</v>
      </c>
      <c r="BO35" s="88">
        <v>2479.03043222107</v>
      </c>
      <c r="BP35" s="88">
        <v>2454.1861057902302</v>
      </c>
      <c r="BQ35" s="88">
        <v>2615.2178297342498</v>
      </c>
      <c r="BR35" s="88">
        <v>2748.1773235922301</v>
      </c>
      <c r="BS35" s="88">
        <v>2888.99933326887</v>
      </c>
      <c r="BT35" s="88">
        <v>3011.0081383120601</v>
      </c>
      <c r="BU35" s="88">
        <v>3170.7774124248599</v>
      </c>
      <c r="BV35" s="88">
        <v>3258.1288295434601</v>
      </c>
      <c r="BW35" s="88">
        <v>3289.8907989874501</v>
      </c>
      <c r="BX35" s="88">
        <v>3163.8522014032801</v>
      </c>
      <c r="BY35" s="88">
        <v>3270.4129736790601</v>
      </c>
      <c r="BZ35" s="129">
        <v>3301.2378604733399</v>
      </c>
    </row>
    <row r="36" spans="1:78" x14ac:dyDescent="0.4">
      <c r="A36" s="87"/>
      <c r="B36" s="81"/>
      <c r="C36" s="82" t="s">
        <v>39</v>
      </c>
      <c r="D36" s="83" t="s">
        <v>40</v>
      </c>
      <c r="E36" s="89">
        <v>1252.2399212783801</v>
      </c>
      <c r="F36" s="89">
        <v>1360.76502453178</v>
      </c>
      <c r="G36" s="89">
        <v>1386.56587795224</v>
      </c>
      <c r="H36" s="89">
        <v>1364.8926306016499</v>
      </c>
      <c r="I36" s="89">
        <v>1426.9832542992001</v>
      </c>
      <c r="J36" s="89">
        <v>1427.75352791051</v>
      </c>
      <c r="K36" s="89">
        <v>1431.07936858271</v>
      </c>
      <c r="L36" s="89">
        <v>1463.3298528924099</v>
      </c>
      <c r="M36" s="89">
        <v>1562.2111001345299</v>
      </c>
      <c r="N36" s="89">
        <v>1576.3598053477299</v>
      </c>
      <c r="O36" s="89">
        <v>1619.37499615462</v>
      </c>
      <c r="P36" s="89">
        <v>1687.36873224532</v>
      </c>
      <c r="Q36" s="89">
        <v>1651.9988398456501</v>
      </c>
      <c r="R36" s="89">
        <v>1709.96723847107</v>
      </c>
      <c r="S36" s="89">
        <v>1789.9351378128499</v>
      </c>
      <c r="T36" s="89">
        <v>1805.62204189357</v>
      </c>
      <c r="U36" s="89">
        <v>1746.5868120566099</v>
      </c>
      <c r="V36" s="89">
        <v>1750.4040144046101</v>
      </c>
      <c r="W36" s="89">
        <v>1727.7500975079499</v>
      </c>
      <c r="X36" s="89">
        <v>1744.46096768246</v>
      </c>
      <c r="Y36" s="89">
        <v>1822.5532209734999</v>
      </c>
      <c r="Z36" s="89">
        <v>1934.5848938306201</v>
      </c>
      <c r="AA36" s="89">
        <v>1915.0176643853299</v>
      </c>
      <c r="AB36" s="89">
        <v>1933.29459522255</v>
      </c>
      <c r="AC36" s="89">
        <v>1984.6817616984399</v>
      </c>
      <c r="AD36" s="89">
        <v>2013.5556928660301</v>
      </c>
      <c r="AE36" s="89">
        <v>2054.6264957155499</v>
      </c>
      <c r="AF36" s="89">
        <v>2055.3606365944602</v>
      </c>
      <c r="AG36" s="89">
        <v>2083.6843017420501</v>
      </c>
      <c r="AH36" s="89">
        <v>2085.0431221869499</v>
      </c>
      <c r="AI36" s="89">
        <v>2162.0672715338801</v>
      </c>
      <c r="AJ36" s="89">
        <v>2259.97538987075</v>
      </c>
      <c r="AK36" s="89">
        <v>2264.29422335047</v>
      </c>
      <c r="AL36" s="89">
        <v>2249.6021546505999</v>
      </c>
      <c r="AM36" s="89">
        <v>2291.1652065810799</v>
      </c>
      <c r="AN36" s="89">
        <v>2298.8716983541299</v>
      </c>
      <c r="AO36" s="89">
        <v>2387.2541519312999</v>
      </c>
      <c r="AP36" s="89">
        <v>2450.9168586507699</v>
      </c>
      <c r="AQ36" s="89">
        <v>2365.8183282649802</v>
      </c>
      <c r="AR36" s="89">
        <v>2446.5459253645199</v>
      </c>
      <c r="AS36" s="89">
        <v>2450.3251603060999</v>
      </c>
      <c r="AT36" s="89">
        <v>2451.3758550686698</v>
      </c>
      <c r="AU36" s="89">
        <v>2478.8345980131999</v>
      </c>
      <c r="AV36" s="89">
        <v>2386.7861756234702</v>
      </c>
      <c r="AW36" s="89">
        <v>2424.7989428707001</v>
      </c>
      <c r="AX36" s="89">
        <v>2410.6762001146999</v>
      </c>
      <c r="AY36" s="89">
        <v>2404.8690735581199</v>
      </c>
      <c r="AZ36" s="89">
        <v>2433.1129691939</v>
      </c>
      <c r="BA36" s="89">
        <v>2365.7923620698898</v>
      </c>
      <c r="BB36" s="89">
        <v>2414.9054087078498</v>
      </c>
      <c r="BC36" s="89">
        <v>2408.02663441498</v>
      </c>
      <c r="BD36" s="89">
        <v>2494.9356775831902</v>
      </c>
      <c r="BE36" s="89">
        <v>2474.1209497111699</v>
      </c>
      <c r="BF36" s="89">
        <v>2490.7462772540998</v>
      </c>
      <c r="BG36" s="89">
        <v>2518.7556623096498</v>
      </c>
      <c r="BH36" s="89">
        <v>2512.5362311884101</v>
      </c>
      <c r="BI36" s="89">
        <v>2502.8984129999299</v>
      </c>
      <c r="BJ36" s="89">
        <v>2550.1044040689699</v>
      </c>
      <c r="BK36" s="89">
        <v>2508.0098259420402</v>
      </c>
      <c r="BL36" s="89">
        <v>2545.1083214263499</v>
      </c>
      <c r="BM36" s="89">
        <v>2510.4881112882499</v>
      </c>
      <c r="BN36" s="89">
        <v>2417.5399346733202</v>
      </c>
      <c r="BO36" s="89">
        <v>2479.03043222107</v>
      </c>
      <c r="BP36" s="89">
        <v>2454.1861057902302</v>
      </c>
      <c r="BQ36" s="89">
        <v>2615.2178297342498</v>
      </c>
      <c r="BR36" s="89">
        <v>2748.1773235922301</v>
      </c>
      <c r="BS36" s="89">
        <v>2888.99933326887</v>
      </c>
      <c r="BT36" s="89">
        <v>3011.0081383120601</v>
      </c>
      <c r="BU36" s="89">
        <v>3170.7774124248599</v>
      </c>
      <c r="BV36" s="89">
        <v>3258.1288295434601</v>
      </c>
      <c r="BW36" s="89">
        <v>3289.8907989874501</v>
      </c>
      <c r="BX36" s="89">
        <v>3163.8522014032801</v>
      </c>
      <c r="BY36" s="89">
        <v>3270.4129736790601</v>
      </c>
      <c r="BZ36" s="130">
        <v>3301.2378604733399</v>
      </c>
    </row>
    <row r="37" spans="1:78" x14ac:dyDescent="0.4">
      <c r="A37" s="86"/>
      <c r="B37" s="60" t="s">
        <v>41</v>
      </c>
      <c r="C37" s="60"/>
      <c r="D37" s="59" t="s">
        <v>42</v>
      </c>
      <c r="E37" s="88">
        <v>1680.13054304109</v>
      </c>
      <c r="F37" s="88">
        <v>1795.5018769347701</v>
      </c>
      <c r="G37" s="88">
        <v>1880.9132964174901</v>
      </c>
      <c r="H37" s="88">
        <v>1808.3111171708699</v>
      </c>
      <c r="I37" s="88">
        <v>1940.34880121743</v>
      </c>
      <c r="J37" s="88">
        <v>1959.8243060662301</v>
      </c>
      <c r="K37" s="88">
        <v>2027.66569592121</v>
      </c>
      <c r="L37" s="88">
        <v>2039.20671418967</v>
      </c>
      <c r="M37" s="88">
        <v>2190.2761575017498</v>
      </c>
      <c r="N37" s="88">
        <v>2317.5996978304402</v>
      </c>
      <c r="O37" s="88">
        <v>2305.8173270812199</v>
      </c>
      <c r="P37" s="88">
        <v>2392.12091860085</v>
      </c>
      <c r="Q37" s="88">
        <v>2430.89219427225</v>
      </c>
      <c r="R37" s="88">
        <v>2427.3462533289699</v>
      </c>
      <c r="S37" s="88">
        <v>2518.6006690150298</v>
      </c>
      <c r="T37" s="88">
        <v>2656.9713467132801</v>
      </c>
      <c r="U37" s="88">
        <v>2662.5227160959998</v>
      </c>
      <c r="V37" s="88">
        <v>2609.1426813687299</v>
      </c>
      <c r="W37" s="88">
        <v>2670.9913806210202</v>
      </c>
      <c r="X37" s="88">
        <v>2639.56686028374</v>
      </c>
      <c r="Y37" s="88">
        <v>2556.45114372035</v>
      </c>
      <c r="Z37" s="88">
        <v>2715.2058486604401</v>
      </c>
      <c r="AA37" s="88">
        <v>2825.654050739</v>
      </c>
      <c r="AB37" s="88">
        <v>2881.7056571904</v>
      </c>
      <c r="AC37" s="88">
        <v>2975.3277807914101</v>
      </c>
      <c r="AD37" s="88">
        <v>3075.18788080686</v>
      </c>
      <c r="AE37" s="88">
        <v>3167.53789887842</v>
      </c>
      <c r="AF37" s="88">
        <v>3283.6161905327199</v>
      </c>
      <c r="AG37" s="88">
        <v>3318.6001534228699</v>
      </c>
      <c r="AH37" s="88">
        <v>3419.0039338657998</v>
      </c>
      <c r="AI37" s="88">
        <v>3425.9688561668499</v>
      </c>
      <c r="AJ37" s="88">
        <v>3497.2917147952699</v>
      </c>
      <c r="AK37" s="88">
        <v>3593.65486063859</v>
      </c>
      <c r="AL37" s="88">
        <v>3635.5921304778699</v>
      </c>
      <c r="AM37" s="88">
        <v>3590.2948976822699</v>
      </c>
      <c r="AN37" s="88">
        <v>3841.3703239367101</v>
      </c>
      <c r="AO37" s="88">
        <v>3810.92525643725</v>
      </c>
      <c r="AP37" s="88">
        <v>3912.5946142963498</v>
      </c>
      <c r="AQ37" s="88">
        <v>3983.02218489184</v>
      </c>
      <c r="AR37" s="88">
        <v>4072.7029062111401</v>
      </c>
      <c r="AS37" s="88">
        <v>4252.57415101691</v>
      </c>
      <c r="AT37" s="88">
        <v>4269.6586395169898</v>
      </c>
      <c r="AU37" s="88">
        <v>4340.4873996942797</v>
      </c>
      <c r="AV37" s="88">
        <v>4260.0525085515101</v>
      </c>
      <c r="AW37" s="88">
        <v>4387.97697944007</v>
      </c>
      <c r="AX37" s="88">
        <v>4356.6067732377296</v>
      </c>
      <c r="AY37" s="88">
        <v>4461.4139808351301</v>
      </c>
      <c r="AZ37" s="88">
        <v>4511.1127478247199</v>
      </c>
      <c r="BA37" s="88">
        <v>4536.0514945759196</v>
      </c>
      <c r="BB37" s="88">
        <v>4693.3390155903298</v>
      </c>
      <c r="BC37" s="88">
        <v>4658.4261325974003</v>
      </c>
      <c r="BD37" s="88">
        <v>4834.0928799687699</v>
      </c>
      <c r="BE37" s="88">
        <v>4708.68071114534</v>
      </c>
      <c r="BF37" s="88">
        <v>4889.3541422285598</v>
      </c>
      <c r="BG37" s="88">
        <v>4853.2009873083998</v>
      </c>
      <c r="BH37" s="88">
        <v>4952.7877499214001</v>
      </c>
      <c r="BI37" s="88">
        <v>5027.6582683201696</v>
      </c>
      <c r="BJ37" s="88">
        <v>5130.4192844670897</v>
      </c>
      <c r="BK37" s="88">
        <v>5249.8561301762002</v>
      </c>
      <c r="BL37" s="88">
        <v>5191.8199374262203</v>
      </c>
      <c r="BM37" s="88">
        <v>5154.6377868519003</v>
      </c>
      <c r="BN37" s="88">
        <v>5190.7034415698399</v>
      </c>
      <c r="BO37" s="88">
        <v>5349.7488155688798</v>
      </c>
      <c r="BP37" s="88">
        <v>5371.74926835314</v>
      </c>
      <c r="BQ37" s="88">
        <v>5416.9151848084703</v>
      </c>
      <c r="BR37" s="88">
        <v>5378.5275657792499</v>
      </c>
      <c r="BS37" s="88">
        <v>5463.1067316674898</v>
      </c>
      <c r="BT37" s="88">
        <v>5593.5020126767704</v>
      </c>
      <c r="BU37" s="88">
        <v>5734.9935655425097</v>
      </c>
      <c r="BV37" s="88">
        <v>5939.8434448339203</v>
      </c>
      <c r="BW37" s="88">
        <v>5929.7813648347101</v>
      </c>
      <c r="BX37" s="88">
        <v>6009.2267254103799</v>
      </c>
      <c r="BY37" s="88">
        <v>6465.8929744188599</v>
      </c>
      <c r="BZ37" s="129">
        <v>6154.5120520129003</v>
      </c>
    </row>
    <row r="38" spans="1:78" x14ac:dyDescent="0.4">
      <c r="A38" s="87"/>
      <c r="B38" s="81"/>
      <c r="C38" s="82" t="s">
        <v>41</v>
      </c>
      <c r="D38" s="83" t="s">
        <v>42</v>
      </c>
      <c r="E38" s="157">
        <v>1680.13054304109</v>
      </c>
      <c r="F38" s="157">
        <v>1795.5018769347701</v>
      </c>
      <c r="G38" s="157">
        <v>1880.9132964174901</v>
      </c>
      <c r="H38" s="157">
        <v>1808.3111171708699</v>
      </c>
      <c r="I38" s="157">
        <v>1940.34880121743</v>
      </c>
      <c r="J38" s="157">
        <v>1959.8243060662301</v>
      </c>
      <c r="K38" s="157">
        <v>2027.66569592121</v>
      </c>
      <c r="L38" s="157">
        <v>2039.20671418967</v>
      </c>
      <c r="M38" s="157">
        <v>2190.2761575017498</v>
      </c>
      <c r="N38" s="157">
        <v>2317.5996978304402</v>
      </c>
      <c r="O38" s="157">
        <v>2305.8173270812199</v>
      </c>
      <c r="P38" s="157">
        <v>2392.12091860085</v>
      </c>
      <c r="Q38" s="157">
        <v>2430.89219427225</v>
      </c>
      <c r="R38" s="157">
        <v>2427.3462533289699</v>
      </c>
      <c r="S38" s="157">
        <v>2518.6006690150298</v>
      </c>
      <c r="T38" s="157">
        <v>2656.9713467132801</v>
      </c>
      <c r="U38" s="157">
        <v>2662.5227160959998</v>
      </c>
      <c r="V38" s="157">
        <v>2609.1426813687299</v>
      </c>
      <c r="W38" s="157">
        <v>2670.9913806210202</v>
      </c>
      <c r="X38" s="157">
        <v>2639.56686028374</v>
      </c>
      <c r="Y38" s="157">
        <v>2556.45114372035</v>
      </c>
      <c r="Z38" s="157">
        <v>2715.2058486604401</v>
      </c>
      <c r="AA38" s="157">
        <v>2825.654050739</v>
      </c>
      <c r="AB38" s="157">
        <v>2881.7056571904</v>
      </c>
      <c r="AC38" s="157">
        <v>2975.3277807914101</v>
      </c>
      <c r="AD38" s="157">
        <v>3075.18788080686</v>
      </c>
      <c r="AE38" s="157">
        <v>3167.53789887842</v>
      </c>
      <c r="AF38" s="157">
        <v>3283.6161905327199</v>
      </c>
      <c r="AG38" s="157">
        <v>3318.6001534228699</v>
      </c>
      <c r="AH38" s="157">
        <v>3419.0039338657998</v>
      </c>
      <c r="AI38" s="157">
        <v>3425.9688561668499</v>
      </c>
      <c r="AJ38" s="157">
        <v>3497.2917147952699</v>
      </c>
      <c r="AK38" s="157">
        <v>3593.65486063859</v>
      </c>
      <c r="AL38" s="157">
        <v>3635.5921304778699</v>
      </c>
      <c r="AM38" s="157">
        <v>3590.2948976822699</v>
      </c>
      <c r="AN38" s="157">
        <v>3841.3703239367101</v>
      </c>
      <c r="AO38" s="157">
        <v>3810.92525643725</v>
      </c>
      <c r="AP38" s="157">
        <v>3912.5946142963498</v>
      </c>
      <c r="AQ38" s="157">
        <v>3983.02218489184</v>
      </c>
      <c r="AR38" s="157">
        <v>4072.7029062111401</v>
      </c>
      <c r="AS38" s="157">
        <v>4252.57415101691</v>
      </c>
      <c r="AT38" s="157">
        <v>4269.6586395169898</v>
      </c>
      <c r="AU38" s="157">
        <v>4340.4873996942797</v>
      </c>
      <c r="AV38" s="157">
        <v>4260.0525085515101</v>
      </c>
      <c r="AW38" s="157">
        <v>4387.97697944007</v>
      </c>
      <c r="AX38" s="157">
        <v>4356.6067732377296</v>
      </c>
      <c r="AY38" s="157">
        <v>4461.4139808351301</v>
      </c>
      <c r="AZ38" s="157">
        <v>4511.1127478247199</v>
      </c>
      <c r="BA38" s="157">
        <v>4536.0514945759196</v>
      </c>
      <c r="BB38" s="157">
        <v>4693.3390155903298</v>
      </c>
      <c r="BC38" s="157">
        <v>4658.4261325974003</v>
      </c>
      <c r="BD38" s="157">
        <v>4834.0928799687699</v>
      </c>
      <c r="BE38" s="157">
        <v>4708.68071114534</v>
      </c>
      <c r="BF38" s="157">
        <v>4889.3541422285598</v>
      </c>
      <c r="BG38" s="157">
        <v>4853.2009873083998</v>
      </c>
      <c r="BH38" s="157">
        <v>4952.7877499214001</v>
      </c>
      <c r="BI38" s="157">
        <v>5027.6582683201696</v>
      </c>
      <c r="BJ38" s="157">
        <v>5130.4192844670897</v>
      </c>
      <c r="BK38" s="157">
        <v>5249.8561301762002</v>
      </c>
      <c r="BL38" s="157">
        <v>5191.8199374262203</v>
      </c>
      <c r="BM38" s="157">
        <v>5154.6377868519003</v>
      </c>
      <c r="BN38" s="157">
        <v>5190.7034415698399</v>
      </c>
      <c r="BO38" s="157">
        <v>5349.7488155688798</v>
      </c>
      <c r="BP38" s="157">
        <v>5371.74926835314</v>
      </c>
      <c r="BQ38" s="157">
        <v>5416.9151848084703</v>
      </c>
      <c r="BR38" s="157">
        <v>5378.5275657792499</v>
      </c>
      <c r="BS38" s="157">
        <v>5463.1067316674898</v>
      </c>
      <c r="BT38" s="157">
        <v>5593.5020126767704</v>
      </c>
      <c r="BU38" s="157">
        <v>5734.9935655425097</v>
      </c>
      <c r="BV38" s="157">
        <v>5939.8434448339203</v>
      </c>
      <c r="BW38" s="157">
        <v>5929.7813648347101</v>
      </c>
      <c r="BX38" s="157">
        <v>6009.2267254103799</v>
      </c>
      <c r="BY38" s="157">
        <v>6465.8929744188599</v>
      </c>
      <c r="BZ38" s="158">
        <v>6154.5120520129003</v>
      </c>
    </row>
    <row r="39" spans="1:78" x14ac:dyDescent="0.4">
      <c r="A39" s="68"/>
      <c r="B39" s="60" t="s">
        <v>43</v>
      </c>
      <c r="C39" s="60"/>
      <c r="D39" s="59" t="s">
        <v>44</v>
      </c>
      <c r="E39" s="88">
        <v>4887.8681450844133</v>
      </c>
      <c r="F39" s="88">
        <v>4852.8651168627393</v>
      </c>
      <c r="G39" s="88">
        <v>4878.1379039228123</v>
      </c>
      <c r="H39" s="88">
        <v>4934.2537189421964</v>
      </c>
      <c r="I39" s="88">
        <v>5112.1917659922519</v>
      </c>
      <c r="J39" s="88">
        <v>5128.7140735288567</v>
      </c>
      <c r="K39" s="88">
        <v>5145.2683158110822</v>
      </c>
      <c r="L39" s="88">
        <v>5131.761447518059</v>
      </c>
      <c r="M39" s="88">
        <v>5349.7214976513942</v>
      </c>
      <c r="N39" s="88">
        <v>5339.4090263284088</v>
      </c>
      <c r="O39" s="88">
        <v>5344.5762152425368</v>
      </c>
      <c r="P39" s="88">
        <v>5366.6606636279848</v>
      </c>
      <c r="Q39" s="88">
        <v>5397.355029654409</v>
      </c>
      <c r="R39" s="88">
        <v>5420.0992401473186</v>
      </c>
      <c r="S39" s="88">
        <v>5475.9886341324263</v>
      </c>
      <c r="T39" s="88">
        <v>5525.8003533466062</v>
      </c>
      <c r="U39" s="88">
        <v>5610.4381635650316</v>
      </c>
      <c r="V39" s="88">
        <v>5663.6195154271736</v>
      </c>
      <c r="W39" s="88">
        <v>5720.1423317829767</v>
      </c>
      <c r="X39" s="88">
        <v>5766.1176661259078</v>
      </c>
      <c r="Y39" s="88">
        <v>5848.5865520377019</v>
      </c>
      <c r="Z39" s="88">
        <v>5887.6460851991351</v>
      </c>
      <c r="AA39" s="88">
        <v>5943.0483038370203</v>
      </c>
      <c r="AB39" s="88">
        <v>5978.8273171564379</v>
      </c>
      <c r="AC39" s="88">
        <v>6039.4492724741331</v>
      </c>
      <c r="AD39" s="88">
        <v>6084.0727345374562</v>
      </c>
      <c r="AE39" s="88">
        <v>6129.3939961868109</v>
      </c>
      <c r="AF39" s="88">
        <v>6175.9238271838794</v>
      </c>
      <c r="AG39" s="88">
        <v>6245.2339524284271</v>
      </c>
      <c r="AH39" s="88">
        <v>6296.1537612585826</v>
      </c>
      <c r="AI39" s="88">
        <v>6351.9464012991975</v>
      </c>
      <c r="AJ39" s="88">
        <v>6385.823699889821</v>
      </c>
      <c r="AK39" s="88">
        <v>6402.3542608647595</v>
      </c>
      <c r="AL39" s="88">
        <v>6466.1570843332838</v>
      </c>
      <c r="AM39" s="88">
        <v>6542.8186687116213</v>
      </c>
      <c r="AN39" s="88">
        <v>6606.4455576120336</v>
      </c>
      <c r="AO39" s="88">
        <v>6620.3505426476522</v>
      </c>
      <c r="AP39" s="88">
        <v>6680.1184823252506</v>
      </c>
      <c r="AQ39" s="88">
        <v>6745.3965957322571</v>
      </c>
      <c r="AR39" s="88">
        <v>6802.6803954368897</v>
      </c>
      <c r="AS39" s="88">
        <v>6804.2535082439517</v>
      </c>
      <c r="AT39" s="88">
        <v>6858.0352633972425</v>
      </c>
      <c r="AU39" s="88">
        <v>6928.5939406179232</v>
      </c>
      <c r="AV39" s="88">
        <v>6993.4167474402821</v>
      </c>
      <c r="AW39" s="88">
        <v>6997.4305404097868</v>
      </c>
      <c r="AX39" s="88">
        <v>7053.4226679687463</v>
      </c>
      <c r="AY39" s="88">
        <v>7108.4052431700793</v>
      </c>
      <c r="AZ39" s="88">
        <v>7175.2213732765867</v>
      </c>
      <c r="BA39" s="88">
        <v>7157.1503167956007</v>
      </c>
      <c r="BB39" s="88">
        <v>7204.7224396849133</v>
      </c>
      <c r="BC39" s="88">
        <v>7281.7159159255853</v>
      </c>
      <c r="BD39" s="88">
        <v>7378.8695870308575</v>
      </c>
      <c r="BE39" s="88">
        <v>7414.1293973912871</v>
      </c>
      <c r="BF39" s="88">
        <v>7499.3982150798784</v>
      </c>
      <c r="BG39" s="88">
        <v>7590.4896936367295</v>
      </c>
      <c r="BH39" s="88">
        <v>7633.8764308804248</v>
      </c>
      <c r="BI39" s="88">
        <v>7691.4769062286459</v>
      </c>
      <c r="BJ39" s="88">
        <v>7732.4967920973641</v>
      </c>
      <c r="BK39" s="88">
        <v>7761.9673985410282</v>
      </c>
      <c r="BL39" s="88">
        <v>7861.3444542523866</v>
      </c>
      <c r="BM39" s="88">
        <v>7852.3526290020518</v>
      </c>
      <c r="BN39" s="88">
        <v>7812.5939763503584</v>
      </c>
      <c r="BO39" s="88">
        <v>7881.8045221952852</v>
      </c>
      <c r="BP39" s="88">
        <v>7948.8799095262621</v>
      </c>
      <c r="BQ39" s="88">
        <v>7970.1099957398783</v>
      </c>
      <c r="BR39" s="88">
        <v>8002.0816912075334</v>
      </c>
      <c r="BS39" s="88">
        <v>8038.8042451368419</v>
      </c>
      <c r="BT39" s="88">
        <v>8089.8657373113283</v>
      </c>
      <c r="BU39" s="88">
        <v>8073.677641373979</v>
      </c>
      <c r="BV39" s="88">
        <v>8079.9020967671104</v>
      </c>
      <c r="BW39" s="88">
        <v>8116.4608353439016</v>
      </c>
      <c r="BX39" s="88">
        <v>8127.5860452793522</v>
      </c>
      <c r="BY39" s="88">
        <v>8179.6906594888587</v>
      </c>
      <c r="BZ39" s="129">
        <v>8205.63124632978</v>
      </c>
    </row>
    <row r="40" spans="1:78" x14ac:dyDescent="0.4">
      <c r="A40" s="98"/>
      <c r="B40" s="81"/>
      <c r="C40" s="82" t="s">
        <v>43</v>
      </c>
      <c r="D40" s="83" t="s">
        <v>44</v>
      </c>
      <c r="E40" s="157">
        <v>4887.8681450844133</v>
      </c>
      <c r="F40" s="157">
        <v>4852.8651168627393</v>
      </c>
      <c r="G40" s="157">
        <v>4878.1379039228123</v>
      </c>
      <c r="H40" s="157">
        <v>4934.2537189421964</v>
      </c>
      <c r="I40" s="157">
        <v>5112.1917659922519</v>
      </c>
      <c r="J40" s="157">
        <v>5128.7140735288567</v>
      </c>
      <c r="K40" s="157">
        <v>5145.2683158110822</v>
      </c>
      <c r="L40" s="157">
        <v>5131.761447518059</v>
      </c>
      <c r="M40" s="157">
        <v>5349.7214976513942</v>
      </c>
      <c r="N40" s="157">
        <v>5339.4090263284088</v>
      </c>
      <c r="O40" s="157">
        <v>5344.5762152425368</v>
      </c>
      <c r="P40" s="157">
        <v>5366.6606636279848</v>
      </c>
      <c r="Q40" s="157">
        <v>5397.355029654409</v>
      </c>
      <c r="R40" s="157">
        <v>5420.0992401473186</v>
      </c>
      <c r="S40" s="157">
        <v>5475.9886341324263</v>
      </c>
      <c r="T40" s="157">
        <v>5525.8003533466062</v>
      </c>
      <c r="U40" s="157">
        <v>5610.4381635650316</v>
      </c>
      <c r="V40" s="157">
        <v>5663.6195154271736</v>
      </c>
      <c r="W40" s="157">
        <v>5720.1423317829767</v>
      </c>
      <c r="X40" s="157">
        <v>5766.1176661259078</v>
      </c>
      <c r="Y40" s="157">
        <v>5848.5865520377019</v>
      </c>
      <c r="Z40" s="157">
        <v>5887.6460851991351</v>
      </c>
      <c r="AA40" s="157">
        <v>5943.0483038370203</v>
      </c>
      <c r="AB40" s="157">
        <v>5978.8273171564379</v>
      </c>
      <c r="AC40" s="157">
        <v>6039.4492724741331</v>
      </c>
      <c r="AD40" s="157">
        <v>6084.0727345374562</v>
      </c>
      <c r="AE40" s="157">
        <v>6129.3939961868109</v>
      </c>
      <c r="AF40" s="157">
        <v>6175.9238271838794</v>
      </c>
      <c r="AG40" s="157">
        <v>6245.2339524284271</v>
      </c>
      <c r="AH40" s="157">
        <v>6296.1537612585826</v>
      </c>
      <c r="AI40" s="157">
        <v>6351.9464012991975</v>
      </c>
      <c r="AJ40" s="157">
        <v>6385.823699889821</v>
      </c>
      <c r="AK40" s="157">
        <v>6402.3542608647595</v>
      </c>
      <c r="AL40" s="157">
        <v>6466.1570843332838</v>
      </c>
      <c r="AM40" s="157">
        <v>6542.8186687116213</v>
      </c>
      <c r="AN40" s="157">
        <v>6606.4455576120336</v>
      </c>
      <c r="AO40" s="157">
        <v>6620.3505426476522</v>
      </c>
      <c r="AP40" s="157">
        <v>6680.1184823252506</v>
      </c>
      <c r="AQ40" s="157">
        <v>6745.3965957322571</v>
      </c>
      <c r="AR40" s="157">
        <v>6802.6803954368897</v>
      </c>
      <c r="AS40" s="157">
        <v>6804.2535082439517</v>
      </c>
      <c r="AT40" s="157">
        <v>6858.0352633972425</v>
      </c>
      <c r="AU40" s="157">
        <v>6928.5939406179232</v>
      </c>
      <c r="AV40" s="157">
        <v>6993.4167474402821</v>
      </c>
      <c r="AW40" s="157">
        <v>6997.4305404097868</v>
      </c>
      <c r="AX40" s="157">
        <v>7053.4226679687463</v>
      </c>
      <c r="AY40" s="157">
        <v>7108.4052431700793</v>
      </c>
      <c r="AZ40" s="157">
        <v>7175.2213732765867</v>
      </c>
      <c r="BA40" s="157">
        <v>7157.1503167956007</v>
      </c>
      <c r="BB40" s="157">
        <v>7204.7224396849133</v>
      </c>
      <c r="BC40" s="157">
        <v>7281.7159159255853</v>
      </c>
      <c r="BD40" s="157">
        <v>7378.8695870308575</v>
      </c>
      <c r="BE40" s="157">
        <v>7414.1293973912871</v>
      </c>
      <c r="BF40" s="157">
        <v>7499.3982150798784</v>
      </c>
      <c r="BG40" s="157">
        <v>7590.4896936367295</v>
      </c>
      <c r="BH40" s="157">
        <v>7633.8764308804248</v>
      </c>
      <c r="BI40" s="157">
        <v>7691.4769062286459</v>
      </c>
      <c r="BJ40" s="157">
        <v>7732.4967920973641</v>
      </c>
      <c r="BK40" s="157">
        <v>7761.9673985410282</v>
      </c>
      <c r="BL40" s="157">
        <v>7861.3444542523866</v>
      </c>
      <c r="BM40" s="157">
        <v>7852.3526290020518</v>
      </c>
      <c r="BN40" s="157">
        <v>7812.5939763503584</v>
      </c>
      <c r="BO40" s="157">
        <v>7881.8045221952852</v>
      </c>
      <c r="BP40" s="157">
        <v>7948.8799095262621</v>
      </c>
      <c r="BQ40" s="157">
        <v>7970.1099957398783</v>
      </c>
      <c r="BR40" s="157">
        <v>8002.0816912075334</v>
      </c>
      <c r="BS40" s="157">
        <v>8038.8042451368419</v>
      </c>
      <c r="BT40" s="157">
        <v>8089.8657373113283</v>
      </c>
      <c r="BU40" s="157">
        <v>8073.677641373979</v>
      </c>
      <c r="BV40" s="157">
        <v>8079.9020967671104</v>
      </c>
      <c r="BW40" s="157">
        <v>8116.4608353439016</v>
      </c>
      <c r="BX40" s="157">
        <v>8127.5860452793522</v>
      </c>
      <c r="BY40" s="157">
        <v>8179.6906594888587</v>
      </c>
      <c r="BZ40" s="158">
        <v>8205.63124632978</v>
      </c>
    </row>
    <row r="41" spans="1:78" ht="28" x14ac:dyDescent="0.4">
      <c r="A41" s="86"/>
      <c r="B41" s="60" t="s">
        <v>45</v>
      </c>
      <c r="C41" s="60"/>
      <c r="D41" s="59" t="s">
        <v>46</v>
      </c>
      <c r="E41" s="88">
        <v>2920.0533653498401</v>
      </c>
      <c r="F41" s="88">
        <v>3064.6895590706599</v>
      </c>
      <c r="G41" s="88">
        <v>3111.6052844679398</v>
      </c>
      <c r="H41" s="88">
        <v>3107.2171278851001</v>
      </c>
      <c r="I41" s="88">
        <v>3053.5252972997</v>
      </c>
      <c r="J41" s="88">
        <v>3177.1259385158801</v>
      </c>
      <c r="K41" s="88">
        <v>3199.4407276635802</v>
      </c>
      <c r="L41" s="88">
        <v>3241.7659747806101</v>
      </c>
      <c r="M41" s="88">
        <v>3331.5514950757401</v>
      </c>
      <c r="N41" s="88">
        <v>3278.2601564105398</v>
      </c>
      <c r="O41" s="88">
        <v>3412.3059867530501</v>
      </c>
      <c r="P41" s="88">
        <v>3470.9997085949099</v>
      </c>
      <c r="Q41" s="88">
        <v>3531.3720509214299</v>
      </c>
      <c r="R41" s="88">
        <v>3530.3782707751702</v>
      </c>
      <c r="S41" s="88">
        <v>3565.0291973673702</v>
      </c>
      <c r="T41" s="88">
        <v>3610.7133768185799</v>
      </c>
      <c r="U41" s="88">
        <v>3674.4465075262401</v>
      </c>
      <c r="V41" s="88">
        <v>3727.3651422144599</v>
      </c>
      <c r="W41" s="88">
        <v>3737.0300804211201</v>
      </c>
      <c r="X41" s="88">
        <v>3741.6798090301299</v>
      </c>
      <c r="Y41" s="88">
        <v>3781.2491936557799</v>
      </c>
      <c r="Z41" s="88">
        <v>3812.1833630081701</v>
      </c>
      <c r="AA41" s="88">
        <v>3843.3603203656899</v>
      </c>
      <c r="AB41" s="88">
        <v>3815.9164366864902</v>
      </c>
      <c r="AC41" s="88">
        <v>3930.8369734743401</v>
      </c>
      <c r="AD41" s="88">
        <v>3954.3135395131299</v>
      </c>
      <c r="AE41" s="88">
        <v>4014.1508641547298</v>
      </c>
      <c r="AF41" s="88">
        <v>4059.3415558592301</v>
      </c>
      <c r="AG41" s="88">
        <v>4122.1903337671702</v>
      </c>
      <c r="AH41" s="88">
        <v>4208.78925877861</v>
      </c>
      <c r="AI41" s="88">
        <v>4275.5109932264904</v>
      </c>
      <c r="AJ41" s="88">
        <v>4318.4426726369802</v>
      </c>
      <c r="AK41" s="88">
        <v>4294.8503374038901</v>
      </c>
      <c r="AL41" s="88">
        <v>4446.3701772290697</v>
      </c>
      <c r="AM41" s="88">
        <v>4504.2893372826802</v>
      </c>
      <c r="AN41" s="88">
        <v>4602.0297208070897</v>
      </c>
      <c r="AO41" s="88">
        <v>4686.5816249262098</v>
      </c>
      <c r="AP41" s="88">
        <v>4732.8656743883303</v>
      </c>
      <c r="AQ41" s="88">
        <v>4805.8488356108701</v>
      </c>
      <c r="AR41" s="88">
        <v>4958.9741772855496</v>
      </c>
      <c r="AS41" s="88">
        <v>4861.3792861034799</v>
      </c>
      <c r="AT41" s="88">
        <v>4793.7658949699098</v>
      </c>
      <c r="AU41" s="88">
        <v>4875.9519684264396</v>
      </c>
      <c r="AV41" s="88">
        <v>4699.6507516842303</v>
      </c>
      <c r="AW41" s="88">
        <v>4649.1134999098504</v>
      </c>
      <c r="AX41" s="88">
        <v>4663.6452880736997</v>
      </c>
      <c r="AY41" s="88">
        <v>4653.2981255272298</v>
      </c>
      <c r="AZ41" s="88">
        <v>4689.6747179771</v>
      </c>
      <c r="BA41" s="88">
        <v>4706.4095513969096</v>
      </c>
      <c r="BB41" s="88">
        <v>4685.9428626973504</v>
      </c>
      <c r="BC41" s="88">
        <v>4727.2835352708198</v>
      </c>
      <c r="BD41" s="88">
        <v>4736.9584240825998</v>
      </c>
      <c r="BE41" s="88">
        <v>4847.1015986228704</v>
      </c>
      <c r="BF41" s="88">
        <v>4900.3054444467098</v>
      </c>
      <c r="BG41" s="88">
        <v>4924.9792593840702</v>
      </c>
      <c r="BH41" s="88">
        <v>4946.8790013100797</v>
      </c>
      <c r="BI41" s="88">
        <v>4957.7362668018004</v>
      </c>
      <c r="BJ41" s="88">
        <v>5117.2431178567103</v>
      </c>
      <c r="BK41" s="88">
        <v>5133.0459569455097</v>
      </c>
      <c r="BL41" s="88">
        <v>5148.4278316772397</v>
      </c>
      <c r="BM41" s="88">
        <v>5015.5950422002597</v>
      </c>
      <c r="BN41" s="88">
        <v>4403.7300788488201</v>
      </c>
      <c r="BO41" s="88">
        <v>4716.5802748483702</v>
      </c>
      <c r="BP41" s="88">
        <v>4862.17512324156</v>
      </c>
      <c r="BQ41" s="88">
        <v>5020.6268674057001</v>
      </c>
      <c r="BR41" s="88">
        <v>5003.97563161169</v>
      </c>
      <c r="BS41" s="88">
        <v>5294.8384182799</v>
      </c>
      <c r="BT41" s="88">
        <v>5469.9745699211398</v>
      </c>
      <c r="BU41" s="88">
        <v>5618.6976100450802</v>
      </c>
      <c r="BV41" s="88">
        <v>5675.6526742865099</v>
      </c>
      <c r="BW41" s="88">
        <v>5703.6715537969503</v>
      </c>
      <c r="BX41" s="88">
        <v>5670.3876614902301</v>
      </c>
      <c r="BY41" s="88">
        <v>5726.5329309495601</v>
      </c>
      <c r="BZ41" s="129">
        <v>5682.84057808956</v>
      </c>
    </row>
    <row r="42" spans="1:78" x14ac:dyDescent="0.4">
      <c r="A42" s="87"/>
      <c r="B42" s="81"/>
      <c r="C42" s="82" t="s">
        <v>45</v>
      </c>
      <c r="D42" s="83" t="s">
        <v>46</v>
      </c>
      <c r="E42" s="157">
        <v>2920.0533653498401</v>
      </c>
      <c r="F42" s="157">
        <v>3064.6895590706599</v>
      </c>
      <c r="G42" s="157">
        <v>3111.6052844679398</v>
      </c>
      <c r="H42" s="157">
        <v>3107.2171278851001</v>
      </c>
      <c r="I42" s="157">
        <v>3053.5252972997</v>
      </c>
      <c r="J42" s="157">
        <v>3177.1259385158801</v>
      </c>
      <c r="K42" s="157">
        <v>3199.4407276635802</v>
      </c>
      <c r="L42" s="157">
        <v>3241.7659747806101</v>
      </c>
      <c r="M42" s="157">
        <v>3331.5514950757401</v>
      </c>
      <c r="N42" s="157">
        <v>3278.2601564105398</v>
      </c>
      <c r="O42" s="157">
        <v>3412.3059867530501</v>
      </c>
      <c r="P42" s="157">
        <v>3470.9997085949099</v>
      </c>
      <c r="Q42" s="157">
        <v>3531.3720509214299</v>
      </c>
      <c r="R42" s="157">
        <v>3530.3782707751702</v>
      </c>
      <c r="S42" s="157">
        <v>3565.0291973673702</v>
      </c>
      <c r="T42" s="157">
        <v>3610.7133768185799</v>
      </c>
      <c r="U42" s="157">
        <v>3674.4465075262401</v>
      </c>
      <c r="V42" s="157">
        <v>3727.3651422144599</v>
      </c>
      <c r="W42" s="157">
        <v>3737.0300804211201</v>
      </c>
      <c r="X42" s="157">
        <v>3741.6798090301299</v>
      </c>
      <c r="Y42" s="157">
        <v>3781.2491936557799</v>
      </c>
      <c r="Z42" s="157">
        <v>3812.1833630081701</v>
      </c>
      <c r="AA42" s="157">
        <v>3843.3603203656899</v>
      </c>
      <c r="AB42" s="157">
        <v>3815.9164366864902</v>
      </c>
      <c r="AC42" s="157">
        <v>3930.8369734743401</v>
      </c>
      <c r="AD42" s="157">
        <v>3954.3135395131299</v>
      </c>
      <c r="AE42" s="157">
        <v>4014.1508641547298</v>
      </c>
      <c r="AF42" s="157">
        <v>4059.3415558592301</v>
      </c>
      <c r="AG42" s="157">
        <v>4122.1903337671702</v>
      </c>
      <c r="AH42" s="157">
        <v>4208.78925877861</v>
      </c>
      <c r="AI42" s="157">
        <v>4275.5109932264904</v>
      </c>
      <c r="AJ42" s="157">
        <v>4318.4426726369802</v>
      </c>
      <c r="AK42" s="157">
        <v>4294.8503374038901</v>
      </c>
      <c r="AL42" s="157">
        <v>4446.3701772290697</v>
      </c>
      <c r="AM42" s="157">
        <v>4504.2893372826802</v>
      </c>
      <c r="AN42" s="157">
        <v>4602.0297208070897</v>
      </c>
      <c r="AO42" s="157">
        <v>4686.5816249262098</v>
      </c>
      <c r="AP42" s="157">
        <v>4732.8656743883303</v>
      </c>
      <c r="AQ42" s="157">
        <v>4805.8488356108701</v>
      </c>
      <c r="AR42" s="157">
        <v>4958.9741772855496</v>
      </c>
      <c r="AS42" s="157">
        <v>4861.3792861034799</v>
      </c>
      <c r="AT42" s="157">
        <v>4793.7658949699098</v>
      </c>
      <c r="AU42" s="157">
        <v>4875.9519684264396</v>
      </c>
      <c r="AV42" s="157">
        <v>4699.6507516842303</v>
      </c>
      <c r="AW42" s="157">
        <v>4649.1134999098504</v>
      </c>
      <c r="AX42" s="157">
        <v>4663.6452880736997</v>
      </c>
      <c r="AY42" s="157">
        <v>4653.2981255272298</v>
      </c>
      <c r="AZ42" s="157">
        <v>4689.6747179771</v>
      </c>
      <c r="BA42" s="157">
        <v>4706.4095513969096</v>
      </c>
      <c r="BB42" s="157">
        <v>4685.9428626973504</v>
      </c>
      <c r="BC42" s="157">
        <v>4727.2835352708198</v>
      </c>
      <c r="BD42" s="157">
        <v>4736.9584240825998</v>
      </c>
      <c r="BE42" s="157">
        <v>4847.1015986228704</v>
      </c>
      <c r="BF42" s="157">
        <v>4900.3054444467098</v>
      </c>
      <c r="BG42" s="157">
        <v>4924.9792593840702</v>
      </c>
      <c r="BH42" s="157">
        <v>4946.8790013100797</v>
      </c>
      <c r="BI42" s="157">
        <v>4957.7362668018004</v>
      </c>
      <c r="BJ42" s="157">
        <v>5117.2431178567103</v>
      </c>
      <c r="BK42" s="157">
        <v>5133.0459569455097</v>
      </c>
      <c r="BL42" s="157">
        <v>5148.4278316772397</v>
      </c>
      <c r="BM42" s="157">
        <v>5015.5950422002597</v>
      </c>
      <c r="BN42" s="157">
        <v>4403.7300788488201</v>
      </c>
      <c r="BO42" s="157">
        <v>4716.5802748483702</v>
      </c>
      <c r="BP42" s="157">
        <v>4862.17512324156</v>
      </c>
      <c r="BQ42" s="157">
        <v>5020.6268674057001</v>
      </c>
      <c r="BR42" s="157">
        <v>5003.97563161169</v>
      </c>
      <c r="BS42" s="157">
        <v>5294.8384182799</v>
      </c>
      <c r="BT42" s="157">
        <v>5469.9745699211398</v>
      </c>
      <c r="BU42" s="157">
        <v>5618.6976100450802</v>
      </c>
      <c r="BV42" s="157">
        <v>5675.6526742865099</v>
      </c>
      <c r="BW42" s="157">
        <v>5703.6715537969503</v>
      </c>
      <c r="BX42" s="157">
        <v>5670.3876614902301</v>
      </c>
      <c r="BY42" s="157">
        <v>5726.5329309495601</v>
      </c>
      <c r="BZ42" s="158">
        <v>5682.84057808956</v>
      </c>
    </row>
    <row r="43" spans="1:78" ht="28" x14ac:dyDescent="0.4">
      <c r="A43" s="86"/>
      <c r="B43" s="60" t="s">
        <v>47</v>
      </c>
      <c r="C43" s="60"/>
      <c r="D43" s="59" t="s">
        <v>48</v>
      </c>
      <c r="E43" s="88">
        <v>4933.4847350159298</v>
      </c>
      <c r="F43" s="88">
        <v>4985.7327237905401</v>
      </c>
      <c r="G43" s="88">
        <v>4955.2987359327599</v>
      </c>
      <c r="H43" s="88">
        <v>4948.6392222959303</v>
      </c>
      <c r="I43" s="88">
        <v>5044.9723454239202</v>
      </c>
      <c r="J43" s="88">
        <v>5080.6924588953998</v>
      </c>
      <c r="K43" s="88">
        <v>5173.34649862674</v>
      </c>
      <c r="L43" s="88">
        <v>5275.5815701011798</v>
      </c>
      <c r="M43" s="88">
        <v>5334.7591602762895</v>
      </c>
      <c r="N43" s="88">
        <v>5360.4870369868904</v>
      </c>
      <c r="O43" s="88">
        <v>5492.5238626034497</v>
      </c>
      <c r="P43" s="88">
        <v>5491.2845761997796</v>
      </c>
      <c r="Q43" s="88">
        <v>5408.5402951205397</v>
      </c>
      <c r="R43" s="88">
        <v>5411.1323265181099</v>
      </c>
      <c r="S43" s="88">
        <v>5367.2549542165698</v>
      </c>
      <c r="T43" s="88">
        <v>5423.2032667807798</v>
      </c>
      <c r="U43" s="88">
        <v>5594.2634597339402</v>
      </c>
      <c r="V43" s="88">
        <v>5676.2531364304496</v>
      </c>
      <c r="W43" s="88">
        <v>5770.4326406498803</v>
      </c>
      <c r="X43" s="88">
        <v>5771.145320523</v>
      </c>
      <c r="Y43" s="88">
        <v>5880.9402618335198</v>
      </c>
      <c r="Z43" s="88">
        <v>5954.28321357815</v>
      </c>
      <c r="AA43" s="88">
        <v>5917.0718659191098</v>
      </c>
      <c r="AB43" s="88">
        <v>5922.1871679529604</v>
      </c>
      <c r="AC43" s="88">
        <v>6008.4585424401703</v>
      </c>
      <c r="AD43" s="88">
        <v>6023.7900223421702</v>
      </c>
      <c r="AE43" s="88">
        <v>6029.3022686765098</v>
      </c>
      <c r="AF43" s="88">
        <v>6031.5176408047801</v>
      </c>
      <c r="AG43" s="88">
        <v>6103.6825434168604</v>
      </c>
      <c r="AH43" s="88">
        <v>6209.8457459123601</v>
      </c>
      <c r="AI43" s="88">
        <v>6340.47143116591</v>
      </c>
      <c r="AJ43" s="88">
        <v>6447.7096332380997</v>
      </c>
      <c r="AK43" s="88">
        <v>6408.3824948499596</v>
      </c>
      <c r="AL43" s="88">
        <v>6674.23306715332</v>
      </c>
      <c r="AM43" s="88">
        <v>6759.4055043224598</v>
      </c>
      <c r="AN43" s="88">
        <v>6760.88212968471</v>
      </c>
      <c r="AO43" s="88">
        <v>6966.88619288276</v>
      </c>
      <c r="AP43" s="88">
        <v>6876.5711683482596</v>
      </c>
      <c r="AQ43" s="88">
        <v>7026.3577565135502</v>
      </c>
      <c r="AR43" s="88">
        <v>7328.4217359603199</v>
      </c>
      <c r="AS43" s="88">
        <v>7266.23818002602</v>
      </c>
      <c r="AT43" s="88">
        <v>7253.9486454104699</v>
      </c>
      <c r="AU43" s="88">
        <v>7609.82534900259</v>
      </c>
      <c r="AV43" s="88">
        <v>7189.9583991487598</v>
      </c>
      <c r="AW43" s="88">
        <v>7454.4226433812901</v>
      </c>
      <c r="AX43" s="88">
        <v>7611.0745447903701</v>
      </c>
      <c r="AY43" s="88">
        <v>7682.2488582429296</v>
      </c>
      <c r="AZ43" s="88">
        <v>7723.8792726122001</v>
      </c>
      <c r="BA43" s="88">
        <v>7779.8162427897596</v>
      </c>
      <c r="BB43" s="88">
        <v>7901.9997402864801</v>
      </c>
      <c r="BC43" s="88">
        <v>7933.57066418045</v>
      </c>
      <c r="BD43" s="88">
        <v>8000.5565748287399</v>
      </c>
      <c r="BE43" s="88">
        <v>8175.2291847983397</v>
      </c>
      <c r="BF43" s="88">
        <v>8322.5286138641804</v>
      </c>
      <c r="BG43" s="88">
        <v>8358.9543743115901</v>
      </c>
      <c r="BH43" s="88">
        <v>8379.21818037093</v>
      </c>
      <c r="BI43" s="88">
        <v>8483.4330724348292</v>
      </c>
      <c r="BJ43" s="88">
        <v>8643.3212491072009</v>
      </c>
      <c r="BK43" s="88">
        <v>8703.9058001992707</v>
      </c>
      <c r="BL43" s="88">
        <v>8742.5663269447195</v>
      </c>
      <c r="BM43" s="88">
        <v>8576.8117316479093</v>
      </c>
      <c r="BN43" s="88">
        <v>8349.5543010175406</v>
      </c>
      <c r="BO43" s="88">
        <v>8445.6692691253502</v>
      </c>
      <c r="BP43" s="88">
        <v>8840.6381060767108</v>
      </c>
      <c r="BQ43" s="88">
        <v>8859.9299465527802</v>
      </c>
      <c r="BR43" s="88">
        <v>8965.6300114744608</v>
      </c>
      <c r="BS43" s="88">
        <v>9301.2791688272391</v>
      </c>
      <c r="BT43" s="88">
        <v>9376.1521953891406</v>
      </c>
      <c r="BU43" s="88">
        <v>9319.2284389367596</v>
      </c>
      <c r="BV43" s="88">
        <v>9468.5404617946606</v>
      </c>
      <c r="BW43" s="88">
        <v>9225.8888236084495</v>
      </c>
      <c r="BX43" s="88">
        <v>9185.8972942334603</v>
      </c>
      <c r="BY43" s="88">
        <v>9459.6047000974595</v>
      </c>
      <c r="BZ43" s="129">
        <v>9686.3982147187398</v>
      </c>
    </row>
    <row r="44" spans="1:78" x14ac:dyDescent="0.4">
      <c r="A44" s="87"/>
      <c r="B44" s="81"/>
      <c r="C44" s="82" t="s">
        <v>91</v>
      </c>
      <c r="D44" s="83" t="s">
        <v>92</v>
      </c>
      <c r="E44" s="89">
        <v>2560.2160648003533</v>
      </c>
      <c r="F44" s="89">
        <v>2430.1888691749227</v>
      </c>
      <c r="G44" s="89">
        <v>2341.0370773375821</v>
      </c>
      <c r="H44" s="89">
        <v>2283.3558748209343</v>
      </c>
      <c r="I44" s="89">
        <v>2595.19449765219</v>
      </c>
      <c r="J44" s="89">
        <v>2424.6088741124827</v>
      </c>
      <c r="K44" s="89">
        <v>2430.7406354333689</v>
      </c>
      <c r="L44" s="89">
        <v>2485.3884243091711</v>
      </c>
      <c r="M44" s="89">
        <v>2749.2838795406033</v>
      </c>
      <c r="N44" s="89">
        <v>2583.0523618692509</v>
      </c>
      <c r="O44" s="89">
        <v>2629.6417037041369</v>
      </c>
      <c r="P44" s="89">
        <v>2601.4247501642931</v>
      </c>
      <c r="Q44" s="89">
        <v>2737.4704754218578</v>
      </c>
      <c r="R44" s="89">
        <v>2569.7846077114864</v>
      </c>
      <c r="S44" s="89">
        <v>2473.8465000931201</v>
      </c>
      <c r="T44" s="89">
        <v>2536.6405842546619</v>
      </c>
      <c r="U44" s="89">
        <v>2837.264321753787</v>
      </c>
      <c r="V44" s="89">
        <v>2763.5919683346087</v>
      </c>
      <c r="W44" s="89">
        <v>2765.6128592991777</v>
      </c>
      <c r="X44" s="89">
        <v>2772.6079152467355</v>
      </c>
      <c r="Y44" s="89">
        <v>3025.4703183244919</v>
      </c>
      <c r="Z44" s="89">
        <v>2914.3046053770636</v>
      </c>
      <c r="AA44" s="89">
        <v>2830.722889700935</v>
      </c>
      <c r="AB44" s="89">
        <v>2848.061245245538</v>
      </c>
      <c r="AC44" s="89">
        <v>3039.867654896047</v>
      </c>
      <c r="AD44" s="89">
        <v>2962.2794744797184</v>
      </c>
      <c r="AE44" s="89">
        <v>2871.7519109841696</v>
      </c>
      <c r="AF44" s="89">
        <v>2897.0879361381581</v>
      </c>
      <c r="AG44" s="89">
        <v>2964.0698435735471</v>
      </c>
      <c r="AH44" s="89">
        <v>2978.3331772380175</v>
      </c>
      <c r="AI44" s="89">
        <v>3037.7893951131509</v>
      </c>
      <c r="AJ44" s="89">
        <v>3381.2677569051161</v>
      </c>
      <c r="AK44" s="89">
        <v>3031.1208294707521</v>
      </c>
      <c r="AL44" s="89">
        <v>3259.9316997366664</v>
      </c>
      <c r="AM44" s="89">
        <v>3355.9021382931596</v>
      </c>
      <c r="AN44" s="89">
        <v>3606.8747719659978</v>
      </c>
      <c r="AO44" s="89">
        <v>3533.6724993367634</v>
      </c>
      <c r="AP44" s="89">
        <v>3316.5042247571887</v>
      </c>
      <c r="AQ44" s="89">
        <v>3387.293770825665</v>
      </c>
      <c r="AR44" s="89">
        <v>3951.6448094133048</v>
      </c>
      <c r="AS44" s="89">
        <v>3634.6483475249011</v>
      </c>
      <c r="AT44" s="89">
        <v>3527.5574575268365</v>
      </c>
      <c r="AU44" s="89">
        <v>3729.8974182541283</v>
      </c>
      <c r="AV44" s="89">
        <v>3697.3772945134697</v>
      </c>
      <c r="AW44" s="89">
        <v>3634.9652779185849</v>
      </c>
      <c r="AX44" s="89">
        <v>3750.5842093877659</v>
      </c>
      <c r="AY44" s="89">
        <v>3719.2109983686673</v>
      </c>
      <c r="AZ44" s="89">
        <v>4065.8268658351521</v>
      </c>
      <c r="BA44" s="89">
        <v>3825.4989573025509</v>
      </c>
      <c r="BB44" s="89">
        <v>3907.7679251760205</v>
      </c>
      <c r="BC44" s="89">
        <v>3862.3615239711062</v>
      </c>
      <c r="BD44" s="89">
        <v>4238.3129846673492</v>
      </c>
      <c r="BE44" s="89">
        <v>3990.9774460859812</v>
      </c>
      <c r="BF44" s="89">
        <v>4203.4467540240685</v>
      </c>
      <c r="BG44" s="89">
        <v>4172.4730650085157</v>
      </c>
      <c r="BH44" s="89">
        <v>4551.9723571853492</v>
      </c>
      <c r="BI44" s="89">
        <v>4114.72413759138</v>
      </c>
      <c r="BJ44" s="89">
        <v>4339.3026759912445</v>
      </c>
      <c r="BK44" s="89">
        <v>4336.0585164365784</v>
      </c>
      <c r="BL44" s="89">
        <v>4753.5376253724662</v>
      </c>
      <c r="BM44" s="89">
        <v>4138.8265318719123</v>
      </c>
      <c r="BN44" s="89">
        <v>4338.4550894553468</v>
      </c>
      <c r="BO44" s="89">
        <v>4262.7690465138558</v>
      </c>
      <c r="BP44" s="89">
        <v>4780.0711540093253</v>
      </c>
      <c r="BQ44" s="89">
        <v>4160.5961478691279</v>
      </c>
      <c r="BR44" s="89">
        <v>4492.0508049784739</v>
      </c>
      <c r="BS44" s="89">
        <v>4553.0832490554867</v>
      </c>
      <c r="BT44" s="89">
        <v>5013.3079203800435</v>
      </c>
      <c r="BU44" s="89">
        <v>4359.1128894937028</v>
      </c>
      <c r="BV44" s="89">
        <v>4795.4210152031474</v>
      </c>
      <c r="BW44" s="89">
        <v>4364.2297393537629</v>
      </c>
      <c r="BX44" s="89">
        <v>4774.8174998324848</v>
      </c>
      <c r="BY44" s="89">
        <v>4371.1971433819535</v>
      </c>
      <c r="BZ44" s="130">
        <v>4955.575490340535</v>
      </c>
    </row>
    <row r="45" spans="1:78" x14ac:dyDescent="0.4">
      <c r="A45" s="86"/>
      <c r="B45" s="97"/>
      <c r="C45" s="60" t="s">
        <v>93</v>
      </c>
      <c r="D45" s="91" t="s">
        <v>94</v>
      </c>
      <c r="E45" s="92">
        <v>1760.22356550985</v>
      </c>
      <c r="F45" s="92">
        <v>1776.03442300948</v>
      </c>
      <c r="G45" s="92">
        <v>1796.25355635858</v>
      </c>
      <c r="H45" s="92">
        <v>1835.1111704797099</v>
      </c>
      <c r="I45" s="92">
        <v>1802.6706130902301</v>
      </c>
      <c r="J45" s="92">
        <v>1841.80307728721</v>
      </c>
      <c r="K45" s="92">
        <v>1879.8485326150101</v>
      </c>
      <c r="L45" s="92">
        <v>1907.58551739774</v>
      </c>
      <c r="M45" s="92">
        <v>1919.44873691575</v>
      </c>
      <c r="N45" s="92">
        <v>1940.18088378278</v>
      </c>
      <c r="O45" s="92">
        <v>1979.96870163739</v>
      </c>
      <c r="P45" s="92">
        <v>2018.0034175038199</v>
      </c>
      <c r="Q45" s="92">
        <v>2014.2547883532</v>
      </c>
      <c r="R45" s="92">
        <v>2038.6853747161399</v>
      </c>
      <c r="S45" s="92">
        <v>2039.8149588753799</v>
      </c>
      <c r="T45" s="92">
        <v>2030.9053675509999</v>
      </c>
      <c r="U45" s="92">
        <v>2087.5649039190198</v>
      </c>
      <c r="V45" s="92">
        <v>2089.12711806164</v>
      </c>
      <c r="W45" s="92">
        <v>2094.6682411829902</v>
      </c>
      <c r="X45" s="92">
        <v>2098.8480010132898</v>
      </c>
      <c r="Y45" s="92">
        <v>2099.6732784200399</v>
      </c>
      <c r="Z45" s="92">
        <v>2151.7937682566599</v>
      </c>
      <c r="AA45" s="92">
        <v>2111.0881114426502</v>
      </c>
      <c r="AB45" s="92">
        <v>2161.9671808580301</v>
      </c>
      <c r="AC45" s="92">
        <v>2149.59745949953</v>
      </c>
      <c r="AD45" s="92">
        <v>2136.7409618981101</v>
      </c>
      <c r="AE45" s="92">
        <v>2155.9875781574501</v>
      </c>
      <c r="AF45" s="92">
        <v>2220.5468892433901</v>
      </c>
      <c r="AG45" s="92">
        <v>2247.1417092853198</v>
      </c>
      <c r="AH45" s="92">
        <v>2223.3840247816001</v>
      </c>
      <c r="AI45" s="92">
        <v>2222.3036132337002</v>
      </c>
      <c r="AJ45" s="92">
        <v>2156.2846662570701</v>
      </c>
      <c r="AK45" s="92">
        <v>2361.1579463520402</v>
      </c>
      <c r="AL45" s="92">
        <v>2311.9754854529001</v>
      </c>
      <c r="AM45" s="92">
        <v>2269.29500938299</v>
      </c>
      <c r="AN45" s="92">
        <v>2263.2042969087402</v>
      </c>
      <c r="AO45" s="92">
        <v>2318.1690282794002</v>
      </c>
      <c r="AP45" s="92">
        <v>2353.4066138141202</v>
      </c>
      <c r="AQ45" s="92">
        <v>2402.9786894783701</v>
      </c>
      <c r="AR45" s="92">
        <v>2429.0642061394601</v>
      </c>
      <c r="AS45" s="92">
        <v>2422.9863669848201</v>
      </c>
      <c r="AT45" s="92">
        <v>2438.25948618128</v>
      </c>
      <c r="AU45" s="92">
        <v>2556.2610288035398</v>
      </c>
      <c r="AV45" s="92">
        <v>2470.8985677140499</v>
      </c>
      <c r="AW45" s="92">
        <v>2527.6005034618101</v>
      </c>
      <c r="AX45" s="92">
        <v>2547.6014901612498</v>
      </c>
      <c r="AY45" s="92">
        <v>2597.40771248381</v>
      </c>
      <c r="AZ45" s="92">
        <v>2604.9094176011599</v>
      </c>
      <c r="BA45" s="92">
        <v>2546.3161830438498</v>
      </c>
      <c r="BB45" s="92">
        <v>2631.5000921210299</v>
      </c>
      <c r="BC45" s="92">
        <v>2636.7133701992698</v>
      </c>
      <c r="BD45" s="92">
        <v>2651.1768562623902</v>
      </c>
      <c r="BE45" s="92">
        <v>2670.5554545977402</v>
      </c>
      <c r="BF45" s="92">
        <v>2683.8257109347201</v>
      </c>
      <c r="BG45" s="92">
        <v>2668.2668490965202</v>
      </c>
      <c r="BH45" s="92">
        <v>2670.6684208796601</v>
      </c>
      <c r="BI45" s="92">
        <v>2742.3113521365299</v>
      </c>
      <c r="BJ45" s="92">
        <v>2762.5215592931499</v>
      </c>
      <c r="BK45" s="92">
        <v>2738.1799879979399</v>
      </c>
      <c r="BL45" s="92">
        <v>2763.00204276677</v>
      </c>
      <c r="BM45" s="92">
        <v>2723.9440244276202</v>
      </c>
      <c r="BN45" s="92">
        <v>2735.53390736659</v>
      </c>
      <c r="BO45" s="92">
        <v>2627.9939289336999</v>
      </c>
      <c r="BP45" s="92">
        <v>2760.0282929083601</v>
      </c>
      <c r="BQ45" s="92">
        <v>2818.9529087580099</v>
      </c>
      <c r="BR45" s="92">
        <v>2785.6908708157198</v>
      </c>
      <c r="BS45" s="92">
        <v>2837.0796277623399</v>
      </c>
      <c r="BT45" s="92">
        <v>2888.4112913157901</v>
      </c>
      <c r="BU45" s="92">
        <v>2864.3398844429498</v>
      </c>
      <c r="BV45" s="92">
        <v>2914.7606364131598</v>
      </c>
      <c r="BW45" s="92">
        <v>2900.5409186228599</v>
      </c>
      <c r="BX45" s="92">
        <v>2866.3148149109102</v>
      </c>
      <c r="BY45" s="92">
        <v>2892.9508522000601</v>
      </c>
      <c r="BZ45" s="131">
        <v>2953.2002427463499</v>
      </c>
    </row>
    <row r="46" spans="1:78" x14ac:dyDescent="0.4">
      <c r="A46" s="87"/>
      <c r="B46" s="94"/>
      <c r="C46" s="82" t="s">
        <v>95</v>
      </c>
      <c r="D46" s="83" t="s">
        <v>96</v>
      </c>
      <c r="E46" s="89">
        <v>763.20644597098703</v>
      </c>
      <c r="F46" s="89">
        <v>769.90149217695898</v>
      </c>
      <c r="G46" s="89">
        <v>775.04703986761103</v>
      </c>
      <c r="H46" s="89">
        <v>784.12246475731604</v>
      </c>
      <c r="I46" s="89">
        <v>809.63330297357402</v>
      </c>
      <c r="J46" s="89">
        <v>818.783961773805</v>
      </c>
      <c r="K46" s="89">
        <v>826.004650725896</v>
      </c>
      <c r="L46" s="89">
        <v>837.59593640727599</v>
      </c>
      <c r="M46" s="89">
        <v>817.91488519828101</v>
      </c>
      <c r="N46" s="89">
        <v>823.39992419984799</v>
      </c>
      <c r="O46" s="89">
        <v>820.11186903146699</v>
      </c>
      <c r="P46" s="89">
        <v>813.329656624618</v>
      </c>
      <c r="Q46" s="89">
        <v>806.25646057759002</v>
      </c>
      <c r="R46" s="89">
        <v>800.190526598264</v>
      </c>
      <c r="S46" s="89">
        <v>799.29811490413204</v>
      </c>
      <c r="T46" s="89">
        <v>807.36295859444203</v>
      </c>
      <c r="U46" s="89">
        <v>793.85050767744804</v>
      </c>
      <c r="V46" s="89">
        <v>807.79804774500599</v>
      </c>
      <c r="W46" s="89">
        <v>822.488774962717</v>
      </c>
      <c r="X46" s="89">
        <v>840.75528076826902</v>
      </c>
      <c r="Y46" s="89">
        <v>860.95646677308105</v>
      </c>
      <c r="Z46" s="89">
        <v>875.83108449301301</v>
      </c>
      <c r="AA46" s="89">
        <v>886.825536884234</v>
      </c>
      <c r="AB46" s="89">
        <v>892.80448247264496</v>
      </c>
      <c r="AC46" s="89">
        <v>902.06790280448797</v>
      </c>
      <c r="AD46" s="89">
        <v>908.20808975208797</v>
      </c>
      <c r="AE46" s="89">
        <v>924.73159935881301</v>
      </c>
      <c r="AF46" s="89">
        <v>949.09328502059998</v>
      </c>
      <c r="AG46" s="89">
        <v>950.86379461425895</v>
      </c>
      <c r="AH46" s="89">
        <v>975.15935144348498</v>
      </c>
      <c r="AI46" s="89">
        <v>994.51121786890701</v>
      </c>
      <c r="AJ46" s="89">
        <v>1000.2958866277201</v>
      </c>
      <c r="AK46" s="89">
        <v>1040.8301425387699</v>
      </c>
      <c r="AL46" s="89">
        <v>1033.70869133471</v>
      </c>
      <c r="AM46" s="89">
        <v>1033.62625612686</v>
      </c>
      <c r="AN46" s="89">
        <v>1032.1330173460599</v>
      </c>
      <c r="AO46" s="89">
        <v>1107.8848481559201</v>
      </c>
      <c r="AP46" s="89">
        <v>1113.82185810449</v>
      </c>
      <c r="AQ46" s="89">
        <v>1132.0312677029201</v>
      </c>
      <c r="AR46" s="89">
        <v>1153.9838486865999</v>
      </c>
      <c r="AS46" s="89">
        <v>1178.51007432137</v>
      </c>
      <c r="AT46" s="89">
        <v>1200.9052245944199</v>
      </c>
      <c r="AU46" s="89">
        <v>1224.03914913632</v>
      </c>
      <c r="AV46" s="89">
        <v>1238.6301580326799</v>
      </c>
      <c r="AW46" s="89">
        <v>1233.3599096016401</v>
      </c>
      <c r="AX46" s="89">
        <v>1240.62670626565</v>
      </c>
      <c r="AY46" s="89">
        <v>1261.4108119396799</v>
      </c>
      <c r="AZ46" s="89">
        <v>1288.12141600161</v>
      </c>
      <c r="BA46" s="89">
        <v>1304.7612499044301</v>
      </c>
      <c r="BB46" s="89">
        <v>1317.09791420855</v>
      </c>
      <c r="BC46" s="89">
        <v>1338.6579312782001</v>
      </c>
      <c r="BD46" s="89">
        <v>1355.0203221814299</v>
      </c>
      <c r="BE46" s="89">
        <v>1381.1797618153</v>
      </c>
      <c r="BF46" s="89">
        <v>1395.2744374607901</v>
      </c>
      <c r="BG46" s="89">
        <v>1415.81369872865</v>
      </c>
      <c r="BH46" s="89">
        <v>1434.7666022460701</v>
      </c>
      <c r="BI46" s="89">
        <v>1460.5323906753299</v>
      </c>
      <c r="BJ46" s="89">
        <v>1499.6738393251301</v>
      </c>
      <c r="BK46" s="89">
        <v>1536.6327802112201</v>
      </c>
      <c r="BL46" s="89">
        <v>1532.00960335317</v>
      </c>
      <c r="BM46" s="89">
        <v>1520.7212541394099</v>
      </c>
      <c r="BN46" s="89">
        <v>1249.0908070881401</v>
      </c>
      <c r="BO46" s="89">
        <v>1475.7502022983399</v>
      </c>
      <c r="BP46" s="89">
        <v>1605.55787870014</v>
      </c>
      <c r="BQ46" s="89">
        <v>1656.57748528203</v>
      </c>
      <c r="BR46" s="89">
        <v>1713.92243599836</v>
      </c>
      <c r="BS46" s="89">
        <v>1832.6308346835101</v>
      </c>
      <c r="BT46" s="89">
        <v>1773.26437451844</v>
      </c>
      <c r="BU46" s="89">
        <v>1842.14108602686</v>
      </c>
      <c r="BV46" s="89">
        <v>1861.6633213861901</v>
      </c>
      <c r="BW46" s="89">
        <v>1871.4577347439799</v>
      </c>
      <c r="BX46" s="89">
        <v>1807.8417044227201</v>
      </c>
      <c r="BY46" s="89">
        <v>1926.2050803872201</v>
      </c>
      <c r="BZ46" s="130">
        <v>1924.0396513912401</v>
      </c>
    </row>
    <row r="47" spans="1:78" ht="56" x14ac:dyDescent="0.4">
      <c r="A47" s="86"/>
      <c r="B47" s="60" t="s">
        <v>49</v>
      </c>
      <c r="C47" s="60"/>
      <c r="D47" s="59" t="s">
        <v>50</v>
      </c>
      <c r="E47" s="88">
        <v>1326.3973208375201</v>
      </c>
      <c r="F47" s="88">
        <v>1378.1635993657801</v>
      </c>
      <c r="G47" s="88">
        <v>1414.99311623935</v>
      </c>
      <c r="H47" s="88">
        <v>1420.8168953649099</v>
      </c>
      <c r="I47" s="88">
        <v>1420.5790903474499</v>
      </c>
      <c r="J47" s="88">
        <v>1454.4123956221799</v>
      </c>
      <c r="K47" s="88">
        <v>1450.51409970691</v>
      </c>
      <c r="L47" s="88">
        <v>1427.06213598368</v>
      </c>
      <c r="M47" s="88">
        <v>1527.2479985652001</v>
      </c>
      <c r="N47" s="88">
        <v>1490.8536763018899</v>
      </c>
      <c r="O47" s="88">
        <v>1511.8200891797901</v>
      </c>
      <c r="P47" s="88">
        <v>1539.48773712872</v>
      </c>
      <c r="Q47" s="88">
        <v>1543.1436570309399</v>
      </c>
      <c r="R47" s="88">
        <v>1521.8603764813799</v>
      </c>
      <c r="S47" s="88">
        <v>1542.65517135501</v>
      </c>
      <c r="T47" s="88">
        <v>1557.6748717578801</v>
      </c>
      <c r="U47" s="88">
        <v>1579.2619225041699</v>
      </c>
      <c r="V47" s="88">
        <v>1632.0036276655901</v>
      </c>
      <c r="W47" s="88">
        <v>1622.7478481708699</v>
      </c>
      <c r="X47" s="88">
        <v>1630.7216259000299</v>
      </c>
      <c r="Y47" s="88">
        <v>1672.7179157406799</v>
      </c>
      <c r="Z47" s="88">
        <v>1643.8448331392699</v>
      </c>
      <c r="AA47" s="88">
        <v>1639.8561002572201</v>
      </c>
      <c r="AB47" s="88">
        <v>1650.7496356196</v>
      </c>
      <c r="AC47" s="88">
        <v>1684.0128128128499</v>
      </c>
      <c r="AD47" s="88">
        <v>1741.2850727416101</v>
      </c>
      <c r="AE47" s="88">
        <v>1820.66129030666</v>
      </c>
      <c r="AF47" s="88">
        <v>1737.6405974024699</v>
      </c>
      <c r="AG47" s="88">
        <v>1748.04629815774</v>
      </c>
      <c r="AH47" s="88">
        <v>1772.94618709258</v>
      </c>
      <c r="AI47" s="88">
        <v>1829.3875004588101</v>
      </c>
      <c r="AJ47" s="88">
        <v>1881.7516421284399</v>
      </c>
      <c r="AK47" s="88">
        <v>1836.1918225944801</v>
      </c>
      <c r="AL47" s="88">
        <v>1941.16070038406</v>
      </c>
      <c r="AM47" s="88">
        <v>1993.64950515856</v>
      </c>
      <c r="AN47" s="88">
        <v>1926.21845036526</v>
      </c>
      <c r="AO47" s="88">
        <v>1960.81125701102</v>
      </c>
      <c r="AP47" s="88">
        <v>1945.6131582247499</v>
      </c>
      <c r="AQ47" s="88">
        <v>1950.87609312615</v>
      </c>
      <c r="AR47" s="88">
        <v>1993.9806519231699</v>
      </c>
      <c r="AS47" s="88">
        <v>2016.9099296122599</v>
      </c>
      <c r="AT47" s="88">
        <v>2023.80576752158</v>
      </c>
      <c r="AU47" s="88">
        <v>2043.5008225761601</v>
      </c>
      <c r="AV47" s="88">
        <v>2191.8276008050998</v>
      </c>
      <c r="AW47" s="88">
        <v>2090.8935583462498</v>
      </c>
      <c r="AX47" s="88">
        <v>2094.0677175923902</v>
      </c>
      <c r="AY47" s="88">
        <v>2148.0816257792299</v>
      </c>
      <c r="AZ47" s="88">
        <v>2172.1237806190602</v>
      </c>
      <c r="BA47" s="88">
        <v>2150.8789119135599</v>
      </c>
      <c r="BB47" s="88">
        <v>2202.7628011359802</v>
      </c>
      <c r="BC47" s="88">
        <v>2236.3542590003599</v>
      </c>
      <c r="BD47" s="88">
        <v>2268.3514809582798</v>
      </c>
      <c r="BE47" s="88">
        <v>2157.4166981358198</v>
      </c>
      <c r="BF47" s="88">
        <v>2214.8088489091701</v>
      </c>
      <c r="BG47" s="88">
        <v>2283.1820691020398</v>
      </c>
      <c r="BH47" s="88">
        <v>2376.7788266353</v>
      </c>
      <c r="BI47" s="88">
        <v>2483.6592178457099</v>
      </c>
      <c r="BJ47" s="88">
        <v>2517.89080802737</v>
      </c>
      <c r="BK47" s="88">
        <v>2631.9801198648302</v>
      </c>
      <c r="BL47" s="88">
        <v>2692.5998315285501</v>
      </c>
      <c r="BM47" s="88">
        <v>2616.00547195629</v>
      </c>
      <c r="BN47" s="88">
        <v>1741.55508594455</v>
      </c>
      <c r="BO47" s="88">
        <v>2396.87129465819</v>
      </c>
      <c r="BP47" s="88">
        <v>2548.04868189536</v>
      </c>
      <c r="BQ47" s="88">
        <v>2971.3475952263502</v>
      </c>
      <c r="BR47" s="88">
        <v>3118.0831078958399</v>
      </c>
      <c r="BS47" s="88">
        <v>3077.6684480562499</v>
      </c>
      <c r="BT47" s="88">
        <v>3191.6338427231699</v>
      </c>
      <c r="BU47" s="88">
        <v>3877.1638643698798</v>
      </c>
      <c r="BV47" s="88">
        <v>3885.0400468621501</v>
      </c>
      <c r="BW47" s="88">
        <v>4083.8037049565</v>
      </c>
      <c r="BX47" s="88">
        <v>4303.02471995823</v>
      </c>
      <c r="BY47" s="88">
        <v>4517.7586278980598</v>
      </c>
      <c r="BZ47" s="129">
        <v>4523.6564236304102</v>
      </c>
    </row>
    <row r="48" spans="1:78" x14ac:dyDescent="0.4">
      <c r="A48" s="87"/>
      <c r="B48" s="81"/>
      <c r="C48" s="82" t="s">
        <v>97</v>
      </c>
      <c r="D48" s="83" t="s">
        <v>98</v>
      </c>
      <c r="E48" s="89">
        <v>980.26398688268102</v>
      </c>
      <c r="F48" s="89">
        <v>1028.63046980492</v>
      </c>
      <c r="G48" s="89">
        <v>1063.8886140054999</v>
      </c>
      <c r="H48" s="89">
        <v>1071.8735815508801</v>
      </c>
      <c r="I48" s="89">
        <v>1070.33629682572</v>
      </c>
      <c r="J48" s="89">
        <v>1101.4937685298</v>
      </c>
      <c r="K48" s="89">
        <v>1094.27493346235</v>
      </c>
      <c r="L48" s="89">
        <v>1072.4451945118701</v>
      </c>
      <c r="M48" s="89">
        <v>1169.2704865488899</v>
      </c>
      <c r="N48" s="89">
        <v>1130.9462703963</v>
      </c>
      <c r="O48" s="89">
        <v>1152.42018988159</v>
      </c>
      <c r="P48" s="89">
        <v>1181.85601842699</v>
      </c>
      <c r="Q48" s="89">
        <v>1188.5741814287401</v>
      </c>
      <c r="R48" s="89">
        <v>1168.4500384286</v>
      </c>
      <c r="S48" s="89">
        <v>1188.8544965681001</v>
      </c>
      <c r="T48" s="89">
        <v>1200.8684036960601</v>
      </c>
      <c r="U48" s="89">
        <v>1220.6905809144</v>
      </c>
      <c r="V48" s="89">
        <v>1268.87239837376</v>
      </c>
      <c r="W48" s="89">
        <v>1256.6733465580501</v>
      </c>
      <c r="X48" s="89">
        <v>1261.46525818858</v>
      </c>
      <c r="Y48" s="89">
        <v>1304.6014540721001</v>
      </c>
      <c r="Z48" s="89">
        <v>1272.10743084808</v>
      </c>
      <c r="AA48" s="89">
        <v>1266.1776269521499</v>
      </c>
      <c r="AB48" s="89">
        <v>1274.1535346959799</v>
      </c>
      <c r="AC48" s="89">
        <v>1304.8316644408901</v>
      </c>
      <c r="AD48" s="89">
        <v>1357.7190675469101</v>
      </c>
      <c r="AE48" s="89">
        <v>1437.3867984905301</v>
      </c>
      <c r="AF48" s="89">
        <v>1348.0335960247601</v>
      </c>
      <c r="AG48" s="89">
        <v>1357.3163551749101</v>
      </c>
      <c r="AH48" s="89">
        <v>1378.94706940939</v>
      </c>
      <c r="AI48" s="89">
        <v>1434.9208277576799</v>
      </c>
      <c r="AJ48" s="89">
        <v>1479.4274913898601</v>
      </c>
      <c r="AK48" s="89">
        <v>1433.8807652990899</v>
      </c>
      <c r="AL48" s="89">
        <v>1537.81045119891</v>
      </c>
      <c r="AM48" s="89">
        <v>1591.4082807233999</v>
      </c>
      <c r="AN48" s="89">
        <v>1511.74548114049</v>
      </c>
      <c r="AO48" s="89">
        <v>1544.3085049045901</v>
      </c>
      <c r="AP48" s="89">
        <v>1525.88531317661</v>
      </c>
      <c r="AQ48" s="89">
        <v>1528.61779676429</v>
      </c>
      <c r="AR48" s="89">
        <v>1564.9619797103001</v>
      </c>
      <c r="AS48" s="89">
        <v>1586.01809703974</v>
      </c>
      <c r="AT48" s="89">
        <v>1590.86462444781</v>
      </c>
      <c r="AU48" s="89">
        <v>1606.6728660676299</v>
      </c>
      <c r="AV48" s="89">
        <v>1740.76903439083</v>
      </c>
      <c r="AW48" s="89">
        <v>1639.7007658576599</v>
      </c>
      <c r="AX48" s="89">
        <v>1636.90835050125</v>
      </c>
      <c r="AY48" s="89">
        <v>1685.4448064395499</v>
      </c>
      <c r="AZ48" s="89">
        <v>1708.0269515867201</v>
      </c>
      <c r="BA48" s="89">
        <v>1685.28799873047</v>
      </c>
      <c r="BB48" s="89">
        <v>1734.1580951737999</v>
      </c>
      <c r="BC48" s="89">
        <v>1761.52136068353</v>
      </c>
      <c r="BD48" s="89">
        <v>1797.20213837345</v>
      </c>
      <c r="BE48" s="89">
        <v>1689.8583236402901</v>
      </c>
      <c r="BF48" s="89">
        <v>1740.6117432619899</v>
      </c>
      <c r="BG48" s="89">
        <v>1788.90233962351</v>
      </c>
      <c r="BH48" s="89">
        <v>1892.9000157170999</v>
      </c>
      <c r="BI48" s="89">
        <v>2004.15068600566</v>
      </c>
      <c r="BJ48" s="89">
        <v>2033.8284659415699</v>
      </c>
      <c r="BK48" s="89">
        <v>2110.3393687801799</v>
      </c>
      <c r="BL48" s="89">
        <v>2200.8944971947599</v>
      </c>
      <c r="BM48" s="89">
        <v>2173.5980831247398</v>
      </c>
      <c r="BN48" s="89">
        <v>1497.1546666179199</v>
      </c>
      <c r="BO48" s="89">
        <v>2076.3216471153401</v>
      </c>
      <c r="BP48" s="89">
        <v>2167.0793697808199</v>
      </c>
      <c r="BQ48" s="89">
        <v>2595.6707927320599</v>
      </c>
      <c r="BR48" s="89">
        <v>2754.0359840409201</v>
      </c>
      <c r="BS48" s="89">
        <v>2670.4523553392701</v>
      </c>
      <c r="BT48" s="89">
        <v>2824.44180987861</v>
      </c>
      <c r="BU48" s="89">
        <v>3388.1811811149</v>
      </c>
      <c r="BV48" s="89">
        <v>3377.66117946541</v>
      </c>
      <c r="BW48" s="89">
        <v>3579.1182353560698</v>
      </c>
      <c r="BX48" s="89">
        <v>3776.7248544470299</v>
      </c>
      <c r="BY48" s="89">
        <v>3942.63343060338</v>
      </c>
      <c r="BZ48" s="130">
        <v>4011.00914242817</v>
      </c>
    </row>
    <row r="49" spans="1:78" ht="28" x14ac:dyDescent="0.4">
      <c r="A49" s="86"/>
      <c r="B49" s="97"/>
      <c r="C49" s="60" t="s">
        <v>99</v>
      </c>
      <c r="D49" s="91" t="s">
        <v>100</v>
      </c>
      <c r="E49" s="92">
        <v>348.76587437578701</v>
      </c>
      <c r="F49" s="92">
        <v>347.99018552585602</v>
      </c>
      <c r="G49" s="92">
        <v>347.40291100268797</v>
      </c>
      <c r="H49" s="92">
        <v>349.33091018789997</v>
      </c>
      <c r="I49" s="92">
        <v>351.09123056547099</v>
      </c>
      <c r="J49" s="92">
        <v>351.88977673989098</v>
      </c>
      <c r="K49" s="92">
        <v>353.46548479775697</v>
      </c>
      <c r="L49" s="92">
        <v>355.73829981088102</v>
      </c>
      <c r="M49" s="92">
        <v>357.84600981103301</v>
      </c>
      <c r="N49" s="92">
        <v>359.80275895128102</v>
      </c>
      <c r="O49" s="92">
        <v>358.50739900342899</v>
      </c>
      <c r="P49" s="92">
        <v>357.59967494124101</v>
      </c>
      <c r="Q49" s="92">
        <v>356.46886000555901</v>
      </c>
      <c r="R49" s="92">
        <v>353.85473861346702</v>
      </c>
      <c r="S49" s="92">
        <v>352.011719022134</v>
      </c>
      <c r="T49" s="92">
        <v>355.60175448430198</v>
      </c>
      <c r="U49" s="92">
        <v>360.75480084957201</v>
      </c>
      <c r="V49" s="92">
        <v>363.36135088530898</v>
      </c>
      <c r="W49" s="92">
        <v>365.11145923577101</v>
      </c>
      <c r="X49" s="92">
        <v>367.53735258218302</v>
      </c>
      <c r="Y49" s="92">
        <v>369.70732892872502</v>
      </c>
      <c r="Z49" s="92">
        <v>371.69394795452098</v>
      </c>
      <c r="AA49" s="92">
        <v>372.70747480292601</v>
      </c>
      <c r="AB49" s="92">
        <v>375.73182308256997</v>
      </c>
      <c r="AC49" s="92">
        <v>379.94431185506198</v>
      </c>
      <c r="AD49" s="92">
        <v>383.09357631971102</v>
      </c>
      <c r="AE49" s="92">
        <v>385.10637541189197</v>
      </c>
      <c r="AF49" s="92">
        <v>387.71455287377597</v>
      </c>
      <c r="AG49" s="92">
        <v>391.69778662571798</v>
      </c>
      <c r="AH49" s="92">
        <v>394.80251789739299</v>
      </c>
      <c r="AI49" s="92">
        <v>396.75004032422601</v>
      </c>
      <c r="AJ49" s="92">
        <v>398.62671330480401</v>
      </c>
      <c r="AK49" s="92">
        <v>402.14496659063798</v>
      </c>
      <c r="AL49" s="92">
        <v>405.01845742018901</v>
      </c>
      <c r="AM49" s="92">
        <v>406.09935105625698</v>
      </c>
      <c r="AN49" s="92">
        <v>410.31831461815699</v>
      </c>
      <c r="AO49" s="92">
        <v>416.37277844129301</v>
      </c>
      <c r="AP49" s="92">
        <v>421.26023575019599</v>
      </c>
      <c r="AQ49" s="92">
        <v>423.57203353878498</v>
      </c>
      <c r="AR49" s="92">
        <v>427.08919433391998</v>
      </c>
      <c r="AS49" s="92">
        <v>431.77431400098197</v>
      </c>
      <c r="AT49" s="92">
        <v>436.086214600353</v>
      </c>
      <c r="AU49" s="92">
        <v>439.56674154984302</v>
      </c>
      <c r="AV49" s="92">
        <v>444.29222841790403</v>
      </c>
      <c r="AW49" s="92">
        <v>451.19626352765403</v>
      </c>
      <c r="AX49" s="92">
        <v>458.089511805325</v>
      </c>
      <c r="AY49" s="92">
        <v>462.21148716676402</v>
      </c>
      <c r="AZ49" s="92">
        <v>463.58854545200398</v>
      </c>
      <c r="BA49" s="92">
        <v>466.59204944145102</v>
      </c>
      <c r="BB49" s="92">
        <v>470.94803686421602</v>
      </c>
      <c r="BC49" s="92">
        <v>471.30618645295903</v>
      </c>
      <c r="BD49" s="92">
        <v>472.13945662509201</v>
      </c>
      <c r="BE49" s="92">
        <v>474.41044264975801</v>
      </c>
      <c r="BF49" s="92">
        <v>481.91831672616399</v>
      </c>
      <c r="BG49" s="92">
        <v>482.92414840170397</v>
      </c>
      <c r="BH49" s="92">
        <v>481.482093109017</v>
      </c>
      <c r="BI49" s="92">
        <v>491.559042979818</v>
      </c>
      <c r="BJ49" s="92">
        <v>501.05735240186499</v>
      </c>
      <c r="BK49" s="92">
        <v>500.36176328534299</v>
      </c>
      <c r="BL49" s="92">
        <v>487.84417743218199</v>
      </c>
      <c r="BM49" s="92">
        <v>475.21220069873698</v>
      </c>
      <c r="BN49" s="92">
        <v>271.06610770061701</v>
      </c>
      <c r="BO49" s="92">
        <v>272.08665868665298</v>
      </c>
      <c r="BP49" s="92">
        <v>380.55944390477902</v>
      </c>
      <c r="BQ49" s="92">
        <v>425.60193312312202</v>
      </c>
      <c r="BR49" s="92">
        <v>402.53721390321601</v>
      </c>
      <c r="BS49" s="92">
        <v>342.39741681855003</v>
      </c>
      <c r="BT49" s="92">
        <v>361.51364322087898</v>
      </c>
      <c r="BU49" s="92">
        <v>538.86913620806797</v>
      </c>
      <c r="BV49" s="92">
        <v>541.944455412499</v>
      </c>
      <c r="BW49" s="92">
        <v>434.51996446236598</v>
      </c>
      <c r="BX49" s="92">
        <v>533.84553033114298</v>
      </c>
      <c r="BY49" s="92">
        <v>629.85722219279705</v>
      </c>
      <c r="BZ49" s="131">
        <v>546.12123738388902</v>
      </c>
    </row>
    <row r="50" spans="1:78" x14ac:dyDescent="0.4">
      <c r="A50" s="98" t="s">
        <v>51</v>
      </c>
      <c r="B50" s="81"/>
      <c r="C50" s="82"/>
      <c r="D50" s="95" t="s">
        <v>52</v>
      </c>
      <c r="E50" s="159">
        <v>30007.6242067147</v>
      </c>
      <c r="F50" s="159">
        <v>30731.4437940147</v>
      </c>
      <c r="G50" s="159">
        <v>31093.4928946812</v>
      </c>
      <c r="H50" s="159">
        <v>31034.822714794402</v>
      </c>
      <c r="I50" s="159">
        <v>31828.089929233</v>
      </c>
      <c r="J50" s="159">
        <v>32433.388493466799</v>
      </c>
      <c r="K50" s="159">
        <v>33077.256597980202</v>
      </c>
      <c r="L50" s="159">
        <v>33007.416460987799</v>
      </c>
      <c r="M50" s="159">
        <v>34425.4321431801</v>
      </c>
      <c r="N50" s="159">
        <v>33873.196428345</v>
      </c>
      <c r="O50" s="159">
        <v>34544.377131740897</v>
      </c>
      <c r="P50" s="159">
        <v>35375.924270826799</v>
      </c>
      <c r="Q50" s="159">
        <v>35415.764056564403</v>
      </c>
      <c r="R50" s="159">
        <v>35701.518716041501</v>
      </c>
      <c r="S50" s="159">
        <v>35830.3681615143</v>
      </c>
      <c r="T50" s="159">
        <v>35783.815909568497</v>
      </c>
      <c r="U50" s="159">
        <v>36250.062058878997</v>
      </c>
      <c r="V50" s="159">
        <v>36572.312029608802</v>
      </c>
      <c r="W50" s="159">
        <v>36395.250220325601</v>
      </c>
      <c r="X50" s="159">
        <v>36743.242890975103</v>
      </c>
      <c r="Y50" s="159">
        <v>37076.688783569502</v>
      </c>
      <c r="Z50" s="159">
        <v>37317.894239982503</v>
      </c>
      <c r="AA50" s="159">
        <v>37752.292224325603</v>
      </c>
      <c r="AB50" s="159">
        <v>38537.659047365902</v>
      </c>
      <c r="AC50" s="159">
        <v>39146.936874334802</v>
      </c>
      <c r="AD50" s="159">
        <v>39412.228693335601</v>
      </c>
      <c r="AE50" s="159">
        <v>40110.705252782704</v>
      </c>
      <c r="AF50" s="159">
        <v>39842.836989921198</v>
      </c>
      <c r="AG50" s="159">
        <v>40267.762055279498</v>
      </c>
      <c r="AH50" s="159">
        <v>40976.889494499497</v>
      </c>
      <c r="AI50" s="159">
        <v>40969.898064807203</v>
      </c>
      <c r="AJ50" s="159">
        <v>41453.006738420401</v>
      </c>
      <c r="AK50" s="159">
        <v>41487.870591507199</v>
      </c>
      <c r="AL50" s="159">
        <v>42576.691228376803</v>
      </c>
      <c r="AM50" s="159">
        <v>42654.6586866488</v>
      </c>
      <c r="AN50" s="159">
        <v>43117.2042062607</v>
      </c>
      <c r="AO50" s="160">
        <v>43729.5296814268</v>
      </c>
      <c r="AP50" s="160">
        <v>43884.498310243202</v>
      </c>
      <c r="AQ50" s="160">
        <v>44764.549513630998</v>
      </c>
      <c r="AR50" s="160">
        <v>45330.625699917597</v>
      </c>
      <c r="AS50" s="160">
        <v>45640.172334580602</v>
      </c>
      <c r="AT50" s="160">
        <v>46077.795637394302</v>
      </c>
      <c r="AU50" s="160">
        <v>46737.331939156997</v>
      </c>
      <c r="AV50" s="160">
        <v>46426.251072980202</v>
      </c>
      <c r="AW50" s="160">
        <v>46631.282926598498</v>
      </c>
      <c r="AX50" s="160">
        <v>47038.5650104128</v>
      </c>
      <c r="AY50" s="160">
        <v>47456.029009077698</v>
      </c>
      <c r="AZ50" s="160">
        <v>47809.557674841199</v>
      </c>
      <c r="BA50" s="160">
        <v>47873.439000198297</v>
      </c>
      <c r="BB50" s="160">
        <v>47825.443732048101</v>
      </c>
      <c r="BC50" s="160">
        <v>48169.032507235897</v>
      </c>
      <c r="BD50" s="160">
        <v>48645.733339794198</v>
      </c>
      <c r="BE50" s="160">
        <v>49292.931439358603</v>
      </c>
      <c r="BF50" s="160">
        <v>49498.456589124697</v>
      </c>
      <c r="BG50" s="160">
        <v>49878.132696993598</v>
      </c>
      <c r="BH50" s="160">
        <v>50260.273442103899</v>
      </c>
      <c r="BI50" s="160">
        <v>50338.122220821402</v>
      </c>
      <c r="BJ50" s="160">
        <v>51247.6461447896</v>
      </c>
      <c r="BK50" s="160">
        <v>51783.6741878967</v>
      </c>
      <c r="BL50" s="160">
        <v>52183.130688970698</v>
      </c>
      <c r="BM50" s="160">
        <v>50816.945345362001</v>
      </c>
      <c r="BN50" s="160">
        <v>43118.417466468301</v>
      </c>
      <c r="BO50" s="160">
        <v>47747.811807928701</v>
      </c>
      <c r="BP50" s="160">
        <v>50116.1073437089</v>
      </c>
      <c r="BQ50" s="160">
        <v>51472.866242053802</v>
      </c>
      <c r="BR50" s="160">
        <v>50523.4595591252</v>
      </c>
      <c r="BS50" s="160">
        <v>54100.850130849198</v>
      </c>
      <c r="BT50" s="160">
        <v>56158.692873317297</v>
      </c>
      <c r="BU50" s="160">
        <v>57084.248834984697</v>
      </c>
      <c r="BV50" s="160">
        <v>58197.643379762703</v>
      </c>
      <c r="BW50" s="160">
        <v>58716.963752148396</v>
      </c>
      <c r="BX50" s="160">
        <v>58187.156714203098</v>
      </c>
      <c r="BY50" s="160">
        <v>58720.114170456298</v>
      </c>
      <c r="BZ50" s="161">
        <v>58259.057837389497</v>
      </c>
    </row>
    <row r="51" spans="1:78" x14ac:dyDescent="0.4">
      <c r="A51" s="86" t="s">
        <v>53</v>
      </c>
      <c r="B51" s="90"/>
      <c r="C51" s="67"/>
      <c r="D51" s="66" t="s">
        <v>54</v>
      </c>
      <c r="E51" s="165">
        <v>2851.8044570256998</v>
      </c>
      <c r="F51" s="165">
        <v>3005.3298757724801</v>
      </c>
      <c r="G51" s="165">
        <v>3090.4796237014002</v>
      </c>
      <c r="H51" s="165">
        <v>3235.05922081483</v>
      </c>
      <c r="I51" s="165">
        <v>3269.11418778901</v>
      </c>
      <c r="J51" s="165">
        <v>3407.1207685896302</v>
      </c>
      <c r="K51" s="165">
        <v>3417.7241933013402</v>
      </c>
      <c r="L51" s="165">
        <v>3544.0239303878702</v>
      </c>
      <c r="M51" s="165">
        <v>3619.8218546981302</v>
      </c>
      <c r="N51" s="165">
        <v>3654.7278724913999</v>
      </c>
      <c r="O51" s="165">
        <v>3822.5018696993998</v>
      </c>
      <c r="P51" s="165">
        <v>3775.87900849476</v>
      </c>
      <c r="Q51" s="165">
        <v>3839.4157379341</v>
      </c>
      <c r="R51" s="165">
        <v>3867.6428773550101</v>
      </c>
      <c r="S51" s="165">
        <v>3906.1280360323099</v>
      </c>
      <c r="T51" s="165">
        <v>3776.9834380235202</v>
      </c>
      <c r="U51" s="165">
        <v>3900.7291068865702</v>
      </c>
      <c r="V51" s="165">
        <v>3825.9342690717799</v>
      </c>
      <c r="W51" s="165">
        <v>3801.9806054741998</v>
      </c>
      <c r="X51" s="165">
        <v>3924.2681754935002</v>
      </c>
      <c r="Y51" s="165">
        <v>3968.1688145315302</v>
      </c>
      <c r="Z51" s="165">
        <v>4093.64582301668</v>
      </c>
      <c r="AA51" s="165">
        <v>4198.4902364352401</v>
      </c>
      <c r="AB51" s="165">
        <v>4331.1462653899198</v>
      </c>
      <c r="AC51" s="165">
        <v>4385.5322942967896</v>
      </c>
      <c r="AD51" s="165">
        <v>4521.7519971608999</v>
      </c>
      <c r="AE51" s="165">
        <v>4676.8415643636299</v>
      </c>
      <c r="AF51" s="165">
        <v>4725.84581754175</v>
      </c>
      <c r="AG51" s="165">
        <v>4829.4789840368203</v>
      </c>
      <c r="AH51" s="165">
        <v>4872.9265755295901</v>
      </c>
      <c r="AI51" s="165">
        <v>4876.5339872392997</v>
      </c>
      <c r="AJ51" s="165">
        <v>4845.08639970474</v>
      </c>
      <c r="AK51" s="165">
        <v>5077.8791661681298</v>
      </c>
      <c r="AL51" s="165">
        <v>5071.3723593618897</v>
      </c>
      <c r="AM51" s="165">
        <v>5035.7288558627197</v>
      </c>
      <c r="AN51" s="165">
        <v>5148.0403978780396</v>
      </c>
      <c r="AO51" s="166">
        <v>5230.8187836557699</v>
      </c>
      <c r="AP51" s="166">
        <v>5337.7959771557598</v>
      </c>
      <c r="AQ51" s="166">
        <v>5334.7933109692103</v>
      </c>
      <c r="AR51" s="166">
        <v>5395.2284305064804</v>
      </c>
      <c r="AS51" s="166">
        <v>5394.0931437194104</v>
      </c>
      <c r="AT51" s="166">
        <v>5373.5875001019303</v>
      </c>
      <c r="AU51" s="166">
        <v>5379.8318126429403</v>
      </c>
      <c r="AV51" s="166">
        <v>5449.34547575119</v>
      </c>
      <c r="AW51" s="166">
        <v>5385.5878517917399</v>
      </c>
      <c r="AX51" s="166">
        <v>5409.2250152298902</v>
      </c>
      <c r="AY51" s="166">
        <v>5535.9174467600797</v>
      </c>
      <c r="AZ51" s="166">
        <v>5416.8039965990301</v>
      </c>
      <c r="BA51" s="166">
        <v>5477.2023749922</v>
      </c>
      <c r="BB51" s="166">
        <v>5433.2200843575201</v>
      </c>
      <c r="BC51" s="166">
        <v>5531.15064984322</v>
      </c>
      <c r="BD51" s="166">
        <v>5519.2112386938297</v>
      </c>
      <c r="BE51" s="166">
        <v>5589.1940102887802</v>
      </c>
      <c r="BF51" s="166">
        <v>5635.6103026255696</v>
      </c>
      <c r="BG51" s="166">
        <v>5720.4941898541101</v>
      </c>
      <c r="BH51" s="166">
        <v>5767.1244412901597</v>
      </c>
      <c r="BI51" s="166">
        <v>5898.6639090786002</v>
      </c>
      <c r="BJ51" s="166">
        <v>5903.3004400589598</v>
      </c>
      <c r="BK51" s="166">
        <v>5945.71354309452</v>
      </c>
      <c r="BL51" s="166">
        <v>5994.4030669290796</v>
      </c>
      <c r="BM51" s="166">
        <v>5929.9238850827896</v>
      </c>
      <c r="BN51" s="166">
        <v>4853.9145317208004</v>
      </c>
      <c r="BO51" s="166">
        <v>5531.8391624646201</v>
      </c>
      <c r="BP51" s="166">
        <v>5885.8888292069296</v>
      </c>
      <c r="BQ51" s="166">
        <v>6248.5532151891903</v>
      </c>
      <c r="BR51" s="166">
        <v>6186.2786567810599</v>
      </c>
      <c r="BS51" s="166">
        <v>6607.3831891092696</v>
      </c>
      <c r="BT51" s="166">
        <v>6802.1296164748401</v>
      </c>
      <c r="BU51" s="166">
        <v>6957.9466069821901</v>
      </c>
      <c r="BV51" s="166">
        <v>7186.8732346906299</v>
      </c>
      <c r="BW51" s="166">
        <v>7248.8871125227097</v>
      </c>
      <c r="BX51" s="166">
        <v>7201.5197610926598</v>
      </c>
      <c r="BY51" s="166">
        <v>7232.6063923428701</v>
      </c>
      <c r="BZ51" s="167">
        <v>7211.6105663074704</v>
      </c>
    </row>
    <row r="52" spans="1:78" x14ac:dyDescent="0.4">
      <c r="A52" s="99" t="s">
        <v>51</v>
      </c>
      <c r="B52" s="100"/>
      <c r="C52" s="101"/>
      <c r="D52" s="162" t="s">
        <v>55</v>
      </c>
      <c r="E52" s="163">
        <v>32954.093203611897</v>
      </c>
      <c r="F52" s="163">
        <v>33712.326152142603</v>
      </c>
      <c r="G52" s="163">
        <v>34160.378899164702</v>
      </c>
      <c r="H52" s="163">
        <v>34388.061728127002</v>
      </c>
      <c r="I52" s="163">
        <v>35184.216324539797</v>
      </c>
      <c r="J52" s="163">
        <v>35826.654839109702</v>
      </c>
      <c r="K52" s="163">
        <v>36460.4398486067</v>
      </c>
      <c r="L52" s="163">
        <v>36670.016212362701</v>
      </c>
      <c r="M52" s="163">
        <v>38127.075416705702</v>
      </c>
      <c r="N52" s="163">
        <v>37530.825077031797</v>
      </c>
      <c r="O52" s="163">
        <v>38353.395611137203</v>
      </c>
      <c r="P52" s="163">
        <v>39247.534593741497</v>
      </c>
      <c r="Q52" s="163">
        <v>39389.376606625003</v>
      </c>
      <c r="R52" s="163">
        <v>39566.488709437901</v>
      </c>
      <c r="S52" s="163">
        <v>39714.817861916301</v>
      </c>
      <c r="T52" s="163">
        <v>39622.251173901597</v>
      </c>
      <c r="U52" s="163">
        <v>40231.083591639501</v>
      </c>
      <c r="V52" s="163">
        <v>40427.451472621397</v>
      </c>
      <c r="W52" s="163">
        <v>40208.134658133102</v>
      </c>
      <c r="X52" s="163">
        <v>40742.5345131375</v>
      </c>
      <c r="Y52" s="163">
        <v>41086.876285665297</v>
      </c>
      <c r="Z52" s="163">
        <v>41450.9219992324</v>
      </c>
      <c r="AA52" s="163">
        <v>41957.290204507102</v>
      </c>
      <c r="AB52" s="163">
        <v>42913.856865778696</v>
      </c>
      <c r="AC52" s="163">
        <v>43538.196925782999</v>
      </c>
      <c r="AD52" s="163">
        <v>43977.294166587999</v>
      </c>
      <c r="AE52" s="163">
        <v>44769.8837060687</v>
      </c>
      <c r="AF52" s="163">
        <v>44584.342290525201</v>
      </c>
      <c r="AG52" s="163">
        <v>45145.55046228</v>
      </c>
      <c r="AH52" s="163">
        <v>45873.309567763798</v>
      </c>
      <c r="AI52" s="163">
        <v>45803.049741096998</v>
      </c>
      <c r="AJ52" s="163">
        <v>46281.857409637203</v>
      </c>
      <c r="AK52" s="163">
        <v>46544.576122232502</v>
      </c>
      <c r="AL52" s="163">
        <v>47681.947515502798</v>
      </c>
      <c r="AM52" s="163">
        <v>47674.8965754003</v>
      </c>
      <c r="AN52" s="163">
        <v>48258.748412242297</v>
      </c>
      <c r="AO52" s="163">
        <v>48939.991963784101</v>
      </c>
      <c r="AP52" s="163">
        <v>49250.4035535453</v>
      </c>
      <c r="AQ52" s="163">
        <v>50092.3202800289</v>
      </c>
      <c r="AR52" s="163">
        <v>50712.879340716099</v>
      </c>
      <c r="AS52" s="163">
        <v>51012.983191259103</v>
      </c>
      <c r="AT52" s="163">
        <v>51474.088262328201</v>
      </c>
      <c r="AU52" s="163">
        <v>52123.716373231102</v>
      </c>
      <c r="AV52" s="163">
        <v>51867.621089509099</v>
      </c>
      <c r="AW52" s="163">
        <v>52034.936403874301</v>
      </c>
      <c r="AX52" s="163">
        <v>52426.181210869901</v>
      </c>
      <c r="AY52" s="163">
        <v>52983.390975418901</v>
      </c>
      <c r="AZ52" s="163">
        <v>53238.460341147802</v>
      </c>
      <c r="BA52" s="163">
        <v>53271.207524413403</v>
      </c>
      <c r="BB52" s="163">
        <v>53254.144166451901</v>
      </c>
      <c r="BC52" s="163">
        <v>53726.607891649197</v>
      </c>
      <c r="BD52" s="163">
        <v>54231.730468986301</v>
      </c>
      <c r="BE52" s="163">
        <v>54763.506046360897</v>
      </c>
      <c r="BF52" s="163">
        <v>55131.8382483928</v>
      </c>
      <c r="BG52" s="163">
        <v>55631.366171436603</v>
      </c>
      <c r="BH52" s="163">
        <v>56125.2776882943</v>
      </c>
      <c r="BI52" s="163">
        <v>56096.181212486903</v>
      </c>
      <c r="BJ52" s="163">
        <v>57168.435735134299</v>
      </c>
      <c r="BK52" s="163">
        <v>57782.954048695501</v>
      </c>
      <c r="BL52" s="163">
        <v>58266.190788338397</v>
      </c>
      <c r="BM52" s="163">
        <v>56671.618061314301</v>
      </c>
      <c r="BN52" s="163">
        <v>47970.836468373003</v>
      </c>
      <c r="BO52" s="163">
        <v>53319.875044587003</v>
      </c>
      <c r="BP52" s="163">
        <v>56058.670342924801</v>
      </c>
      <c r="BQ52" s="163">
        <v>57585.533670438701</v>
      </c>
      <c r="BR52" s="163">
        <v>56750.8790794218</v>
      </c>
      <c r="BS52" s="163">
        <v>60782.328533735999</v>
      </c>
      <c r="BT52" s="163">
        <v>62979.817452750402</v>
      </c>
      <c r="BU52" s="163">
        <v>63937.824172777597</v>
      </c>
      <c r="BV52" s="163">
        <v>65445.520418684297</v>
      </c>
      <c r="BW52" s="163">
        <v>66044.349021330199</v>
      </c>
      <c r="BX52" s="163">
        <v>65361.480962534297</v>
      </c>
      <c r="BY52" s="163">
        <v>65875.465200180304</v>
      </c>
      <c r="BZ52" s="164">
        <v>65539.048934422797</v>
      </c>
    </row>
    <row r="53" spans="1:78" x14ac:dyDescent="0.4">
      <c r="A53" s="22"/>
      <c r="D53" s="6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Z53" s="89"/>
      <c r="AA53" s="89"/>
      <c r="AB53" s="89"/>
      <c r="AC53" s="89"/>
      <c r="AD53" s="89"/>
    </row>
    <row r="54" spans="1:78" x14ac:dyDescent="0.4">
      <c r="A54" s="20" t="s">
        <v>56</v>
      </c>
      <c r="B54" s="19"/>
      <c r="C54" s="19"/>
      <c r="D54" s="19"/>
      <c r="E54" s="19"/>
      <c r="F54" s="19"/>
      <c r="G54" s="151"/>
      <c r="H54" s="149"/>
      <c r="I54" s="149"/>
      <c r="J54" s="149"/>
      <c r="K54" s="149"/>
      <c r="L54" s="149"/>
      <c r="M54" s="149"/>
      <c r="N54" s="149"/>
      <c r="O54" s="14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</row>
    <row r="55" spans="1:78" s="102" customFormat="1" x14ac:dyDescent="0.35">
      <c r="A55" s="16" t="s">
        <v>57</v>
      </c>
      <c r="B55" s="15"/>
      <c r="C55" s="15"/>
      <c r="D55" s="15"/>
      <c r="E55" s="15"/>
      <c r="F55" s="15"/>
      <c r="G55" s="152"/>
      <c r="H55" s="15"/>
      <c r="I55" s="15"/>
      <c r="J55" s="15"/>
      <c r="K55" s="15"/>
      <c r="L55" s="15"/>
      <c r="M55" s="15"/>
      <c r="N55" s="15"/>
      <c r="O55" s="1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</row>
    <row r="56" spans="1:78" s="102" customFormat="1" x14ac:dyDescent="0.35">
      <c r="A56" s="16" t="s">
        <v>58</v>
      </c>
      <c r="B56" s="15"/>
      <c r="C56" s="15"/>
      <c r="D56" s="15"/>
      <c r="E56" s="15"/>
      <c r="F56" s="15"/>
      <c r="G56" s="152"/>
      <c r="H56" s="15"/>
      <c r="I56" s="15"/>
      <c r="J56" s="15"/>
      <c r="K56" s="15"/>
      <c r="L56" s="15"/>
      <c r="M56" s="15"/>
      <c r="N56" s="15"/>
      <c r="O56" s="1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</row>
    <row r="57" spans="1:78" s="102" customFormat="1" x14ac:dyDescent="0.35">
      <c r="A57" s="13" t="str">
        <f>'Cuadro 1'!A32</f>
        <v>Actualizado el 13 de septiembre 2023</v>
      </c>
      <c r="B57" s="103"/>
      <c r="C57" s="103"/>
      <c r="D57" s="103"/>
      <c r="E57" s="103"/>
      <c r="F57" s="103"/>
      <c r="G57" s="154"/>
      <c r="H57" s="15"/>
      <c r="I57" s="15"/>
      <c r="J57" s="15"/>
      <c r="K57" s="15"/>
      <c r="L57" s="15"/>
      <c r="M57" s="15"/>
      <c r="N57" s="15"/>
      <c r="O57" s="1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</row>
    <row r="58" spans="1:78" s="102" customFormat="1" x14ac:dyDescent="0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78" s="104" customFormat="1" x14ac:dyDescent="0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78" s="104" customFormat="1" x14ac:dyDescent="0.4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2" spans="1:78" ht="12" customHeight="1" x14ac:dyDescent="0.4">
      <c r="A62" s="193" t="s">
        <v>0</v>
      </c>
      <c r="B62" s="193"/>
      <c r="C62" s="193"/>
      <c r="D62" s="193"/>
      <c r="E62" s="193"/>
      <c r="F62" s="193"/>
      <c r="G62" s="19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78" s="104" customFormat="1" ht="12" customHeight="1" x14ac:dyDescent="0.4">
      <c r="A63" s="193"/>
      <c r="B63" s="193"/>
      <c r="C63" s="193"/>
      <c r="D63" s="193"/>
      <c r="E63" s="193"/>
      <c r="F63" s="193"/>
      <c r="G63" s="19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78" s="104" customFormat="1" x14ac:dyDescent="0.4">
      <c r="A64" s="60" t="s">
        <v>102</v>
      </c>
      <c r="B64" s="59"/>
      <c r="C64" s="59"/>
      <c r="D64" s="59"/>
      <c r="E64" s="59"/>
      <c r="F64" s="59"/>
      <c r="G64" s="58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78" s="104" customFormat="1" x14ac:dyDescent="0.4">
      <c r="A65" s="60" t="s">
        <v>60</v>
      </c>
      <c r="B65" s="59"/>
      <c r="C65" s="59"/>
      <c r="D65" s="59"/>
      <c r="E65" s="59"/>
      <c r="F65" s="59"/>
      <c r="G65" s="58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78" s="104" customFormat="1" ht="14.5" x14ac:dyDescent="0.4">
      <c r="A66" s="190" t="s">
        <v>103</v>
      </c>
      <c r="B66" s="56"/>
      <c r="C66" s="56"/>
      <c r="D66" s="56"/>
      <c r="E66" s="56"/>
      <c r="F66" s="56"/>
      <c r="G66" s="5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78" s="104" customFormat="1" x14ac:dyDescent="0.4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78" ht="25.5" customHeight="1" x14ac:dyDescent="0.4">
      <c r="A68" s="212" t="s">
        <v>16</v>
      </c>
      <c r="B68" s="207" t="s">
        <v>17</v>
      </c>
      <c r="C68" s="207" t="s">
        <v>63</v>
      </c>
      <c r="D68" s="207" t="s">
        <v>18</v>
      </c>
      <c r="E68" s="207">
        <v>2005</v>
      </c>
      <c r="F68" s="207"/>
      <c r="G68" s="207"/>
      <c r="H68" s="207"/>
      <c r="I68" s="207">
        <v>2006</v>
      </c>
      <c r="J68" s="207"/>
      <c r="K68" s="207"/>
      <c r="L68" s="207"/>
      <c r="M68" s="207">
        <v>2007</v>
      </c>
      <c r="N68" s="207"/>
      <c r="O68" s="207"/>
      <c r="P68" s="207"/>
      <c r="Q68" s="207">
        <v>2008</v>
      </c>
      <c r="R68" s="207"/>
      <c r="S68" s="207"/>
      <c r="T68" s="207"/>
      <c r="U68" s="207">
        <v>2009</v>
      </c>
      <c r="V68" s="207"/>
      <c r="W68" s="207"/>
      <c r="X68" s="207"/>
      <c r="Y68" s="207">
        <v>2010</v>
      </c>
      <c r="Z68" s="207"/>
      <c r="AA68" s="207"/>
      <c r="AB68" s="207"/>
      <c r="AC68" s="207">
        <v>2011</v>
      </c>
      <c r="AD68" s="207"/>
      <c r="AE68" s="207"/>
      <c r="AF68" s="207"/>
      <c r="AG68" s="207">
        <v>2012</v>
      </c>
      <c r="AH68" s="207"/>
      <c r="AI68" s="207"/>
      <c r="AJ68" s="207"/>
      <c r="AK68" s="207">
        <v>2013</v>
      </c>
      <c r="AL68" s="207"/>
      <c r="AM68" s="207"/>
      <c r="AN68" s="207"/>
      <c r="AO68" s="207">
        <v>2014</v>
      </c>
      <c r="AP68" s="207"/>
      <c r="AQ68" s="207"/>
      <c r="AR68" s="207"/>
      <c r="AS68" s="207">
        <v>2015</v>
      </c>
      <c r="AT68" s="207"/>
      <c r="AU68" s="207"/>
      <c r="AV68" s="207"/>
      <c r="AW68" s="207">
        <v>2016</v>
      </c>
      <c r="AX68" s="207"/>
      <c r="AY68" s="207"/>
      <c r="AZ68" s="207"/>
      <c r="BA68" s="207">
        <v>2017</v>
      </c>
      <c r="BB68" s="207"/>
      <c r="BC68" s="207"/>
      <c r="BD68" s="207"/>
      <c r="BE68" s="207">
        <v>2018</v>
      </c>
      <c r="BF68" s="207"/>
      <c r="BG68" s="207"/>
      <c r="BH68" s="207"/>
      <c r="BI68" s="207">
        <v>2019</v>
      </c>
      <c r="BJ68" s="207"/>
      <c r="BK68" s="207"/>
      <c r="BL68" s="207"/>
      <c r="BM68" s="207" t="s">
        <v>19</v>
      </c>
      <c r="BN68" s="207"/>
      <c r="BO68" s="207"/>
      <c r="BP68" s="207"/>
      <c r="BQ68" s="207" t="s">
        <v>20</v>
      </c>
      <c r="BR68" s="207"/>
      <c r="BS68" s="207"/>
      <c r="BT68" s="207"/>
      <c r="BU68" s="207" t="s">
        <v>21</v>
      </c>
      <c r="BV68" s="207"/>
      <c r="BW68" s="207"/>
      <c r="BX68" s="207"/>
      <c r="BY68" s="207" t="s">
        <v>22</v>
      </c>
      <c r="BZ68" s="208"/>
    </row>
    <row r="69" spans="1:78" s="74" customFormat="1" ht="25.5" customHeight="1" x14ac:dyDescent="0.35">
      <c r="A69" s="213"/>
      <c r="B69" s="211"/>
      <c r="C69" s="211"/>
      <c r="D69" s="211"/>
      <c r="E69" s="146" t="s">
        <v>23</v>
      </c>
      <c r="F69" s="146" t="s">
        <v>24</v>
      </c>
      <c r="G69" s="146" t="s">
        <v>25</v>
      </c>
      <c r="H69" s="146" t="s">
        <v>26</v>
      </c>
      <c r="I69" s="146" t="s">
        <v>23</v>
      </c>
      <c r="J69" s="146" t="s">
        <v>24</v>
      </c>
      <c r="K69" s="146" t="s">
        <v>25</v>
      </c>
      <c r="L69" s="146" t="s">
        <v>26</v>
      </c>
      <c r="M69" s="146" t="s">
        <v>23</v>
      </c>
      <c r="N69" s="146" t="s">
        <v>24</v>
      </c>
      <c r="O69" s="146" t="s">
        <v>25</v>
      </c>
      <c r="P69" s="146" t="s">
        <v>26</v>
      </c>
      <c r="Q69" s="146" t="s">
        <v>23</v>
      </c>
      <c r="R69" s="146" t="s">
        <v>24</v>
      </c>
      <c r="S69" s="146" t="s">
        <v>25</v>
      </c>
      <c r="T69" s="146" t="s">
        <v>26</v>
      </c>
      <c r="U69" s="146" t="s">
        <v>23</v>
      </c>
      <c r="V69" s="146" t="s">
        <v>24</v>
      </c>
      <c r="W69" s="146" t="s">
        <v>25</v>
      </c>
      <c r="X69" s="146" t="s">
        <v>26</v>
      </c>
      <c r="Y69" s="146" t="s">
        <v>23</v>
      </c>
      <c r="Z69" s="146" t="s">
        <v>24</v>
      </c>
      <c r="AA69" s="146" t="s">
        <v>25</v>
      </c>
      <c r="AB69" s="146" t="s">
        <v>26</v>
      </c>
      <c r="AC69" s="146" t="s">
        <v>23</v>
      </c>
      <c r="AD69" s="146" t="s">
        <v>24</v>
      </c>
      <c r="AE69" s="146" t="s">
        <v>25</v>
      </c>
      <c r="AF69" s="146" t="s">
        <v>26</v>
      </c>
      <c r="AG69" s="146" t="s">
        <v>23</v>
      </c>
      <c r="AH69" s="146" t="s">
        <v>24</v>
      </c>
      <c r="AI69" s="146" t="s">
        <v>25</v>
      </c>
      <c r="AJ69" s="146" t="s">
        <v>26</v>
      </c>
      <c r="AK69" s="146" t="s">
        <v>23</v>
      </c>
      <c r="AL69" s="146" t="s">
        <v>24</v>
      </c>
      <c r="AM69" s="146" t="s">
        <v>25</v>
      </c>
      <c r="AN69" s="146" t="s">
        <v>26</v>
      </c>
      <c r="AO69" s="146" t="s">
        <v>23</v>
      </c>
      <c r="AP69" s="146" t="s">
        <v>24</v>
      </c>
      <c r="AQ69" s="146" t="s">
        <v>25</v>
      </c>
      <c r="AR69" s="146" t="s">
        <v>26</v>
      </c>
      <c r="AS69" s="146" t="s">
        <v>23</v>
      </c>
      <c r="AT69" s="146" t="s">
        <v>24</v>
      </c>
      <c r="AU69" s="146" t="s">
        <v>25</v>
      </c>
      <c r="AV69" s="146" t="s">
        <v>26</v>
      </c>
      <c r="AW69" s="147" t="s">
        <v>23</v>
      </c>
      <c r="AX69" s="147" t="s">
        <v>24</v>
      </c>
      <c r="AY69" s="147" t="s">
        <v>25</v>
      </c>
      <c r="AZ69" s="147" t="s">
        <v>26</v>
      </c>
      <c r="BA69" s="147" t="s">
        <v>23</v>
      </c>
      <c r="BB69" s="147" t="s">
        <v>24</v>
      </c>
      <c r="BC69" s="147" t="s">
        <v>25</v>
      </c>
      <c r="BD69" s="147" t="s">
        <v>26</v>
      </c>
      <c r="BE69" s="147" t="s">
        <v>23</v>
      </c>
      <c r="BF69" s="147" t="s">
        <v>24</v>
      </c>
      <c r="BG69" s="147" t="s">
        <v>25</v>
      </c>
      <c r="BH69" s="147" t="s">
        <v>26</v>
      </c>
      <c r="BI69" s="147" t="s">
        <v>23</v>
      </c>
      <c r="BJ69" s="147" t="s">
        <v>24</v>
      </c>
      <c r="BK69" s="147" t="s">
        <v>25</v>
      </c>
      <c r="BL69" s="147" t="s">
        <v>26</v>
      </c>
      <c r="BM69" s="147" t="s">
        <v>23</v>
      </c>
      <c r="BN69" s="147" t="s">
        <v>24</v>
      </c>
      <c r="BO69" s="147" t="s">
        <v>25</v>
      </c>
      <c r="BP69" s="147" t="s">
        <v>26</v>
      </c>
      <c r="BQ69" s="147" t="s">
        <v>23</v>
      </c>
      <c r="BR69" s="147" t="s">
        <v>24</v>
      </c>
      <c r="BS69" s="147" t="s">
        <v>25</v>
      </c>
      <c r="BT69" s="147" t="s">
        <v>26</v>
      </c>
      <c r="BU69" s="147" t="s">
        <v>23</v>
      </c>
      <c r="BV69" s="147" t="s">
        <v>24</v>
      </c>
      <c r="BW69" s="147" t="s">
        <v>25</v>
      </c>
      <c r="BX69" s="147" t="s">
        <v>26</v>
      </c>
      <c r="BY69" s="147" t="s">
        <v>23</v>
      </c>
      <c r="BZ69" s="54" t="s">
        <v>24</v>
      </c>
    </row>
    <row r="70" spans="1:78" s="74" customFormat="1" x14ac:dyDescent="0.35">
      <c r="A70" s="75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Z70" s="189"/>
    </row>
    <row r="71" spans="1:78" x14ac:dyDescent="0.4">
      <c r="A71" s="77"/>
      <c r="B71" s="60" t="s">
        <v>27</v>
      </c>
      <c r="C71" s="60"/>
      <c r="D71" s="59" t="s">
        <v>28</v>
      </c>
      <c r="E71" s="105"/>
      <c r="F71" s="106">
        <v>-1.8353565683038653</v>
      </c>
      <c r="G71" s="106">
        <v>0.13702574771907905</v>
      </c>
      <c r="H71" s="106">
        <v>0.4470020065854925</v>
      </c>
      <c r="I71" s="106">
        <v>-1.2765578160286282</v>
      </c>
      <c r="J71" s="106">
        <v>1.0516420877345212</v>
      </c>
      <c r="K71" s="106">
        <v>0.41387647765797908</v>
      </c>
      <c r="L71" s="106">
        <v>1.4146375707912995</v>
      </c>
      <c r="M71" s="106">
        <v>-2.0164901742477639</v>
      </c>
      <c r="N71" s="106">
        <v>0.15928431697555823</v>
      </c>
      <c r="O71" s="106">
        <v>0.11308479473299826</v>
      </c>
      <c r="P71" s="106">
        <v>2.2633959430698525</v>
      </c>
      <c r="Q71" s="106">
        <v>1.3731911142192956</v>
      </c>
      <c r="R71" s="106">
        <v>-0.68582406336300039</v>
      </c>
      <c r="S71" s="106">
        <v>0.57688635035756874</v>
      </c>
      <c r="T71" s="106">
        <v>-1.0866031964149983</v>
      </c>
      <c r="U71" s="106">
        <v>0.85466436496332676</v>
      </c>
      <c r="V71" s="106">
        <v>0.87765365023311404</v>
      </c>
      <c r="W71" s="106">
        <v>0.86538916885474748</v>
      </c>
      <c r="X71" s="106">
        <v>-1.9970331776015371</v>
      </c>
      <c r="Y71" s="106">
        <v>-0.5601524282890864</v>
      </c>
      <c r="Z71" s="106">
        <v>-1.8884430656810025</v>
      </c>
      <c r="AA71" s="106">
        <v>1.4152650585335778</v>
      </c>
      <c r="AB71" s="106">
        <v>2.1273301844705088</v>
      </c>
      <c r="AC71" s="106">
        <v>-1.4883784251435372</v>
      </c>
      <c r="AD71" s="106">
        <v>2.6226023783372199</v>
      </c>
      <c r="AE71" s="106">
        <v>0.33702449688841796</v>
      </c>
      <c r="AF71" s="106">
        <v>0.68852923518892339</v>
      </c>
      <c r="AG71" s="106">
        <v>0.71856271841576813</v>
      </c>
      <c r="AH71" s="106">
        <v>-2.1104779382589527</v>
      </c>
      <c r="AI71" s="106">
        <v>-0.85418098866311709</v>
      </c>
      <c r="AJ71" s="106">
        <v>0.3015039837342357</v>
      </c>
      <c r="AK71" s="106">
        <v>-0.72553114951070086</v>
      </c>
      <c r="AL71" s="106">
        <v>3.458636660020133</v>
      </c>
      <c r="AM71" s="106">
        <v>-1.3709573334524379</v>
      </c>
      <c r="AN71" s="106">
        <v>-0.38307165122290598</v>
      </c>
      <c r="AO71" s="106">
        <v>6.0027773135485489</v>
      </c>
      <c r="AP71" s="106">
        <v>0.44558863601471899</v>
      </c>
      <c r="AQ71" s="106">
        <v>-1.6121080538319035</v>
      </c>
      <c r="AR71" s="106">
        <v>1.8438893104677732</v>
      </c>
      <c r="AS71" s="106">
        <v>1.203405314522783</v>
      </c>
      <c r="AT71" s="106">
        <v>1.1167386447537666</v>
      </c>
      <c r="AU71" s="106">
        <v>0.29778105983757541</v>
      </c>
      <c r="AV71" s="106">
        <v>-3.8399166051792406</v>
      </c>
      <c r="AW71" s="106">
        <v>-5.2067532490112001</v>
      </c>
      <c r="AX71" s="106">
        <v>-2.1271352275156659</v>
      </c>
      <c r="AY71" s="106">
        <v>2.959967843205888</v>
      </c>
      <c r="AZ71" s="106">
        <v>7.2278643527937021</v>
      </c>
      <c r="BA71" s="106">
        <v>-2.1395340811434664</v>
      </c>
      <c r="BB71" s="106">
        <v>6.590620544216435</v>
      </c>
      <c r="BC71" s="106">
        <v>0.77988171309584686</v>
      </c>
      <c r="BD71" s="106">
        <v>-1.3718678845534527</v>
      </c>
      <c r="BE71" s="106">
        <v>1.1416587407023542</v>
      </c>
      <c r="BF71" s="106">
        <v>4.3018549723711885E-2</v>
      </c>
      <c r="BG71" s="106">
        <v>-1.0728281451382884</v>
      </c>
      <c r="BH71" s="106">
        <v>-1.2817168447475069</v>
      </c>
      <c r="BI71" s="106">
        <v>-1.5080331052670317</v>
      </c>
      <c r="BJ71" s="106">
        <v>1.8927813814030543</v>
      </c>
      <c r="BK71" s="106">
        <v>5.5338065515486647</v>
      </c>
      <c r="BL71" s="106">
        <v>-1.6986847831153256</v>
      </c>
      <c r="BM71" s="78">
        <v>4.0423490039916743</v>
      </c>
      <c r="BN71" s="78">
        <v>-10.395143904657814</v>
      </c>
      <c r="BO71" s="78">
        <v>3.3628907659312119</v>
      </c>
      <c r="BP71" s="78">
        <v>4.1863330074840945</v>
      </c>
      <c r="BQ71" s="78">
        <v>-2.9850852941234649</v>
      </c>
      <c r="BR71" s="78">
        <v>-0.44934440992302882</v>
      </c>
      <c r="BS71" s="78">
        <v>2.984798995691591</v>
      </c>
      <c r="BT71" s="78">
        <v>4.9183959697807609</v>
      </c>
      <c r="BU71" s="78">
        <v>-3.0421145542987205</v>
      </c>
      <c r="BV71" s="78">
        <v>-1.8864774870857701</v>
      </c>
      <c r="BW71" s="78">
        <v>-0.8952447954090843</v>
      </c>
      <c r="BX71" s="78">
        <v>0.619033407332509</v>
      </c>
      <c r="BY71" s="78">
        <v>7.2484769174834298</v>
      </c>
      <c r="BZ71" s="128">
        <v>2.4361746951952341</v>
      </c>
    </row>
    <row r="72" spans="1:78" x14ac:dyDescent="0.4">
      <c r="A72" s="80"/>
      <c r="B72" s="82"/>
      <c r="C72" s="82" t="s">
        <v>27</v>
      </c>
      <c r="D72" s="83" t="s">
        <v>28</v>
      </c>
      <c r="E72" s="108"/>
      <c r="F72" s="84">
        <v>-1.8353565683038653</v>
      </c>
      <c r="G72" s="84">
        <v>0.13702574771907905</v>
      </c>
      <c r="H72" s="84">
        <v>0.4470020065854925</v>
      </c>
      <c r="I72" s="84">
        <v>-1.2765578160286282</v>
      </c>
      <c r="J72" s="84">
        <v>1.0516420877345212</v>
      </c>
      <c r="K72" s="84">
        <v>0.41387647765797908</v>
      </c>
      <c r="L72" s="84">
        <v>1.4146375707912995</v>
      </c>
      <c r="M72" s="84">
        <v>-2.0164901742477639</v>
      </c>
      <c r="N72" s="84">
        <v>0.15928431697555823</v>
      </c>
      <c r="O72" s="84">
        <v>0.11308479473299826</v>
      </c>
      <c r="P72" s="84">
        <v>2.2633959430698525</v>
      </c>
      <c r="Q72" s="84">
        <v>1.3731911142192956</v>
      </c>
      <c r="R72" s="84">
        <v>-0.68582406336300039</v>
      </c>
      <c r="S72" s="84">
        <v>0.57688635035756874</v>
      </c>
      <c r="T72" s="84">
        <v>-1.0866031964149983</v>
      </c>
      <c r="U72" s="84">
        <v>0.85466436496332676</v>
      </c>
      <c r="V72" s="84">
        <v>0.87765365023311404</v>
      </c>
      <c r="W72" s="84">
        <v>0.86538916885474748</v>
      </c>
      <c r="X72" s="84">
        <v>-1.9970331776015371</v>
      </c>
      <c r="Y72" s="84">
        <v>-0.5601524282890864</v>
      </c>
      <c r="Z72" s="84">
        <v>-1.8884430656810025</v>
      </c>
      <c r="AA72" s="84">
        <v>1.4152650585335778</v>
      </c>
      <c r="AB72" s="84">
        <v>2.1273301844705088</v>
      </c>
      <c r="AC72" s="84">
        <v>-1.4883784251435372</v>
      </c>
      <c r="AD72" s="84">
        <v>2.6226023783372199</v>
      </c>
      <c r="AE72" s="84">
        <v>0.33702449688841796</v>
      </c>
      <c r="AF72" s="84">
        <v>0.68852923518892339</v>
      </c>
      <c r="AG72" s="84">
        <v>0.71856271841576813</v>
      </c>
      <c r="AH72" s="84">
        <v>-2.1104779382589527</v>
      </c>
      <c r="AI72" s="84">
        <v>-0.85418098866311709</v>
      </c>
      <c r="AJ72" s="84">
        <v>0.3015039837342357</v>
      </c>
      <c r="AK72" s="84">
        <v>-0.72553114951070086</v>
      </c>
      <c r="AL72" s="84">
        <v>3.458636660020133</v>
      </c>
      <c r="AM72" s="84">
        <v>-1.3709573334524379</v>
      </c>
      <c r="AN72" s="84">
        <v>-0.38307165122290598</v>
      </c>
      <c r="AO72" s="84">
        <v>6.0027773135485489</v>
      </c>
      <c r="AP72" s="84">
        <v>0.44558863601471899</v>
      </c>
      <c r="AQ72" s="84">
        <v>-1.6121080538319035</v>
      </c>
      <c r="AR72" s="84">
        <v>1.8438893104677732</v>
      </c>
      <c r="AS72" s="84">
        <v>1.203405314522783</v>
      </c>
      <c r="AT72" s="84">
        <v>1.1167386447537666</v>
      </c>
      <c r="AU72" s="84">
        <v>0.29778105983757541</v>
      </c>
      <c r="AV72" s="84">
        <v>-3.8399166051792406</v>
      </c>
      <c r="AW72" s="84">
        <v>-5.2067532490112001</v>
      </c>
      <c r="AX72" s="84">
        <v>-2.1271352275156659</v>
      </c>
      <c r="AY72" s="84">
        <v>2.959967843205888</v>
      </c>
      <c r="AZ72" s="84">
        <v>7.2278643527937021</v>
      </c>
      <c r="BA72" s="84">
        <v>-2.1395340811434664</v>
      </c>
      <c r="BB72" s="84">
        <v>6.590620544216435</v>
      </c>
      <c r="BC72" s="84">
        <v>0.77988171309584686</v>
      </c>
      <c r="BD72" s="84">
        <v>-1.3718678845534527</v>
      </c>
      <c r="BE72" s="84">
        <v>1.1416587407023542</v>
      </c>
      <c r="BF72" s="84">
        <v>4.3018549723711885E-2</v>
      </c>
      <c r="BG72" s="84">
        <v>-1.0728281451382884</v>
      </c>
      <c r="BH72" s="84">
        <v>-1.2817168447475069</v>
      </c>
      <c r="BI72" s="84">
        <v>-1.5080331052670317</v>
      </c>
      <c r="BJ72" s="84">
        <v>1.8927813814030543</v>
      </c>
      <c r="BK72" s="84">
        <v>5.5338065515486647</v>
      </c>
      <c r="BL72" s="84">
        <v>-1.6986847831153256</v>
      </c>
      <c r="BM72" s="84">
        <v>4.0423490039916743</v>
      </c>
      <c r="BN72" s="84">
        <v>-10.395143904657814</v>
      </c>
      <c r="BO72" s="84">
        <v>3.3628907659312119</v>
      </c>
      <c r="BP72" s="84">
        <v>4.1863330074840945</v>
      </c>
      <c r="BQ72" s="84">
        <v>-2.9850852941234649</v>
      </c>
      <c r="BR72" s="84">
        <v>-0.44934440992302882</v>
      </c>
      <c r="BS72" s="84">
        <v>2.984798995691591</v>
      </c>
      <c r="BT72" s="84">
        <v>4.9183959697807609</v>
      </c>
      <c r="BU72" s="84">
        <v>-3.0421145542987205</v>
      </c>
      <c r="BV72" s="84">
        <v>-1.8864774870857701</v>
      </c>
      <c r="BW72" s="84">
        <v>-0.8952447954090843</v>
      </c>
      <c r="BX72" s="84">
        <v>0.619033407332509</v>
      </c>
      <c r="BY72" s="84">
        <v>7.2484769174834298</v>
      </c>
      <c r="BZ72" s="85">
        <v>2.4361746951952341</v>
      </c>
    </row>
    <row r="73" spans="1:78" x14ac:dyDescent="0.4">
      <c r="A73" s="86"/>
      <c r="B73" s="60" t="s">
        <v>29</v>
      </c>
      <c r="C73" s="60"/>
      <c r="D73" s="59" t="s">
        <v>30</v>
      </c>
      <c r="E73" s="109"/>
      <c r="F73" s="106">
        <v>-11.675985450698491</v>
      </c>
      <c r="G73" s="106">
        <v>-0.85064391455846078</v>
      </c>
      <c r="H73" s="106">
        <v>7.7931212605470819</v>
      </c>
      <c r="I73" s="106">
        <v>14.973684925013188</v>
      </c>
      <c r="J73" s="106">
        <v>-10.280224461940918</v>
      </c>
      <c r="K73" s="106">
        <v>7.6624867580211458</v>
      </c>
      <c r="L73" s="106">
        <v>4.1861723155880668</v>
      </c>
      <c r="M73" s="106">
        <v>-0.14793850300550559</v>
      </c>
      <c r="N73" s="106">
        <v>-3.9188186580043691</v>
      </c>
      <c r="O73" s="106">
        <v>-3.0417461183102574</v>
      </c>
      <c r="P73" s="106">
        <v>1.384531586858742</v>
      </c>
      <c r="Q73" s="106">
        <v>4.0563061946379975</v>
      </c>
      <c r="R73" s="106">
        <v>4.7931955262035899</v>
      </c>
      <c r="S73" s="106">
        <v>4.1816694886267243</v>
      </c>
      <c r="T73" s="106">
        <v>-17.12431842174945</v>
      </c>
      <c r="U73" s="106">
        <v>19.19408924343557</v>
      </c>
      <c r="V73" s="106">
        <v>10.142594671414187</v>
      </c>
      <c r="W73" s="106">
        <v>-4.9376536088435472</v>
      </c>
      <c r="X73" s="106">
        <v>-5.2185761610271726</v>
      </c>
      <c r="Y73" s="106">
        <v>-10.149138749408493</v>
      </c>
      <c r="Z73" s="106">
        <v>-6.2088703191093089</v>
      </c>
      <c r="AA73" s="106">
        <v>-0.38362163064761035</v>
      </c>
      <c r="AB73" s="106">
        <v>5.219712227793579</v>
      </c>
      <c r="AC73" s="106">
        <v>2.4405620631340099</v>
      </c>
      <c r="AD73" s="106">
        <v>0.27727828946635213</v>
      </c>
      <c r="AE73" s="106">
        <v>5.8784139640289084</v>
      </c>
      <c r="AF73" s="106">
        <v>-2.1166412522176046</v>
      </c>
      <c r="AG73" s="106">
        <v>-5.1553118916786076</v>
      </c>
      <c r="AH73" s="106">
        <v>-0.18989390928118155</v>
      </c>
      <c r="AI73" s="106">
        <v>-12.960827713964463</v>
      </c>
      <c r="AJ73" s="106">
        <v>3.522911346685035</v>
      </c>
      <c r="AK73" s="106">
        <v>-0.13691091251163812</v>
      </c>
      <c r="AL73" s="106">
        <v>3.7820508647801887</v>
      </c>
      <c r="AM73" s="106">
        <v>6.6519898781424587</v>
      </c>
      <c r="AN73" s="106">
        <v>3.6313716846719331</v>
      </c>
      <c r="AO73" s="106">
        <v>-1.6968633126750632</v>
      </c>
      <c r="AP73" s="106">
        <v>1.5475263196903484</v>
      </c>
      <c r="AQ73" s="106">
        <v>6.8745462847211343</v>
      </c>
      <c r="AR73" s="106">
        <v>-0.20455261545896519</v>
      </c>
      <c r="AS73" s="106">
        <v>7.8401283168144147</v>
      </c>
      <c r="AT73" s="106">
        <v>3.4639785355184074</v>
      </c>
      <c r="AU73" s="106">
        <v>3.0834365397983419</v>
      </c>
      <c r="AV73" s="106">
        <v>1.4447662389966922</v>
      </c>
      <c r="AW73" s="106">
        <v>-3.2015410108026856</v>
      </c>
      <c r="AX73" s="106">
        <v>2.1731623369900746</v>
      </c>
      <c r="AY73" s="106">
        <v>9.337110181768864</v>
      </c>
      <c r="AZ73" s="106">
        <v>-6.2245166451158696</v>
      </c>
      <c r="BA73" s="106">
        <v>15.602615378228649</v>
      </c>
      <c r="BB73" s="106">
        <v>-13.448080133288457</v>
      </c>
      <c r="BC73" s="106">
        <v>-9.887196048917275</v>
      </c>
      <c r="BD73" s="106">
        <v>-1.8811031826628977</v>
      </c>
      <c r="BE73" s="106">
        <v>7.7327739579509398</v>
      </c>
      <c r="BF73" s="106">
        <v>-8.8837837244570323</v>
      </c>
      <c r="BG73" s="106">
        <v>18.86372461372838</v>
      </c>
      <c r="BH73" s="106">
        <v>6.1888803277639397</v>
      </c>
      <c r="BI73" s="106">
        <v>-7.6872720287174872</v>
      </c>
      <c r="BJ73" s="106">
        <v>3.0288456184114523</v>
      </c>
      <c r="BK73" s="106">
        <v>-20.866515060352384</v>
      </c>
      <c r="BL73" s="106">
        <v>29.04028516475293</v>
      </c>
      <c r="BM73" s="106">
        <v>-16.748762957332261</v>
      </c>
      <c r="BN73" s="106">
        <v>-58.661971481750093</v>
      </c>
      <c r="BO73" s="106">
        <v>111.59206248062739</v>
      </c>
      <c r="BP73" s="106">
        <v>-6.9280172988388387</v>
      </c>
      <c r="BQ73" s="106">
        <v>-4.4088836973013201</v>
      </c>
      <c r="BR73" s="106">
        <v>-32.246068036820517</v>
      </c>
      <c r="BS73" s="106">
        <v>60.864425491479665</v>
      </c>
      <c r="BT73" s="106">
        <v>16.569654457526539</v>
      </c>
      <c r="BU73" s="106">
        <v>5.5552511301647485</v>
      </c>
      <c r="BV73" s="106">
        <v>1.3866897785684387</v>
      </c>
      <c r="BW73" s="106">
        <v>-1.8182094144727046</v>
      </c>
      <c r="BX73" s="106">
        <v>0.21505967164611661</v>
      </c>
      <c r="BY73" s="106">
        <v>5.1052495205099433</v>
      </c>
      <c r="BZ73" s="107">
        <v>-4.7163430568370188</v>
      </c>
    </row>
    <row r="74" spans="1:78" x14ac:dyDescent="0.4">
      <c r="A74" s="87"/>
      <c r="B74" s="82"/>
      <c r="C74" s="82" t="s">
        <v>29</v>
      </c>
      <c r="D74" s="83" t="s">
        <v>30</v>
      </c>
      <c r="E74" s="110"/>
      <c r="F74" s="84">
        <v>-11.675985450698491</v>
      </c>
      <c r="G74" s="84">
        <v>-0.85064391455846078</v>
      </c>
      <c r="H74" s="84">
        <v>7.7931212605470819</v>
      </c>
      <c r="I74" s="84">
        <v>14.973684925013188</v>
      </c>
      <c r="J74" s="84">
        <v>-10.280224461940918</v>
      </c>
      <c r="K74" s="84">
        <v>7.6624867580211458</v>
      </c>
      <c r="L74" s="84">
        <v>4.1861723155880668</v>
      </c>
      <c r="M74" s="84">
        <v>-0.14793850300550559</v>
      </c>
      <c r="N74" s="84">
        <v>-3.9188186580043691</v>
      </c>
      <c r="O74" s="84">
        <v>-3.0417461183102574</v>
      </c>
      <c r="P74" s="84">
        <v>1.384531586858742</v>
      </c>
      <c r="Q74" s="84">
        <v>4.0563061946379975</v>
      </c>
      <c r="R74" s="84">
        <v>4.7931955262035899</v>
      </c>
      <c r="S74" s="84">
        <v>4.1816694886267243</v>
      </c>
      <c r="T74" s="84">
        <v>-17.12431842174945</v>
      </c>
      <c r="U74" s="84">
        <v>19.19408924343557</v>
      </c>
      <c r="V74" s="84">
        <v>10.142594671414187</v>
      </c>
      <c r="W74" s="84">
        <v>-4.9376536088435472</v>
      </c>
      <c r="X74" s="84">
        <v>-5.2185761610271726</v>
      </c>
      <c r="Y74" s="84">
        <v>-10.149138749408493</v>
      </c>
      <c r="Z74" s="84">
        <v>-6.2088703191093089</v>
      </c>
      <c r="AA74" s="84">
        <v>-0.38362163064761035</v>
      </c>
      <c r="AB74" s="84">
        <v>5.219712227793579</v>
      </c>
      <c r="AC74" s="84">
        <v>2.4405620631340099</v>
      </c>
      <c r="AD74" s="84">
        <v>0.27727828946635213</v>
      </c>
      <c r="AE74" s="84">
        <v>5.8784139640289084</v>
      </c>
      <c r="AF74" s="84">
        <v>-2.1166412522176046</v>
      </c>
      <c r="AG74" s="84">
        <v>-5.1553118916786076</v>
      </c>
      <c r="AH74" s="84">
        <v>-0.18989390928118155</v>
      </c>
      <c r="AI74" s="84">
        <v>-12.960827713964463</v>
      </c>
      <c r="AJ74" s="84">
        <v>3.522911346685035</v>
      </c>
      <c r="AK74" s="84">
        <v>-0.13691091251163812</v>
      </c>
      <c r="AL74" s="84">
        <v>3.7820508647801887</v>
      </c>
      <c r="AM74" s="84">
        <v>6.6519898781424587</v>
      </c>
      <c r="AN74" s="84">
        <v>3.6313716846719331</v>
      </c>
      <c r="AO74" s="84">
        <v>-1.6968633126750632</v>
      </c>
      <c r="AP74" s="84">
        <v>1.5475263196903484</v>
      </c>
      <c r="AQ74" s="84">
        <v>6.8745462847211343</v>
      </c>
      <c r="AR74" s="84">
        <v>-0.20455261545896519</v>
      </c>
      <c r="AS74" s="84">
        <v>7.8401283168144147</v>
      </c>
      <c r="AT74" s="84">
        <v>3.4639785355184074</v>
      </c>
      <c r="AU74" s="84">
        <v>3.0834365397983419</v>
      </c>
      <c r="AV74" s="84">
        <v>1.4447662389966922</v>
      </c>
      <c r="AW74" s="84">
        <v>-3.2015410108026856</v>
      </c>
      <c r="AX74" s="84">
        <v>2.1731623369900746</v>
      </c>
      <c r="AY74" s="84">
        <v>9.337110181768864</v>
      </c>
      <c r="AZ74" s="84">
        <v>-6.2245166451158696</v>
      </c>
      <c r="BA74" s="84">
        <v>15.602615378228649</v>
      </c>
      <c r="BB74" s="84">
        <v>-13.448080133288457</v>
      </c>
      <c r="BC74" s="84">
        <v>-9.887196048917275</v>
      </c>
      <c r="BD74" s="84">
        <v>-1.8811031826628977</v>
      </c>
      <c r="BE74" s="84">
        <v>7.7327739579509398</v>
      </c>
      <c r="BF74" s="84">
        <v>-8.8837837244570323</v>
      </c>
      <c r="BG74" s="84">
        <v>18.86372461372838</v>
      </c>
      <c r="BH74" s="84">
        <v>6.1888803277639397</v>
      </c>
      <c r="BI74" s="84">
        <v>-7.6872720287174872</v>
      </c>
      <c r="BJ74" s="84">
        <v>3.0288456184114523</v>
      </c>
      <c r="BK74" s="84">
        <v>-20.866515060352384</v>
      </c>
      <c r="BL74" s="84">
        <v>29.04028516475293</v>
      </c>
      <c r="BM74" s="84">
        <v>-16.748762957332261</v>
      </c>
      <c r="BN74" s="84">
        <v>-58.661971481750093</v>
      </c>
      <c r="BO74" s="84">
        <v>111.59206248062739</v>
      </c>
      <c r="BP74" s="84">
        <v>-6.9280172988388387</v>
      </c>
      <c r="BQ74" s="84">
        <v>-4.4088836973013201</v>
      </c>
      <c r="BR74" s="84">
        <v>-32.246068036820517</v>
      </c>
      <c r="BS74" s="84">
        <v>60.864425491479665</v>
      </c>
      <c r="BT74" s="84">
        <v>16.569654457526539</v>
      </c>
      <c r="BU74" s="84">
        <v>5.5552511301647485</v>
      </c>
      <c r="BV74" s="84">
        <v>1.3866897785684387</v>
      </c>
      <c r="BW74" s="84">
        <v>-1.8182094144727046</v>
      </c>
      <c r="BX74" s="84">
        <v>0.21505967164611661</v>
      </c>
      <c r="BY74" s="84">
        <v>5.1052495205099433</v>
      </c>
      <c r="BZ74" s="85">
        <v>-4.7163430568370188</v>
      </c>
    </row>
    <row r="75" spans="1:78" x14ac:dyDescent="0.4">
      <c r="A75" s="86"/>
      <c r="B75" s="60" t="s">
        <v>31</v>
      </c>
      <c r="C75" s="60"/>
      <c r="D75" s="59" t="s">
        <v>32</v>
      </c>
      <c r="E75" s="111"/>
      <c r="F75" s="106">
        <v>1.2756482609678272</v>
      </c>
      <c r="G75" s="106">
        <v>0.71524383914297118</v>
      </c>
      <c r="H75" s="106">
        <v>0.16122704816359601</v>
      </c>
      <c r="I75" s="106">
        <v>5.0128965568934802</v>
      </c>
      <c r="J75" s="106">
        <v>1.9820478080546167</v>
      </c>
      <c r="K75" s="106">
        <v>4.9403138628637606</v>
      </c>
      <c r="L75" s="106">
        <v>0.61476949589156504</v>
      </c>
      <c r="M75" s="106">
        <v>0.17041608209950709</v>
      </c>
      <c r="N75" s="106">
        <v>1.8677692670097485</v>
      </c>
      <c r="O75" s="106">
        <v>-2.6543715878566729</v>
      </c>
      <c r="P75" s="106">
        <v>4.8867247653967922</v>
      </c>
      <c r="Q75" s="106">
        <v>-4.0041979018763101</v>
      </c>
      <c r="R75" s="106">
        <v>-0.45913625074635434</v>
      </c>
      <c r="S75" s="106">
        <v>-2.3040464949118444</v>
      </c>
      <c r="T75" s="106">
        <v>2.0636353186009018</v>
      </c>
      <c r="U75" s="106">
        <v>-1.5549112993888343</v>
      </c>
      <c r="V75" s="106">
        <v>-1.3766609118960957</v>
      </c>
      <c r="W75" s="106">
        <v>-1.2685507946883803</v>
      </c>
      <c r="X75" s="106">
        <v>-0.83746718163683909</v>
      </c>
      <c r="Y75" s="106">
        <v>1.7650883943673819</v>
      </c>
      <c r="Z75" s="106">
        <v>-1.2161138985285618</v>
      </c>
      <c r="AA75" s="106">
        <v>-0.47617672781321119</v>
      </c>
      <c r="AB75" s="106">
        <v>7.0118274538609739</v>
      </c>
      <c r="AC75" s="106">
        <v>-1.8178474072492037</v>
      </c>
      <c r="AD75" s="106">
        <v>-0.53843597774945806</v>
      </c>
      <c r="AE75" s="106">
        <v>0.62351093728503315</v>
      </c>
      <c r="AF75" s="106">
        <v>-1.6288959147487674</v>
      </c>
      <c r="AG75" s="106">
        <v>-0.59174118611768733</v>
      </c>
      <c r="AH75" s="106">
        <v>0.55099543612409718</v>
      </c>
      <c r="AI75" s="106">
        <v>-0.46506014264929263</v>
      </c>
      <c r="AJ75" s="106">
        <v>-1.5506950675780757</v>
      </c>
      <c r="AK75" s="106">
        <v>-0.67147810185336709</v>
      </c>
      <c r="AL75" s="106">
        <v>0.30670210210384141</v>
      </c>
      <c r="AM75" s="106">
        <v>0.78956074004406673</v>
      </c>
      <c r="AN75" s="106">
        <v>0.81110545061984851</v>
      </c>
      <c r="AO75" s="106">
        <v>-2.604751814411614</v>
      </c>
      <c r="AP75" s="106">
        <v>2.2324256173913852</v>
      </c>
      <c r="AQ75" s="106">
        <v>-0.7287692922594573</v>
      </c>
      <c r="AR75" s="106">
        <v>-1.7231769123160205</v>
      </c>
      <c r="AS75" s="106">
        <v>0.91214167338888785</v>
      </c>
      <c r="AT75" s="106">
        <v>1.4333103861121401</v>
      </c>
      <c r="AU75" s="106">
        <v>-1.1784924420819891</v>
      </c>
      <c r="AV75" s="106">
        <v>1.548590175221662</v>
      </c>
      <c r="AW75" s="106">
        <v>1.4432983078105366</v>
      </c>
      <c r="AX75" s="106">
        <v>-1.1103682907666581</v>
      </c>
      <c r="AY75" s="106">
        <v>-0.38198559718196634</v>
      </c>
      <c r="AZ75" s="106">
        <v>2.5767099948484855</v>
      </c>
      <c r="BA75" s="106">
        <v>-3.4064269347530427</v>
      </c>
      <c r="BB75" s="106">
        <v>-4.8650239620625513</v>
      </c>
      <c r="BC75" s="106">
        <v>3.2439406315961463</v>
      </c>
      <c r="BD75" s="106">
        <v>-0.16000110102382337</v>
      </c>
      <c r="BE75" s="106">
        <v>1.5771290771238</v>
      </c>
      <c r="BF75" s="106">
        <v>-1.5533441590131787</v>
      </c>
      <c r="BG75" s="106">
        <v>-0.20977248615771771</v>
      </c>
      <c r="BH75" s="106">
        <v>0.14176979397595346</v>
      </c>
      <c r="BI75" s="106">
        <v>-0.18813815798358746</v>
      </c>
      <c r="BJ75" s="106">
        <v>3.7704985891088114</v>
      </c>
      <c r="BK75" s="106">
        <v>-1.1371181500437046</v>
      </c>
      <c r="BL75" s="106">
        <v>-1.807009344311183</v>
      </c>
      <c r="BM75" s="106">
        <v>-3.5254843869272747</v>
      </c>
      <c r="BN75" s="106">
        <v>-28.486253945432367</v>
      </c>
      <c r="BO75" s="106">
        <v>26.121043164901351</v>
      </c>
      <c r="BP75" s="106">
        <v>8.3600848486716615</v>
      </c>
      <c r="BQ75" s="106">
        <v>4.1273326171991016</v>
      </c>
      <c r="BR75" s="106">
        <v>-3.2383915552159976</v>
      </c>
      <c r="BS75" s="106">
        <v>12.904009759399642</v>
      </c>
      <c r="BT75" s="106">
        <v>-0.14528237870509031</v>
      </c>
      <c r="BU75" s="106">
        <v>4.7750553006378595</v>
      </c>
      <c r="BV75" s="106">
        <v>2.0731721358628192</v>
      </c>
      <c r="BW75" s="106">
        <v>0.15769353819324294</v>
      </c>
      <c r="BX75" s="106">
        <v>-2.6387503889078374</v>
      </c>
      <c r="BY75" s="106">
        <v>-1.5529375916340342</v>
      </c>
      <c r="BZ75" s="107">
        <v>-1.0439886706247705</v>
      </c>
    </row>
    <row r="76" spans="1:78" x14ac:dyDescent="0.4">
      <c r="A76" s="87"/>
      <c r="B76" s="82"/>
      <c r="C76" s="82" t="s">
        <v>64</v>
      </c>
      <c r="D76" s="83" t="s">
        <v>65</v>
      </c>
      <c r="E76" s="112"/>
      <c r="F76" s="84">
        <v>-0.5865921721103291</v>
      </c>
      <c r="G76" s="84">
        <v>2.9289799908639225E-2</v>
      </c>
      <c r="H76" s="84">
        <v>0.44169932967194825</v>
      </c>
      <c r="I76" s="84">
        <v>2.1240695969799788</v>
      </c>
      <c r="J76" s="84">
        <v>3.3800581809605887</v>
      </c>
      <c r="K76" s="84">
        <v>4.889444625667295</v>
      </c>
      <c r="L76" s="84">
        <v>-1.6076402337879756</v>
      </c>
      <c r="M76" s="84">
        <v>-1.6608401595150042</v>
      </c>
      <c r="N76" s="84">
        <v>0.46979261869257982</v>
      </c>
      <c r="O76" s="84">
        <v>0.12420618655504256</v>
      </c>
      <c r="P76" s="84">
        <v>2.8807754244567718</v>
      </c>
      <c r="Q76" s="84">
        <v>1.1577503609477446</v>
      </c>
      <c r="R76" s="84">
        <v>-1.1987545619979443</v>
      </c>
      <c r="S76" s="84">
        <v>-1.4488151842018482</v>
      </c>
      <c r="T76" s="84">
        <v>-3.2542709740351512</v>
      </c>
      <c r="U76" s="84">
        <v>-0.58340877308360461</v>
      </c>
      <c r="V76" s="84">
        <v>-1.8390771232665912</v>
      </c>
      <c r="W76" s="84">
        <v>-0.66233871995055438</v>
      </c>
      <c r="X76" s="84">
        <v>0.33758250588893191</v>
      </c>
      <c r="Y76" s="84">
        <v>-1.742836922906605</v>
      </c>
      <c r="Z76" s="84">
        <v>-3.2116926345028816</v>
      </c>
      <c r="AA76" s="84">
        <v>-3.0075688566070511</v>
      </c>
      <c r="AB76" s="84">
        <v>-1.9619259375405846</v>
      </c>
      <c r="AC76" s="84">
        <v>1.0306105332076498</v>
      </c>
      <c r="AD76" s="84">
        <v>-0.72277310146139939</v>
      </c>
      <c r="AE76" s="84">
        <v>-0.40611123417177453</v>
      </c>
      <c r="AF76" s="84">
        <v>1.0272874617973713</v>
      </c>
      <c r="AG76" s="84">
        <v>-4.8158478122290518</v>
      </c>
      <c r="AH76" s="84">
        <v>0.90295313240243047</v>
      </c>
      <c r="AI76" s="84">
        <v>1.4858277480654891</v>
      </c>
      <c r="AJ76" s="84">
        <v>2.556221360075412</v>
      </c>
      <c r="AK76" s="84">
        <v>1.6726216078415632</v>
      </c>
      <c r="AL76" s="84">
        <v>-0.61082783861311896</v>
      </c>
      <c r="AM76" s="84">
        <v>-1.2007910053938815</v>
      </c>
      <c r="AN76" s="84">
        <v>1.7342112302242754</v>
      </c>
      <c r="AO76" s="84">
        <v>-1.3910798580502188</v>
      </c>
      <c r="AP76" s="84">
        <v>5.1607913713304328</v>
      </c>
      <c r="AQ76" s="84">
        <v>-0.138644045158685</v>
      </c>
      <c r="AR76" s="84">
        <v>-2.3534211702543217</v>
      </c>
      <c r="AS76" s="84">
        <v>6.2749954331670779</v>
      </c>
      <c r="AT76" s="84">
        <v>-6.4864735761848635</v>
      </c>
      <c r="AU76" s="84">
        <v>4.6879398814769502</v>
      </c>
      <c r="AV76" s="84">
        <v>0.94696555232796698</v>
      </c>
      <c r="AW76" s="84">
        <v>0.66346800086853364</v>
      </c>
      <c r="AX76" s="84">
        <v>-0.20799114862917634</v>
      </c>
      <c r="AY76" s="84">
        <v>0.33496354833670239</v>
      </c>
      <c r="AZ76" s="84">
        <v>-1.760221492151075</v>
      </c>
      <c r="BA76" s="84">
        <v>-1.92945918431829</v>
      </c>
      <c r="BB76" s="84">
        <v>0.39837522976846174</v>
      </c>
      <c r="BC76" s="84">
        <v>2.3781230300845948</v>
      </c>
      <c r="BD76" s="84">
        <v>-1.2918851656453967</v>
      </c>
      <c r="BE76" s="84">
        <v>2.6929691422850084</v>
      </c>
      <c r="BF76" s="84">
        <v>-0.4619003095269818</v>
      </c>
      <c r="BG76" s="84">
        <v>-2.0575624881948471</v>
      </c>
      <c r="BH76" s="84">
        <v>1.0436427211454316</v>
      </c>
      <c r="BI76" s="84">
        <v>1.5273604840786419</v>
      </c>
      <c r="BJ76" s="84">
        <v>4.1215158725561594</v>
      </c>
      <c r="BK76" s="84">
        <v>0.15229590129301585</v>
      </c>
      <c r="BL76" s="84">
        <v>0.95037712807948083</v>
      </c>
      <c r="BM76" s="84">
        <v>-3.8699489979922106</v>
      </c>
      <c r="BN76" s="84">
        <v>-8.9083467600099056</v>
      </c>
      <c r="BO76" s="84">
        <v>1.2724605125309836</v>
      </c>
      <c r="BP76" s="84">
        <v>4.0368594966254392</v>
      </c>
      <c r="BQ76" s="84">
        <v>3.1705841525036931</v>
      </c>
      <c r="BR76" s="84">
        <v>-3.6395332148636612</v>
      </c>
      <c r="BS76" s="84">
        <v>8.9806544727017581</v>
      </c>
      <c r="BT76" s="84">
        <v>0.18448782916364337</v>
      </c>
      <c r="BU76" s="84">
        <v>2.6803675068726136</v>
      </c>
      <c r="BV76" s="84">
        <v>2.0645283554658391</v>
      </c>
      <c r="BW76" s="84">
        <v>-4.1497792134324101</v>
      </c>
      <c r="BX76" s="84">
        <v>-1.2219818154596567</v>
      </c>
      <c r="BY76" s="84">
        <v>-1.7874972194216099</v>
      </c>
      <c r="BZ76" s="85">
        <v>3.3761642063360853</v>
      </c>
    </row>
    <row r="77" spans="1:78" ht="42" x14ac:dyDescent="0.4">
      <c r="A77" s="86"/>
      <c r="B77" s="67"/>
      <c r="C77" s="60" t="s">
        <v>66</v>
      </c>
      <c r="D77" s="91" t="s">
        <v>67</v>
      </c>
      <c r="E77" s="111"/>
      <c r="F77" s="113">
        <v>-5.0853914036490835</v>
      </c>
      <c r="G77" s="113">
        <v>8.5465300430489037</v>
      </c>
      <c r="H77" s="113">
        <v>1.0228787193385642</v>
      </c>
      <c r="I77" s="113">
        <v>1.8070631393602383</v>
      </c>
      <c r="J77" s="113">
        <v>7.0735904250695256</v>
      </c>
      <c r="K77" s="113">
        <v>-3.9961207231761762</v>
      </c>
      <c r="L77" s="113">
        <v>11.326740018275032</v>
      </c>
      <c r="M77" s="113">
        <v>0.52201205594863609</v>
      </c>
      <c r="N77" s="113">
        <v>8.442341744691447</v>
      </c>
      <c r="O77" s="113">
        <v>-7.4152983066052514</v>
      </c>
      <c r="P77" s="113">
        <v>20.486125294817839</v>
      </c>
      <c r="Q77" s="113">
        <v>-12.216941946831241</v>
      </c>
      <c r="R77" s="113">
        <v>-3.2410689779453747</v>
      </c>
      <c r="S77" s="113">
        <v>0.55777675356958412</v>
      </c>
      <c r="T77" s="113">
        <v>0.2633693484687285</v>
      </c>
      <c r="U77" s="113">
        <v>-5.3506397815987157</v>
      </c>
      <c r="V77" s="113">
        <v>-2.3584069254560518</v>
      </c>
      <c r="W77" s="113">
        <v>-2.7184284104267107</v>
      </c>
      <c r="X77" s="113">
        <v>-6.0964047665256658</v>
      </c>
      <c r="Y77" s="113">
        <v>17.175829183066966</v>
      </c>
      <c r="Z77" s="113">
        <v>-12.372393384024065</v>
      </c>
      <c r="AA77" s="113">
        <v>0.2149830321337447</v>
      </c>
      <c r="AB77" s="113">
        <v>2.2436889613619968</v>
      </c>
      <c r="AC77" s="113">
        <v>3.6188906279832338</v>
      </c>
      <c r="AD77" s="113">
        <v>-1.9134352661432104</v>
      </c>
      <c r="AE77" s="113">
        <v>12.043886476482157</v>
      </c>
      <c r="AF77" s="113">
        <v>-7.7101434329612033</v>
      </c>
      <c r="AG77" s="113">
        <v>9.2875781843869731</v>
      </c>
      <c r="AH77" s="113">
        <v>-5.2224061962962196</v>
      </c>
      <c r="AI77" s="113">
        <v>-9.9016624313200765</v>
      </c>
      <c r="AJ77" s="113">
        <v>0.63160824001286642</v>
      </c>
      <c r="AK77" s="113">
        <v>2.6640661531110794</v>
      </c>
      <c r="AL77" s="113">
        <v>12.467028027814806</v>
      </c>
      <c r="AM77" s="113">
        <v>-3.7931378657066688</v>
      </c>
      <c r="AN77" s="113">
        <v>8.8142264574968578</v>
      </c>
      <c r="AO77" s="113">
        <v>-8.6472269163514</v>
      </c>
      <c r="AP77" s="113">
        <v>0.62853224278572384</v>
      </c>
      <c r="AQ77" s="113">
        <v>2.4032327806702654</v>
      </c>
      <c r="AR77" s="113">
        <v>-6.5673699481965713</v>
      </c>
      <c r="AS77" s="113">
        <v>-6.9365605273901565E-2</v>
      </c>
      <c r="AT77" s="113">
        <v>4.9556500897053724</v>
      </c>
      <c r="AU77" s="113">
        <v>2.0562333377827571</v>
      </c>
      <c r="AV77" s="113">
        <v>2.1396851622891973</v>
      </c>
      <c r="AW77" s="113">
        <v>1.0480130445265701</v>
      </c>
      <c r="AX77" s="113">
        <v>-2.2399756178140251</v>
      </c>
      <c r="AY77" s="113">
        <v>-0.98438123440696756</v>
      </c>
      <c r="AZ77" s="113">
        <v>1.1020832719139406</v>
      </c>
      <c r="BA77" s="113">
        <v>0.24858607048041392</v>
      </c>
      <c r="BB77" s="113">
        <v>-6.7893954526396527</v>
      </c>
      <c r="BC77" s="113">
        <v>5.5324251278620551</v>
      </c>
      <c r="BD77" s="113">
        <v>-0.31300826184586583</v>
      </c>
      <c r="BE77" s="113">
        <v>-2.746690625720305E-2</v>
      </c>
      <c r="BF77" s="113">
        <v>-5.3259614629501044</v>
      </c>
      <c r="BG77" s="113">
        <v>2.3843091561362826</v>
      </c>
      <c r="BH77" s="113">
        <v>-1.1342862379329119</v>
      </c>
      <c r="BI77" s="113">
        <v>-0.9922560026728604</v>
      </c>
      <c r="BJ77" s="113">
        <v>7.5852497027410664</v>
      </c>
      <c r="BK77" s="113">
        <v>-3.6640821347786954</v>
      </c>
      <c r="BL77" s="113">
        <v>-2.718346569372315</v>
      </c>
      <c r="BM77" s="113">
        <v>-7.1675586269768274</v>
      </c>
      <c r="BN77" s="113">
        <v>-58.927885523483262</v>
      </c>
      <c r="BO77" s="113">
        <v>103.66824313773765</v>
      </c>
      <c r="BP77" s="113">
        <v>15.887267913975251</v>
      </c>
      <c r="BQ77" s="113">
        <v>9.1074816697165062</v>
      </c>
      <c r="BR77" s="113">
        <v>-2.7413491731795574</v>
      </c>
      <c r="BS77" s="113">
        <v>10.30544602087447</v>
      </c>
      <c r="BT77" s="113">
        <v>9.5210192307643666</v>
      </c>
      <c r="BU77" s="113">
        <v>7.4783862901118141</v>
      </c>
      <c r="BV77" s="113">
        <v>5.1247048795763419</v>
      </c>
      <c r="BW77" s="113">
        <v>-8.9087837118051851</v>
      </c>
      <c r="BX77" s="113">
        <v>-6.3723562586263967</v>
      </c>
      <c r="BY77" s="113">
        <v>4.8595755083651966</v>
      </c>
      <c r="BZ77" s="114">
        <v>-7.3713074957477147</v>
      </c>
    </row>
    <row r="78" spans="1:78" ht="42" x14ac:dyDescent="0.4">
      <c r="A78" s="80"/>
      <c r="B78" s="82"/>
      <c r="C78" s="82" t="s">
        <v>68</v>
      </c>
      <c r="D78" s="83" t="s">
        <v>69</v>
      </c>
      <c r="E78" s="108"/>
      <c r="F78" s="84">
        <v>8.7526508446643021</v>
      </c>
      <c r="G78" s="84">
        <v>1.779135057067279</v>
      </c>
      <c r="H78" s="84">
        <v>-2.8933902154083029</v>
      </c>
      <c r="I78" s="84">
        <v>5.7252430653757642</v>
      </c>
      <c r="J78" s="84">
        <v>-1.9302200078361125</v>
      </c>
      <c r="K78" s="84">
        <v>8.7837644543683098</v>
      </c>
      <c r="L78" s="84">
        <v>-6.3796633184630736</v>
      </c>
      <c r="M78" s="84">
        <v>6.6251774064261042</v>
      </c>
      <c r="N78" s="84">
        <v>0.82340269217758078</v>
      </c>
      <c r="O78" s="84">
        <v>6.2380717577024996</v>
      </c>
      <c r="P78" s="84">
        <v>2.5688494983315593</v>
      </c>
      <c r="Q78" s="84">
        <v>-2.0038545664419587</v>
      </c>
      <c r="R78" s="84">
        <v>-4.6658976172225408</v>
      </c>
      <c r="S78" s="84">
        <v>-6.7966107074607578</v>
      </c>
      <c r="T78" s="84">
        <v>20.010005405339143</v>
      </c>
      <c r="U78" s="84">
        <v>-9.9699467509035173</v>
      </c>
      <c r="V78" s="84">
        <v>2.6271073499331266</v>
      </c>
      <c r="W78" s="84">
        <v>-6.0178259318015819</v>
      </c>
      <c r="X78" s="84">
        <v>-2.7450339582099588</v>
      </c>
      <c r="Y78" s="84">
        <v>7.3051390909929239</v>
      </c>
      <c r="Z78" s="84">
        <v>4.3469994222802342</v>
      </c>
      <c r="AA78" s="84">
        <v>-6.2670335125722119</v>
      </c>
      <c r="AB78" s="84">
        <v>5.0572096017258872</v>
      </c>
      <c r="AC78" s="84">
        <v>-9.9202288379793657</v>
      </c>
      <c r="AD78" s="84">
        <v>2.6662696841894871</v>
      </c>
      <c r="AE78" s="84">
        <v>7.1633797355651581</v>
      </c>
      <c r="AF78" s="84">
        <v>6.5509098313622331</v>
      </c>
      <c r="AG78" s="84">
        <v>9.6589166535020041</v>
      </c>
      <c r="AH78" s="84">
        <v>5.5448814336122325</v>
      </c>
      <c r="AI78" s="84">
        <v>5.9644127446284898</v>
      </c>
      <c r="AJ78" s="84">
        <v>-12.767715296228914</v>
      </c>
      <c r="AK78" s="84">
        <v>-17.488827172799489</v>
      </c>
      <c r="AL78" s="84">
        <v>-25.889351946152118</v>
      </c>
      <c r="AM78" s="84">
        <v>-6.7814272058651994</v>
      </c>
      <c r="AN78" s="84">
        <v>6.4785732820273694</v>
      </c>
      <c r="AO78" s="84">
        <v>10.169008029797922</v>
      </c>
      <c r="AP78" s="84">
        <v>-0.92366127796906028</v>
      </c>
      <c r="AQ78" s="84">
        <v>-3.2641086178756211</v>
      </c>
      <c r="AR78" s="84">
        <v>-0.55796255640821357</v>
      </c>
      <c r="AS78" s="84">
        <v>-1.6220887367573198</v>
      </c>
      <c r="AT78" s="84">
        <v>3.0521150171497879</v>
      </c>
      <c r="AU78" s="84">
        <v>2.3298949484291285</v>
      </c>
      <c r="AV78" s="84">
        <v>9.5597286884654409</v>
      </c>
      <c r="AW78" s="84">
        <v>-4.4046153056557102</v>
      </c>
      <c r="AX78" s="84">
        <v>0.34685769373008668</v>
      </c>
      <c r="AY78" s="84">
        <v>1.4595491839672263</v>
      </c>
      <c r="AZ78" s="84">
        <v>-2.2550043356799421</v>
      </c>
      <c r="BA78" s="84">
        <v>2.1297191097881694</v>
      </c>
      <c r="BB78" s="84">
        <v>-7.0412391937340004</v>
      </c>
      <c r="BC78" s="84">
        <v>3.0858512774234441</v>
      </c>
      <c r="BD78" s="84">
        <v>-4.4855596308214274</v>
      </c>
      <c r="BE78" s="84">
        <v>4.2441315891733353</v>
      </c>
      <c r="BF78" s="84">
        <v>3.8479549638169175</v>
      </c>
      <c r="BG78" s="84">
        <v>-5.3090369183030646</v>
      </c>
      <c r="BH78" s="84">
        <v>8.7757303401176046E-2</v>
      </c>
      <c r="BI78" s="84">
        <v>-3.6452271207939191</v>
      </c>
      <c r="BJ78" s="84">
        <v>1.1124570081994705</v>
      </c>
      <c r="BK78" s="84">
        <v>5.1986736752648568</v>
      </c>
      <c r="BL78" s="84">
        <v>-2.6273501042253287</v>
      </c>
      <c r="BM78" s="84">
        <v>-1.9849305311394545</v>
      </c>
      <c r="BN78" s="84">
        <v>-31.90600344420146</v>
      </c>
      <c r="BO78" s="84">
        <v>21.422319498466578</v>
      </c>
      <c r="BP78" s="84">
        <v>8.0370909412641964</v>
      </c>
      <c r="BQ78" s="84">
        <v>2.531222690883439</v>
      </c>
      <c r="BR78" s="84">
        <v>0.93502970914009609</v>
      </c>
      <c r="BS78" s="84">
        <v>17.194259725687999</v>
      </c>
      <c r="BT78" s="84">
        <v>-0.67671602482083415</v>
      </c>
      <c r="BU78" s="84">
        <v>16.563663583767195</v>
      </c>
      <c r="BV78" s="84">
        <v>-1.7978352984920321</v>
      </c>
      <c r="BW78" s="84">
        <v>-0.41558548116420013</v>
      </c>
      <c r="BX78" s="84">
        <v>-4.0847728029018953</v>
      </c>
      <c r="BY78" s="84">
        <v>-0.82007728831736415</v>
      </c>
      <c r="BZ78" s="85">
        <v>-0.58822718074166858</v>
      </c>
    </row>
    <row r="79" spans="1:78" ht="70" x14ac:dyDescent="0.4">
      <c r="A79" s="68"/>
      <c r="B79" s="60"/>
      <c r="C79" s="60" t="s">
        <v>70</v>
      </c>
      <c r="D79" s="91" t="s">
        <v>71</v>
      </c>
      <c r="E79" s="109"/>
      <c r="F79" s="113">
        <v>6.8878714558710215</v>
      </c>
      <c r="G79" s="113">
        <v>-8.0407408492743002</v>
      </c>
      <c r="H79" s="113">
        <v>-0.88537017451551492</v>
      </c>
      <c r="I79" s="113">
        <v>5.6747338383432009</v>
      </c>
      <c r="J79" s="113">
        <v>-1.6333785080389589</v>
      </c>
      <c r="K79" s="113">
        <v>6.2109363206038068</v>
      </c>
      <c r="L79" s="113">
        <v>-1.5404725892090454</v>
      </c>
      <c r="M79" s="113">
        <v>2.4204459128808935</v>
      </c>
      <c r="N79" s="113">
        <v>-4.5580489347315734E-2</v>
      </c>
      <c r="O79" s="113">
        <v>-3.0445876920252175</v>
      </c>
      <c r="P79" s="113">
        <v>6.8513322433044266</v>
      </c>
      <c r="Q79" s="113">
        <v>-8.9087033592925309</v>
      </c>
      <c r="R79" s="113">
        <v>-4.0574254454838297</v>
      </c>
      <c r="S79" s="113">
        <v>5.7019795124890749</v>
      </c>
      <c r="T79" s="113">
        <v>-0.56802961160913412</v>
      </c>
      <c r="U79" s="113">
        <v>5.3991738870409591</v>
      </c>
      <c r="V79" s="113">
        <v>1.1628261030916178</v>
      </c>
      <c r="W79" s="113">
        <v>-1.5914195542000442</v>
      </c>
      <c r="X79" s="113">
        <v>2.686742124641313</v>
      </c>
      <c r="Y79" s="113">
        <v>-2.0227870815508169</v>
      </c>
      <c r="Z79" s="113">
        <v>-0.34714001675995121</v>
      </c>
      <c r="AA79" s="113">
        <v>1.7376859423793718</v>
      </c>
      <c r="AB79" s="113">
        <v>-1.4257837760774663</v>
      </c>
      <c r="AC79" s="113">
        <v>4.1072080819790671</v>
      </c>
      <c r="AD79" s="113">
        <v>3.7064578896585516</v>
      </c>
      <c r="AE79" s="113">
        <v>0.63202882435047059</v>
      </c>
      <c r="AF79" s="113">
        <v>-1.2078883547730186</v>
      </c>
      <c r="AG79" s="113">
        <v>-4.5753128826567462</v>
      </c>
      <c r="AH79" s="113">
        <v>-0.86960325782372649</v>
      </c>
      <c r="AI79" s="113">
        <v>0.19497053712242973</v>
      </c>
      <c r="AJ79" s="113">
        <v>6.1599886560461385</v>
      </c>
      <c r="AK79" s="113">
        <v>-0.53757953689473936</v>
      </c>
      <c r="AL79" s="113">
        <v>6.8356672323182153</v>
      </c>
      <c r="AM79" s="113">
        <v>1.1674286840633386</v>
      </c>
      <c r="AN79" s="113">
        <v>-3.5034379951416952</v>
      </c>
      <c r="AO79" s="113">
        <v>-2.4464314632065083</v>
      </c>
      <c r="AP79" s="113">
        <v>6.4425350292046062</v>
      </c>
      <c r="AQ79" s="113">
        <v>-1.259904179134324</v>
      </c>
      <c r="AR79" s="113">
        <v>-1.4207864055294834</v>
      </c>
      <c r="AS79" s="113">
        <v>4.2627140871200169</v>
      </c>
      <c r="AT79" s="113">
        <v>-2.5865607917992861</v>
      </c>
      <c r="AU79" s="113">
        <v>4.446622952002599E-3</v>
      </c>
      <c r="AV79" s="113">
        <v>-0.80347113065765541</v>
      </c>
      <c r="AW79" s="113">
        <v>5.061586624616595</v>
      </c>
      <c r="AX79" s="113">
        <v>-2.9725966081202984</v>
      </c>
      <c r="AY79" s="113">
        <v>-0.86986216096254054</v>
      </c>
      <c r="AZ79" s="113">
        <v>5.8826623108543004</v>
      </c>
      <c r="BA79" s="113">
        <v>-2.5389720210680906</v>
      </c>
      <c r="BB79" s="113">
        <v>-2.3765791654159045</v>
      </c>
      <c r="BC79" s="113">
        <v>1.7729514116010989</v>
      </c>
      <c r="BD79" s="113">
        <v>-1.2132517903857121</v>
      </c>
      <c r="BE79" s="113">
        <v>-0.73261292631242725</v>
      </c>
      <c r="BF79" s="113">
        <v>-0.80984694599101203</v>
      </c>
      <c r="BG79" s="113">
        <v>-2.1160595161391456</v>
      </c>
      <c r="BH79" s="113">
        <v>2.648482769704998</v>
      </c>
      <c r="BI79" s="113">
        <v>-1.8416890488184379</v>
      </c>
      <c r="BJ79" s="113">
        <v>2.2727856601504328</v>
      </c>
      <c r="BK79" s="113">
        <v>-0.2119339190649896</v>
      </c>
      <c r="BL79" s="113">
        <v>-0.23914948989303753</v>
      </c>
      <c r="BM79" s="113">
        <v>-4.5065346384151468</v>
      </c>
      <c r="BN79" s="113">
        <v>-12.354800009595721</v>
      </c>
      <c r="BO79" s="113">
        <v>14.723068275682792</v>
      </c>
      <c r="BP79" s="113">
        <v>4.2716414559180009</v>
      </c>
      <c r="BQ79" s="113">
        <v>-0.24870682671296152</v>
      </c>
      <c r="BR79" s="113">
        <v>-1.8120767530937627</v>
      </c>
      <c r="BS79" s="113">
        <v>15.799985810411926</v>
      </c>
      <c r="BT79" s="113">
        <v>-1.077311740292231</v>
      </c>
      <c r="BU79" s="113">
        <v>2.8022527431542272</v>
      </c>
      <c r="BV79" s="113">
        <v>0.44595953246771103</v>
      </c>
      <c r="BW79" s="113">
        <v>1.2309160249543254</v>
      </c>
      <c r="BX79" s="113">
        <v>-1.0434244953925713</v>
      </c>
      <c r="BY79" s="113">
        <v>1.2964495366475859</v>
      </c>
      <c r="BZ79" s="114">
        <v>-1.2546639180739021</v>
      </c>
    </row>
    <row r="80" spans="1:78" ht="70" x14ac:dyDescent="0.4">
      <c r="A80" s="87"/>
      <c r="B80" s="102"/>
      <c r="C80" s="82" t="s">
        <v>72</v>
      </c>
      <c r="D80" s="83" t="s">
        <v>73</v>
      </c>
      <c r="E80" s="112"/>
      <c r="F80" s="84">
        <v>3.111728629371683</v>
      </c>
      <c r="G80" s="84">
        <v>0.21321244205508094</v>
      </c>
      <c r="H80" s="84">
        <v>1.1596806710151952</v>
      </c>
      <c r="I80" s="84">
        <v>7.8729613503137443</v>
      </c>
      <c r="J80" s="84">
        <v>1.1013040146358577</v>
      </c>
      <c r="K80" s="84">
        <v>-0.14650319093296105</v>
      </c>
      <c r="L80" s="84">
        <v>1.8110773726312175</v>
      </c>
      <c r="M80" s="84">
        <v>3.662270166426751</v>
      </c>
      <c r="N80" s="84">
        <v>-3.2042088420245136</v>
      </c>
      <c r="O80" s="84">
        <v>1.6802729284450777</v>
      </c>
      <c r="P80" s="84">
        <v>-7.7083487566292774</v>
      </c>
      <c r="Q80" s="84">
        <v>-3.3658783155989624</v>
      </c>
      <c r="R80" s="84">
        <v>11.825973440969562</v>
      </c>
      <c r="S80" s="84">
        <v>-8.8942288449989348</v>
      </c>
      <c r="T80" s="84">
        <v>4.6028019560473581</v>
      </c>
      <c r="U80" s="84">
        <v>-3.3131813085852428</v>
      </c>
      <c r="V80" s="84">
        <v>-5.9464950395492053</v>
      </c>
      <c r="W80" s="84">
        <v>6.475760313125221</v>
      </c>
      <c r="X80" s="84">
        <v>-8.2988896461609158</v>
      </c>
      <c r="Y80" s="84">
        <v>6.952640375737019</v>
      </c>
      <c r="Z80" s="84">
        <v>-2.7820212352981315</v>
      </c>
      <c r="AA80" s="84">
        <v>3.7066114401198718</v>
      </c>
      <c r="AB80" s="84">
        <v>13.478038050603814</v>
      </c>
      <c r="AC80" s="84">
        <v>-9.4690959513267359</v>
      </c>
      <c r="AD80" s="84">
        <v>7.6743047426775206</v>
      </c>
      <c r="AE80" s="84">
        <v>-7.8990817951643919</v>
      </c>
      <c r="AF80" s="84">
        <v>0.71188957955013166</v>
      </c>
      <c r="AG80" s="84">
        <v>-10.318438628008082</v>
      </c>
      <c r="AH80" s="84">
        <v>2.3633466133176455</v>
      </c>
      <c r="AI80" s="84">
        <v>-2.5529734412271807</v>
      </c>
      <c r="AJ80" s="84">
        <v>-8.5125695599391946</v>
      </c>
      <c r="AK80" s="84">
        <v>11.234088994227847</v>
      </c>
      <c r="AL80" s="84">
        <v>-6.3752731607711439</v>
      </c>
      <c r="AM80" s="84">
        <v>11.145190246465276</v>
      </c>
      <c r="AN80" s="84">
        <v>-0.95566330780802389</v>
      </c>
      <c r="AO80" s="84">
        <v>-1.576101300076175</v>
      </c>
      <c r="AP80" s="84">
        <v>-4.7359786413891101</v>
      </c>
      <c r="AQ80" s="84">
        <v>-1.0103531640912564</v>
      </c>
      <c r="AR80" s="84">
        <v>3.1150589911263609</v>
      </c>
      <c r="AS80" s="84">
        <v>-4.4078894026016968</v>
      </c>
      <c r="AT80" s="84">
        <v>5.9874931969531957</v>
      </c>
      <c r="AU80" s="84">
        <v>-7.4995367950419336</v>
      </c>
      <c r="AV80" s="84">
        <v>0.8086809753459363</v>
      </c>
      <c r="AW80" s="84">
        <v>4.5252478223923589</v>
      </c>
      <c r="AX80" s="84">
        <v>-2.2779043749863348</v>
      </c>
      <c r="AY80" s="84">
        <v>0.31220279682962371</v>
      </c>
      <c r="AZ80" s="84">
        <v>-0.20193391309952347</v>
      </c>
      <c r="BA80" s="84">
        <v>-6.0523225695155816</v>
      </c>
      <c r="BB80" s="84">
        <v>-8.5179806210496452</v>
      </c>
      <c r="BC80" s="84">
        <v>0.40205915166835382</v>
      </c>
      <c r="BD80" s="84">
        <v>2.0623131674045538</v>
      </c>
      <c r="BE80" s="84">
        <v>4.0357497574836003</v>
      </c>
      <c r="BF80" s="84">
        <v>1.0720178819837685</v>
      </c>
      <c r="BG80" s="84">
        <v>3.3359828030580303</v>
      </c>
      <c r="BH80" s="84">
        <v>-1.3510771441269469</v>
      </c>
      <c r="BI80" s="84">
        <v>-0.19446377359491862</v>
      </c>
      <c r="BJ80" s="84">
        <v>4.7506010481919816</v>
      </c>
      <c r="BK80" s="84">
        <v>-7.1799039664959423</v>
      </c>
      <c r="BL80" s="84">
        <v>-2.6840268778787504</v>
      </c>
      <c r="BM80" s="84">
        <v>-2.5981539603216532</v>
      </c>
      <c r="BN80" s="84">
        <v>-41.542361901219991</v>
      </c>
      <c r="BO80" s="84">
        <v>43.801124673116362</v>
      </c>
      <c r="BP80" s="84">
        <v>15.112893437953375</v>
      </c>
      <c r="BQ80" s="84">
        <v>9.0355278869447773</v>
      </c>
      <c r="BR80" s="84">
        <v>-5.5837364665339777</v>
      </c>
      <c r="BS80" s="84">
        <v>11.364352632621717</v>
      </c>
      <c r="BT80" s="84">
        <v>-6.9891206125507779</v>
      </c>
      <c r="BU80" s="84">
        <v>7.7324694420080959</v>
      </c>
      <c r="BV80" s="84">
        <v>5.7278076319891653</v>
      </c>
      <c r="BW80" s="84">
        <v>6.469806178400745</v>
      </c>
      <c r="BX80" s="84">
        <v>-2.9329593558778413</v>
      </c>
      <c r="BY80" s="84">
        <v>-9.845527901875613</v>
      </c>
      <c r="BZ80" s="85">
        <v>2.5447998048139056</v>
      </c>
    </row>
    <row r="81" spans="1:78" x14ac:dyDescent="0.4">
      <c r="A81" s="86"/>
      <c r="B81" s="67"/>
      <c r="C81" s="60" t="s">
        <v>74</v>
      </c>
      <c r="D81" s="91" t="s">
        <v>75</v>
      </c>
      <c r="E81" s="111"/>
      <c r="F81" s="113">
        <v>-9.2693354539982238</v>
      </c>
      <c r="G81" s="113">
        <v>42.5263956475155</v>
      </c>
      <c r="H81" s="113">
        <v>3.6712133338653103</v>
      </c>
      <c r="I81" s="113">
        <v>-3.7179837318089</v>
      </c>
      <c r="J81" s="113">
        <v>0.6696607302306461</v>
      </c>
      <c r="K81" s="113">
        <v>44.570865674168061</v>
      </c>
      <c r="L81" s="113">
        <v>1.3547807903419908</v>
      </c>
      <c r="M81" s="113">
        <v>-22.440451608208747</v>
      </c>
      <c r="N81" s="113">
        <v>2.5104512901069427</v>
      </c>
      <c r="O81" s="113">
        <v>-3.2872249706954619</v>
      </c>
      <c r="P81" s="113">
        <v>3.5162350105925526</v>
      </c>
      <c r="Q81" s="113">
        <v>1.5578177022415503</v>
      </c>
      <c r="R81" s="113">
        <v>3.4360455697639338</v>
      </c>
      <c r="S81" s="113">
        <v>-2.1118170156279632</v>
      </c>
      <c r="T81" s="113">
        <v>-6.0710010170528079</v>
      </c>
      <c r="U81" s="113">
        <v>1.2560385233716005</v>
      </c>
      <c r="V81" s="113">
        <v>-9.3890807437402799</v>
      </c>
      <c r="W81" s="113">
        <v>-0.56860622926346593</v>
      </c>
      <c r="X81" s="113">
        <v>14.439608794219055</v>
      </c>
      <c r="Y81" s="113">
        <v>-9.2714836846449771</v>
      </c>
      <c r="Z81" s="113">
        <v>1.8630728474843323</v>
      </c>
      <c r="AA81" s="113">
        <v>3.0128717375294372</v>
      </c>
      <c r="AB81" s="113">
        <v>40.433472252055878</v>
      </c>
      <c r="AC81" s="113">
        <v>3.9466685875359246</v>
      </c>
      <c r="AD81" s="113">
        <v>-29.239043147385885</v>
      </c>
      <c r="AE81" s="113">
        <v>-1.8876912297053536</v>
      </c>
      <c r="AF81" s="113">
        <v>-9.1059421694519784</v>
      </c>
      <c r="AG81" s="113">
        <v>7.2448505919843598</v>
      </c>
      <c r="AH81" s="113">
        <v>-3.2411131140443246</v>
      </c>
      <c r="AI81" s="113">
        <v>6.5509662978290493</v>
      </c>
      <c r="AJ81" s="113">
        <v>0.41106333421983265</v>
      </c>
      <c r="AK81" s="113">
        <v>5.1206196398252359</v>
      </c>
      <c r="AL81" s="113">
        <v>-2.9332615319266893</v>
      </c>
      <c r="AM81" s="113">
        <v>-8.4789312171519242</v>
      </c>
      <c r="AN81" s="113">
        <v>0.88614296566997552</v>
      </c>
      <c r="AO81" s="113">
        <v>-1.3863019793930249</v>
      </c>
      <c r="AP81" s="113">
        <v>-0.72391663625658964</v>
      </c>
      <c r="AQ81" s="113">
        <v>-1.3758533579139538</v>
      </c>
      <c r="AR81" s="113">
        <v>-4.9391103009657513</v>
      </c>
      <c r="AS81" s="113">
        <v>5.1680019691544601</v>
      </c>
      <c r="AT81" s="113">
        <v>3.373787224619889</v>
      </c>
      <c r="AU81" s="113">
        <v>-4.6946545725847386</v>
      </c>
      <c r="AV81" s="113">
        <v>-1.8953191882362432</v>
      </c>
      <c r="AW81" s="113">
        <v>-6.7230497067638737</v>
      </c>
      <c r="AX81" s="113">
        <v>15.585630891894269</v>
      </c>
      <c r="AY81" s="113">
        <v>-4.6415886739066536</v>
      </c>
      <c r="AZ81" s="113">
        <v>9.3199743882606896</v>
      </c>
      <c r="BA81" s="113">
        <v>-5.4688332893400116</v>
      </c>
      <c r="BB81" s="113">
        <v>-11.923111152831055</v>
      </c>
      <c r="BC81" s="113">
        <v>10.331886580024772</v>
      </c>
      <c r="BD81" s="113">
        <v>0.82656149537439205</v>
      </c>
      <c r="BE81" s="113">
        <v>2.6883818723264454</v>
      </c>
      <c r="BF81" s="113">
        <v>-1.2580502136594589</v>
      </c>
      <c r="BG81" s="113">
        <v>-6.4289825763478206</v>
      </c>
      <c r="BH81" s="113">
        <v>-1.5786254659606129</v>
      </c>
      <c r="BI81" s="113">
        <v>2.1965994785916791</v>
      </c>
      <c r="BJ81" s="113">
        <v>5.8318623192461132</v>
      </c>
      <c r="BK81" s="113">
        <v>1.8738988690896576</v>
      </c>
      <c r="BL81" s="113">
        <v>-5.2168615915781231</v>
      </c>
      <c r="BM81" s="113">
        <v>-1.3533730963057451</v>
      </c>
      <c r="BN81" s="113">
        <v>-37.982558997799977</v>
      </c>
      <c r="BO81" s="113">
        <v>35.853990666679948</v>
      </c>
      <c r="BP81" s="113">
        <v>11.726567152119173</v>
      </c>
      <c r="BQ81" s="113">
        <v>8.9361145288493731</v>
      </c>
      <c r="BR81" s="113">
        <v>-9.257652174664571</v>
      </c>
      <c r="BS81" s="113">
        <v>14.506796573933698</v>
      </c>
      <c r="BT81" s="113">
        <v>4.9887698541474919</v>
      </c>
      <c r="BU81" s="113">
        <v>1.9662497992532337</v>
      </c>
      <c r="BV81" s="113">
        <v>2.5585056070520409</v>
      </c>
      <c r="BW81" s="113">
        <v>0.18120580726905189</v>
      </c>
      <c r="BX81" s="113">
        <v>-0.98074044672095795</v>
      </c>
      <c r="BY81" s="113">
        <v>-0.20141578065594956</v>
      </c>
      <c r="BZ81" s="114">
        <v>-2.9145411490155766</v>
      </c>
    </row>
    <row r="82" spans="1:78" ht="28" x14ac:dyDescent="0.4">
      <c r="A82" s="87"/>
      <c r="B82" s="82" t="s">
        <v>33</v>
      </c>
      <c r="C82" s="82"/>
      <c r="D82" s="95" t="s">
        <v>34</v>
      </c>
      <c r="E82" s="112"/>
      <c r="F82" s="115">
        <v>2.1905062265873454</v>
      </c>
      <c r="G82" s="115">
        <v>1.2614341523490964</v>
      </c>
      <c r="H82" s="115">
        <v>-2.0207088254928038</v>
      </c>
      <c r="I82" s="115">
        <v>4.1226720388980738</v>
      </c>
      <c r="J82" s="115">
        <v>2.3461952161678852</v>
      </c>
      <c r="K82" s="115">
        <v>4.0632929685060049E-2</v>
      </c>
      <c r="L82" s="115">
        <v>1.3114529202417913</v>
      </c>
      <c r="M82" s="115">
        <v>2.3924054096388261</v>
      </c>
      <c r="N82" s="115">
        <v>0.11530346227577581</v>
      </c>
      <c r="O82" s="115">
        <v>1.443767189769261</v>
      </c>
      <c r="P82" s="115">
        <v>1.8457502479993622</v>
      </c>
      <c r="Q82" s="115">
        <v>-5.1585985186321039</v>
      </c>
      <c r="R82" s="115">
        <v>4.0753749820176637</v>
      </c>
      <c r="S82" s="115">
        <v>-0.34838000862735896</v>
      </c>
      <c r="T82" s="115">
        <v>-0.93207573519509879</v>
      </c>
      <c r="U82" s="115">
        <v>-2.2599539743819008</v>
      </c>
      <c r="V82" s="115">
        <v>1.8337316054322059</v>
      </c>
      <c r="W82" s="115">
        <v>2.1874308707005525</v>
      </c>
      <c r="X82" s="115">
        <v>4.6306074064578695</v>
      </c>
      <c r="Y82" s="115">
        <v>-1.1036084075012269</v>
      </c>
      <c r="Z82" s="115">
        <v>-0.70811946288512218</v>
      </c>
      <c r="AA82" s="115">
        <v>-5.6663801697581562E-2</v>
      </c>
      <c r="AB82" s="115">
        <v>0.42380156750118658</v>
      </c>
      <c r="AC82" s="115">
        <v>1.6722695691510268</v>
      </c>
      <c r="AD82" s="115">
        <v>0.82545937717458173</v>
      </c>
      <c r="AE82" s="115">
        <v>-0.18738904355419095</v>
      </c>
      <c r="AF82" s="115">
        <v>1.0169809922688984</v>
      </c>
      <c r="AG82" s="115">
        <v>0.60350098221215376</v>
      </c>
      <c r="AH82" s="115">
        <v>0.42270995551969293</v>
      </c>
      <c r="AI82" s="115">
        <v>-1.4915183446248648E-2</v>
      </c>
      <c r="AJ82" s="115">
        <v>-0.58167326101754213</v>
      </c>
      <c r="AK82" s="115">
        <v>0.30806165800203189</v>
      </c>
      <c r="AL82" s="115">
        <v>1.6287350170880615</v>
      </c>
      <c r="AM82" s="115">
        <v>0.42852997165437046</v>
      </c>
      <c r="AN82" s="115">
        <v>1.3968206537005017</v>
      </c>
      <c r="AO82" s="115">
        <v>-0.56821300647385442</v>
      </c>
      <c r="AP82" s="115">
        <v>3.0538593858371144</v>
      </c>
      <c r="AQ82" s="115">
        <v>-1.3543151564197586</v>
      </c>
      <c r="AR82" s="115">
        <v>-1.0339911183155834</v>
      </c>
      <c r="AS82" s="115">
        <v>1.3559902687163117E-2</v>
      </c>
      <c r="AT82" s="115">
        <v>0.88611253845168392</v>
      </c>
      <c r="AU82" s="115">
        <v>-0.16951359442084879</v>
      </c>
      <c r="AV82" s="115">
        <v>-0.83336311656496775</v>
      </c>
      <c r="AW82" s="115">
        <v>-0.47238558095304484</v>
      </c>
      <c r="AX82" s="115">
        <v>-1.1647729491549939</v>
      </c>
      <c r="AY82" s="115">
        <v>0.20563866940813114</v>
      </c>
      <c r="AZ82" s="115">
        <v>1.0349960965792633</v>
      </c>
      <c r="BA82" s="115">
        <v>0.61249819551605356</v>
      </c>
      <c r="BB82" s="115">
        <v>0.17988752031155286</v>
      </c>
      <c r="BC82" s="115">
        <v>0.70725980763883456</v>
      </c>
      <c r="BD82" s="115">
        <v>0.43891631004993314</v>
      </c>
      <c r="BE82" s="115">
        <v>0.25727864060978334</v>
      </c>
      <c r="BF82" s="115">
        <v>1.3032104479954398</v>
      </c>
      <c r="BG82" s="115">
        <v>0.61478631119543081</v>
      </c>
      <c r="BH82" s="115">
        <v>-7.3210488952241803E-2</v>
      </c>
      <c r="BI82" s="115">
        <v>2.9651974183332328</v>
      </c>
      <c r="BJ82" s="115">
        <v>4.452489201467813E-2</v>
      </c>
      <c r="BK82" s="115">
        <v>0.42983753675929393</v>
      </c>
      <c r="BL82" s="115">
        <v>-0.96706143395796573</v>
      </c>
      <c r="BM82" s="115">
        <v>0.89137437788686213</v>
      </c>
      <c r="BN82" s="115">
        <v>-7.6777735694517304</v>
      </c>
      <c r="BO82" s="115">
        <v>2.1440538382679222</v>
      </c>
      <c r="BP82" s="115">
        <v>2.1354923676148161</v>
      </c>
      <c r="BQ82" s="115">
        <v>-0.32350588479179976</v>
      </c>
      <c r="BR82" s="115">
        <v>2.7386982831598061</v>
      </c>
      <c r="BS82" s="115">
        <v>0.9984027534283797</v>
      </c>
      <c r="BT82" s="115">
        <v>1.1860807442869685</v>
      </c>
      <c r="BU82" s="115">
        <v>-0.96010207534899905</v>
      </c>
      <c r="BV82" s="115">
        <v>2.1251651728668435</v>
      </c>
      <c r="BW82" s="115">
        <v>4.0384421749124044E-2</v>
      </c>
      <c r="BX82" s="115">
        <v>-0.40360757873962427</v>
      </c>
      <c r="BY82" s="115">
        <v>-0.24499083077299133</v>
      </c>
      <c r="BZ82" s="116">
        <v>0.9040188166958103</v>
      </c>
    </row>
    <row r="83" spans="1:78" x14ac:dyDescent="0.4">
      <c r="A83" s="86"/>
      <c r="B83" s="60"/>
      <c r="C83" s="60" t="s">
        <v>76</v>
      </c>
      <c r="D83" s="91" t="s">
        <v>77</v>
      </c>
      <c r="E83" s="111"/>
      <c r="F83" s="113">
        <v>2.9805206701770715</v>
      </c>
      <c r="G83" s="113">
        <v>0.18876089911358918</v>
      </c>
      <c r="H83" s="113">
        <v>-10.665845879025838</v>
      </c>
      <c r="I83" s="113">
        <v>17.157614535367216</v>
      </c>
      <c r="J83" s="113">
        <v>-0.91849816113965232</v>
      </c>
      <c r="K83" s="113">
        <v>-0.59420211777650422</v>
      </c>
      <c r="L83" s="113">
        <v>0.48447627622248035</v>
      </c>
      <c r="M83" s="113">
        <v>6.0479860870822506</v>
      </c>
      <c r="N83" s="113">
        <v>-2.9754957503224233</v>
      </c>
      <c r="O83" s="113">
        <v>4.7332100657062171</v>
      </c>
      <c r="P83" s="113">
        <v>-1.9262775439135567</v>
      </c>
      <c r="Q83" s="113">
        <v>-0.19641990369481732</v>
      </c>
      <c r="R83" s="113">
        <v>2.4822171439120808</v>
      </c>
      <c r="S83" s="113">
        <v>-1.8802310147071069</v>
      </c>
      <c r="T83" s="113">
        <v>-7.8343474651166787</v>
      </c>
      <c r="U83" s="113">
        <v>4.0614956482215803</v>
      </c>
      <c r="V83" s="113">
        <v>1.6267582315064857</v>
      </c>
      <c r="W83" s="113">
        <v>4.6680742522516141</v>
      </c>
      <c r="X83" s="113">
        <v>4.4957074233689127</v>
      </c>
      <c r="Y83" s="113">
        <v>0.32065009033328806</v>
      </c>
      <c r="Z83" s="113">
        <v>-1.0425576632000997</v>
      </c>
      <c r="AA83" s="113">
        <v>-0.34167149153658727</v>
      </c>
      <c r="AB83" s="113">
        <v>-2.5164662918701026</v>
      </c>
      <c r="AC83" s="113">
        <v>5.9762821907828538</v>
      </c>
      <c r="AD83" s="113">
        <v>0.10962886962666119</v>
      </c>
      <c r="AE83" s="113">
        <v>0.4826415732593432</v>
      </c>
      <c r="AF83" s="113">
        <v>0.90546993150238109</v>
      </c>
      <c r="AG83" s="113">
        <v>0.4782617794695625</v>
      </c>
      <c r="AH83" s="113">
        <v>0.31417518128387201</v>
      </c>
      <c r="AI83" s="113">
        <v>1.3814129757266187</v>
      </c>
      <c r="AJ83" s="113">
        <v>-0.86567266250203545</v>
      </c>
      <c r="AK83" s="113">
        <v>-9.0119792610565241E-2</v>
      </c>
      <c r="AL83" s="113">
        <v>1.3091049874254708</v>
      </c>
      <c r="AM83" s="113">
        <v>-4.3595948727244149E-3</v>
      </c>
      <c r="AN83" s="113">
        <v>1.6565011287599845</v>
      </c>
      <c r="AO83" s="113">
        <v>0.91373883168677139</v>
      </c>
      <c r="AP83" s="113">
        <v>0.82079233606422974</v>
      </c>
      <c r="AQ83" s="113">
        <v>-1.6362973957852205</v>
      </c>
      <c r="AR83" s="113">
        <v>0.22622737779759916</v>
      </c>
      <c r="AS83" s="113">
        <v>1.3254413146443369</v>
      </c>
      <c r="AT83" s="113">
        <v>-0.73000245786303708</v>
      </c>
      <c r="AU83" s="113">
        <v>0.29860141885920655</v>
      </c>
      <c r="AV83" s="113">
        <v>-1.4668514989153323</v>
      </c>
      <c r="AW83" s="113">
        <v>3.0399749126113704</v>
      </c>
      <c r="AX83" s="113">
        <v>-1.6115977875243743</v>
      </c>
      <c r="AY83" s="113">
        <v>0.99343788015877976</v>
      </c>
      <c r="AZ83" s="113">
        <v>1.2495274886550334</v>
      </c>
      <c r="BA83" s="113">
        <v>1.0685913693686331</v>
      </c>
      <c r="BB83" s="113">
        <v>0.1135384276710738</v>
      </c>
      <c r="BC83" s="113">
        <v>0.6888203243793356</v>
      </c>
      <c r="BD83" s="113">
        <v>1.15784676048807</v>
      </c>
      <c r="BE83" s="113">
        <v>-1.1880595088769041E-2</v>
      </c>
      <c r="BF83" s="113">
        <v>0.56846858197035033</v>
      </c>
      <c r="BG83" s="113">
        <v>0.93904018847628379</v>
      </c>
      <c r="BH83" s="113">
        <v>0.88078713536663145</v>
      </c>
      <c r="BI83" s="113">
        <v>2.8169554422916576</v>
      </c>
      <c r="BJ83" s="113">
        <v>-2.1154128430411703</v>
      </c>
      <c r="BK83" s="113">
        <v>2.2101204620304884</v>
      </c>
      <c r="BL83" s="113">
        <v>-1.2410008652738327</v>
      </c>
      <c r="BM83" s="113">
        <v>1.3897841831357596</v>
      </c>
      <c r="BN83" s="113">
        <v>-9.4123845143221843</v>
      </c>
      <c r="BO83" s="113">
        <v>4.5826710594041344</v>
      </c>
      <c r="BP83" s="113">
        <v>2.9412390533514241</v>
      </c>
      <c r="BQ83" s="113">
        <v>2.8141453118258397</v>
      </c>
      <c r="BR83" s="113">
        <v>4.630599765565151</v>
      </c>
      <c r="BS83" s="113">
        <v>0.71800749053979018</v>
      </c>
      <c r="BT83" s="113">
        <v>1.9495177340908896</v>
      </c>
      <c r="BU83" s="113">
        <v>-1.5237994015817264</v>
      </c>
      <c r="BV83" s="113">
        <v>1.6485052197374728</v>
      </c>
      <c r="BW83" s="113">
        <v>0.6487448818658379</v>
      </c>
      <c r="BX83" s="113">
        <v>-0.4852810471618767</v>
      </c>
      <c r="BY83" s="113">
        <v>-0.62791557115890839</v>
      </c>
      <c r="BZ83" s="114">
        <v>0.29020850703891199</v>
      </c>
    </row>
    <row r="84" spans="1:78" ht="28" x14ac:dyDescent="0.4">
      <c r="A84" s="80"/>
      <c r="B84" s="82"/>
      <c r="C84" s="82" t="s">
        <v>78</v>
      </c>
      <c r="D84" s="83" t="s">
        <v>79</v>
      </c>
      <c r="E84" s="108"/>
      <c r="F84" s="84">
        <v>-1.3495601321903479</v>
      </c>
      <c r="G84" s="84">
        <v>1.2776644114910169</v>
      </c>
      <c r="H84" s="84">
        <v>2.0456861053035311</v>
      </c>
      <c r="I84" s="84">
        <v>1.4530900765843171</v>
      </c>
      <c r="J84" s="84">
        <v>1.3142942289893824</v>
      </c>
      <c r="K84" s="84">
        <v>-3.5402643633602793E-2</v>
      </c>
      <c r="L84" s="84">
        <v>-0.13487427487470427</v>
      </c>
      <c r="M84" s="84">
        <v>5.8593546984038625</v>
      </c>
      <c r="N84" s="84">
        <v>-1.2894800522163052</v>
      </c>
      <c r="O84" s="84">
        <v>-0.62946064827762882</v>
      </c>
      <c r="P84" s="84">
        <v>2.0379434441286435</v>
      </c>
      <c r="Q84" s="84">
        <v>-3.1134187721656588</v>
      </c>
      <c r="R84" s="84">
        <v>1.9525447168916799</v>
      </c>
      <c r="S84" s="84">
        <v>1.5380676611756172</v>
      </c>
      <c r="T84" s="84">
        <v>1.0459352135303845</v>
      </c>
      <c r="U84" s="84">
        <v>-3.3545725422789019</v>
      </c>
      <c r="V84" s="84">
        <v>-0.22396770356480999</v>
      </c>
      <c r="W84" s="84">
        <v>0.88205730855766262</v>
      </c>
      <c r="X84" s="84">
        <v>1.1306734808108416</v>
      </c>
      <c r="Y84" s="84">
        <v>1.5392008207911942</v>
      </c>
      <c r="Z84" s="84">
        <v>-1.6947303113967678</v>
      </c>
      <c r="AA84" s="84">
        <v>0.2082275471861692</v>
      </c>
      <c r="AB84" s="84">
        <v>0.42821908936430475</v>
      </c>
      <c r="AC84" s="84">
        <v>1.026507241156537</v>
      </c>
      <c r="AD84" s="84">
        <v>0.70032691020833227</v>
      </c>
      <c r="AE84" s="84">
        <v>-0.85854505851919782</v>
      </c>
      <c r="AF84" s="84">
        <v>0.15555761580507976</v>
      </c>
      <c r="AG84" s="84">
        <v>2.3713343512234104</v>
      </c>
      <c r="AH84" s="84">
        <v>3.8199757122612255E-3</v>
      </c>
      <c r="AI84" s="84">
        <v>-1.0887161440111299</v>
      </c>
      <c r="AJ84" s="84">
        <v>-0.60132932518500581</v>
      </c>
      <c r="AK84" s="84">
        <v>1.7060949901912466</v>
      </c>
      <c r="AL84" s="84">
        <v>1.2270864906848544</v>
      </c>
      <c r="AM84" s="84">
        <v>1.0797647617897326</v>
      </c>
      <c r="AN84" s="84">
        <v>1.0339033198607694</v>
      </c>
      <c r="AO84" s="84">
        <v>-1.0755503550067544</v>
      </c>
      <c r="AP84" s="84">
        <v>3.9069291240558073</v>
      </c>
      <c r="AQ84" s="84">
        <v>-0.66558476491249507</v>
      </c>
      <c r="AR84" s="84">
        <v>-2.1693813665232682</v>
      </c>
      <c r="AS84" s="84">
        <v>-0.33274831375717895</v>
      </c>
      <c r="AT84" s="84">
        <v>1.2715074809327689</v>
      </c>
      <c r="AU84" s="84">
        <v>-0.21909365993761298</v>
      </c>
      <c r="AV84" s="84">
        <v>-0.49595379271528373</v>
      </c>
      <c r="AW84" s="84">
        <v>-2.6307767776125246</v>
      </c>
      <c r="AX84" s="84">
        <v>-1.5809947302479515</v>
      </c>
      <c r="AY84" s="84">
        <v>-0.22840121388955481</v>
      </c>
      <c r="AZ84" s="84">
        <v>0.95505664782686495</v>
      </c>
      <c r="BA84" s="84">
        <v>0.38777313771450395</v>
      </c>
      <c r="BB84" s="84">
        <v>-0.36893407594334349</v>
      </c>
      <c r="BC84" s="84">
        <v>0.97332387659147912</v>
      </c>
      <c r="BD84" s="84">
        <v>0.13730049409690537</v>
      </c>
      <c r="BE84" s="84">
        <v>0.41261236500385223</v>
      </c>
      <c r="BF84" s="84">
        <v>1.3014147454529592</v>
      </c>
      <c r="BG84" s="84">
        <v>0.6894917866876682</v>
      </c>
      <c r="BH84" s="84">
        <v>-0.24582850722299554</v>
      </c>
      <c r="BI84" s="84">
        <v>2.6774856466736452</v>
      </c>
      <c r="BJ84" s="84">
        <v>1.1561117971108814</v>
      </c>
      <c r="BK84" s="84">
        <v>-0.31569049171376662</v>
      </c>
      <c r="BL84" s="84">
        <v>-0.33066157894934634</v>
      </c>
      <c r="BM84" s="84">
        <v>0.253901494850723</v>
      </c>
      <c r="BN84" s="84">
        <v>-7.3161928071121878</v>
      </c>
      <c r="BO84" s="84">
        <v>1.298465431700663</v>
      </c>
      <c r="BP84" s="84">
        <v>1.5647234270173271</v>
      </c>
      <c r="BQ84" s="84">
        <v>-3.0402041351865989</v>
      </c>
      <c r="BR84" s="84">
        <v>-1.867272097391421</v>
      </c>
      <c r="BS84" s="84">
        <v>3.8703812223746468</v>
      </c>
      <c r="BT84" s="84">
        <v>-3.2838580852484256E-2</v>
      </c>
      <c r="BU84" s="84">
        <v>7.3334594611765169E-2</v>
      </c>
      <c r="BV84" s="84">
        <v>0.91832767940516646</v>
      </c>
      <c r="BW84" s="84">
        <v>0.53444398894389167</v>
      </c>
      <c r="BX84" s="84">
        <v>-0.25251077712349002</v>
      </c>
      <c r="BY84" s="84">
        <v>0.4832297282506488</v>
      </c>
      <c r="BZ84" s="85">
        <v>0.37083369624544105</v>
      </c>
    </row>
    <row r="85" spans="1:78" x14ac:dyDescent="0.4">
      <c r="A85" s="68"/>
      <c r="B85" s="60" t="s">
        <v>35</v>
      </c>
      <c r="C85" s="60"/>
      <c r="D85" s="59" t="s">
        <v>36</v>
      </c>
      <c r="E85" s="109"/>
      <c r="F85" s="106">
        <v>-11.663549697948369</v>
      </c>
      <c r="G85" s="106">
        <v>6.2554028359838725</v>
      </c>
      <c r="H85" s="106">
        <v>4.550091879464162</v>
      </c>
      <c r="I85" s="106">
        <v>-6.6246777516700348</v>
      </c>
      <c r="J85" s="106">
        <v>13.137644369454591</v>
      </c>
      <c r="K85" s="106">
        <v>-8.2753791506954144</v>
      </c>
      <c r="L85" s="106">
        <v>-11.336962842894906</v>
      </c>
      <c r="M85" s="106">
        <v>32.04918685312424</v>
      </c>
      <c r="N85" s="106">
        <v>-32.911869256367822</v>
      </c>
      <c r="O85" s="106">
        <v>12.032099431599349</v>
      </c>
      <c r="P85" s="106">
        <v>11.015083066255244</v>
      </c>
      <c r="Q85" s="106">
        <v>18.641202652482363</v>
      </c>
      <c r="R85" s="106">
        <v>-2.389022297586223</v>
      </c>
      <c r="S85" s="106">
        <v>-0.91687900076992435</v>
      </c>
      <c r="T85" s="106">
        <v>-11.471683197195858</v>
      </c>
      <c r="U85" s="106">
        <v>7.2940858483430304</v>
      </c>
      <c r="V85" s="106">
        <v>18.434337301956162</v>
      </c>
      <c r="W85" s="106">
        <v>-22.683066918528809</v>
      </c>
      <c r="X85" s="106">
        <v>18.464021474563225</v>
      </c>
      <c r="Y85" s="106">
        <v>-7.6404634675490257</v>
      </c>
      <c r="Z85" s="106">
        <v>-2.209001825386224</v>
      </c>
      <c r="AA85" s="106">
        <v>-2.6972506483220684</v>
      </c>
      <c r="AB85" s="106">
        <v>9.4919585879887904</v>
      </c>
      <c r="AC85" s="106">
        <v>0.60975298633216823</v>
      </c>
      <c r="AD85" s="106">
        <v>-0.55704767913670139</v>
      </c>
      <c r="AE85" s="106">
        <v>-1.387928860526543</v>
      </c>
      <c r="AF85" s="106">
        <v>-12.163174782103184</v>
      </c>
      <c r="AG85" s="106">
        <v>0.8639006488637051</v>
      </c>
      <c r="AH85" s="106">
        <v>17.31171372863767</v>
      </c>
      <c r="AI85" s="106">
        <v>-24.639848229955135</v>
      </c>
      <c r="AJ85" s="106">
        <v>10.762026157862394</v>
      </c>
      <c r="AK85" s="106">
        <v>1.2994683153806363E-2</v>
      </c>
      <c r="AL85" s="106">
        <v>3.2820643220250929</v>
      </c>
      <c r="AM85" s="106">
        <v>-11.342486227437874</v>
      </c>
      <c r="AN85" s="106">
        <v>4.3346665362077061</v>
      </c>
      <c r="AO85" s="106">
        <v>4.2089864568678479</v>
      </c>
      <c r="AP85" s="106">
        <v>-5.249502897817635</v>
      </c>
      <c r="AQ85" s="106">
        <v>20.168953724807338</v>
      </c>
      <c r="AR85" s="106">
        <v>-7.6298521203546272</v>
      </c>
      <c r="AS85" s="106">
        <v>11.137586107363589</v>
      </c>
      <c r="AT85" s="106">
        <v>19.049815930239106</v>
      </c>
      <c r="AU85" s="106">
        <v>-8.3041607430926661</v>
      </c>
      <c r="AV85" s="106">
        <v>3.4679707575724166</v>
      </c>
      <c r="AW85" s="106">
        <v>2.2804022091430483</v>
      </c>
      <c r="AX85" s="106">
        <v>4.9604232628354055</v>
      </c>
      <c r="AY85" s="106">
        <v>4.8521822602584024</v>
      </c>
      <c r="AZ85" s="106">
        <v>-9.0645446343154106</v>
      </c>
      <c r="BA85" s="106">
        <v>14.582119047958116</v>
      </c>
      <c r="BB85" s="106">
        <v>-2.6669146413694733</v>
      </c>
      <c r="BC85" s="106">
        <v>-10.957356826372447</v>
      </c>
      <c r="BD85" s="106">
        <v>0.96194760536248225</v>
      </c>
      <c r="BE85" s="106">
        <v>13.842918054945571</v>
      </c>
      <c r="BF85" s="106">
        <v>-8.5645176461903532</v>
      </c>
      <c r="BG85" s="106">
        <v>-1.3736276748327896</v>
      </c>
      <c r="BH85" s="106">
        <v>1.9563064566976038</v>
      </c>
      <c r="BI85" s="106">
        <v>-17.451022859752584</v>
      </c>
      <c r="BJ85" s="106">
        <v>19.67193161366059</v>
      </c>
      <c r="BK85" s="106">
        <v>-15.378925104671268</v>
      </c>
      <c r="BL85" s="106">
        <v>17.968073344086505</v>
      </c>
      <c r="BM85" s="106">
        <v>-19.530389047780233</v>
      </c>
      <c r="BN85" s="106">
        <v>-38.307415510382945</v>
      </c>
      <c r="BO85" s="106">
        <v>36.313015754199483</v>
      </c>
      <c r="BP85" s="106">
        <v>-1.9816637552318213</v>
      </c>
      <c r="BQ85" s="106">
        <v>1.8249468851562369</v>
      </c>
      <c r="BR85" s="106">
        <v>-14.006130872822126</v>
      </c>
      <c r="BS85" s="106">
        <v>-7.517183678709344</v>
      </c>
      <c r="BT85" s="106">
        <v>48.051405466917515</v>
      </c>
      <c r="BU85" s="106">
        <v>1.7435356537281308</v>
      </c>
      <c r="BV85" s="106">
        <v>21.586321170565242</v>
      </c>
      <c r="BW85" s="106">
        <v>-9.3974428680855766</v>
      </c>
      <c r="BX85" s="106">
        <v>-10.699614342904013</v>
      </c>
      <c r="BY85" s="106">
        <v>-0.86874435311061404</v>
      </c>
      <c r="BZ85" s="107">
        <v>7.8138740338140877</v>
      </c>
    </row>
    <row r="86" spans="1:78" x14ac:dyDescent="0.4">
      <c r="A86" s="98"/>
      <c r="B86" s="82"/>
      <c r="C86" s="82" t="s">
        <v>80</v>
      </c>
      <c r="D86" s="83" t="s">
        <v>81</v>
      </c>
      <c r="E86" s="110"/>
      <c r="F86" s="84">
        <v>-1.5323382273353445</v>
      </c>
      <c r="G86" s="84">
        <v>7.1244766254948217</v>
      </c>
      <c r="H86" s="84">
        <v>5.3501312045107738</v>
      </c>
      <c r="I86" s="84">
        <v>-15.590658128788363</v>
      </c>
      <c r="J86" s="84">
        <v>18.504503144571743</v>
      </c>
      <c r="K86" s="84">
        <v>-0.12080985608940864</v>
      </c>
      <c r="L86" s="84">
        <v>-11.644413848825522</v>
      </c>
      <c r="M86" s="84">
        <v>22.612181652416027</v>
      </c>
      <c r="N86" s="84">
        <v>-32.017905934388281</v>
      </c>
      <c r="O86" s="84">
        <v>15.493915742390342</v>
      </c>
      <c r="P86" s="84">
        <v>5.8770656329253086</v>
      </c>
      <c r="Q86" s="84">
        <v>14.924216768592586</v>
      </c>
      <c r="R86" s="84">
        <v>5.5595283332848311</v>
      </c>
      <c r="S86" s="84">
        <v>4.7591293516345416</v>
      </c>
      <c r="T86" s="84">
        <v>-17.320503123057676</v>
      </c>
      <c r="U86" s="84">
        <v>6.3307272538044117</v>
      </c>
      <c r="V86" s="84">
        <v>10.703593361638113</v>
      </c>
      <c r="W86" s="84">
        <v>-15.562985377887358</v>
      </c>
      <c r="X86" s="84">
        <v>19.158296103511233</v>
      </c>
      <c r="Y86" s="84">
        <v>-2.7229263841601465</v>
      </c>
      <c r="Z86" s="84">
        <v>-14.595226211667196</v>
      </c>
      <c r="AA86" s="84">
        <v>-1.2404040564664456</v>
      </c>
      <c r="AB86" s="84">
        <v>16.960883196160381</v>
      </c>
      <c r="AC86" s="84">
        <v>-9.9138837521870187</v>
      </c>
      <c r="AD86" s="84">
        <v>1.035758256663371</v>
      </c>
      <c r="AE86" s="84">
        <v>8.567650229518236</v>
      </c>
      <c r="AF86" s="84">
        <v>-12.15807743155078</v>
      </c>
      <c r="AG86" s="84">
        <v>-3.3354707933179242</v>
      </c>
      <c r="AH86" s="84">
        <v>7.3365461359361461</v>
      </c>
      <c r="AI86" s="84">
        <v>-14.057574835211668</v>
      </c>
      <c r="AJ86" s="84">
        <v>13.00330613296606</v>
      </c>
      <c r="AK86" s="84">
        <v>-0.15809545065187081</v>
      </c>
      <c r="AL86" s="84">
        <v>-0.66924051724961942</v>
      </c>
      <c r="AM86" s="84">
        <v>-11.413901734140268</v>
      </c>
      <c r="AN86" s="84">
        <v>3.6472680070975088</v>
      </c>
      <c r="AO86" s="84">
        <v>-0.37168227339036264</v>
      </c>
      <c r="AP86" s="84">
        <v>3.2632792205663463</v>
      </c>
      <c r="AQ86" s="84">
        <v>29.123879226148858</v>
      </c>
      <c r="AR86" s="84">
        <v>-18.887398451587259</v>
      </c>
      <c r="AS86" s="84">
        <v>7.5777289132299188</v>
      </c>
      <c r="AT86" s="84">
        <v>20.95576800721814</v>
      </c>
      <c r="AU86" s="84">
        <v>-5.7905108936462</v>
      </c>
      <c r="AV86" s="84">
        <v>-2.1486601061671138</v>
      </c>
      <c r="AW86" s="84">
        <v>2.0223063337811311</v>
      </c>
      <c r="AX86" s="84">
        <v>-9.3011875328775204</v>
      </c>
      <c r="AY86" s="84">
        <v>17.901262489966001</v>
      </c>
      <c r="AZ86" s="84">
        <v>-12.740149072708704</v>
      </c>
      <c r="BA86" s="84">
        <v>2.1333480483903173</v>
      </c>
      <c r="BB86" s="84">
        <v>-0.27838553877217009</v>
      </c>
      <c r="BC86" s="84">
        <v>-5.1864493422561964</v>
      </c>
      <c r="BD86" s="84">
        <v>-2.554177515558834</v>
      </c>
      <c r="BE86" s="84">
        <v>11.93416421579802</v>
      </c>
      <c r="BF86" s="84">
        <v>-18.646116957567699</v>
      </c>
      <c r="BG86" s="84">
        <v>17.16081512201437</v>
      </c>
      <c r="BH86" s="84">
        <v>-4.2901268228237086</v>
      </c>
      <c r="BI86" s="84">
        <v>-21.315345398334955</v>
      </c>
      <c r="BJ86" s="84">
        <v>7.2261738019216324</v>
      </c>
      <c r="BK86" s="84">
        <v>-13.719658787268386</v>
      </c>
      <c r="BL86" s="84">
        <v>7.8620672412590693</v>
      </c>
      <c r="BM86" s="84">
        <v>-19.805335806792002</v>
      </c>
      <c r="BN86" s="84">
        <v>-24.997316272233732</v>
      </c>
      <c r="BO86" s="84">
        <v>2.3112486697958445</v>
      </c>
      <c r="BP86" s="84">
        <v>11.756658852265019</v>
      </c>
      <c r="BQ86" s="84">
        <v>14.978063484566277</v>
      </c>
      <c r="BR86" s="84">
        <v>6.5839615725262064</v>
      </c>
      <c r="BS86" s="84">
        <v>-22.553118651073461</v>
      </c>
      <c r="BT86" s="84">
        <v>38.824540538525213</v>
      </c>
      <c r="BU86" s="84">
        <v>-0.7524098628580731</v>
      </c>
      <c r="BV86" s="84">
        <v>-2.8868616743131668</v>
      </c>
      <c r="BW86" s="84">
        <v>-1.0054016886248718</v>
      </c>
      <c r="BX86" s="84">
        <v>-5.6799097079527172</v>
      </c>
      <c r="BY86" s="84">
        <v>8.0783850851661185</v>
      </c>
      <c r="BZ86" s="85">
        <v>1.2799687202930983</v>
      </c>
    </row>
    <row r="87" spans="1:78" ht="28" x14ac:dyDescent="0.4">
      <c r="A87" s="86"/>
      <c r="B87" s="67"/>
      <c r="C87" s="60" t="s">
        <v>82</v>
      </c>
      <c r="D87" s="91" t="s">
        <v>83</v>
      </c>
      <c r="E87" s="111"/>
      <c r="F87" s="113">
        <v>-21.772098039482202</v>
      </c>
      <c r="G87" s="113">
        <v>21.837253817399954</v>
      </c>
      <c r="H87" s="113">
        <v>-0.76998620326659761</v>
      </c>
      <c r="I87" s="113">
        <v>-9.467169592336262</v>
      </c>
      <c r="J87" s="113">
        <v>16.169846558029619</v>
      </c>
      <c r="K87" s="113">
        <v>-16.081961867257306</v>
      </c>
      <c r="L87" s="113">
        <v>-16.297394629067313</v>
      </c>
      <c r="M87" s="113">
        <v>28.568933656617247</v>
      </c>
      <c r="N87" s="113">
        <v>-21.21695181852823</v>
      </c>
      <c r="O87" s="113">
        <v>19.092777704317811</v>
      </c>
      <c r="P87" s="113">
        <v>20.863111889408231</v>
      </c>
      <c r="Q87" s="113">
        <v>2.9486280591319201</v>
      </c>
      <c r="R87" s="113">
        <v>-24.754302120125914</v>
      </c>
      <c r="S87" s="113">
        <v>-1.7756377020400151</v>
      </c>
      <c r="T87" s="113">
        <v>15.541550122000757</v>
      </c>
      <c r="U87" s="113">
        <v>1.2585536031051419</v>
      </c>
      <c r="V87" s="113">
        <v>28.638521635421853</v>
      </c>
      <c r="W87" s="113">
        <v>-24.226505961017992</v>
      </c>
      <c r="X87" s="113">
        <v>20.139091584652107</v>
      </c>
      <c r="Y87" s="113">
        <v>-38.886166068175541</v>
      </c>
      <c r="Z87" s="113">
        <v>34.416555741255536</v>
      </c>
      <c r="AA87" s="113">
        <v>20.300885081365877</v>
      </c>
      <c r="AB87" s="113">
        <v>-2.0303556886968721</v>
      </c>
      <c r="AC87" s="113">
        <v>28.158570897770403</v>
      </c>
      <c r="AD87" s="113">
        <v>-16.744569418091658</v>
      </c>
      <c r="AE87" s="113">
        <v>-9.8435586417275118</v>
      </c>
      <c r="AF87" s="113">
        <v>-4.5132231002826444</v>
      </c>
      <c r="AG87" s="113">
        <v>-0.83165936203916146</v>
      </c>
      <c r="AH87" s="113">
        <v>34.426000480584491</v>
      </c>
      <c r="AI87" s="113">
        <v>-32.21691925753052</v>
      </c>
      <c r="AJ87" s="113">
        <v>-17.772716446213536</v>
      </c>
      <c r="AK87" s="113">
        <v>-18.691587632315034</v>
      </c>
      <c r="AL87" s="113">
        <v>28.73681268547503</v>
      </c>
      <c r="AM87" s="113">
        <v>22.591618831103503</v>
      </c>
      <c r="AN87" s="113">
        <v>-23.05422738959227</v>
      </c>
      <c r="AO87" s="113">
        <v>18.831667698993357</v>
      </c>
      <c r="AP87" s="113">
        <v>-23.222926457081499</v>
      </c>
      <c r="AQ87" s="113">
        <v>-2.9890936454923747</v>
      </c>
      <c r="AR87" s="113">
        <v>13.244589728209505</v>
      </c>
      <c r="AS87" s="113">
        <v>28.530018378697463</v>
      </c>
      <c r="AT87" s="113">
        <v>3.7932765844431913</v>
      </c>
      <c r="AU87" s="113">
        <v>10.660298007342831</v>
      </c>
      <c r="AV87" s="113">
        <v>9.8163048158772028</v>
      </c>
      <c r="AW87" s="113">
        <v>10.066158979329145</v>
      </c>
      <c r="AX87" s="113">
        <v>58.874961442967845</v>
      </c>
      <c r="AY87" s="113">
        <v>10.659967322382812</v>
      </c>
      <c r="AZ87" s="113">
        <v>-13.269086194231363</v>
      </c>
      <c r="BA87" s="113">
        <v>35.077217163548909</v>
      </c>
      <c r="BB87" s="113">
        <v>-16.901873782784278</v>
      </c>
      <c r="BC87" s="113">
        <v>3.2633632923238167</v>
      </c>
      <c r="BD87" s="113">
        <v>-9.0027961029298069</v>
      </c>
      <c r="BE87" s="113">
        <v>16.434271005833835</v>
      </c>
      <c r="BF87" s="113">
        <v>6.2991680987591678</v>
      </c>
      <c r="BG87" s="113">
        <v>-6.9411096085372037</v>
      </c>
      <c r="BH87" s="113">
        <v>-2.6023122682019277</v>
      </c>
      <c r="BI87" s="113">
        <v>-7.6174096533876678</v>
      </c>
      <c r="BJ87" s="113">
        <v>35.817868664891705</v>
      </c>
      <c r="BK87" s="113">
        <v>3.6236101222015975</v>
      </c>
      <c r="BL87" s="113">
        <v>3.7626689450167845</v>
      </c>
      <c r="BM87" s="113">
        <v>-10.482180644800721</v>
      </c>
      <c r="BN87" s="113">
        <v>-60.822568929039917</v>
      </c>
      <c r="BO87" s="113">
        <v>159.21848630626852</v>
      </c>
      <c r="BP87" s="113">
        <v>-30.247252606769791</v>
      </c>
      <c r="BQ87" s="113">
        <v>-20.0093989786252</v>
      </c>
      <c r="BR87" s="113">
        <v>-49.691671711031113</v>
      </c>
      <c r="BS87" s="113">
        <v>74.986366786572376</v>
      </c>
      <c r="BT87" s="113">
        <v>47.878056946249217</v>
      </c>
      <c r="BU87" s="113">
        <v>18.114638391690633</v>
      </c>
      <c r="BV87" s="113">
        <v>40.260382621967693</v>
      </c>
      <c r="BW87" s="113">
        <v>-9.2765635210255795</v>
      </c>
      <c r="BX87" s="113">
        <v>-20.754371977445203</v>
      </c>
      <c r="BY87" s="113">
        <v>-5.8139182859158893</v>
      </c>
      <c r="BZ87" s="114">
        <v>-3.2101441398313568</v>
      </c>
    </row>
    <row r="88" spans="1:78" ht="28" x14ac:dyDescent="0.4">
      <c r="A88" s="87"/>
      <c r="B88" s="102"/>
      <c r="C88" s="82" t="s">
        <v>84</v>
      </c>
      <c r="D88" s="83" t="s">
        <v>85</v>
      </c>
      <c r="E88" s="112"/>
      <c r="F88" s="84">
        <v>-8.6551135888444577</v>
      </c>
      <c r="G88" s="84">
        <v>15.662586524845452</v>
      </c>
      <c r="H88" s="84">
        <v>7.2134738644340217</v>
      </c>
      <c r="I88" s="84">
        <v>-14.350824168929847</v>
      </c>
      <c r="J88" s="84">
        <v>18.496808384789333</v>
      </c>
      <c r="K88" s="84">
        <v>-7.959465968739238</v>
      </c>
      <c r="L88" s="84">
        <v>-13.533415352459912</v>
      </c>
      <c r="M88" s="84">
        <v>26.709376538476135</v>
      </c>
      <c r="N88" s="84">
        <v>-33.032903276967502</v>
      </c>
      <c r="O88" s="84">
        <v>16.966569979714478</v>
      </c>
      <c r="P88" s="84">
        <v>18.390925776198586</v>
      </c>
      <c r="Q88" s="84">
        <v>14.212059702351439</v>
      </c>
      <c r="R88" s="84">
        <v>-4.7452680404551018</v>
      </c>
      <c r="S88" s="84">
        <v>-1.6290489377916941</v>
      </c>
      <c r="T88" s="84">
        <v>-6.0312795135274513</v>
      </c>
      <c r="U88" s="84">
        <v>3.1891431617868733</v>
      </c>
      <c r="V88" s="84">
        <v>14.961552813127057</v>
      </c>
      <c r="W88" s="84">
        <v>-22.898531978787815</v>
      </c>
      <c r="X88" s="84">
        <v>21.50708066504852</v>
      </c>
      <c r="Y88" s="84">
        <v>-10.322227239930172</v>
      </c>
      <c r="Z88" s="84">
        <v>-0.14142775054079948</v>
      </c>
      <c r="AA88" s="84">
        <v>0.16788179526363933</v>
      </c>
      <c r="AB88" s="84">
        <v>9.1317196355208665</v>
      </c>
      <c r="AC88" s="84">
        <v>-2.6716053527532466</v>
      </c>
      <c r="AD88" s="84">
        <v>-4.8394410828351226</v>
      </c>
      <c r="AE88" s="84">
        <v>1.2409728576992194</v>
      </c>
      <c r="AF88" s="84">
        <v>-10.12931162514522</v>
      </c>
      <c r="AG88" s="84">
        <v>-1.5197560529269083</v>
      </c>
      <c r="AH88" s="84">
        <v>16.556069177674289</v>
      </c>
      <c r="AI88" s="84">
        <v>-19.522166938255907</v>
      </c>
      <c r="AJ88" s="84">
        <v>5.9054918463236277</v>
      </c>
      <c r="AK88" s="84">
        <v>-0.91204506547369135</v>
      </c>
      <c r="AL88" s="84">
        <v>6.664541865355659</v>
      </c>
      <c r="AM88" s="84">
        <v>-5.5256884713924137</v>
      </c>
      <c r="AN88" s="84">
        <v>-2.1436657276032065</v>
      </c>
      <c r="AO88" s="84">
        <v>7.1705953551536794</v>
      </c>
      <c r="AP88" s="84">
        <v>-8.868261525622529</v>
      </c>
      <c r="AQ88" s="84">
        <v>20.707664884969617</v>
      </c>
      <c r="AR88" s="84">
        <v>-0.85715804758888225</v>
      </c>
      <c r="AS88" s="84">
        <v>20.314090381207265</v>
      </c>
      <c r="AT88" s="84">
        <v>18.048640427638276</v>
      </c>
      <c r="AU88" s="84">
        <v>-2.2965102138158642</v>
      </c>
      <c r="AV88" s="84">
        <v>-1.2492247746646541</v>
      </c>
      <c r="AW88" s="84">
        <v>-10.811626238968145</v>
      </c>
      <c r="AX88" s="84">
        <v>3.8409876003528893</v>
      </c>
      <c r="AY88" s="84">
        <v>5.4591199563541721</v>
      </c>
      <c r="AZ88" s="84">
        <v>-7.4178072702195976</v>
      </c>
      <c r="BA88" s="84">
        <v>20.080005740184447</v>
      </c>
      <c r="BB88" s="84">
        <v>-3.5261656996684678</v>
      </c>
      <c r="BC88" s="84">
        <v>-1.8447190345946041</v>
      </c>
      <c r="BD88" s="84">
        <v>-0.10985761305593655</v>
      </c>
      <c r="BE88" s="84">
        <v>11.724957116504939</v>
      </c>
      <c r="BF88" s="84">
        <v>-14.491206676536635</v>
      </c>
      <c r="BG88" s="84">
        <v>4.5487305509423805</v>
      </c>
      <c r="BH88" s="84">
        <v>0.24719905652274576</v>
      </c>
      <c r="BI88" s="84">
        <v>-16.540551168143708</v>
      </c>
      <c r="BJ88" s="84">
        <v>12.36411054468671</v>
      </c>
      <c r="BK88" s="84">
        <v>-4.9627759332777828</v>
      </c>
      <c r="BL88" s="84">
        <v>12.059040295757754</v>
      </c>
      <c r="BM88" s="84">
        <v>-19.596270113822172</v>
      </c>
      <c r="BN88" s="84">
        <v>-44.459161793497159</v>
      </c>
      <c r="BO88" s="84">
        <v>57.489502913059482</v>
      </c>
      <c r="BP88" s="84">
        <v>-1.2616777560049002</v>
      </c>
      <c r="BQ88" s="84">
        <v>3.2562236016950408</v>
      </c>
      <c r="BR88" s="84">
        <v>-24.676488962535799</v>
      </c>
      <c r="BS88" s="84">
        <v>15.928801160278752</v>
      </c>
      <c r="BT88" s="84">
        <v>37.403003890384213</v>
      </c>
      <c r="BU88" s="84">
        <v>6.5333910039469458</v>
      </c>
      <c r="BV88" s="84">
        <v>20.856349131536646</v>
      </c>
      <c r="BW88" s="84">
        <v>-7.860925046251964</v>
      </c>
      <c r="BX88" s="84">
        <v>-15.256242839796556</v>
      </c>
      <c r="BY88" s="84">
        <v>3.9737496603010385</v>
      </c>
      <c r="BZ88" s="85">
        <v>11.679228219583052</v>
      </c>
    </row>
    <row r="89" spans="1:78" ht="28" x14ac:dyDescent="0.4">
      <c r="A89" s="86"/>
      <c r="B89" s="60" t="s">
        <v>37</v>
      </c>
      <c r="C89" s="60"/>
      <c r="D89" s="59" t="s">
        <v>38</v>
      </c>
      <c r="E89" s="111"/>
      <c r="F89" s="106">
        <v>3.1938186932641344</v>
      </c>
      <c r="G89" s="106">
        <v>-0.25392201537914616</v>
      </c>
      <c r="H89" s="106">
        <v>0.64187456373633722</v>
      </c>
      <c r="I89" s="106">
        <v>2.3336594557195554</v>
      </c>
      <c r="J89" s="106">
        <v>3.3711614581439306</v>
      </c>
      <c r="K89" s="106">
        <v>2.6749734558724043</v>
      </c>
      <c r="L89" s="106">
        <v>0.72531275727402544</v>
      </c>
      <c r="M89" s="106">
        <v>1.5081602981866951</v>
      </c>
      <c r="N89" s="106">
        <v>1.5162294610735074</v>
      </c>
      <c r="O89" s="106">
        <v>2.2452076552167455</v>
      </c>
      <c r="P89" s="106">
        <v>2.8948933933817784</v>
      </c>
      <c r="Q89" s="106">
        <v>0.19966840175258938</v>
      </c>
      <c r="R89" s="106">
        <v>-5.6935220852736279E-2</v>
      </c>
      <c r="S89" s="106">
        <v>-0.48623374968677524</v>
      </c>
      <c r="T89" s="106">
        <v>-1.1573876615632201</v>
      </c>
      <c r="U89" s="106">
        <v>-1.6940634101558771E-4</v>
      </c>
      <c r="V89" s="106">
        <v>-0.27810526438456407</v>
      </c>
      <c r="W89" s="106">
        <v>0.87623423196892247</v>
      </c>
      <c r="X89" s="106">
        <v>1.8104346362963781</v>
      </c>
      <c r="Y89" s="106">
        <v>1.9956558279897507</v>
      </c>
      <c r="Z89" s="106">
        <v>1.5017461587915761</v>
      </c>
      <c r="AA89" s="106">
        <v>2.4536019042853923</v>
      </c>
      <c r="AB89" s="106">
        <v>2.9475287902940011</v>
      </c>
      <c r="AC89" s="106">
        <v>1.5977862983719007</v>
      </c>
      <c r="AD89" s="106">
        <v>2.6956311798417261</v>
      </c>
      <c r="AE89" s="106">
        <v>1.8600777134887068</v>
      </c>
      <c r="AF89" s="106">
        <v>0.80500959998796873</v>
      </c>
      <c r="AG89" s="106">
        <v>2.280843117326242</v>
      </c>
      <c r="AH89" s="106">
        <v>0.71524759074270605</v>
      </c>
      <c r="AI89" s="106">
        <v>0.70119863534003457</v>
      </c>
      <c r="AJ89" s="106">
        <v>0.53844718777760647</v>
      </c>
      <c r="AK89" s="106">
        <v>2.2776000792445359</v>
      </c>
      <c r="AL89" s="106">
        <v>2.7400533048298996</v>
      </c>
      <c r="AM89" s="106">
        <v>9.7877703604751787E-3</v>
      </c>
      <c r="AN89" s="106">
        <v>0.63828178813112402</v>
      </c>
      <c r="AO89" s="106">
        <v>1.5669116874675666</v>
      </c>
      <c r="AP89" s="106">
        <v>1.621407041426707</v>
      </c>
      <c r="AQ89" s="106">
        <v>0.87114273582933777</v>
      </c>
      <c r="AR89" s="106">
        <v>1.414686167131407</v>
      </c>
      <c r="AS89" s="106">
        <v>-0.72601427425443887</v>
      </c>
      <c r="AT89" s="106">
        <v>0.70136804912446848</v>
      </c>
      <c r="AU89" s="106">
        <v>1.6324482834646119</v>
      </c>
      <c r="AV89" s="106">
        <v>0.91115716215472276</v>
      </c>
      <c r="AW89" s="106">
        <v>-3.3839620008677684E-3</v>
      </c>
      <c r="AX89" s="106">
        <v>-0.31210961228086376</v>
      </c>
      <c r="AY89" s="106">
        <v>0.24357359980923832</v>
      </c>
      <c r="AZ89" s="106">
        <v>1.8825429545748023</v>
      </c>
      <c r="BA89" s="106">
        <v>-0.87038800401482774</v>
      </c>
      <c r="BB89" s="106">
        <v>0.73484446075909204</v>
      </c>
      <c r="BC89" s="106">
        <v>1.0628720332022965</v>
      </c>
      <c r="BD89" s="106">
        <v>0.13733232674309193</v>
      </c>
      <c r="BE89" s="106">
        <v>2.9549138448047501</v>
      </c>
      <c r="BF89" s="106">
        <v>-0.39921131491176709</v>
      </c>
      <c r="BG89" s="106">
        <v>-0.37216280480892294</v>
      </c>
      <c r="BH89" s="106">
        <v>0.89954357967789633</v>
      </c>
      <c r="BI89" s="106">
        <v>1.9997881282032068</v>
      </c>
      <c r="BJ89" s="106">
        <v>1.4175145729474536</v>
      </c>
      <c r="BK89" s="106">
        <v>0.94626447608719388</v>
      </c>
      <c r="BL89" s="106">
        <v>-0.1451217270458045</v>
      </c>
      <c r="BM89" s="106">
        <v>-0.30675879543822759</v>
      </c>
      <c r="BN89" s="106">
        <v>-30.102919222422869</v>
      </c>
      <c r="BO89" s="106">
        <v>17.017768137106685</v>
      </c>
      <c r="BP89" s="106">
        <v>14.268313545327899</v>
      </c>
      <c r="BQ89" s="106">
        <v>5.381135647996004</v>
      </c>
      <c r="BR89" s="106">
        <v>-4.9862529389260857</v>
      </c>
      <c r="BS89" s="106">
        <v>14.029818594747795</v>
      </c>
      <c r="BT89" s="106">
        <v>5.5724817056124465</v>
      </c>
      <c r="BU89" s="106">
        <v>-0.11813174406049143</v>
      </c>
      <c r="BV89" s="106">
        <v>2.8820632895991878</v>
      </c>
      <c r="BW89" s="106">
        <v>0.19077617193097751</v>
      </c>
      <c r="BX89" s="106">
        <v>-2.1391249711418823</v>
      </c>
      <c r="BY89" s="106">
        <v>-0.34285500459408524</v>
      </c>
      <c r="BZ89" s="107">
        <v>-1.120152513686179</v>
      </c>
    </row>
    <row r="90" spans="1:78" x14ac:dyDescent="0.4">
      <c r="A90" s="87"/>
      <c r="B90" s="82"/>
      <c r="C90" s="82" t="s">
        <v>86</v>
      </c>
      <c r="D90" s="83" t="s">
        <v>87</v>
      </c>
      <c r="E90" s="112"/>
      <c r="F90" s="84">
        <v>3.6924908177771414</v>
      </c>
      <c r="G90" s="84">
        <v>-0.89847091015825242</v>
      </c>
      <c r="H90" s="84">
        <v>0.8486389376142256</v>
      </c>
      <c r="I90" s="84">
        <v>2.5395061755150437</v>
      </c>
      <c r="J90" s="84">
        <v>3.9893149474596044</v>
      </c>
      <c r="K90" s="84">
        <v>2.8559644785634646</v>
      </c>
      <c r="L90" s="84">
        <v>0.94462996171532154</v>
      </c>
      <c r="M90" s="84">
        <v>2.0379452073718198</v>
      </c>
      <c r="N90" s="84">
        <v>1.2835592494809589</v>
      </c>
      <c r="O90" s="84">
        <v>2.9175614935360983</v>
      </c>
      <c r="P90" s="84">
        <v>3.0131480818410381</v>
      </c>
      <c r="Q90" s="84">
        <v>-3.340349225753414E-2</v>
      </c>
      <c r="R90" s="84">
        <v>-0.23286732042046765</v>
      </c>
      <c r="S90" s="84">
        <v>-0.73984668095846473</v>
      </c>
      <c r="T90" s="84">
        <v>-1.5068300523165163</v>
      </c>
      <c r="U90" s="84">
        <v>0.1562055044445998</v>
      </c>
      <c r="V90" s="84">
        <v>-0.13423728899330456</v>
      </c>
      <c r="W90" s="84">
        <v>0.92718568490937514</v>
      </c>
      <c r="X90" s="84">
        <v>1.5198535027031141</v>
      </c>
      <c r="Y90" s="84">
        <v>1.7465574562014865</v>
      </c>
      <c r="Z90" s="84">
        <v>2.0156759999744764</v>
      </c>
      <c r="AA90" s="84">
        <v>2.7938746595052635</v>
      </c>
      <c r="AB90" s="84">
        <v>3.5667111154390625</v>
      </c>
      <c r="AC90" s="84">
        <v>1.7376534823062997</v>
      </c>
      <c r="AD90" s="84">
        <v>2.6409079129966671</v>
      </c>
      <c r="AE90" s="84">
        <v>2.0269640985357285</v>
      </c>
      <c r="AF90" s="84">
        <v>0.52879904428388613</v>
      </c>
      <c r="AG90" s="84">
        <v>3.2289758500270835</v>
      </c>
      <c r="AH90" s="84">
        <v>0.77280998002684953</v>
      </c>
      <c r="AI90" s="84">
        <v>0.45239582372384746</v>
      </c>
      <c r="AJ90" s="84">
        <v>-0.41641927240560506</v>
      </c>
      <c r="AK90" s="84">
        <v>3.8904237937516655</v>
      </c>
      <c r="AL90" s="84">
        <v>1.6796254890277424</v>
      </c>
      <c r="AM90" s="84">
        <v>0.15243057514302905</v>
      </c>
      <c r="AN90" s="84">
        <v>0.36052740490282531</v>
      </c>
      <c r="AO90" s="84">
        <v>2.2562593266100208</v>
      </c>
      <c r="AP90" s="84">
        <v>1.5324879393812836</v>
      </c>
      <c r="AQ90" s="84">
        <v>0.32097310510634713</v>
      </c>
      <c r="AR90" s="84">
        <v>1.68498182994621</v>
      </c>
      <c r="AS90" s="84">
        <v>-1.507584145595871</v>
      </c>
      <c r="AT90" s="84">
        <v>1.0290022584481022</v>
      </c>
      <c r="AU90" s="84">
        <v>1.6550516680953677</v>
      </c>
      <c r="AV90" s="84">
        <v>1.2652961417322786</v>
      </c>
      <c r="AW90" s="84">
        <v>-0.64652605336705449</v>
      </c>
      <c r="AX90" s="84">
        <v>0.89724716862397713</v>
      </c>
      <c r="AY90" s="84">
        <v>0.68749589921498</v>
      </c>
      <c r="AZ90" s="84">
        <v>3.4225690092840324</v>
      </c>
      <c r="BA90" s="84">
        <v>-2.6048288002264286</v>
      </c>
      <c r="BB90" s="84">
        <v>1.2775840649315455</v>
      </c>
      <c r="BC90" s="84">
        <v>1.6821130621584359</v>
      </c>
      <c r="BD90" s="84">
        <v>0.15581033504510344</v>
      </c>
      <c r="BE90" s="84">
        <v>1.7140500757421933</v>
      </c>
      <c r="BF90" s="84">
        <v>0.28682437934293148</v>
      </c>
      <c r="BG90" s="84">
        <v>0.50821366183542693</v>
      </c>
      <c r="BH90" s="84">
        <v>0.56681142045043487</v>
      </c>
      <c r="BI90" s="84">
        <v>0.98029480131151558</v>
      </c>
      <c r="BJ90" s="84">
        <v>2.6431379201544303</v>
      </c>
      <c r="BK90" s="84">
        <v>1.260341942453806</v>
      </c>
      <c r="BL90" s="84">
        <v>-1.2451629926608945</v>
      </c>
      <c r="BM90" s="84">
        <v>0.10306573589122081</v>
      </c>
      <c r="BN90" s="84">
        <v>-16.562813871388826</v>
      </c>
      <c r="BO90" s="84">
        <v>14.963636653304647</v>
      </c>
      <c r="BP90" s="84">
        <v>6.7534890543961694</v>
      </c>
      <c r="BQ90" s="84">
        <v>3.5659988500772073</v>
      </c>
      <c r="BR90" s="84">
        <v>-1.1544061710831386</v>
      </c>
      <c r="BS90" s="84">
        <v>11.031193760783921</v>
      </c>
      <c r="BT90" s="84">
        <v>2.3313413143203405</v>
      </c>
      <c r="BU90" s="84">
        <v>-0.91043292776986107</v>
      </c>
      <c r="BV90" s="84">
        <v>0.53261578258289433</v>
      </c>
      <c r="BW90" s="84">
        <v>8.7257601111062399E-2</v>
      </c>
      <c r="BX90" s="84">
        <v>-2.5061545184822336</v>
      </c>
      <c r="BY90" s="84">
        <v>0.39342772436374673</v>
      </c>
      <c r="BZ90" s="85">
        <v>-3.0548768194516214</v>
      </c>
    </row>
    <row r="91" spans="1:78" x14ac:dyDescent="0.4">
      <c r="A91" s="86"/>
      <c r="B91" s="67"/>
      <c r="C91" s="60" t="s">
        <v>88</v>
      </c>
      <c r="D91" s="91" t="s">
        <v>89</v>
      </c>
      <c r="E91" s="111"/>
      <c r="F91" s="113">
        <v>2.1708408807547812</v>
      </c>
      <c r="G91" s="113">
        <v>1.0086394164904107</v>
      </c>
      <c r="H91" s="113">
        <v>-2.9102883499009522</v>
      </c>
      <c r="I91" s="113">
        <v>4.9135011451790547</v>
      </c>
      <c r="J91" s="113">
        <v>1.2179232276290151</v>
      </c>
      <c r="K91" s="113">
        <v>1.3416005808500415</v>
      </c>
      <c r="L91" s="113">
        <v>-0.79892875256538787</v>
      </c>
      <c r="M91" s="113">
        <v>-2.8985242486157858E-2</v>
      </c>
      <c r="N91" s="113">
        <v>1.5903475999842698</v>
      </c>
      <c r="O91" s="113">
        <v>2.2093316681886392</v>
      </c>
      <c r="P91" s="113">
        <v>3.6961435637769426</v>
      </c>
      <c r="Q91" s="113">
        <v>-1.3474482324255632E-2</v>
      </c>
      <c r="R91" s="113">
        <v>0.14163586516163207</v>
      </c>
      <c r="S91" s="113">
        <v>-0.56608917439790218</v>
      </c>
      <c r="T91" s="113">
        <v>-0.89418824180766876</v>
      </c>
      <c r="U91" s="113">
        <v>0.12845430548668446</v>
      </c>
      <c r="V91" s="113">
        <v>-1.040835027819881</v>
      </c>
      <c r="W91" s="113">
        <v>0.84585011490420925</v>
      </c>
      <c r="X91" s="113">
        <v>1.2576337149054808</v>
      </c>
      <c r="Y91" s="113">
        <v>3.1329843316834456</v>
      </c>
      <c r="Z91" s="113">
        <v>0.72403033529397476</v>
      </c>
      <c r="AA91" s="113">
        <v>2.0239639451373961</v>
      </c>
      <c r="AB91" s="113">
        <v>3.2427118798651549</v>
      </c>
      <c r="AC91" s="113">
        <v>1.0113650171745974</v>
      </c>
      <c r="AD91" s="113">
        <v>3.7661030232994932</v>
      </c>
      <c r="AE91" s="113">
        <v>0.62631855094011257</v>
      </c>
      <c r="AF91" s="113">
        <v>-2.0982986663327097E-2</v>
      </c>
      <c r="AG91" s="113">
        <v>3.1140432227656305</v>
      </c>
      <c r="AH91" s="113">
        <v>-0.46655106152465464</v>
      </c>
      <c r="AI91" s="113">
        <v>0.88729974944759249</v>
      </c>
      <c r="AJ91" s="113">
        <v>1.1316753676170066</v>
      </c>
      <c r="AK91" s="113">
        <v>0.49642737681145377</v>
      </c>
      <c r="AL91" s="113">
        <v>4.2259454985719742</v>
      </c>
      <c r="AM91" s="113">
        <v>1.6451189685266883</v>
      </c>
      <c r="AN91" s="113">
        <v>-0.77139858269073613</v>
      </c>
      <c r="AO91" s="113">
        <v>1.1206311972342178</v>
      </c>
      <c r="AP91" s="113">
        <v>1.7487888742170128</v>
      </c>
      <c r="AQ91" s="113">
        <v>1.0021601698413605</v>
      </c>
      <c r="AR91" s="113">
        <v>1.3890556887017169</v>
      </c>
      <c r="AS91" s="113">
        <v>0.40641424844294249</v>
      </c>
      <c r="AT91" s="113">
        <v>0.87513943449511089</v>
      </c>
      <c r="AU91" s="113">
        <v>2.5227458666259679</v>
      </c>
      <c r="AV91" s="113">
        <v>0.66758881165596051</v>
      </c>
      <c r="AW91" s="113">
        <v>-1.4193284252424974</v>
      </c>
      <c r="AX91" s="113">
        <v>-2.7265885570065649</v>
      </c>
      <c r="AY91" s="113">
        <v>-1.0317914049832098</v>
      </c>
      <c r="AZ91" s="113">
        <v>1.9891717678916621E-2</v>
      </c>
      <c r="BA91" s="113">
        <v>0.19340509792198191</v>
      </c>
      <c r="BB91" s="113">
        <v>1.6828641311224857</v>
      </c>
      <c r="BC91" s="113">
        <v>8.1096194110102715E-2</v>
      </c>
      <c r="BD91" s="113">
        <v>-2.0461325630868714</v>
      </c>
      <c r="BE91" s="113">
        <v>4.3978980383463977</v>
      </c>
      <c r="BF91" s="113">
        <v>0.63237466142886944</v>
      </c>
      <c r="BG91" s="113">
        <v>-0.67378691688799108</v>
      </c>
      <c r="BH91" s="113">
        <v>0.30699198982253506</v>
      </c>
      <c r="BI91" s="113">
        <v>2.1478648597819188</v>
      </c>
      <c r="BJ91" s="113">
        <v>4.0031980606169242</v>
      </c>
      <c r="BK91" s="113">
        <v>-8.7870590873322385E-2</v>
      </c>
      <c r="BL91" s="113">
        <v>-3.4591833085628849</v>
      </c>
      <c r="BM91" s="113">
        <v>-2.3256464437847768</v>
      </c>
      <c r="BN91" s="113">
        <v>-43.724094656588186</v>
      </c>
      <c r="BO91" s="113">
        <v>12.714214651061368</v>
      </c>
      <c r="BP91" s="113">
        <v>17.12751502127054</v>
      </c>
      <c r="BQ91" s="113">
        <v>11.941823620324229</v>
      </c>
      <c r="BR91" s="113">
        <v>5.7280954998771563</v>
      </c>
      <c r="BS91" s="113">
        <v>13.609740189918213</v>
      </c>
      <c r="BT91" s="113">
        <v>8.8998430758995539</v>
      </c>
      <c r="BU91" s="113">
        <v>3.7172230869498577</v>
      </c>
      <c r="BV91" s="113">
        <v>14.618212775999439</v>
      </c>
      <c r="BW91" s="113">
        <v>-4.0667229137244618</v>
      </c>
      <c r="BX91" s="113">
        <v>8.7955937794788497E-2</v>
      </c>
      <c r="BY91" s="113">
        <v>-2.7473407801251142</v>
      </c>
      <c r="BZ91" s="114">
        <v>9.1561665672025896</v>
      </c>
    </row>
    <row r="92" spans="1:78" x14ac:dyDescent="0.4">
      <c r="A92" s="87"/>
      <c r="B92" s="102"/>
      <c r="C92" s="82" t="s">
        <v>23</v>
      </c>
      <c r="D92" s="83" t="s">
        <v>90</v>
      </c>
      <c r="E92" s="112"/>
      <c r="F92" s="84">
        <v>-2.1279624574870297</v>
      </c>
      <c r="G92" s="84">
        <v>-2.9862437818575813</v>
      </c>
      <c r="H92" s="84">
        <v>-0.2157396317659277</v>
      </c>
      <c r="I92" s="84">
        <v>11.819559473691044</v>
      </c>
      <c r="J92" s="84">
        <v>-0.1096253814602477</v>
      </c>
      <c r="K92" s="84">
        <v>0.82897480818759561</v>
      </c>
      <c r="L92" s="84">
        <v>-3.9755002271951128</v>
      </c>
      <c r="M92" s="84">
        <v>17.043217628990021</v>
      </c>
      <c r="N92" s="84">
        <v>-2.2606785694541145</v>
      </c>
      <c r="O92" s="84">
        <v>-5.098971478857905</v>
      </c>
      <c r="P92" s="84">
        <v>-3.6996500540801236</v>
      </c>
      <c r="Q92" s="84">
        <v>16.925905188478026</v>
      </c>
      <c r="R92" s="84">
        <v>-6.7814944447910648</v>
      </c>
      <c r="S92" s="84">
        <v>-1.9011831780331221</v>
      </c>
      <c r="T92" s="84">
        <v>0.74525290099512631</v>
      </c>
      <c r="U92" s="84">
        <v>6.8353201460613207</v>
      </c>
      <c r="V92" s="84">
        <v>-4.4817987070403547</v>
      </c>
      <c r="W92" s="84">
        <v>-1.7545908548140972</v>
      </c>
      <c r="X92" s="84">
        <v>7.0114746186100945</v>
      </c>
      <c r="Y92" s="84">
        <v>4.4291558112222731</v>
      </c>
      <c r="Z92" s="84">
        <v>-3.2750775979522189</v>
      </c>
      <c r="AA92" s="84">
        <v>-0.60554677415640867</v>
      </c>
      <c r="AB92" s="84">
        <v>2.8861765549838481</v>
      </c>
      <c r="AC92" s="84">
        <v>2.2053251281332535</v>
      </c>
      <c r="AD92" s="84">
        <v>-1.0440297101313405</v>
      </c>
      <c r="AE92" s="84">
        <v>0.92617859614935583</v>
      </c>
      <c r="AF92" s="84">
        <v>7.4434814527481592</v>
      </c>
      <c r="AG92" s="84">
        <v>-3.1653226335526767</v>
      </c>
      <c r="AH92" s="84">
        <v>0.59454285499495541</v>
      </c>
      <c r="AI92" s="84">
        <v>-1.7496985023855132</v>
      </c>
      <c r="AJ92" s="84">
        <v>8.8392628670961244</v>
      </c>
      <c r="AK92" s="84">
        <v>-4.2702295451270089</v>
      </c>
      <c r="AL92" s="84">
        <v>7.1420449731579367</v>
      </c>
      <c r="AM92" s="84">
        <v>-7.0869129402890536</v>
      </c>
      <c r="AN92" s="84">
        <v>11.713275632216025</v>
      </c>
      <c r="AO92" s="84">
        <v>-6.71095668758214</v>
      </c>
      <c r="AP92" s="84">
        <v>5.2266702573573696</v>
      </c>
      <c r="AQ92" s="84">
        <v>-1.9857414454677667</v>
      </c>
      <c r="AR92" s="84">
        <v>11.802457077092328</v>
      </c>
      <c r="AS92" s="84">
        <v>-10.202704336527773</v>
      </c>
      <c r="AT92" s="84">
        <v>4.4602080728097775</v>
      </c>
      <c r="AU92" s="84">
        <v>-3.9323402262244684</v>
      </c>
      <c r="AV92" s="84">
        <v>13.247122517084705</v>
      </c>
      <c r="AW92" s="84">
        <v>-7.8467266545515884</v>
      </c>
      <c r="AX92" s="84">
        <v>3.8094328738627468</v>
      </c>
      <c r="AY92" s="84">
        <v>-3.6532642794621353</v>
      </c>
      <c r="AZ92" s="84">
        <v>8.9562485606777784</v>
      </c>
      <c r="BA92" s="84">
        <v>-7.5123184587593101</v>
      </c>
      <c r="BB92" s="84">
        <v>4.6031903697088268</v>
      </c>
      <c r="BC92" s="84">
        <v>-3.6462850611554956</v>
      </c>
      <c r="BD92" s="84">
        <v>11.344240048424552</v>
      </c>
      <c r="BE92" s="84">
        <v>-6.4503154488371024</v>
      </c>
      <c r="BF92" s="84">
        <v>5.4530990510897652</v>
      </c>
      <c r="BG92" s="84">
        <v>-7.2053505415925514</v>
      </c>
      <c r="BH92" s="84">
        <v>9.129543878876504</v>
      </c>
      <c r="BI92" s="84">
        <v>-8.411725902040402</v>
      </c>
      <c r="BJ92" s="84">
        <v>6.744223962571084</v>
      </c>
      <c r="BK92" s="84">
        <v>-2.2250424469837498</v>
      </c>
      <c r="BL92" s="84">
        <v>14.721277247600355</v>
      </c>
      <c r="BM92" s="84">
        <v>-13.91253868861439</v>
      </c>
      <c r="BN92" s="84">
        <v>-60.546831287701423</v>
      </c>
      <c r="BO92" s="84">
        <v>31.055163234233532</v>
      </c>
      <c r="BP92" s="84">
        <v>65.010579525013753</v>
      </c>
      <c r="BQ92" s="84">
        <v>-4.2086077640506261</v>
      </c>
      <c r="BR92" s="84">
        <v>-20.842005663770493</v>
      </c>
      <c r="BS92" s="84">
        <v>32.304860160253924</v>
      </c>
      <c r="BT92" s="84">
        <v>16.751607137160846</v>
      </c>
      <c r="BU92" s="84">
        <v>-19.700959665006053</v>
      </c>
      <c r="BV92" s="84">
        <v>32.063558081826557</v>
      </c>
      <c r="BW92" s="84">
        <v>6.9280781911005533</v>
      </c>
      <c r="BX92" s="84">
        <v>-7.6193233486911254</v>
      </c>
      <c r="BY92" s="84">
        <v>-21.161365229676349</v>
      </c>
      <c r="BZ92" s="85">
        <v>23.878823084013817</v>
      </c>
    </row>
    <row r="93" spans="1:78" x14ac:dyDescent="0.4">
      <c r="A93" s="86"/>
      <c r="B93" s="60" t="s">
        <v>39</v>
      </c>
      <c r="C93" s="60"/>
      <c r="D93" s="59" t="s">
        <v>40</v>
      </c>
      <c r="E93" s="111"/>
      <c r="F93" s="106">
        <v>8.6664784766332446</v>
      </c>
      <c r="G93" s="106">
        <v>1.8960550098895794</v>
      </c>
      <c r="H93" s="106">
        <v>-1.5630881803177346</v>
      </c>
      <c r="I93" s="106">
        <v>4.5491214697364484</v>
      </c>
      <c r="J93" s="106">
        <v>5.3979162613799758E-2</v>
      </c>
      <c r="K93" s="106">
        <v>0.23294221356731271</v>
      </c>
      <c r="L93" s="106">
        <v>2.2535776154497711</v>
      </c>
      <c r="M93" s="106">
        <v>6.7572767033127832</v>
      </c>
      <c r="N93" s="106">
        <v>0.9056845910249649</v>
      </c>
      <c r="O93" s="106">
        <v>2.7287672941775725</v>
      </c>
      <c r="P93" s="106">
        <v>4.1987641066558723</v>
      </c>
      <c r="Q93" s="106">
        <v>-2.0961566801468763</v>
      </c>
      <c r="R93" s="106">
        <v>3.5089854319047902</v>
      </c>
      <c r="S93" s="106">
        <v>4.6765749391363585</v>
      </c>
      <c r="T93" s="106">
        <v>0.87639511339435217</v>
      </c>
      <c r="U93" s="106">
        <v>-3.2695231043507533</v>
      </c>
      <c r="V93" s="106">
        <v>0.21855211098871052</v>
      </c>
      <c r="W93" s="106">
        <v>-1.2942107485034313</v>
      </c>
      <c r="X93" s="106">
        <v>0.96720412278450851</v>
      </c>
      <c r="Y93" s="106">
        <v>4.4765835829956586</v>
      </c>
      <c r="Z93" s="106">
        <v>6.1469630388779137</v>
      </c>
      <c r="AA93" s="106">
        <v>-1.0114433079514811</v>
      </c>
      <c r="AB93" s="106">
        <v>0.95440011740500097</v>
      </c>
      <c r="AC93" s="106">
        <v>2.6580101451105804</v>
      </c>
      <c r="AD93" s="106">
        <v>1.4548393462779075</v>
      </c>
      <c r="AE93" s="106">
        <v>2.0397152656384208</v>
      </c>
      <c r="AF93" s="106">
        <v>3.5731111247770286E-2</v>
      </c>
      <c r="AG93" s="106">
        <v>1.3780387073345679</v>
      </c>
      <c r="AH93" s="106">
        <v>6.5212395359679931E-2</v>
      </c>
      <c r="AI93" s="106">
        <v>3.6941274032808309</v>
      </c>
      <c r="AJ93" s="106">
        <v>4.5284492127485265</v>
      </c>
      <c r="AK93" s="106">
        <v>0.19110090751772191</v>
      </c>
      <c r="AL93" s="106">
        <v>-0.64885863985159631</v>
      </c>
      <c r="AM93" s="106">
        <v>1.8475734406884641</v>
      </c>
      <c r="AN93" s="106">
        <v>0.33635687862725661</v>
      </c>
      <c r="AO93" s="106">
        <v>3.8446014033948614</v>
      </c>
      <c r="AP93" s="106">
        <v>2.6667754109032131</v>
      </c>
      <c r="AQ93" s="106">
        <v>-3.4721100426326359</v>
      </c>
      <c r="AR93" s="106">
        <v>3.4122483596930664</v>
      </c>
      <c r="AS93" s="106">
        <v>0.15447226648799983</v>
      </c>
      <c r="AT93" s="106">
        <v>4.2879809569384975E-2</v>
      </c>
      <c r="AU93" s="106">
        <v>1.1201359794645214</v>
      </c>
      <c r="AV93" s="106">
        <v>-3.7133749247935697</v>
      </c>
      <c r="AW93" s="106">
        <v>1.5926339625836192</v>
      </c>
      <c r="AX93" s="106">
        <v>-0.58242943389279844</v>
      </c>
      <c r="AY93" s="106">
        <v>-0.24089201844293484</v>
      </c>
      <c r="AZ93" s="106">
        <v>1.1744462909156113</v>
      </c>
      <c r="BA93" s="106">
        <v>-2.7668508604560884</v>
      </c>
      <c r="BB93" s="106">
        <v>2.0759660663960346</v>
      </c>
      <c r="BC93" s="106">
        <v>-0.28484653138237093</v>
      </c>
      <c r="BD93" s="106">
        <v>3.6091396135792451</v>
      </c>
      <c r="BE93" s="106">
        <v>-0.83427913829758893</v>
      </c>
      <c r="BF93" s="106">
        <v>0.67196907026192321</v>
      </c>
      <c r="BG93" s="106">
        <v>1.1245378668769348</v>
      </c>
      <c r="BH93" s="106">
        <v>-0.24692474995913472</v>
      </c>
      <c r="BI93" s="106">
        <v>-0.3835892222705013</v>
      </c>
      <c r="BJ93" s="106">
        <v>1.8860530185266242</v>
      </c>
      <c r="BK93" s="106">
        <v>-1.6507001854419485</v>
      </c>
      <c r="BL93" s="106">
        <v>1.4792005637527694</v>
      </c>
      <c r="BM93" s="106">
        <v>-1.3602647025529251</v>
      </c>
      <c r="BN93" s="106">
        <v>-3.7023946138997559</v>
      </c>
      <c r="BO93" s="106">
        <v>2.5435152762454294</v>
      </c>
      <c r="BP93" s="106">
        <v>-1.0021791627858647</v>
      </c>
      <c r="BQ93" s="106">
        <v>6.561512330466428</v>
      </c>
      <c r="BR93" s="106">
        <v>5.0840695695123514</v>
      </c>
      <c r="BS93" s="106">
        <v>5.1241966254407032</v>
      </c>
      <c r="BT93" s="106">
        <v>4.2232202561687302</v>
      </c>
      <c r="BU93" s="106">
        <v>5.3061721115893477</v>
      </c>
      <c r="BV93" s="106">
        <v>2.7548895982514949</v>
      </c>
      <c r="BW93" s="106">
        <v>0.97485308610221466</v>
      </c>
      <c r="BX93" s="106">
        <v>-3.8310875735742229</v>
      </c>
      <c r="BY93" s="106">
        <v>3.3680704878855181</v>
      </c>
      <c r="BZ93" s="107">
        <v>0.94253805382882661</v>
      </c>
    </row>
    <row r="94" spans="1:78" x14ac:dyDescent="0.4">
      <c r="A94" s="87"/>
      <c r="B94" s="82"/>
      <c r="C94" s="82" t="s">
        <v>39</v>
      </c>
      <c r="D94" s="83" t="s">
        <v>40</v>
      </c>
      <c r="E94" s="112"/>
      <c r="F94" s="84">
        <v>8.6664784766332446</v>
      </c>
      <c r="G94" s="84">
        <v>1.8960550098895794</v>
      </c>
      <c r="H94" s="84">
        <v>-1.5630881803177346</v>
      </c>
      <c r="I94" s="84">
        <v>4.5491214697364484</v>
      </c>
      <c r="J94" s="84">
        <v>5.3979162613799758E-2</v>
      </c>
      <c r="K94" s="84">
        <v>0.23294221356731271</v>
      </c>
      <c r="L94" s="84">
        <v>2.2535776154497711</v>
      </c>
      <c r="M94" s="84">
        <v>6.7572767033127832</v>
      </c>
      <c r="N94" s="84">
        <v>0.9056845910249649</v>
      </c>
      <c r="O94" s="84">
        <v>2.7287672941775725</v>
      </c>
      <c r="P94" s="84">
        <v>4.1987641066558723</v>
      </c>
      <c r="Q94" s="84">
        <v>-2.0961566801468763</v>
      </c>
      <c r="R94" s="84">
        <v>3.5089854319047902</v>
      </c>
      <c r="S94" s="84">
        <v>4.6765749391363585</v>
      </c>
      <c r="T94" s="84">
        <v>0.87639511339435217</v>
      </c>
      <c r="U94" s="84">
        <v>-3.2695231043507533</v>
      </c>
      <c r="V94" s="84">
        <v>0.21855211098871052</v>
      </c>
      <c r="W94" s="84">
        <v>-1.2942107485034313</v>
      </c>
      <c r="X94" s="84">
        <v>0.96720412278450851</v>
      </c>
      <c r="Y94" s="84">
        <v>4.4765835829956586</v>
      </c>
      <c r="Z94" s="84">
        <v>6.1469630388779137</v>
      </c>
      <c r="AA94" s="84">
        <v>-1.0114433079514811</v>
      </c>
      <c r="AB94" s="84">
        <v>0.95440011740500097</v>
      </c>
      <c r="AC94" s="84">
        <v>2.6580101451105804</v>
      </c>
      <c r="AD94" s="84">
        <v>1.4548393462779075</v>
      </c>
      <c r="AE94" s="84">
        <v>2.0397152656384208</v>
      </c>
      <c r="AF94" s="84">
        <v>3.5731111247770286E-2</v>
      </c>
      <c r="AG94" s="84">
        <v>1.3780387073345679</v>
      </c>
      <c r="AH94" s="84">
        <v>6.5212395359679931E-2</v>
      </c>
      <c r="AI94" s="84">
        <v>3.6941274032808309</v>
      </c>
      <c r="AJ94" s="84">
        <v>4.5284492127485265</v>
      </c>
      <c r="AK94" s="84">
        <v>0.19110090751772191</v>
      </c>
      <c r="AL94" s="84">
        <v>-0.64885863985159631</v>
      </c>
      <c r="AM94" s="84">
        <v>1.8475734406884641</v>
      </c>
      <c r="AN94" s="84">
        <v>0.33635687862725661</v>
      </c>
      <c r="AO94" s="84">
        <v>3.8446014033948614</v>
      </c>
      <c r="AP94" s="84">
        <v>2.6667754109032131</v>
      </c>
      <c r="AQ94" s="84">
        <v>-3.4721100426326359</v>
      </c>
      <c r="AR94" s="84">
        <v>3.4122483596930664</v>
      </c>
      <c r="AS94" s="84">
        <v>0.15447226648799983</v>
      </c>
      <c r="AT94" s="84">
        <v>4.2879809569384975E-2</v>
      </c>
      <c r="AU94" s="84">
        <v>1.1201359794645214</v>
      </c>
      <c r="AV94" s="84">
        <v>-3.7133749247935697</v>
      </c>
      <c r="AW94" s="84">
        <v>1.5926339625836192</v>
      </c>
      <c r="AX94" s="84">
        <v>-0.58242943389279844</v>
      </c>
      <c r="AY94" s="84">
        <v>-0.24089201844293484</v>
      </c>
      <c r="AZ94" s="84">
        <v>1.1744462909156113</v>
      </c>
      <c r="BA94" s="84">
        <v>-2.7668508604560884</v>
      </c>
      <c r="BB94" s="84">
        <v>2.0759660663960346</v>
      </c>
      <c r="BC94" s="84">
        <v>-0.28484653138237093</v>
      </c>
      <c r="BD94" s="84">
        <v>3.6091396135792451</v>
      </c>
      <c r="BE94" s="84">
        <v>-0.83427913829758893</v>
      </c>
      <c r="BF94" s="84">
        <v>0.67196907026192321</v>
      </c>
      <c r="BG94" s="84">
        <v>1.1245378668769348</v>
      </c>
      <c r="BH94" s="84">
        <v>-0.24692474995913472</v>
      </c>
      <c r="BI94" s="84">
        <v>-0.3835892222705013</v>
      </c>
      <c r="BJ94" s="84">
        <v>1.8860530185266242</v>
      </c>
      <c r="BK94" s="84">
        <v>-1.6507001854419485</v>
      </c>
      <c r="BL94" s="84">
        <v>1.4792005637527694</v>
      </c>
      <c r="BM94" s="84">
        <v>-1.3602647025529251</v>
      </c>
      <c r="BN94" s="84">
        <v>-3.7023946138997559</v>
      </c>
      <c r="BO94" s="84">
        <v>2.5435152762454294</v>
      </c>
      <c r="BP94" s="84">
        <v>-1.0021791627858647</v>
      </c>
      <c r="BQ94" s="84">
        <v>6.561512330466428</v>
      </c>
      <c r="BR94" s="84">
        <v>5.0840695695123514</v>
      </c>
      <c r="BS94" s="84">
        <v>5.1241966254407032</v>
      </c>
      <c r="BT94" s="84">
        <v>4.2232202561687302</v>
      </c>
      <c r="BU94" s="84">
        <v>5.3061721115893477</v>
      </c>
      <c r="BV94" s="84">
        <v>2.7548895982514949</v>
      </c>
      <c r="BW94" s="84">
        <v>0.97485308610221466</v>
      </c>
      <c r="BX94" s="84">
        <v>-3.8310875735742229</v>
      </c>
      <c r="BY94" s="84">
        <v>3.3680704878855181</v>
      </c>
      <c r="BZ94" s="85">
        <v>0.94253805382882661</v>
      </c>
    </row>
    <row r="95" spans="1:78" x14ac:dyDescent="0.4">
      <c r="A95" s="86"/>
      <c r="B95" s="60" t="s">
        <v>41</v>
      </c>
      <c r="C95" s="60"/>
      <c r="D95" s="59" t="s">
        <v>42</v>
      </c>
      <c r="E95" s="111"/>
      <c r="F95" s="106">
        <v>6.8668077234554659</v>
      </c>
      <c r="G95" s="106">
        <v>4.7569663156538695</v>
      </c>
      <c r="H95" s="106">
        <v>-3.8599429003401156</v>
      </c>
      <c r="I95" s="106">
        <v>7.3017127856369655</v>
      </c>
      <c r="J95" s="106">
        <v>1.0037115407590846</v>
      </c>
      <c r="K95" s="106">
        <v>3.4616056982756476</v>
      </c>
      <c r="L95" s="106">
        <v>0.56917756668050856</v>
      </c>
      <c r="M95" s="106">
        <v>7.4082456800909142</v>
      </c>
      <c r="N95" s="106">
        <v>5.8131272576110575</v>
      </c>
      <c r="O95" s="106">
        <v>-0.5083867917419127</v>
      </c>
      <c r="P95" s="106">
        <v>3.7428633442041104</v>
      </c>
      <c r="Q95" s="106">
        <v>1.6207907957293912</v>
      </c>
      <c r="R95" s="106">
        <v>-0.14586993827349204</v>
      </c>
      <c r="S95" s="106">
        <v>3.7594313362137655</v>
      </c>
      <c r="T95" s="106">
        <v>5.4939506449176037</v>
      </c>
      <c r="U95" s="106">
        <v>0.20893598982867445</v>
      </c>
      <c r="V95" s="106">
        <v>-2.0048668281613828</v>
      </c>
      <c r="W95" s="106">
        <v>2.3704605997187258</v>
      </c>
      <c r="X95" s="106">
        <v>-1.1765114842854274</v>
      </c>
      <c r="Y95" s="106">
        <v>-3.1488392210855238</v>
      </c>
      <c r="Z95" s="106">
        <v>6.2099643613395159</v>
      </c>
      <c r="AA95" s="106">
        <v>4.0677653273710348</v>
      </c>
      <c r="AB95" s="106">
        <v>1.983668398356869</v>
      </c>
      <c r="AC95" s="106">
        <v>3.2488440784160417</v>
      </c>
      <c r="AD95" s="106">
        <v>3.3562722285639381</v>
      </c>
      <c r="AE95" s="106">
        <v>3.0030691343427662</v>
      </c>
      <c r="AF95" s="106">
        <v>3.6646220301073953</v>
      </c>
      <c r="AG95" s="106">
        <v>1.0654096234211465</v>
      </c>
      <c r="AH95" s="106">
        <v>3.0254859218086665</v>
      </c>
      <c r="AI95" s="106">
        <v>0.20371202946161304</v>
      </c>
      <c r="AJ95" s="106">
        <v>2.0818303266253224</v>
      </c>
      <c r="AK95" s="106">
        <v>2.7553648280369742</v>
      </c>
      <c r="AL95" s="106">
        <v>1.1669810114104138</v>
      </c>
      <c r="AM95" s="106">
        <v>-1.2459382452686185</v>
      </c>
      <c r="AN95" s="106">
        <v>6.993170015547264</v>
      </c>
      <c r="AO95" s="106">
        <v>-0.79255747121665365</v>
      </c>
      <c r="AP95" s="106">
        <v>2.6678391996107536</v>
      </c>
      <c r="AQ95" s="106">
        <v>1.800022172962997</v>
      </c>
      <c r="AR95" s="106">
        <v>2.2515747378830042</v>
      </c>
      <c r="AS95" s="106">
        <v>4.4165078805884548</v>
      </c>
      <c r="AT95" s="106">
        <v>0.40174463497584156</v>
      </c>
      <c r="AU95" s="106">
        <v>1.6588857835553483</v>
      </c>
      <c r="AV95" s="106">
        <v>-1.8531303914955544</v>
      </c>
      <c r="AW95" s="106">
        <v>3.0028848384325784</v>
      </c>
      <c r="AX95" s="106">
        <v>-0.7149127342583057</v>
      </c>
      <c r="AY95" s="106">
        <v>2.4057073096709587</v>
      </c>
      <c r="AZ95" s="106">
        <v>1.1139689614790456</v>
      </c>
      <c r="BA95" s="106">
        <v>0.55282916090327205</v>
      </c>
      <c r="BB95" s="106">
        <v>3.4674985767355224</v>
      </c>
      <c r="BC95" s="106">
        <v>-0.74388154950997887</v>
      </c>
      <c r="BD95" s="106">
        <v>3.7709462889652627</v>
      </c>
      <c r="BE95" s="106">
        <v>-2.594326835198089</v>
      </c>
      <c r="BF95" s="106">
        <v>3.8370287171005231</v>
      </c>
      <c r="BG95" s="106">
        <v>-0.73942598282891936</v>
      </c>
      <c r="BH95" s="106">
        <v>2.0519810095116497</v>
      </c>
      <c r="BI95" s="106">
        <v>1.5116843720984718</v>
      </c>
      <c r="BJ95" s="106">
        <v>2.0439140980290631</v>
      </c>
      <c r="BK95" s="106">
        <v>2.3280133471881896</v>
      </c>
      <c r="BL95" s="106">
        <v>-1.1054815848454922</v>
      </c>
      <c r="BM95" s="106">
        <v>-0.71616795309648751</v>
      </c>
      <c r="BN95" s="106">
        <v>0.69967388998570357</v>
      </c>
      <c r="BO95" s="106">
        <v>3.0640427793528318</v>
      </c>
      <c r="BP95" s="106">
        <v>0.41124272452258026</v>
      </c>
      <c r="BQ95" s="106">
        <v>0.84080462804581657</v>
      </c>
      <c r="BR95" s="106">
        <v>-0.70866199154967546</v>
      </c>
      <c r="BS95" s="106">
        <v>1.5725338367023056</v>
      </c>
      <c r="BT95" s="106">
        <v>2.3868338550559542</v>
      </c>
      <c r="BU95" s="106">
        <v>2.5295700715771972</v>
      </c>
      <c r="BV95" s="106">
        <v>3.571928668276243</v>
      </c>
      <c r="BW95" s="106">
        <v>-0.16939975089682946</v>
      </c>
      <c r="BX95" s="106">
        <v>1.3397687990117646</v>
      </c>
      <c r="BY95" s="106">
        <v>7.5994178598294297</v>
      </c>
      <c r="BZ95" s="107">
        <v>-4.815745074004198</v>
      </c>
    </row>
    <row r="96" spans="1:78" x14ac:dyDescent="0.4">
      <c r="A96" s="87"/>
      <c r="B96" s="82"/>
      <c r="C96" s="82" t="s">
        <v>41</v>
      </c>
      <c r="D96" s="83" t="s">
        <v>42</v>
      </c>
      <c r="E96" s="112"/>
      <c r="F96" s="84">
        <v>6.8668077234554659</v>
      </c>
      <c r="G96" s="84">
        <v>4.7569663156538695</v>
      </c>
      <c r="H96" s="84">
        <v>-3.8599429003401156</v>
      </c>
      <c r="I96" s="84">
        <v>7.3017127856369655</v>
      </c>
      <c r="J96" s="84">
        <v>1.0037115407590846</v>
      </c>
      <c r="K96" s="84">
        <v>3.4616056982756476</v>
      </c>
      <c r="L96" s="84">
        <v>0.56917756668050856</v>
      </c>
      <c r="M96" s="84">
        <v>7.4082456800909142</v>
      </c>
      <c r="N96" s="84">
        <v>5.8131272576110575</v>
      </c>
      <c r="O96" s="84">
        <v>-0.5083867917419127</v>
      </c>
      <c r="P96" s="84">
        <v>3.7428633442041104</v>
      </c>
      <c r="Q96" s="84">
        <v>1.6207907957293912</v>
      </c>
      <c r="R96" s="84">
        <v>-0.14586993827349204</v>
      </c>
      <c r="S96" s="84">
        <v>3.7594313362137655</v>
      </c>
      <c r="T96" s="84">
        <v>5.4939506449176037</v>
      </c>
      <c r="U96" s="84">
        <v>0.20893598982867445</v>
      </c>
      <c r="V96" s="84">
        <v>-2.0048668281613828</v>
      </c>
      <c r="W96" s="84">
        <v>2.3704605997187258</v>
      </c>
      <c r="X96" s="84">
        <v>-1.1765114842854274</v>
      </c>
      <c r="Y96" s="84">
        <v>-3.1488392210855238</v>
      </c>
      <c r="Z96" s="84">
        <v>6.2099643613395159</v>
      </c>
      <c r="AA96" s="84">
        <v>4.0677653273710348</v>
      </c>
      <c r="AB96" s="84">
        <v>1.983668398356869</v>
      </c>
      <c r="AC96" s="84">
        <v>3.2488440784160417</v>
      </c>
      <c r="AD96" s="84">
        <v>3.3562722285639381</v>
      </c>
      <c r="AE96" s="84">
        <v>3.0030691343427662</v>
      </c>
      <c r="AF96" s="84">
        <v>3.6646220301073953</v>
      </c>
      <c r="AG96" s="84">
        <v>1.0654096234211465</v>
      </c>
      <c r="AH96" s="84">
        <v>3.0254859218086665</v>
      </c>
      <c r="AI96" s="84">
        <v>0.20371202946161304</v>
      </c>
      <c r="AJ96" s="84">
        <v>2.0818303266253224</v>
      </c>
      <c r="AK96" s="84">
        <v>2.7553648280369742</v>
      </c>
      <c r="AL96" s="84">
        <v>1.1669810114104138</v>
      </c>
      <c r="AM96" s="84">
        <v>-1.2459382452686185</v>
      </c>
      <c r="AN96" s="84">
        <v>6.993170015547264</v>
      </c>
      <c r="AO96" s="84">
        <v>-0.79255747121665365</v>
      </c>
      <c r="AP96" s="84">
        <v>2.6678391996107536</v>
      </c>
      <c r="AQ96" s="84">
        <v>1.800022172962997</v>
      </c>
      <c r="AR96" s="84">
        <v>2.2515747378830042</v>
      </c>
      <c r="AS96" s="84">
        <v>4.4165078805884548</v>
      </c>
      <c r="AT96" s="84">
        <v>0.40174463497584156</v>
      </c>
      <c r="AU96" s="84">
        <v>1.6588857835553483</v>
      </c>
      <c r="AV96" s="84">
        <v>-1.8531303914955544</v>
      </c>
      <c r="AW96" s="84">
        <v>3.0028848384325784</v>
      </c>
      <c r="AX96" s="84">
        <v>-0.7149127342583057</v>
      </c>
      <c r="AY96" s="84">
        <v>2.4057073096709587</v>
      </c>
      <c r="AZ96" s="84">
        <v>1.1139689614790456</v>
      </c>
      <c r="BA96" s="84">
        <v>0.55282916090327205</v>
      </c>
      <c r="BB96" s="84">
        <v>3.4674985767355224</v>
      </c>
      <c r="BC96" s="84">
        <v>-0.74388154950997887</v>
      </c>
      <c r="BD96" s="84">
        <v>3.7709462889652627</v>
      </c>
      <c r="BE96" s="84">
        <v>-2.594326835198089</v>
      </c>
      <c r="BF96" s="84">
        <v>3.8370287171005231</v>
      </c>
      <c r="BG96" s="84">
        <v>-0.73942598282891936</v>
      </c>
      <c r="BH96" s="84">
        <v>2.0519810095116497</v>
      </c>
      <c r="BI96" s="84">
        <v>1.5116843720984718</v>
      </c>
      <c r="BJ96" s="84">
        <v>2.0439140980290631</v>
      </c>
      <c r="BK96" s="84">
        <v>2.3280133471881896</v>
      </c>
      <c r="BL96" s="84">
        <v>-1.1054815848454922</v>
      </c>
      <c r="BM96" s="84">
        <v>-0.71616795309648751</v>
      </c>
      <c r="BN96" s="84">
        <v>0.69967388998570357</v>
      </c>
      <c r="BO96" s="84">
        <v>3.0640427793528318</v>
      </c>
      <c r="BP96" s="84">
        <v>0.41124272452258026</v>
      </c>
      <c r="BQ96" s="84">
        <v>0.84080462804581657</v>
      </c>
      <c r="BR96" s="84">
        <v>-0.70866199154967546</v>
      </c>
      <c r="BS96" s="84">
        <v>1.5725338367023056</v>
      </c>
      <c r="BT96" s="84">
        <v>2.3868338550559542</v>
      </c>
      <c r="BU96" s="176">
        <v>2.5295700715771972</v>
      </c>
      <c r="BV96" s="176">
        <v>3.571928668276243</v>
      </c>
      <c r="BW96" s="176">
        <v>-0.16939975089682946</v>
      </c>
      <c r="BX96" s="176">
        <v>1.3397687990117646</v>
      </c>
      <c r="BY96" s="176">
        <v>7.5994178598294297</v>
      </c>
      <c r="BZ96" s="177">
        <v>-4.815745074004198</v>
      </c>
    </row>
    <row r="97" spans="1:78" x14ac:dyDescent="0.4">
      <c r="A97" s="68"/>
      <c r="B97" s="60" t="s">
        <v>43</v>
      </c>
      <c r="C97" s="60"/>
      <c r="D97" s="59" t="s">
        <v>44</v>
      </c>
      <c r="E97" s="109"/>
      <c r="F97" s="106">
        <v>-0.71612054954624682</v>
      </c>
      <c r="G97" s="106">
        <v>0.52078074398266949</v>
      </c>
      <c r="H97" s="106">
        <v>1.1503531905946716</v>
      </c>
      <c r="I97" s="106">
        <v>3.6061795194471955</v>
      </c>
      <c r="J97" s="106">
        <v>0.32319420500842</v>
      </c>
      <c r="K97" s="106">
        <v>0.32277569084359925</v>
      </c>
      <c r="L97" s="106">
        <v>-0.26251047494486102</v>
      </c>
      <c r="M97" s="106">
        <v>4.2472755673151852</v>
      </c>
      <c r="N97" s="106">
        <v>-0.19276650807921669</v>
      </c>
      <c r="O97" s="106">
        <v>9.6774547307560965E-2</v>
      </c>
      <c r="P97" s="106">
        <v>0.41321233894025511</v>
      </c>
      <c r="Q97" s="106">
        <v>0.57194534833276123</v>
      </c>
      <c r="R97" s="106">
        <v>0.42139548664017923</v>
      </c>
      <c r="S97" s="106">
        <v>1.0311507503613342</v>
      </c>
      <c r="T97" s="106">
        <v>0.9096388349621094</v>
      </c>
      <c r="U97" s="106">
        <v>1.5316841870185414</v>
      </c>
      <c r="V97" s="106">
        <v>0.94790015167636454</v>
      </c>
      <c r="W97" s="106">
        <v>0.99799812119864839</v>
      </c>
      <c r="X97" s="106">
        <v>0.80374458669459159</v>
      </c>
      <c r="Y97" s="106">
        <v>1.4302324490579394</v>
      </c>
      <c r="Z97" s="106">
        <v>0.66784568910627229</v>
      </c>
      <c r="AA97" s="106">
        <v>0.94099098071060894</v>
      </c>
      <c r="AB97" s="106">
        <v>0.60203133964631661</v>
      </c>
      <c r="AC97" s="106">
        <v>1.0139439074237515</v>
      </c>
      <c r="AD97" s="106">
        <v>0.73886641066268055</v>
      </c>
      <c r="AE97" s="106">
        <v>0.74491649963484008</v>
      </c>
      <c r="AF97" s="106">
        <v>0.75912612284372472</v>
      </c>
      <c r="AG97" s="106">
        <v>1.1222632788874876</v>
      </c>
      <c r="AH97" s="106">
        <v>0.81533869216147536</v>
      </c>
      <c r="AI97" s="106">
        <v>0.88613846097464943</v>
      </c>
      <c r="AJ97" s="106">
        <v>0.53333728672041048</v>
      </c>
      <c r="AK97" s="106">
        <v>0.25886340982485478</v>
      </c>
      <c r="AL97" s="106">
        <v>0.99655253159806989</v>
      </c>
      <c r="AM97" s="106">
        <v>1.1855818437210388</v>
      </c>
      <c r="AN97" s="106">
        <v>0.97246908591066017</v>
      </c>
      <c r="AO97" s="106">
        <v>0.21047604062364655</v>
      </c>
      <c r="AP97" s="106">
        <v>0.90279116328628106</v>
      </c>
      <c r="AQ97" s="106">
        <v>0.97719993409883443</v>
      </c>
      <c r="AR97" s="106">
        <v>0.84922804599622737</v>
      </c>
      <c r="AS97" s="106">
        <v>2.3124896593955668E-2</v>
      </c>
      <c r="AT97" s="106">
        <v>0.79041374763784233</v>
      </c>
      <c r="AU97" s="106">
        <v>1.0288468126909152</v>
      </c>
      <c r="AV97" s="106">
        <v>0.93558386272782457</v>
      </c>
      <c r="AW97" s="106">
        <v>5.7393876476382388E-2</v>
      </c>
      <c r="AX97" s="106">
        <v>0.80018125561387876</v>
      </c>
      <c r="AY97" s="106">
        <v>0.77951624040655076</v>
      </c>
      <c r="AZ97" s="106">
        <v>0.93995949612897789</v>
      </c>
      <c r="BA97" s="106">
        <v>-0.25185364382330988</v>
      </c>
      <c r="BB97" s="106">
        <v>0.66467966695734049</v>
      </c>
      <c r="BC97" s="106">
        <v>1.0686529132139384</v>
      </c>
      <c r="BD97" s="106">
        <v>1.3342139713634253</v>
      </c>
      <c r="BE97" s="106">
        <v>0.47784840136493756</v>
      </c>
      <c r="BF97" s="106">
        <v>1.1500853723782143</v>
      </c>
      <c r="BG97" s="106">
        <v>1.2146505085392363</v>
      </c>
      <c r="BH97" s="106">
        <v>0.57159338850124186</v>
      </c>
      <c r="BI97" s="106">
        <v>0.75453769614630062</v>
      </c>
      <c r="BJ97" s="106">
        <v>0.53331611560192016</v>
      </c>
      <c r="BK97" s="106">
        <v>0.38112665593064321</v>
      </c>
      <c r="BL97" s="106">
        <v>1.2803075639049553</v>
      </c>
      <c r="BM97" s="106">
        <v>-0.11438024758565746</v>
      </c>
      <c r="BN97" s="106">
        <v>-0.50632790617231649</v>
      </c>
      <c r="BO97" s="106">
        <v>0.88588433053651272</v>
      </c>
      <c r="BP97" s="106">
        <v>0.85101561631084621</v>
      </c>
      <c r="BQ97" s="106">
        <v>0.26708273939544824</v>
      </c>
      <c r="BR97" s="106">
        <v>0.40114497145890482</v>
      </c>
      <c r="BS97" s="106">
        <v>0.45891250984925591</v>
      </c>
      <c r="BT97" s="106">
        <v>0.63518765499703989</v>
      </c>
      <c r="BU97" s="106">
        <v>-0.20010339433308388</v>
      </c>
      <c r="BV97" s="106">
        <v>7.7095664077958759E-2</v>
      </c>
      <c r="BW97" s="106">
        <v>0.45246511825209268</v>
      </c>
      <c r="BX97" s="106">
        <v>0.13706971746853469</v>
      </c>
      <c r="BY97" s="106">
        <v>0.64108351384074069</v>
      </c>
      <c r="BZ97" s="107">
        <v>0.31713408148054612</v>
      </c>
    </row>
    <row r="98" spans="1:78" x14ac:dyDescent="0.4">
      <c r="A98" s="98"/>
      <c r="B98" s="82"/>
      <c r="C98" s="82" t="s">
        <v>43</v>
      </c>
      <c r="D98" s="83" t="s">
        <v>44</v>
      </c>
      <c r="E98" s="110"/>
      <c r="F98" s="84">
        <v>-0.71612054954624682</v>
      </c>
      <c r="G98" s="84">
        <v>0.52078074398266949</v>
      </c>
      <c r="H98" s="84">
        <v>1.1503531905946716</v>
      </c>
      <c r="I98" s="84">
        <v>3.6061795194471955</v>
      </c>
      <c r="J98" s="84">
        <v>0.32319420500842</v>
      </c>
      <c r="K98" s="84">
        <v>0.32277569084359925</v>
      </c>
      <c r="L98" s="84">
        <v>-0.26251047494486102</v>
      </c>
      <c r="M98" s="84">
        <v>4.2472755673151852</v>
      </c>
      <c r="N98" s="84">
        <v>-0.19276650807921669</v>
      </c>
      <c r="O98" s="84">
        <v>9.6774547307560965E-2</v>
      </c>
      <c r="P98" s="84">
        <v>0.41321233894025511</v>
      </c>
      <c r="Q98" s="84">
        <v>0.57194534833276123</v>
      </c>
      <c r="R98" s="84">
        <v>0.42139548664017923</v>
      </c>
      <c r="S98" s="84">
        <v>1.0311507503613342</v>
      </c>
      <c r="T98" s="84">
        <v>0.9096388349621094</v>
      </c>
      <c r="U98" s="84">
        <v>1.5316841870185414</v>
      </c>
      <c r="V98" s="84">
        <v>0.94790015167636454</v>
      </c>
      <c r="W98" s="84">
        <v>0.99799812119864839</v>
      </c>
      <c r="X98" s="84">
        <v>0.80374458669459159</v>
      </c>
      <c r="Y98" s="84">
        <v>1.4302324490579394</v>
      </c>
      <c r="Z98" s="84">
        <v>0.66784568910627229</v>
      </c>
      <c r="AA98" s="84">
        <v>0.94099098071060894</v>
      </c>
      <c r="AB98" s="84">
        <v>0.60203133964631661</v>
      </c>
      <c r="AC98" s="84">
        <v>1.0139439074237515</v>
      </c>
      <c r="AD98" s="84">
        <v>0.73886641066268055</v>
      </c>
      <c r="AE98" s="84">
        <v>0.74491649963484008</v>
      </c>
      <c r="AF98" s="84">
        <v>0.75912612284372472</v>
      </c>
      <c r="AG98" s="84">
        <v>1.1222632788874876</v>
      </c>
      <c r="AH98" s="84">
        <v>0.81533869216147536</v>
      </c>
      <c r="AI98" s="84">
        <v>0.88613846097464943</v>
      </c>
      <c r="AJ98" s="84">
        <v>0.53333728672041048</v>
      </c>
      <c r="AK98" s="84">
        <v>0.25886340982485478</v>
      </c>
      <c r="AL98" s="84">
        <v>0.99655253159806989</v>
      </c>
      <c r="AM98" s="84">
        <v>1.1855818437210388</v>
      </c>
      <c r="AN98" s="84">
        <v>0.97246908591066017</v>
      </c>
      <c r="AO98" s="84">
        <v>0.21047604062364655</v>
      </c>
      <c r="AP98" s="84">
        <v>0.90279116328628106</v>
      </c>
      <c r="AQ98" s="84">
        <v>0.97719993409883443</v>
      </c>
      <c r="AR98" s="84">
        <v>0.84922804599622737</v>
      </c>
      <c r="AS98" s="84">
        <v>2.3124896593955668E-2</v>
      </c>
      <c r="AT98" s="84">
        <v>0.79041374763784233</v>
      </c>
      <c r="AU98" s="84">
        <v>1.0288468126909152</v>
      </c>
      <c r="AV98" s="84">
        <v>0.93558386272782457</v>
      </c>
      <c r="AW98" s="84">
        <v>5.7393876476382388E-2</v>
      </c>
      <c r="AX98" s="84">
        <v>0.80018125561387876</v>
      </c>
      <c r="AY98" s="84">
        <v>0.77951624040655076</v>
      </c>
      <c r="AZ98" s="84">
        <v>0.93995949612897789</v>
      </c>
      <c r="BA98" s="84">
        <v>-0.25185364382330988</v>
      </c>
      <c r="BB98" s="84">
        <v>0.66467966695734049</v>
      </c>
      <c r="BC98" s="84">
        <v>1.0686529132139384</v>
      </c>
      <c r="BD98" s="84">
        <v>1.3342139713634253</v>
      </c>
      <c r="BE98" s="84">
        <v>0.47784840136493756</v>
      </c>
      <c r="BF98" s="84">
        <v>1.1500853723782143</v>
      </c>
      <c r="BG98" s="84">
        <v>1.2146505085392363</v>
      </c>
      <c r="BH98" s="84">
        <v>0.57159338850124186</v>
      </c>
      <c r="BI98" s="84">
        <v>0.75453769614630062</v>
      </c>
      <c r="BJ98" s="84">
        <v>0.53331611560192016</v>
      </c>
      <c r="BK98" s="84">
        <v>0.38112665593064321</v>
      </c>
      <c r="BL98" s="84">
        <v>1.2803075639049553</v>
      </c>
      <c r="BM98" s="84">
        <v>-0.11438024758565746</v>
      </c>
      <c r="BN98" s="84">
        <v>-0.50632790617231649</v>
      </c>
      <c r="BO98" s="84">
        <v>0.88588433053651272</v>
      </c>
      <c r="BP98" s="84">
        <v>0.85101561631084621</v>
      </c>
      <c r="BQ98" s="84">
        <v>0.26708273939544824</v>
      </c>
      <c r="BR98" s="84">
        <v>0.40114497145890482</v>
      </c>
      <c r="BS98" s="84">
        <v>0.45891250984925591</v>
      </c>
      <c r="BT98" s="84">
        <v>0.63518765499703989</v>
      </c>
      <c r="BU98" s="176">
        <v>-0.20010339433308388</v>
      </c>
      <c r="BV98" s="176">
        <v>7.7095664077958759E-2</v>
      </c>
      <c r="BW98" s="176">
        <v>0.45246511825209268</v>
      </c>
      <c r="BX98" s="176">
        <v>0.13706971746853469</v>
      </c>
      <c r="BY98" s="176">
        <v>0.64108351384074069</v>
      </c>
      <c r="BZ98" s="177">
        <v>0.31713408148054612</v>
      </c>
    </row>
    <row r="99" spans="1:78" ht="28" x14ac:dyDescent="0.4">
      <c r="A99" s="86"/>
      <c r="B99" s="60" t="s">
        <v>45</v>
      </c>
      <c r="C99" s="60"/>
      <c r="D99" s="59" t="s">
        <v>46</v>
      </c>
      <c r="E99" s="109"/>
      <c r="F99" s="106">
        <v>4.9532037817223653</v>
      </c>
      <c r="G99" s="106">
        <v>1.530847561979698</v>
      </c>
      <c r="H99" s="106">
        <v>-0.14102548947143134</v>
      </c>
      <c r="I99" s="106">
        <v>-1.7279716342818006</v>
      </c>
      <c r="J99" s="106">
        <v>4.0478014485579195</v>
      </c>
      <c r="K99" s="106">
        <v>0.70235771510284906</v>
      </c>
      <c r="L99" s="106">
        <v>1.3228951782437974</v>
      </c>
      <c r="M99" s="106">
        <v>2.7696484260004723</v>
      </c>
      <c r="N99" s="106">
        <v>-1.599595225947084</v>
      </c>
      <c r="O99" s="106">
        <v>4.0889320538026084</v>
      </c>
      <c r="P99" s="106">
        <v>1.7200603366085829</v>
      </c>
      <c r="Q99" s="106">
        <v>1.7393358511965857</v>
      </c>
      <c r="R99" s="106">
        <v>-2.8141473963373187E-2</v>
      </c>
      <c r="S99" s="106">
        <v>0.98150747411527561</v>
      </c>
      <c r="T99" s="106">
        <v>1.2814531641128042</v>
      </c>
      <c r="U99" s="106">
        <v>1.7651118783572883</v>
      </c>
      <c r="V99" s="106">
        <v>1.4401797544154817</v>
      </c>
      <c r="W99" s="106">
        <v>0.25929679110853954</v>
      </c>
      <c r="X99" s="106">
        <v>0.12442309826110431</v>
      </c>
      <c r="Y99" s="106">
        <v>1.0575299503221345</v>
      </c>
      <c r="Z99" s="106">
        <v>0.81809390939618254</v>
      </c>
      <c r="AA99" s="106">
        <v>0.81782418075815144</v>
      </c>
      <c r="AB99" s="106">
        <v>-0.7140596090815734</v>
      </c>
      <c r="AC99" s="106">
        <v>3.0116104137657658</v>
      </c>
      <c r="AD99" s="106">
        <v>0.59724089798716307</v>
      </c>
      <c r="AE99" s="106">
        <v>1.5132164924121554</v>
      </c>
      <c r="AF99" s="106">
        <v>1.1257845864249987</v>
      </c>
      <c r="AG99" s="106">
        <v>1.5482505485951066</v>
      </c>
      <c r="AH99" s="106">
        <v>2.1007987986886292</v>
      </c>
      <c r="AI99" s="106">
        <v>1.5852952083241831</v>
      </c>
      <c r="AJ99" s="106">
        <v>1.0041297865566179</v>
      </c>
      <c r="AK99" s="106">
        <v>-0.54631581385990557</v>
      </c>
      <c r="AL99" s="106">
        <v>3.5279422546017969</v>
      </c>
      <c r="AM99" s="106">
        <v>1.3026166905812033</v>
      </c>
      <c r="AN99" s="106">
        <v>2.1699401660412434</v>
      </c>
      <c r="AO99" s="106">
        <v>1.837274186579819</v>
      </c>
      <c r="AP99" s="106">
        <v>0.98758654316297623</v>
      </c>
      <c r="AQ99" s="106">
        <v>1.5420501286880892</v>
      </c>
      <c r="AR99" s="106">
        <v>3.186228841407484</v>
      </c>
      <c r="AS99" s="106">
        <v>-1.9680459646089759</v>
      </c>
      <c r="AT99" s="106">
        <v>-1.3908273178117696</v>
      </c>
      <c r="AU99" s="106">
        <v>1.7144365256294094</v>
      </c>
      <c r="AV99" s="106">
        <v>-3.615729151636927</v>
      </c>
      <c r="AW99" s="106">
        <v>-1.0753405826224167</v>
      </c>
      <c r="AX99" s="106">
        <v>0.3125711636020867</v>
      </c>
      <c r="AY99" s="106">
        <v>-0.22186855790535276</v>
      </c>
      <c r="AZ99" s="106">
        <v>0.78173784418227399</v>
      </c>
      <c r="BA99" s="106">
        <v>0.35684422537151761</v>
      </c>
      <c r="BB99" s="106">
        <v>-0.43486841669961507</v>
      </c>
      <c r="BC99" s="106">
        <v>0.88222741473362021</v>
      </c>
      <c r="BD99" s="106">
        <v>0.20466064156283892</v>
      </c>
      <c r="BE99" s="106">
        <v>2.3251876980871344</v>
      </c>
      <c r="BF99" s="106">
        <v>1.0976424723375828</v>
      </c>
      <c r="BG99" s="106">
        <v>0.5035158566558664</v>
      </c>
      <c r="BH99" s="106">
        <v>0.44466668330190373</v>
      </c>
      <c r="BI99" s="106">
        <v>0.21947707815060369</v>
      </c>
      <c r="BJ99" s="106">
        <v>3.2173323160210572</v>
      </c>
      <c r="BK99" s="106">
        <v>0.30881548374466661</v>
      </c>
      <c r="BL99" s="106">
        <v>0.29966368625468931</v>
      </c>
      <c r="BM99" s="106">
        <v>-2.5800650959830165</v>
      </c>
      <c r="BN99" s="106">
        <v>-12.199249704238966</v>
      </c>
      <c r="BO99" s="106">
        <v>7.1042091680908044</v>
      </c>
      <c r="BP99" s="106">
        <v>3.0868731137597507</v>
      </c>
      <c r="BQ99" s="106">
        <v>3.2588654284936922</v>
      </c>
      <c r="BR99" s="106">
        <v>-0.33165650891348264</v>
      </c>
      <c r="BS99" s="106">
        <v>5.8126339551043884</v>
      </c>
      <c r="BT99" s="106">
        <v>3.3076769828631569</v>
      </c>
      <c r="BU99" s="106">
        <v>2.7188982000346869</v>
      </c>
      <c r="BV99" s="106">
        <v>1.0136702167350222</v>
      </c>
      <c r="BW99" s="106">
        <v>0.49366797297831511</v>
      </c>
      <c r="BX99" s="106">
        <v>-0.58355205051320524</v>
      </c>
      <c r="BY99" s="106">
        <v>0.99014869548750539</v>
      </c>
      <c r="BZ99" s="107">
        <v>-0.76298090636764471</v>
      </c>
    </row>
    <row r="100" spans="1:78" x14ac:dyDescent="0.4">
      <c r="A100" s="87"/>
      <c r="B100" s="82"/>
      <c r="C100" s="82" t="s">
        <v>45</v>
      </c>
      <c r="D100" s="83" t="s">
        <v>46</v>
      </c>
      <c r="E100" s="112"/>
      <c r="F100" s="84">
        <v>4.9532037817223653</v>
      </c>
      <c r="G100" s="84">
        <v>1.530847561979698</v>
      </c>
      <c r="H100" s="84">
        <v>-0.14102548947143134</v>
      </c>
      <c r="I100" s="84">
        <v>-1.7279716342818006</v>
      </c>
      <c r="J100" s="84">
        <v>4.0478014485579195</v>
      </c>
      <c r="K100" s="84">
        <v>0.70235771510284906</v>
      </c>
      <c r="L100" s="84">
        <v>1.3228951782437974</v>
      </c>
      <c r="M100" s="84">
        <v>2.7696484260004723</v>
      </c>
      <c r="N100" s="84">
        <v>-1.599595225947084</v>
      </c>
      <c r="O100" s="84">
        <v>4.0889320538026084</v>
      </c>
      <c r="P100" s="84">
        <v>1.7200603366085829</v>
      </c>
      <c r="Q100" s="84">
        <v>1.7393358511965857</v>
      </c>
      <c r="R100" s="84">
        <v>-2.8141473963373187E-2</v>
      </c>
      <c r="S100" s="84">
        <v>0.98150747411527561</v>
      </c>
      <c r="T100" s="84">
        <v>1.2814531641128042</v>
      </c>
      <c r="U100" s="84">
        <v>1.7651118783572883</v>
      </c>
      <c r="V100" s="84">
        <v>1.4401797544154817</v>
      </c>
      <c r="W100" s="84">
        <v>0.25929679110853954</v>
      </c>
      <c r="X100" s="84">
        <v>0.12442309826110431</v>
      </c>
      <c r="Y100" s="84">
        <v>1.0575299503221345</v>
      </c>
      <c r="Z100" s="84">
        <v>0.81809390939618254</v>
      </c>
      <c r="AA100" s="84">
        <v>0.81782418075815144</v>
      </c>
      <c r="AB100" s="84">
        <v>-0.7140596090815734</v>
      </c>
      <c r="AC100" s="84">
        <v>3.0116104137657658</v>
      </c>
      <c r="AD100" s="84">
        <v>0.59724089798716307</v>
      </c>
      <c r="AE100" s="84">
        <v>1.5132164924121554</v>
      </c>
      <c r="AF100" s="84">
        <v>1.1257845864249987</v>
      </c>
      <c r="AG100" s="84">
        <v>1.5482505485951066</v>
      </c>
      <c r="AH100" s="84">
        <v>2.1007987986886292</v>
      </c>
      <c r="AI100" s="84">
        <v>1.5852952083241831</v>
      </c>
      <c r="AJ100" s="84">
        <v>1.0041297865566179</v>
      </c>
      <c r="AK100" s="84">
        <v>-0.54631581385990557</v>
      </c>
      <c r="AL100" s="84">
        <v>3.5279422546017969</v>
      </c>
      <c r="AM100" s="84">
        <v>1.3026166905812033</v>
      </c>
      <c r="AN100" s="84">
        <v>2.1699401660412434</v>
      </c>
      <c r="AO100" s="84">
        <v>1.837274186579819</v>
      </c>
      <c r="AP100" s="84">
        <v>0.98758654316297623</v>
      </c>
      <c r="AQ100" s="84">
        <v>1.5420501286880892</v>
      </c>
      <c r="AR100" s="84">
        <v>3.186228841407484</v>
      </c>
      <c r="AS100" s="84">
        <v>-1.9680459646089759</v>
      </c>
      <c r="AT100" s="84">
        <v>-1.3908273178117696</v>
      </c>
      <c r="AU100" s="84">
        <v>1.7144365256294094</v>
      </c>
      <c r="AV100" s="84">
        <v>-3.615729151636927</v>
      </c>
      <c r="AW100" s="84">
        <v>-1.0753405826224167</v>
      </c>
      <c r="AX100" s="84">
        <v>0.3125711636020867</v>
      </c>
      <c r="AY100" s="84">
        <v>-0.22186855790535276</v>
      </c>
      <c r="AZ100" s="84">
        <v>0.78173784418227399</v>
      </c>
      <c r="BA100" s="84">
        <v>0.35684422537151761</v>
      </c>
      <c r="BB100" s="84">
        <v>-0.43486841669961507</v>
      </c>
      <c r="BC100" s="84">
        <v>0.88222741473362021</v>
      </c>
      <c r="BD100" s="84">
        <v>0.20466064156283892</v>
      </c>
      <c r="BE100" s="84">
        <v>2.3251876980871344</v>
      </c>
      <c r="BF100" s="84">
        <v>1.0976424723375828</v>
      </c>
      <c r="BG100" s="84">
        <v>0.5035158566558664</v>
      </c>
      <c r="BH100" s="84">
        <v>0.44466668330190373</v>
      </c>
      <c r="BI100" s="84">
        <v>0.21947707815060369</v>
      </c>
      <c r="BJ100" s="84">
        <v>3.2173323160210572</v>
      </c>
      <c r="BK100" s="84">
        <v>0.30881548374466661</v>
      </c>
      <c r="BL100" s="84">
        <v>0.29966368625468931</v>
      </c>
      <c r="BM100" s="84">
        <v>-2.5800650959830165</v>
      </c>
      <c r="BN100" s="84">
        <v>-12.199249704238966</v>
      </c>
      <c r="BO100" s="84">
        <v>7.1042091680908044</v>
      </c>
      <c r="BP100" s="84">
        <v>3.0868731137597507</v>
      </c>
      <c r="BQ100" s="84">
        <v>3.2588654284936922</v>
      </c>
      <c r="BR100" s="84">
        <v>-0.33165650891348264</v>
      </c>
      <c r="BS100" s="84">
        <v>5.8126339551043884</v>
      </c>
      <c r="BT100" s="84">
        <v>3.3076769828631569</v>
      </c>
      <c r="BU100" s="176">
        <v>2.7188982000346869</v>
      </c>
      <c r="BV100" s="176">
        <v>1.0136702167350222</v>
      </c>
      <c r="BW100" s="176">
        <v>0.49366797297831511</v>
      </c>
      <c r="BX100" s="176">
        <v>-0.58355205051320524</v>
      </c>
      <c r="BY100" s="176">
        <v>0.99014869548750539</v>
      </c>
      <c r="BZ100" s="177">
        <v>-0.76298090636764471</v>
      </c>
    </row>
    <row r="101" spans="1:78" ht="28" x14ac:dyDescent="0.4">
      <c r="A101" s="86"/>
      <c r="B101" s="60" t="s">
        <v>47</v>
      </c>
      <c r="C101" s="60"/>
      <c r="D101" s="59" t="s">
        <v>48</v>
      </c>
      <c r="E101" s="111"/>
      <c r="F101" s="106">
        <v>1.0590483518429608</v>
      </c>
      <c r="G101" s="106">
        <v>-0.61042156777794787</v>
      </c>
      <c r="H101" s="106">
        <v>-0.13439176912865491</v>
      </c>
      <c r="I101" s="106">
        <v>1.9466588450005418</v>
      </c>
      <c r="J101" s="106">
        <v>0.70803388057973393</v>
      </c>
      <c r="K101" s="106">
        <v>1.8236498367288192</v>
      </c>
      <c r="L101" s="106">
        <v>1.9761883628242884</v>
      </c>
      <c r="M101" s="106">
        <v>1.121726380092241</v>
      </c>
      <c r="N101" s="106">
        <v>0.48226875736352781</v>
      </c>
      <c r="O101" s="106">
        <v>2.4631497978731716</v>
      </c>
      <c r="P101" s="106">
        <v>-2.2563150104957685E-2</v>
      </c>
      <c r="Q101" s="106">
        <v>-1.506829229682765</v>
      </c>
      <c r="R101" s="106">
        <v>4.792478665468991E-2</v>
      </c>
      <c r="S101" s="106">
        <v>-0.81087228428164337</v>
      </c>
      <c r="T101" s="106">
        <v>1.0424008742170372</v>
      </c>
      <c r="U101" s="106">
        <v>3.1542279449669621</v>
      </c>
      <c r="V101" s="106">
        <v>1.465602706891616</v>
      </c>
      <c r="W101" s="106">
        <v>1.6591843590445734</v>
      </c>
      <c r="X101" s="106">
        <v>1.2350544881130077E-2</v>
      </c>
      <c r="Y101" s="106">
        <v>1.9024809671673637</v>
      </c>
      <c r="Z101" s="106">
        <v>1.2471296846971143</v>
      </c>
      <c r="AA101" s="106">
        <v>-0.62495091893148924</v>
      </c>
      <c r="AB101" s="106">
        <v>8.6449888555748089E-2</v>
      </c>
      <c r="AC101" s="106">
        <v>1.4567485295644502</v>
      </c>
      <c r="AD101" s="106">
        <v>0.25516494444801197</v>
      </c>
      <c r="AE101" s="106">
        <v>9.1507942904627271E-2</v>
      </c>
      <c r="AF101" s="106">
        <v>3.6743424521603174E-2</v>
      </c>
      <c r="AG101" s="106">
        <v>1.1964634261179157</v>
      </c>
      <c r="AH101" s="106">
        <v>1.7393303426306517</v>
      </c>
      <c r="AI101" s="106">
        <v>2.1035254432774764</v>
      </c>
      <c r="AJ101" s="106">
        <v>1.6913285271671157</v>
      </c>
      <c r="AK101" s="106">
        <v>-0.60993966268901545</v>
      </c>
      <c r="AL101" s="106">
        <v>4.1484816569081033</v>
      </c>
      <c r="AM101" s="106">
        <v>1.2761381916419623</v>
      </c>
      <c r="AN101" s="106">
        <v>2.1845491608772249E-2</v>
      </c>
      <c r="AO101" s="106">
        <v>3.0469997737951502</v>
      </c>
      <c r="AP101" s="106">
        <v>-1.2963470628638163</v>
      </c>
      <c r="AQ101" s="106">
        <v>2.1782162141320356</v>
      </c>
      <c r="AR101" s="106">
        <v>4.2990122324294049</v>
      </c>
      <c r="AS101" s="106">
        <v>-0.84852589240554721</v>
      </c>
      <c r="AT101" s="106">
        <v>-0.1691320090405668</v>
      </c>
      <c r="AU101" s="106">
        <v>4.9059721951199862</v>
      </c>
      <c r="AV101" s="106">
        <v>-5.5174321432864559</v>
      </c>
      <c r="AW101" s="106">
        <v>3.6782444285608165</v>
      </c>
      <c r="AX101" s="106">
        <v>2.101462566630417</v>
      </c>
      <c r="AY101" s="106">
        <v>0.93514145780213198</v>
      </c>
      <c r="AZ101" s="106">
        <v>0.54190400672327144</v>
      </c>
      <c r="BA101" s="106">
        <v>0.72420824048744237</v>
      </c>
      <c r="BB101" s="106">
        <v>1.5705190673360505</v>
      </c>
      <c r="BC101" s="106">
        <v>0.39953081411800895</v>
      </c>
      <c r="BD101" s="106">
        <v>0.84433495942408854</v>
      </c>
      <c r="BE101" s="106">
        <v>2.1832557314718883</v>
      </c>
      <c r="BF101" s="106">
        <v>1.8017773659451848</v>
      </c>
      <c r="BG101" s="106">
        <v>0.43767660211739212</v>
      </c>
      <c r="BH101" s="106">
        <v>0.24242034531991408</v>
      </c>
      <c r="BI101" s="106">
        <v>1.2437304987239912</v>
      </c>
      <c r="BJ101" s="106">
        <v>1.8847107687086577</v>
      </c>
      <c r="BK101" s="106">
        <v>0.7009406378170695</v>
      </c>
      <c r="BL101" s="106">
        <v>0.44417446182107767</v>
      </c>
      <c r="BM101" s="106">
        <v>-1.8959489593570709</v>
      </c>
      <c r="BN101" s="106">
        <v>-2.6496726026036299</v>
      </c>
      <c r="BO101" s="106">
        <v>1.1511389068527507</v>
      </c>
      <c r="BP101" s="106">
        <v>4.6765842275548124</v>
      </c>
      <c r="BQ101" s="106">
        <v>0.21821773773105235</v>
      </c>
      <c r="BR101" s="106">
        <v>1.1930124228894954</v>
      </c>
      <c r="BS101" s="106">
        <v>3.7437319733605534</v>
      </c>
      <c r="BT101" s="106">
        <v>0.80497558672180958</v>
      </c>
      <c r="BU101" s="106">
        <v>-0.60711212090151889</v>
      </c>
      <c r="BV101" s="106">
        <v>1.6021929694743733</v>
      </c>
      <c r="BW101" s="106">
        <v>-2.5627142764537467</v>
      </c>
      <c r="BX101" s="106">
        <v>-0.4334707488849574</v>
      </c>
      <c r="BY101" s="106">
        <v>2.9796480093003339</v>
      </c>
      <c r="BZ101" s="107">
        <v>2.3974946291248642</v>
      </c>
    </row>
    <row r="102" spans="1:78" x14ac:dyDescent="0.4">
      <c r="A102" s="87"/>
      <c r="B102" s="82"/>
      <c r="C102" s="82" t="s">
        <v>91</v>
      </c>
      <c r="D102" s="83" t="s">
        <v>92</v>
      </c>
      <c r="E102" s="112"/>
      <c r="F102" s="84">
        <v>-5.0787586802979519</v>
      </c>
      <c r="G102" s="84">
        <v>-3.6685128867209613</v>
      </c>
      <c r="H102" s="84">
        <v>-2.4639166579218568</v>
      </c>
      <c r="I102" s="84">
        <v>13.657031138683578</v>
      </c>
      <c r="J102" s="84">
        <v>-6.5731344488450532</v>
      </c>
      <c r="K102" s="84">
        <v>0.25289692644265926</v>
      </c>
      <c r="L102" s="84">
        <v>2.2481949772505914</v>
      </c>
      <c r="M102" s="84">
        <v>10.61787576743798</v>
      </c>
      <c r="N102" s="84">
        <v>-6.0463569771168579</v>
      </c>
      <c r="O102" s="84">
        <v>1.803654564755746</v>
      </c>
      <c r="P102" s="84">
        <v>-1.0730341513863806</v>
      </c>
      <c r="Q102" s="84">
        <v>5.22966213990901</v>
      </c>
      <c r="R102" s="84">
        <v>-6.1255772150211101</v>
      </c>
      <c r="S102" s="84">
        <v>-3.7333131862675231</v>
      </c>
      <c r="T102" s="84">
        <v>2.5383177233986913</v>
      </c>
      <c r="U102" s="84">
        <v>11.851254740823151</v>
      </c>
      <c r="V102" s="84">
        <v>-2.5965981686767776</v>
      </c>
      <c r="W102" s="84">
        <v>7.312551880755791E-2</v>
      </c>
      <c r="X102" s="84">
        <v>0.25292968696024332</v>
      </c>
      <c r="Y102" s="84">
        <v>9.1200202411329485</v>
      </c>
      <c r="Z102" s="84">
        <v>-3.6743283275372534</v>
      </c>
      <c r="AA102" s="84">
        <v>-2.8679814567741317</v>
      </c>
      <c r="AB102" s="84">
        <v>0.61250628267730178</v>
      </c>
      <c r="AC102" s="84">
        <v>6.7346307938673817</v>
      </c>
      <c r="AD102" s="84">
        <v>-2.5523538924914817</v>
      </c>
      <c r="AE102" s="84">
        <v>-3.0560102203539827</v>
      </c>
      <c r="AF102" s="84">
        <v>0.88224978825923017</v>
      </c>
      <c r="AG102" s="84">
        <v>2.31204260664164</v>
      </c>
      <c r="AH102" s="84">
        <v>0.48120774533686017</v>
      </c>
      <c r="AI102" s="84">
        <v>1.9962916952854357</v>
      </c>
      <c r="AJ102" s="84">
        <v>11.306852356009742</v>
      </c>
      <c r="AK102" s="84">
        <v>-10.355492454547715</v>
      </c>
      <c r="AL102" s="84">
        <v>7.5487215171777109</v>
      </c>
      <c r="AM102" s="84">
        <v>2.9439401618213594</v>
      </c>
      <c r="AN102" s="84">
        <v>7.4785444667491134</v>
      </c>
      <c r="AO102" s="84">
        <v>-2.0295207695645701</v>
      </c>
      <c r="AP102" s="84">
        <v>-6.145681995723578</v>
      </c>
      <c r="AQ102" s="84">
        <v>2.1344627134813692</v>
      </c>
      <c r="AR102" s="84">
        <v>16.660823559158771</v>
      </c>
      <c r="AS102" s="84">
        <v>-8.0218865099737542</v>
      </c>
      <c r="AT102" s="84">
        <v>-2.9463892998339247</v>
      </c>
      <c r="AU102" s="84">
        <v>5.7359791630198487</v>
      </c>
      <c r="AV102" s="84">
        <v>-0.87187716159445472</v>
      </c>
      <c r="AW102" s="84">
        <v>-1.68800778561328</v>
      </c>
      <c r="AX102" s="84">
        <v>3.1807437658767839</v>
      </c>
      <c r="AY102" s="84">
        <v>-0.83648864463758343</v>
      </c>
      <c r="AZ102" s="84">
        <v>9.3196075086495114</v>
      </c>
      <c r="BA102" s="84">
        <v>-5.9109233241596968</v>
      </c>
      <c r="BB102" s="84">
        <v>2.1505421591195386</v>
      </c>
      <c r="BC102" s="84">
        <v>-1.1619523491244337</v>
      </c>
      <c r="BD102" s="84">
        <v>9.7337201181961603</v>
      </c>
      <c r="BE102" s="84">
        <v>-5.8357072607930718</v>
      </c>
      <c r="BF102" s="84">
        <v>5.3237411338031819</v>
      </c>
      <c r="BG102" s="84">
        <v>-0.73686407436707668</v>
      </c>
      <c r="BH102" s="84">
        <v>9.0953083762101983</v>
      </c>
      <c r="BI102" s="84">
        <v>-9.6056870579138547</v>
      </c>
      <c r="BJ102" s="84">
        <v>5.4579245385651802</v>
      </c>
      <c r="BK102" s="84">
        <v>-7.4762232480708235E-2</v>
      </c>
      <c r="BL102" s="84">
        <v>9.6280782962997762</v>
      </c>
      <c r="BM102" s="84">
        <v>-12.931655157613022</v>
      </c>
      <c r="BN102" s="84">
        <v>4.8233129860880268</v>
      </c>
      <c r="BO102" s="84">
        <v>-1.7445390439893345</v>
      </c>
      <c r="BP102" s="84">
        <v>12.135353847483827</v>
      </c>
      <c r="BQ102" s="84">
        <v>-12.959535249189912</v>
      </c>
      <c r="BR102" s="84">
        <v>7.9665183865322433</v>
      </c>
      <c r="BS102" s="84">
        <v>1.3586766206956469</v>
      </c>
      <c r="BT102" s="84">
        <v>10.107978399473112</v>
      </c>
      <c r="BU102" s="84">
        <v>-13.049169156893683</v>
      </c>
      <c r="BV102" s="84">
        <v>10.009103612825228</v>
      </c>
      <c r="BW102" s="84">
        <v>-8.9917292868000231</v>
      </c>
      <c r="BX102" s="84">
        <v>9.4080235230586311</v>
      </c>
      <c r="BY102" s="84">
        <v>-8.4531054111427579</v>
      </c>
      <c r="BZ102" s="85">
        <v>13.368839880473885</v>
      </c>
    </row>
    <row r="103" spans="1:78" x14ac:dyDescent="0.4">
      <c r="A103" s="86"/>
      <c r="B103" s="60"/>
      <c r="C103" s="60" t="s">
        <v>93</v>
      </c>
      <c r="D103" s="91" t="s">
        <v>94</v>
      </c>
      <c r="E103" s="111"/>
      <c r="F103" s="113">
        <v>0.89823007766915453</v>
      </c>
      <c r="G103" s="113">
        <v>1.1384426499368487</v>
      </c>
      <c r="H103" s="113">
        <v>2.1632588552756005</v>
      </c>
      <c r="I103" s="113">
        <v>-1.7677706893909715</v>
      </c>
      <c r="J103" s="113">
        <v>2.1708050218834529</v>
      </c>
      <c r="K103" s="113">
        <v>2.0656635770115628</v>
      </c>
      <c r="L103" s="113">
        <v>1.4754904079503461</v>
      </c>
      <c r="M103" s="113">
        <v>0.62189712648863349</v>
      </c>
      <c r="N103" s="113">
        <v>1.0801094328959806</v>
      </c>
      <c r="O103" s="113">
        <v>2.050727238227168</v>
      </c>
      <c r="P103" s="113">
        <v>1.9209756111284122</v>
      </c>
      <c r="Q103" s="113">
        <v>-0.18575930635721249</v>
      </c>
      <c r="R103" s="113">
        <v>1.21288461143061</v>
      </c>
      <c r="S103" s="113">
        <v>5.5407478429444268E-2</v>
      </c>
      <c r="T103" s="113">
        <v>-0.43678429190910606</v>
      </c>
      <c r="U103" s="113">
        <v>2.7898659028285238</v>
      </c>
      <c r="V103" s="113">
        <v>7.4834278909733598E-2</v>
      </c>
      <c r="W103" s="113">
        <v>0.26523628329957205</v>
      </c>
      <c r="X103" s="113">
        <v>0.19954280816989467</v>
      </c>
      <c r="Y103" s="113">
        <v>3.9320494211665391E-2</v>
      </c>
      <c r="Z103" s="113">
        <v>2.4823142901470732</v>
      </c>
      <c r="AA103" s="113">
        <v>-1.8917080909193515</v>
      </c>
      <c r="AB103" s="113">
        <v>2.4100874397237106</v>
      </c>
      <c r="AC103" s="113">
        <v>-0.57215120877046388</v>
      </c>
      <c r="AD103" s="113">
        <v>-0.59808861164233917</v>
      </c>
      <c r="AE103" s="113">
        <v>0.90074635168892314</v>
      </c>
      <c r="AF103" s="113">
        <v>2.9944194363639838</v>
      </c>
      <c r="AG103" s="113">
        <v>1.1976698249768276</v>
      </c>
      <c r="AH103" s="113">
        <v>-1.0572401555963893</v>
      </c>
      <c r="AI103" s="113">
        <v>-4.8593114633277423E-2</v>
      </c>
      <c r="AJ103" s="113">
        <v>-2.9707438076188453</v>
      </c>
      <c r="AK103" s="113">
        <v>9.5012167595939019</v>
      </c>
      <c r="AL103" s="113">
        <v>-2.0829805551605034</v>
      </c>
      <c r="AM103" s="113">
        <v>-1.846060926617028</v>
      </c>
      <c r="AN103" s="113">
        <v>-0.26839668042568121</v>
      </c>
      <c r="AO103" s="113">
        <v>2.4286243820646405</v>
      </c>
      <c r="AP103" s="113">
        <v>1.5200610958414131</v>
      </c>
      <c r="AQ103" s="113">
        <v>2.1063965475948834</v>
      </c>
      <c r="AR103" s="113">
        <v>1.0855492300163831</v>
      </c>
      <c r="AS103" s="113">
        <v>-0.25021319482944193</v>
      </c>
      <c r="AT103" s="113">
        <v>0.63034276232704656</v>
      </c>
      <c r="AU103" s="113">
        <v>4.8395809917290507</v>
      </c>
      <c r="AV103" s="113">
        <v>-3.3393483735674607</v>
      </c>
      <c r="AW103" s="113">
        <v>2.294790101409049</v>
      </c>
      <c r="AX103" s="113">
        <v>0.79130331996873338</v>
      </c>
      <c r="AY103" s="113">
        <v>1.9550240693024392</v>
      </c>
      <c r="AZ103" s="113">
        <v>0.28881507825262531</v>
      </c>
      <c r="BA103" s="113">
        <v>-2.2493386588186297</v>
      </c>
      <c r="BB103" s="113">
        <v>3.345378301580439</v>
      </c>
      <c r="BC103" s="113">
        <v>0.19811050335316338</v>
      </c>
      <c r="BD103" s="113">
        <v>0.54854222027277899</v>
      </c>
      <c r="BE103" s="113">
        <v>0.73094325222309919</v>
      </c>
      <c r="BF103" s="113">
        <v>0.49690997107485657</v>
      </c>
      <c r="BG103" s="113">
        <v>-0.57972698356708463</v>
      </c>
      <c r="BH103" s="113">
        <v>9.0004932750758826E-2</v>
      </c>
      <c r="BI103" s="113">
        <v>2.6825842810270046</v>
      </c>
      <c r="BJ103" s="113">
        <v>0.73697711752804196</v>
      </c>
      <c r="BK103" s="113">
        <v>-0.88113597569309832</v>
      </c>
      <c r="BL103" s="113">
        <v>0.90651655032287692</v>
      </c>
      <c r="BM103" s="113">
        <v>-1.4136080152890003</v>
      </c>
      <c r="BN103" s="113">
        <v>0.42548168519745388</v>
      </c>
      <c r="BO103" s="113">
        <v>-3.9312244729737387</v>
      </c>
      <c r="BP103" s="113">
        <v>5.0241502661397988</v>
      </c>
      <c r="BQ103" s="113">
        <v>2.1349279643636692</v>
      </c>
      <c r="BR103" s="113">
        <v>-1.1799430149737731</v>
      </c>
      <c r="BS103" s="113">
        <v>1.844740114023196</v>
      </c>
      <c r="BT103" s="113">
        <v>1.8093134592044038</v>
      </c>
      <c r="BU103" s="113">
        <v>-0.83337878318134528</v>
      </c>
      <c r="BV103" s="113">
        <v>1.760292214065089</v>
      </c>
      <c r="BW103" s="113">
        <v>-0.48785199074865204</v>
      </c>
      <c r="BX103" s="113">
        <v>-1.179990376698413</v>
      </c>
      <c r="BY103" s="113">
        <v>0.92927815013850079</v>
      </c>
      <c r="BZ103" s="114">
        <v>2.0826275185584535</v>
      </c>
    </row>
    <row r="104" spans="1:78" x14ac:dyDescent="0.4">
      <c r="A104" s="87"/>
      <c r="B104" s="102"/>
      <c r="C104" s="82" t="s">
        <v>95</v>
      </c>
      <c r="D104" s="83" t="s">
        <v>96</v>
      </c>
      <c r="E104" s="112"/>
      <c r="F104" s="84">
        <v>0.87722610852090099</v>
      </c>
      <c r="G104" s="84">
        <v>0.66833844887123917</v>
      </c>
      <c r="H104" s="84">
        <v>1.1709514936351724</v>
      </c>
      <c r="I104" s="84">
        <v>3.2534252445060901</v>
      </c>
      <c r="J104" s="84">
        <v>1.1302226287657646</v>
      </c>
      <c r="K104" s="84">
        <v>0.88187962749640292</v>
      </c>
      <c r="L104" s="84">
        <v>1.4032954501156354</v>
      </c>
      <c r="M104" s="84">
        <v>-2.3497071026172165</v>
      </c>
      <c r="N104" s="84">
        <v>0.67061244401209308</v>
      </c>
      <c r="O104" s="84">
        <v>-0.3993266299576419</v>
      </c>
      <c r="P104" s="84">
        <v>-0.82698625187056507</v>
      </c>
      <c r="Q104" s="84">
        <v>-0.86965918301594058</v>
      </c>
      <c r="R104" s="84">
        <v>-0.7523578756789675</v>
      </c>
      <c r="S104" s="84">
        <v>-0.11152490119144431</v>
      </c>
      <c r="T104" s="84">
        <v>1.0089907057115255</v>
      </c>
      <c r="U104" s="84">
        <v>-1.6736525713934327</v>
      </c>
      <c r="V104" s="84">
        <v>1.7569479307085061</v>
      </c>
      <c r="W104" s="84">
        <v>1.8186138551238997</v>
      </c>
      <c r="X104" s="84">
        <v>2.2208820790751815</v>
      </c>
      <c r="Y104" s="84">
        <v>2.4027426846908924</v>
      </c>
      <c r="Z104" s="84">
        <v>1.7276852307855961</v>
      </c>
      <c r="AA104" s="84">
        <v>1.2553165314502763</v>
      </c>
      <c r="AB104" s="84">
        <v>0.67419637118450737</v>
      </c>
      <c r="AC104" s="84">
        <v>1.037564272323948</v>
      </c>
      <c r="AD104" s="84">
        <v>0.68067901856505841</v>
      </c>
      <c r="AE104" s="84">
        <v>1.8193528325909796</v>
      </c>
      <c r="AF104" s="84">
        <v>2.6344601697053207</v>
      </c>
      <c r="AG104" s="84">
        <v>0.18654747869388189</v>
      </c>
      <c r="AH104" s="84">
        <v>2.5551037874022882</v>
      </c>
      <c r="AI104" s="84">
        <v>1.9844824742516494</v>
      </c>
      <c r="AJ104" s="84">
        <v>0.58165947803070139</v>
      </c>
      <c r="AK104" s="84">
        <v>4.0522265914440823</v>
      </c>
      <c r="AL104" s="84">
        <v>-0.6842087784553712</v>
      </c>
      <c r="AM104" s="84">
        <v>-7.9747039510351669E-3</v>
      </c>
      <c r="AN104" s="84">
        <v>-0.14446602647223017</v>
      </c>
      <c r="AO104" s="84">
        <v>7.3393476942189153</v>
      </c>
      <c r="AP104" s="84">
        <v>0.53588691626680429</v>
      </c>
      <c r="AQ104" s="84">
        <v>1.6348583452491283</v>
      </c>
      <c r="AR104" s="84">
        <v>1.9392203740295315</v>
      </c>
      <c r="AS104" s="84">
        <v>2.1253525916055622</v>
      </c>
      <c r="AT104" s="84">
        <v>1.9002934943891603</v>
      </c>
      <c r="AU104" s="84">
        <v>1.9263738776482739</v>
      </c>
      <c r="AV104" s="84">
        <v>1.1920377633881429</v>
      </c>
      <c r="AW104" s="84">
        <v>-0.42549007844363018</v>
      </c>
      <c r="AX104" s="84">
        <v>0.58918703352024693</v>
      </c>
      <c r="AY104" s="84">
        <v>1.6752908484931197</v>
      </c>
      <c r="AZ104" s="84">
        <v>2.1175182429946915</v>
      </c>
      <c r="BA104" s="84">
        <v>1.2917907967457722</v>
      </c>
      <c r="BB104" s="84">
        <v>0.94551124238427064</v>
      </c>
      <c r="BC104" s="84">
        <v>1.6369335063904913</v>
      </c>
      <c r="BD104" s="84">
        <v>1.222298133146424</v>
      </c>
      <c r="BE104" s="84">
        <v>1.9305569964999734</v>
      </c>
      <c r="BF104" s="84">
        <v>1.0204808986605087</v>
      </c>
      <c r="BG104" s="84">
        <v>1.4720588807775101</v>
      </c>
      <c r="BH104" s="84">
        <v>1.3386580123104608</v>
      </c>
      <c r="BI104" s="84">
        <v>1.7958174095302155</v>
      </c>
      <c r="BJ104" s="84">
        <v>2.6799438957804824</v>
      </c>
      <c r="BK104" s="84">
        <v>2.4644652668424101</v>
      </c>
      <c r="BL104" s="84">
        <v>-0.30086413081819785</v>
      </c>
      <c r="BM104" s="84">
        <v>-0.73683279720000883</v>
      </c>
      <c r="BN104" s="84">
        <v>-17.86194848739639</v>
      </c>
      <c r="BO104" s="84">
        <v>18.145950152221872</v>
      </c>
      <c r="BP104" s="84">
        <v>8.796046661530994</v>
      </c>
      <c r="BQ104" s="84">
        <v>3.1776871614989943</v>
      </c>
      <c r="BR104" s="84">
        <v>3.4616521850510935</v>
      </c>
      <c r="BS104" s="84">
        <v>6.926124321139568</v>
      </c>
      <c r="BT104" s="84">
        <v>-3.2394118357897526</v>
      </c>
      <c r="BU104" s="84">
        <v>3.8841761272694981</v>
      </c>
      <c r="BV104" s="84">
        <v>1.0597578821411417</v>
      </c>
      <c r="BW104" s="84">
        <v>0.52611088402908024</v>
      </c>
      <c r="BX104" s="84">
        <v>-3.3992768920299739</v>
      </c>
      <c r="BY104" s="84">
        <v>6.547220128561861</v>
      </c>
      <c r="BZ104" s="85">
        <v>-0.11241944162792095</v>
      </c>
    </row>
    <row r="105" spans="1:78" ht="56" x14ac:dyDescent="0.4">
      <c r="A105" s="86"/>
      <c r="B105" s="60" t="s">
        <v>49</v>
      </c>
      <c r="C105" s="60"/>
      <c r="D105" s="59" t="s">
        <v>50</v>
      </c>
      <c r="E105" s="111"/>
      <c r="F105" s="106">
        <v>3.9027731521331361</v>
      </c>
      <c r="G105" s="106">
        <v>2.6723617493974245</v>
      </c>
      <c r="H105" s="106">
        <v>0.41157649876330993</v>
      </c>
      <c r="I105" s="106">
        <v>-1.6737203663325317E-2</v>
      </c>
      <c r="J105" s="106">
        <v>2.3816558686961145</v>
      </c>
      <c r="K105" s="106">
        <v>-0.26803236324194302</v>
      </c>
      <c r="L105" s="106">
        <v>-1.6168035683326849</v>
      </c>
      <c r="M105" s="106">
        <v>7.0204274961343174</v>
      </c>
      <c r="N105" s="106">
        <v>-2.3830001609104414</v>
      </c>
      <c r="O105" s="106">
        <v>1.4063360617594611</v>
      </c>
      <c r="P105" s="106">
        <v>1.8300886558492806</v>
      </c>
      <c r="Q105" s="106">
        <v>0.2374763899736223</v>
      </c>
      <c r="R105" s="106">
        <v>-1.3792157620962939</v>
      </c>
      <c r="S105" s="106">
        <v>1.3664062219497879</v>
      </c>
      <c r="T105" s="106">
        <v>0.97362655516054986</v>
      </c>
      <c r="U105" s="106">
        <v>1.3858508689896354</v>
      </c>
      <c r="V105" s="106">
        <v>3.3396426780042816</v>
      </c>
      <c r="W105" s="106">
        <v>-0.5671420907292628</v>
      </c>
      <c r="X105" s="106">
        <v>0.49137503020865836</v>
      </c>
      <c r="Y105" s="106">
        <v>2.5753193662021374</v>
      </c>
      <c r="Z105" s="106">
        <v>-1.7261178546428653</v>
      </c>
      <c r="AA105" s="106">
        <v>-0.24264655651424505</v>
      </c>
      <c r="AB105" s="106">
        <v>0.66429824913728908</v>
      </c>
      <c r="AC105" s="106">
        <v>2.0150346530753609</v>
      </c>
      <c r="AD105" s="106">
        <v>3.4009396777152006</v>
      </c>
      <c r="AE105" s="106">
        <v>4.558484926312147</v>
      </c>
      <c r="AF105" s="106">
        <v>-4.5599197031429526</v>
      </c>
      <c r="AG105" s="106">
        <v>0.59884079428307757</v>
      </c>
      <c r="AH105" s="106">
        <v>1.4244410437573691</v>
      </c>
      <c r="AI105" s="106">
        <v>3.1834758311975122</v>
      </c>
      <c r="AJ105" s="106">
        <v>2.862386545031967</v>
      </c>
      <c r="AK105" s="106">
        <v>-2.4211388216155569</v>
      </c>
      <c r="AL105" s="106">
        <v>5.7166618703955692</v>
      </c>
      <c r="AM105" s="106">
        <v>2.7039906981485444</v>
      </c>
      <c r="AN105" s="106">
        <v>-3.3822923547405139</v>
      </c>
      <c r="AO105" s="106">
        <v>1.7958921865378414</v>
      </c>
      <c r="AP105" s="106">
        <v>-0.7750923874966702</v>
      </c>
      <c r="AQ105" s="106">
        <v>0.270502637132779</v>
      </c>
      <c r="AR105" s="106">
        <v>2.2094975149317548</v>
      </c>
      <c r="AS105" s="106">
        <v>1.1499247832206834</v>
      </c>
      <c r="AT105" s="106">
        <v>0.34190113341578865</v>
      </c>
      <c r="AU105" s="106">
        <v>0.97316923247528564</v>
      </c>
      <c r="AV105" s="106">
        <v>7.2584643270145648</v>
      </c>
      <c r="AW105" s="106">
        <v>-4.6050174029095672</v>
      </c>
      <c r="AX105" s="106">
        <v>0.15180874384877541</v>
      </c>
      <c r="AY105" s="106">
        <v>2.5793773397615212</v>
      </c>
      <c r="AZ105" s="106">
        <v>1.1192384195879441</v>
      </c>
      <c r="BA105" s="106">
        <v>-0.97806897079527744</v>
      </c>
      <c r="BB105" s="106">
        <v>2.4122180442162033</v>
      </c>
      <c r="BC105" s="106">
        <v>1.5249693633402757</v>
      </c>
      <c r="BD105" s="106">
        <v>1.4307760869792787</v>
      </c>
      <c r="BE105" s="106">
        <v>-4.8905464498647575</v>
      </c>
      <c r="BF105" s="106">
        <v>2.6602255754737456</v>
      </c>
      <c r="BG105" s="106">
        <v>3.0870935081618711</v>
      </c>
      <c r="BH105" s="106">
        <v>4.0993996405232451</v>
      </c>
      <c r="BI105" s="106">
        <v>4.4968589425594843</v>
      </c>
      <c r="BJ105" s="106">
        <v>1.3782724270583202</v>
      </c>
      <c r="BK105" s="106">
        <v>4.5311461272954432</v>
      </c>
      <c r="BL105" s="106">
        <v>2.3031979309491533</v>
      </c>
      <c r="BM105" s="106">
        <v>-2.8446246885775963</v>
      </c>
      <c r="BN105" s="106">
        <v>-33.426932603386803</v>
      </c>
      <c r="BO105" s="106">
        <v>37.628221696945218</v>
      </c>
      <c r="BP105" s="106">
        <v>6.3072801436644852</v>
      </c>
      <c r="BQ105" s="106">
        <v>16.612669778982408</v>
      </c>
      <c r="BR105" s="106">
        <v>4.9383489466270873</v>
      </c>
      <c r="BS105" s="106">
        <v>-1.2961379937965489</v>
      </c>
      <c r="BT105" s="106">
        <v>3.7029782964080056</v>
      </c>
      <c r="BU105" s="106">
        <v>21.4789683099049</v>
      </c>
      <c r="BV105" s="106">
        <v>0.20314288402020964</v>
      </c>
      <c r="BW105" s="106">
        <v>5.116128938101582</v>
      </c>
      <c r="BX105" s="106">
        <v>5.3680595552539074</v>
      </c>
      <c r="BY105" s="106">
        <v>4.9903015184610524</v>
      </c>
      <c r="BZ105" s="107">
        <v>0.13054694192669558</v>
      </c>
    </row>
    <row r="106" spans="1:78" x14ac:dyDescent="0.4">
      <c r="A106" s="87"/>
      <c r="B106" s="82"/>
      <c r="C106" s="82" t="s">
        <v>97</v>
      </c>
      <c r="D106" s="83" t="s">
        <v>98</v>
      </c>
      <c r="E106" s="112"/>
      <c r="F106" s="84">
        <v>4.934026300001932</v>
      </c>
      <c r="G106" s="84">
        <v>3.4276783777624757</v>
      </c>
      <c r="H106" s="84">
        <v>0.75054544623023389</v>
      </c>
      <c r="I106" s="84">
        <v>-0.14342033907914242</v>
      </c>
      <c r="J106" s="84">
        <v>2.9109983279538767</v>
      </c>
      <c r="K106" s="84">
        <v>-0.65536776273236796</v>
      </c>
      <c r="L106" s="84">
        <v>-1.9949044141410894</v>
      </c>
      <c r="M106" s="84">
        <v>9.0284606180822493</v>
      </c>
      <c r="N106" s="84">
        <v>-3.2776176764457716</v>
      </c>
      <c r="O106" s="84">
        <v>1.898756824032418</v>
      </c>
      <c r="P106" s="84">
        <v>2.5542617878314502</v>
      </c>
      <c r="Q106" s="84">
        <v>0.5684417473028418</v>
      </c>
      <c r="R106" s="84">
        <v>-1.6931331097861886</v>
      </c>
      <c r="S106" s="84">
        <v>1.7462841771943545</v>
      </c>
      <c r="T106" s="84">
        <v>1.010544785980187</v>
      </c>
      <c r="U106" s="84">
        <v>1.6506535734748979</v>
      </c>
      <c r="V106" s="84">
        <v>3.9470950470730912</v>
      </c>
      <c r="W106" s="84">
        <v>-0.9614088722668015</v>
      </c>
      <c r="X106" s="84">
        <v>0.38131720097787536</v>
      </c>
      <c r="Y106" s="84">
        <v>3.4195310258058385</v>
      </c>
      <c r="Z106" s="84">
        <v>-2.4907241305454022</v>
      </c>
      <c r="AA106" s="84">
        <v>-0.4661401821996094</v>
      </c>
      <c r="AB106" s="84">
        <v>0.62992012921829144</v>
      </c>
      <c r="AC106" s="84">
        <v>2.4077262990311681</v>
      </c>
      <c r="AD106" s="84">
        <v>4.053197400653346</v>
      </c>
      <c r="AE106" s="84">
        <v>5.8677625473406323</v>
      </c>
      <c r="AF106" s="84">
        <v>-6.2163644858575395</v>
      </c>
      <c r="AG106" s="84">
        <v>0.6886148221768309</v>
      </c>
      <c r="AH106" s="84">
        <v>1.5936383697146681</v>
      </c>
      <c r="AI106" s="84">
        <v>4.0591665619380137</v>
      </c>
      <c r="AJ106" s="84">
        <v>3.101680787624332</v>
      </c>
      <c r="AK106" s="84">
        <v>-3.0786724159073771</v>
      </c>
      <c r="AL106" s="84">
        <v>7.24814004169599</v>
      </c>
      <c r="AM106" s="84">
        <v>3.4853339358374029</v>
      </c>
      <c r="AN106" s="84">
        <v>-5.005805269952333</v>
      </c>
      <c r="AO106" s="84">
        <v>2.1540017265031963</v>
      </c>
      <c r="AP106" s="84">
        <v>-1.1929735327798596</v>
      </c>
      <c r="AQ106" s="84">
        <v>0.17907529249308141</v>
      </c>
      <c r="AR106" s="84">
        <v>2.3775847058003592</v>
      </c>
      <c r="AS106" s="84">
        <v>1.3454714940319406</v>
      </c>
      <c r="AT106" s="84">
        <v>0.30557831698867233</v>
      </c>
      <c r="AU106" s="84">
        <v>0.99368867576063735</v>
      </c>
      <c r="AV106" s="84">
        <v>8.3462023387127715</v>
      </c>
      <c r="AW106" s="84">
        <v>-5.8059551000996663</v>
      </c>
      <c r="AX106" s="84">
        <v>-0.17030030201573254</v>
      </c>
      <c r="AY106" s="84">
        <v>2.9651297168492761</v>
      </c>
      <c r="AZ106" s="84">
        <v>1.3398329664009623</v>
      </c>
      <c r="BA106" s="84">
        <v>-1.3312994174433896</v>
      </c>
      <c r="BB106" s="84">
        <v>2.8998068270908988</v>
      </c>
      <c r="BC106" s="84">
        <v>1.577899130758766</v>
      </c>
      <c r="BD106" s="84">
        <v>2.0255659957523591</v>
      </c>
      <c r="BE106" s="84">
        <v>-5.9728292350192191</v>
      </c>
      <c r="BF106" s="84">
        <v>3.0034127069520764</v>
      </c>
      <c r="BG106" s="84">
        <v>2.7743462347910679</v>
      </c>
      <c r="BH106" s="84">
        <v>5.8134909765659586</v>
      </c>
      <c r="BI106" s="84">
        <v>5.8772607831805885</v>
      </c>
      <c r="BJ106" s="84">
        <v>1.4808157960945749</v>
      </c>
      <c r="BK106" s="84">
        <v>3.7619152312920789</v>
      </c>
      <c r="BL106" s="84">
        <v>4.2910220865055777</v>
      </c>
      <c r="BM106" s="84">
        <v>-1.2402418246223021</v>
      </c>
      <c r="BN106" s="84">
        <v>-31.120906011030911</v>
      </c>
      <c r="BO106" s="84">
        <v>38.684512255888791</v>
      </c>
      <c r="BP106" s="84">
        <v>4.3710820426869219</v>
      </c>
      <c r="BQ106" s="84">
        <v>19.777375435703945</v>
      </c>
      <c r="BR106" s="84">
        <v>6.1011277605883834</v>
      </c>
      <c r="BS106" s="84">
        <v>-3.0349504939659511</v>
      </c>
      <c r="BT106" s="84">
        <v>5.7664183459950209</v>
      </c>
      <c r="BU106" s="84">
        <v>19.959319723443642</v>
      </c>
      <c r="BV106" s="84">
        <v>-0.31049111860153289</v>
      </c>
      <c r="BW106" s="84">
        <v>5.9643950410249431</v>
      </c>
      <c r="BX106" s="84">
        <v>5.5210978262443717</v>
      </c>
      <c r="BY106" s="84">
        <v>4.3929219773845887</v>
      </c>
      <c r="BZ106" s="85">
        <v>1.7342650040464349</v>
      </c>
    </row>
    <row r="107" spans="1:78" ht="28" x14ac:dyDescent="0.4">
      <c r="A107" s="86"/>
      <c r="B107" s="60"/>
      <c r="C107" s="60" t="s">
        <v>99</v>
      </c>
      <c r="D107" s="91" t="s">
        <v>100</v>
      </c>
      <c r="E107" s="111"/>
      <c r="F107" s="113">
        <v>-0.222409618291735</v>
      </c>
      <c r="G107" s="113">
        <v>-0.16876180639422955</v>
      </c>
      <c r="H107" s="113">
        <v>0.55497496542193403</v>
      </c>
      <c r="I107" s="113">
        <v>0.50391200040790807</v>
      </c>
      <c r="J107" s="113">
        <v>0.22744691547373463</v>
      </c>
      <c r="K107" s="113">
        <v>0.44778455130587247</v>
      </c>
      <c r="L107" s="113">
        <v>0.6430090379049318</v>
      </c>
      <c r="M107" s="113">
        <v>0.59248891706980089</v>
      </c>
      <c r="N107" s="113">
        <v>0.5468131784622301</v>
      </c>
      <c r="O107" s="113">
        <v>-0.36001945944707359</v>
      </c>
      <c r="P107" s="113">
        <v>-0.25319534958309475</v>
      </c>
      <c r="Q107" s="113">
        <v>-0.31622370346612172</v>
      </c>
      <c r="R107" s="113">
        <v>-0.73333793926661883</v>
      </c>
      <c r="S107" s="113">
        <v>-0.52084072649546442</v>
      </c>
      <c r="T107" s="113">
        <v>1.019862484164122</v>
      </c>
      <c r="U107" s="113">
        <v>1.4491060013871504</v>
      </c>
      <c r="V107" s="113">
        <v>0.7225267770792243</v>
      </c>
      <c r="W107" s="113">
        <v>0.48164405658388887</v>
      </c>
      <c r="X107" s="113">
        <v>0.66442541997714955</v>
      </c>
      <c r="Y107" s="113">
        <v>0.59040974510386945</v>
      </c>
      <c r="Z107" s="113">
        <v>0.53734910572435979</v>
      </c>
      <c r="AA107" s="113">
        <v>0.27267779149555338</v>
      </c>
      <c r="AB107" s="113">
        <v>0.81145361553136297</v>
      </c>
      <c r="AC107" s="113">
        <v>1.1211423983020836</v>
      </c>
      <c r="AD107" s="113">
        <v>0.82887527629323188</v>
      </c>
      <c r="AE107" s="113">
        <v>0.52540664124872194</v>
      </c>
      <c r="AF107" s="113">
        <v>0.67726156418324024</v>
      </c>
      <c r="AG107" s="113">
        <v>1.0273624558113426</v>
      </c>
      <c r="AH107" s="113">
        <v>0.79263436702584045</v>
      </c>
      <c r="AI107" s="113">
        <v>0.49329027514946233</v>
      </c>
      <c r="AJ107" s="113">
        <v>0.47301141520851786</v>
      </c>
      <c r="AK107" s="113">
        <v>0.88259345608476281</v>
      </c>
      <c r="AL107" s="113">
        <v>0.71454104073768576</v>
      </c>
      <c r="AM107" s="113">
        <v>0.26687515501215842</v>
      </c>
      <c r="AN107" s="113">
        <v>1.0388993606925396</v>
      </c>
      <c r="AO107" s="113">
        <v>1.4755529079344853</v>
      </c>
      <c r="AP107" s="113">
        <v>1.1738176850079753</v>
      </c>
      <c r="AQ107" s="113">
        <v>0.5487813926875873</v>
      </c>
      <c r="AR107" s="113">
        <v>0.83035718051318952</v>
      </c>
      <c r="AS107" s="113">
        <v>1.096988575037301</v>
      </c>
      <c r="AT107" s="113">
        <v>0.99864685312458334</v>
      </c>
      <c r="AU107" s="113">
        <v>0.79812817579653483</v>
      </c>
      <c r="AV107" s="113">
        <v>1.0750328497100838</v>
      </c>
      <c r="AW107" s="113">
        <v>1.5539401025165063</v>
      </c>
      <c r="AX107" s="113">
        <v>1.5277715785535264</v>
      </c>
      <c r="AY107" s="113">
        <v>0.89981875926265786</v>
      </c>
      <c r="AZ107" s="113">
        <v>0.29792818297981682</v>
      </c>
      <c r="BA107" s="113">
        <v>0.64788140667251071</v>
      </c>
      <c r="BB107" s="113">
        <v>0.93357514942215403</v>
      </c>
      <c r="BC107" s="113">
        <v>7.6048642463334204E-2</v>
      </c>
      <c r="BD107" s="113">
        <v>0.17680017705774276</v>
      </c>
      <c r="BE107" s="113">
        <v>0.4809989914630961</v>
      </c>
      <c r="BF107" s="113">
        <v>1.5825693116011053</v>
      </c>
      <c r="BG107" s="113">
        <v>0.20871414109613795</v>
      </c>
      <c r="BH107" s="113">
        <v>-0.29860906675709487</v>
      </c>
      <c r="BI107" s="113">
        <v>2.0929023145455545</v>
      </c>
      <c r="BJ107" s="113">
        <v>1.932282511673165</v>
      </c>
      <c r="BK107" s="113">
        <v>-0.13882425099394879</v>
      </c>
      <c r="BL107" s="113">
        <v>-2.5017071190594891</v>
      </c>
      <c r="BM107" s="113">
        <v>-2.5893466229185549</v>
      </c>
      <c r="BN107" s="113">
        <v>-42.958933440250476</v>
      </c>
      <c r="BO107" s="113">
        <v>0.37649523752453717</v>
      </c>
      <c r="BP107" s="113">
        <v>39.866998897233003</v>
      </c>
      <c r="BQ107" s="113">
        <v>11.835861634697281</v>
      </c>
      <c r="BR107" s="113">
        <v>-5.4193173068209859</v>
      </c>
      <c r="BS107" s="113">
        <v>-14.940183170027538</v>
      </c>
      <c r="BT107" s="113">
        <v>5.5830521678437179</v>
      </c>
      <c r="BU107" s="113">
        <v>49.05914239005017</v>
      </c>
      <c r="BV107" s="113">
        <v>0.57069870916555487</v>
      </c>
      <c r="BW107" s="113">
        <v>-19.82204815959733</v>
      </c>
      <c r="BX107" s="113">
        <v>22.858688666163602</v>
      </c>
      <c r="BY107" s="113">
        <v>17.984920057698758</v>
      </c>
      <c r="BZ107" s="114">
        <v>-13.294439098020973</v>
      </c>
    </row>
    <row r="108" spans="1:78" x14ac:dyDescent="0.4">
      <c r="A108" s="98" t="s">
        <v>51</v>
      </c>
      <c r="B108" s="82"/>
      <c r="C108" s="82"/>
      <c r="D108" s="95" t="s">
        <v>52</v>
      </c>
      <c r="E108" s="110"/>
      <c r="F108" s="115">
        <v>2.4121189412190631</v>
      </c>
      <c r="G108" s="115">
        <v>1.178106382157722</v>
      </c>
      <c r="H108" s="115">
        <v>-0.18868957593642222</v>
      </c>
      <c r="I108" s="115">
        <v>2.5560552471287252</v>
      </c>
      <c r="J108" s="115">
        <v>1.9017747077491265</v>
      </c>
      <c r="K108" s="115">
        <v>1.9852014680584489</v>
      </c>
      <c r="L108" s="115">
        <v>-0.2111424712189347</v>
      </c>
      <c r="M108" s="115">
        <v>4.2960517187653409</v>
      </c>
      <c r="N108" s="115">
        <v>-1.604150421520572</v>
      </c>
      <c r="O108" s="115">
        <v>1.9814507462137669</v>
      </c>
      <c r="P108" s="115">
        <v>2.4071852154538931</v>
      </c>
      <c r="Q108" s="115">
        <v>0.11261835996879199</v>
      </c>
      <c r="R108" s="115">
        <v>0.806857248711907</v>
      </c>
      <c r="S108" s="115">
        <v>0.36090746306236099</v>
      </c>
      <c r="T108" s="115">
        <v>-0.12992401232372686</v>
      </c>
      <c r="U108" s="115">
        <v>1.3029525707621019</v>
      </c>
      <c r="V108" s="115">
        <v>0.88896391461727831</v>
      </c>
      <c r="W108" s="115">
        <v>-0.4841416893191024</v>
      </c>
      <c r="X108" s="115">
        <v>0.95614858681520332</v>
      </c>
      <c r="Y108" s="115">
        <v>0.90750262186656983</v>
      </c>
      <c r="Z108" s="115">
        <v>0.65055824650632132</v>
      </c>
      <c r="AA108" s="115">
        <v>1.1640474179748423</v>
      </c>
      <c r="AB108" s="115">
        <v>2.0803155961328628</v>
      </c>
      <c r="AC108" s="115">
        <v>1.5809933504784368</v>
      </c>
      <c r="AD108" s="115">
        <v>0.67768218967529492</v>
      </c>
      <c r="AE108" s="115">
        <v>1.7722330926320069</v>
      </c>
      <c r="AF108" s="115">
        <v>-0.66782237104375497</v>
      </c>
      <c r="AG108" s="115">
        <v>1.0665030340730794</v>
      </c>
      <c r="AH108" s="115">
        <v>1.7610301715961043</v>
      </c>
      <c r="AI108" s="115">
        <v>-1.706188482957316E-2</v>
      </c>
      <c r="AJ108" s="115">
        <v>1.1791795841156443</v>
      </c>
      <c r="AK108" s="115">
        <v>8.4104521794529319E-2</v>
      </c>
      <c r="AL108" s="115">
        <v>2.6244312406153938</v>
      </c>
      <c r="AM108" s="115">
        <v>0.18312239871760028</v>
      </c>
      <c r="AN108" s="115">
        <v>1.084396250852393</v>
      </c>
      <c r="AO108" s="115">
        <v>1.4201418817345086</v>
      </c>
      <c r="AP108" s="115">
        <v>0.35437982055914574</v>
      </c>
      <c r="AQ108" s="115">
        <v>2.0053805723520952</v>
      </c>
      <c r="AR108" s="115">
        <v>1.2645635719269848</v>
      </c>
      <c r="AS108" s="115">
        <v>0.68286424439001792</v>
      </c>
      <c r="AT108" s="115">
        <v>0.9588555003814605</v>
      </c>
      <c r="AU108" s="115">
        <v>1.4313538498084171</v>
      </c>
      <c r="AV108" s="115">
        <v>-0.66559397652771679</v>
      </c>
      <c r="AW108" s="115">
        <v>0.44162914058254898</v>
      </c>
      <c r="AX108" s="115">
        <v>0.87340956167858508</v>
      </c>
      <c r="AY108" s="115">
        <v>0.88749305718080507</v>
      </c>
      <c r="AZ108" s="115">
        <v>0.74496048899473521</v>
      </c>
      <c r="BA108" s="115">
        <v>0.13361622333249557</v>
      </c>
      <c r="BB108" s="115">
        <v>-0.10025448171792561</v>
      </c>
      <c r="BC108" s="115">
        <v>0.718422555811145</v>
      </c>
      <c r="BD108" s="115">
        <v>0.98964170078916425</v>
      </c>
      <c r="BE108" s="115">
        <v>1.3304313762600373</v>
      </c>
      <c r="BF108" s="115">
        <v>0.41694649468948342</v>
      </c>
      <c r="BG108" s="115">
        <v>0.76704635665817023</v>
      </c>
      <c r="BH108" s="115">
        <v>0.76614886012629313</v>
      </c>
      <c r="BI108" s="115">
        <v>0.15489127572530492</v>
      </c>
      <c r="BJ108" s="115">
        <v>1.8068292654587594</v>
      </c>
      <c r="BK108" s="115">
        <v>1.0459564164033281</v>
      </c>
      <c r="BL108" s="115">
        <v>0.77139466702298876</v>
      </c>
      <c r="BM108" s="115">
        <v>-2.6180593720059164</v>
      </c>
      <c r="BN108" s="115">
        <v>-15.149529013546527</v>
      </c>
      <c r="BO108" s="115">
        <v>10.736466256120195</v>
      </c>
      <c r="BP108" s="115">
        <v>4.960008524174782</v>
      </c>
      <c r="BQ108" s="115">
        <v>2.7072312082020034</v>
      </c>
      <c r="BR108" s="115">
        <v>-1.8444799216425452</v>
      </c>
      <c r="BS108" s="115">
        <v>7.0806524393634476</v>
      </c>
      <c r="BT108" s="115">
        <v>3.8037160922443292</v>
      </c>
      <c r="BU108" s="178">
        <v>1.6481080921083162</v>
      </c>
      <c r="BV108" s="178">
        <v>1.9504409140891568</v>
      </c>
      <c r="BW108" s="178">
        <v>0.89233917771707638</v>
      </c>
      <c r="BX108" s="178">
        <v>-0.90230659776905497</v>
      </c>
      <c r="BY108" s="178">
        <v>0.91593658523463262</v>
      </c>
      <c r="BZ108" s="179">
        <v>-0.78517615229496585</v>
      </c>
    </row>
    <row r="109" spans="1:78" x14ac:dyDescent="0.4">
      <c r="A109" s="86" t="s">
        <v>53</v>
      </c>
      <c r="B109" s="67"/>
      <c r="C109" s="67"/>
      <c r="D109" s="66" t="s">
        <v>54</v>
      </c>
      <c r="E109" s="111"/>
      <c r="F109" s="113">
        <v>5.3834483065118661</v>
      </c>
      <c r="G109" s="113">
        <v>2.8332912341954852</v>
      </c>
      <c r="H109" s="113">
        <v>4.6782252180090467</v>
      </c>
      <c r="I109" s="113">
        <v>1.0526844997168894</v>
      </c>
      <c r="J109" s="113">
        <v>4.2215283062338642</v>
      </c>
      <c r="K109" s="113">
        <v>0.3112136443610467</v>
      </c>
      <c r="L109" s="113">
        <v>3.6954338601714767</v>
      </c>
      <c r="M109" s="113">
        <v>2.1387531743320949</v>
      </c>
      <c r="N109" s="113">
        <v>0.96430208983808541</v>
      </c>
      <c r="O109" s="113">
        <v>4.5906016278478603</v>
      </c>
      <c r="P109" s="113">
        <v>-1.2196949221716409</v>
      </c>
      <c r="Q109" s="113">
        <v>1.6827003539149104</v>
      </c>
      <c r="R109" s="113">
        <v>0.73519361662299332</v>
      </c>
      <c r="S109" s="113">
        <v>0.99505460813431057</v>
      </c>
      <c r="T109" s="113">
        <v>-3.3062049379203131</v>
      </c>
      <c r="U109" s="113">
        <v>3.2763095442061427</v>
      </c>
      <c r="V109" s="113">
        <v>-1.9174578845463373</v>
      </c>
      <c r="W109" s="113">
        <v>-0.62608664741622988</v>
      </c>
      <c r="X109" s="113">
        <v>3.2164175125782464</v>
      </c>
      <c r="Y109" s="113">
        <v>1.1186962020634468</v>
      </c>
      <c r="Z109" s="113">
        <v>3.162088468253927</v>
      </c>
      <c r="AA109" s="113">
        <v>2.5611500836019587</v>
      </c>
      <c r="AB109" s="113">
        <v>3.1596126579851642</v>
      </c>
      <c r="AC109" s="113">
        <v>1.2556959653260265</v>
      </c>
      <c r="AD109" s="113">
        <v>3.1061156029168728</v>
      </c>
      <c r="AE109" s="113">
        <v>3.4298556687785435</v>
      </c>
      <c r="AF109" s="113">
        <v>1.0478065699620913</v>
      </c>
      <c r="AG109" s="113">
        <v>2.1929019797979095</v>
      </c>
      <c r="AH109" s="113">
        <v>0.89963309989296647</v>
      </c>
      <c r="AI109" s="113">
        <v>7.4029675058625344E-2</v>
      </c>
      <c r="AJ109" s="113">
        <v>-0.64487579942742457</v>
      </c>
      <c r="AK109" s="113">
        <v>4.8047185799943009</v>
      </c>
      <c r="AL109" s="113">
        <v>-0.12814024503757082</v>
      </c>
      <c r="AM109" s="113">
        <v>-0.70283743676149868</v>
      </c>
      <c r="AN109" s="113">
        <v>2.2302936720781616</v>
      </c>
      <c r="AO109" s="113">
        <v>1.6079591335734307</v>
      </c>
      <c r="AP109" s="113">
        <v>2.0451328544252192</v>
      </c>
      <c r="AQ109" s="113">
        <v>-5.625292160658546E-2</v>
      </c>
      <c r="AR109" s="113">
        <v>1.1328483788304595</v>
      </c>
      <c r="AS109" s="113">
        <v>-2.1042422979732578E-2</v>
      </c>
      <c r="AT109" s="113">
        <v>-0.38014997277819873</v>
      </c>
      <c r="AU109" s="113">
        <v>0.11620379385077229</v>
      </c>
      <c r="AV109" s="113">
        <v>1.292115916056872</v>
      </c>
      <c r="AW109" s="113">
        <v>-1.1700051729728358</v>
      </c>
      <c r="AX109" s="113">
        <v>0.43889662723238132</v>
      </c>
      <c r="AY109" s="113">
        <v>2.3421549514668385</v>
      </c>
      <c r="AZ109" s="113">
        <v>-2.1516478760130582</v>
      </c>
      <c r="BA109" s="113">
        <v>1.1150187164071497</v>
      </c>
      <c r="BB109" s="113">
        <v>-0.80300649169900851</v>
      </c>
      <c r="BC109" s="113">
        <v>1.8024406146853096</v>
      </c>
      <c r="BD109" s="113">
        <v>-0.21585763804370117</v>
      </c>
      <c r="BE109" s="113">
        <v>1.2679850175749436</v>
      </c>
      <c r="BF109" s="113">
        <v>0.83046486222065141</v>
      </c>
      <c r="BG109" s="113">
        <v>1.5062057642451663</v>
      </c>
      <c r="BH109" s="113">
        <v>0.8151437601099758</v>
      </c>
      <c r="BI109" s="113">
        <v>2.2808501728638646</v>
      </c>
      <c r="BJ109" s="113">
        <v>7.8603070997544933E-2</v>
      </c>
      <c r="BK109" s="113">
        <v>0.71846424667378983</v>
      </c>
      <c r="BL109" s="113">
        <v>0.81890127201147322</v>
      </c>
      <c r="BM109" s="113">
        <v>-1.0756564269429845</v>
      </c>
      <c r="BN109" s="113">
        <v>-18.145415931371048</v>
      </c>
      <c r="BO109" s="113">
        <v>13.966554753148557</v>
      </c>
      <c r="BP109" s="113">
        <v>6.4002162091887129</v>
      </c>
      <c r="BQ109" s="113">
        <v>6.1615908235073817</v>
      </c>
      <c r="BR109" s="113">
        <v>-0.99662363852085889</v>
      </c>
      <c r="BS109" s="113">
        <v>6.8070734554871422</v>
      </c>
      <c r="BT109" s="113">
        <v>2.9474062846326774</v>
      </c>
      <c r="BU109" s="180">
        <v>2.2907089293029657</v>
      </c>
      <c r="BV109" s="180">
        <v>3.2901463698890012</v>
      </c>
      <c r="BW109" s="180">
        <v>0.86287702324763416</v>
      </c>
      <c r="BX109" s="180">
        <v>-0.65344308298332976</v>
      </c>
      <c r="BY109" s="180">
        <v>0.43166765184983547</v>
      </c>
      <c r="BZ109" s="181">
        <v>-0.29029405025589483</v>
      </c>
    </row>
    <row r="110" spans="1:78" x14ac:dyDescent="0.4">
      <c r="A110" s="99" t="s">
        <v>51</v>
      </c>
      <c r="B110" s="117"/>
      <c r="C110" s="101"/>
      <c r="D110" s="162" t="s">
        <v>55</v>
      </c>
      <c r="E110" s="118"/>
      <c r="F110" s="119">
        <v>2.3008763853578102</v>
      </c>
      <c r="G110" s="119">
        <v>1.3290472600438648</v>
      </c>
      <c r="H110" s="119">
        <v>0.66651142727187107</v>
      </c>
      <c r="I110" s="119">
        <v>2.3152063722207288</v>
      </c>
      <c r="J110" s="119">
        <v>1.8259281623442831</v>
      </c>
      <c r="K110" s="119">
        <v>1.769032058234842</v>
      </c>
      <c r="L110" s="119">
        <v>0.57480481482454593</v>
      </c>
      <c r="M110" s="119">
        <v>3.9734348518007323</v>
      </c>
      <c r="N110" s="119">
        <v>-1.5638501856154789</v>
      </c>
      <c r="O110" s="119">
        <v>2.1917198260818651</v>
      </c>
      <c r="P110" s="119">
        <v>2.3313163498479099</v>
      </c>
      <c r="Q110" s="119">
        <v>0.36140362535313386</v>
      </c>
      <c r="R110" s="119">
        <v>0.44964434086298866</v>
      </c>
      <c r="S110" s="119">
        <v>0.37488581200034332</v>
      </c>
      <c r="T110" s="119">
        <v>-0.23307846541446509</v>
      </c>
      <c r="U110" s="119">
        <v>1.536592191760505</v>
      </c>
      <c r="V110" s="119">
        <v>0.4880999054738453</v>
      </c>
      <c r="W110" s="119">
        <v>-0.54249478139087159</v>
      </c>
      <c r="X110" s="119">
        <v>1.3290839267926771</v>
      </c>
      <c r="Y110" s="119">
        <v>0.84516532081910611</v>
      </c>
      <c r="Z110" s="119">
        <v>0.8860389167480065</v>
      </c>
      <c r="AA110" s="119">
        <v>1.221609027862101</v>
      </c>
      <c r="AB110" s="119">
        <v>2.2798580571078872</v>
      </c>
      <c r="AC110" s="119">
        <v>1.4548682071551866</v>
      </c>
      <c r="AD110" s="119">
        <v>1.0085333610702918</v>
      </c>
      <c r="AE110" s="119">
        <v>1.8022699088269007</v>
      </c>
      <c r="AF110" s="119">
        <v>-0.41443354367781637</v>
      </c>
      <c r="AG110" s="119">
        <v>1.2587561976305324</v>
      </c>
      <c r="AH110" s="119">
        <v>1.6120284236911715</v>
      </c>
      <c r="AI110" s="119">
        <v>-0.15316057927543625</v>
      </c>
      <c r="AJ110" s="119">
        <v>1.0453619818913324</v>
      </c>
      <c r="AK110" s="119">
        <v>0.56764945769135977</v>
      </c>
      <c r="AL110" s="119">
        <v>2.443617469591743</v>
      </c>
      <c r="AM110" s="119">
        <v>-1.4787441515892397E-2</v>
      </c>
      <c r="AN110" s="119">
        <v>1.2246525504645973</v>
      </c>
      <c r="AO110" s="119">
        <v>1.4116477819159172</v>
      </c>
      <c r="AP110" s="119">
        <v>0.63426980125151999</v>
      </c>
      <c r="AQ110" s="119">
        <v>1.7094615794736967</v>
      </c>
      <c r="AR110" s="119">
        <v>1.2388307373627754</v>
      </c>
      <c r="AS110" s="119">
        <v>0.5917704820638221</v>
      </c>
      <c r="AT110" s="119">
        <v>0.90389748300019335</v>
      </c>
      <c r="AU110" s="119">
        <v>1.2620487954875301</v>
      </c>
      <c r="AV110" s="119">
        <v>-0.49132199609144322</v>
      </c>
      <c r="AW110" s="119">
        <v>0.32258143105592296</v>
      </c>
      <c r="AX110" s="119">
        <v>0.75188870023576726</v>
      </c>
      <c r="AY110" s="119">
        <v>1.0628463711819478</v>
      </c>
      <c r="AZ110" s="119">
        <v>0.481413818619572</v>
      </c>
      <c r="BA110" s="119">
        <v>6.1510387520158361E-2</v>
      </c>
      <c r="BB110" s="119">
        <v>-3.2031107899484823E-2</v>
      </c>
      <c r="BC110" s="119">
        <v>0.88718677690238223</v>
      </c>
      <c r="BD110" s="119">
        <v>0.94017209937354096</v>
      </c>
      <c r="BE110" s="119">
        <v>0.98056169842986662</v>
      </c>
      <c r="BF110" s="119">
        <v>0.67258696278517505</v>
      </c>
      <c r="BG110" s="119">
        <v>0.9060607063258459</v>
      </c>
      <c r="BH110" s="119">
        <v>0.88782920652286634</v>
      </c>
      <c r="BI110" s="119">
        <v>-5.1842016656010514E-2</v>
      </c>
      <c r="BJ110" s="119">
        <v>1.9114572498006623</v>
      </c>
      <c r="BK110" s="119">
        <v>1.0749258846408054</v>
      </c>
      <c r="BL110" s="119">
        <v>0.83629635694231297</v>
      </c>
      <c r="BM110" s="119">
        <v>-2.7367032329548522</v>
      </c>
      <c r="BN110" s="119">
        <v>-15.352978952405635</v>
      </c>
      <c r="BO110" s="119">
        <v>11.150605180171496</v>
      </c>
      <c r="BP110" s="119">
        <v>5.1365373531869096</v>
      </c>
      <c r="BQ110" s="119">
        <v>2.7236880899488085</v>
      </c>
      <c r="BR110" s="119">
        <v>-1.4494171327709182</v>
      </c>
      <c r="BS110" s="119">
        <v>7.1037656503474693</v>
      </c>
      <c r="BT110" s="119">
        <v>3.6153417811144379</v>
      </c>
      <c r="BU110" s="182">
        <v>1.5211328942735065</v>
      </c>
      <c r="BV110" s="182">
        <v>2.358066239214665</v>
      </c>
      <c r="BW110" s="182">
        <v>0.91500319474108949</v>
      </c>
      <c r="BX110" s="182">
        <v>-1.033953803640884</v>
      </c>
      <c r="BY110" s="182">
        <v>0.78637177444100814</v>
      </c>
      <c r="BZ110" s="183">
        <v>-0.51068522208566947</v>
      </c>
    </row>
    <row r="111" spans="1:78" x14ac:dyDescent="0.4">
      <c r="A111" s="22"/>
      <c r="D111" s="6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S111" s="51"/>
    </row>
    <row r="112" spans="1:78" x14ac:dyDescent="0.4">
      <c r="A112" s="20" t="s">
        <v>56</v>
      </c>
      <c r="B112" s="19"/>
      <c r="C112" s="19"/>
      <c r="D112" s="19"/>
      <c r="E112" s="19"/>
      <c r="F112" s="19"/>
      <c r="G112" s="151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</row>
    <row r="113" spans="1:78" s="102" customFormat="1" x14ac:dyDescent="0.35">
      <c r="A113" s="16" t="s">
        <v>57</v>
      </c>
      <c r="B113" s="15"/>
      <c r="C113" s="15"/>
      <c r="D113" s="15"/>
      <c r="E113" s="15"/>
      <c r="F113" s="15"/>
      <c r="G113" s="152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1:78" s="102" customFormat="1" x14ac:dyDescent="0.35">
      <c r="A114" s="16" t="s">
        <v>58</v>
      </c>
      <c r="B114" s="15"/>
      <c r="C114" s="15"/>
      <c r="D114" s="15"/>
      <c r="E114" s="15"/>
      <c r="F114" s="15"/>
      <c r="G114" s="152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1:78" s="102" customFormat="1" x14ac:dyDescent="0.35">
      <c r="A115" s="13" t="str">
        <f>'Cuadro 1'!A32</f>
        <v>Actualizado el 13 de septiembre 2023</v>
      </c>
      <c r="B115" s="12"/>
      <c r="C115" s="12"/>
      <c r="D115" s="12"/>
      <c r="E115" s="12"/>
      <c r="F115" s="12"/>
      <c r="G115" s="153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1:78" s="102" customFormat="1" x14ac:dyDescent="0.4">
      <c r="A116" s="6"/>
      <c r="B116" s="6"/>
      <c r="C116" s="6"/>
      <c r="D116" s="7"/>
      <c r="E116" s="6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20" spans="1:78" ht="12" customHeight="1" x14ac:dyDescent="0.4">
      <c r="A120" s="193" t="s">
        <v>0</v>
      </c>
      <c r="B120" s="193"/>
      <c r="C120" s="193"/>
      <c r="D120" s="193"/>
      <c r="E120" s="193"/>
      <c r="F120" s="193"/>
      <c r="G120" s="19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</row>
    <row r="121" spans="1:78" s="104" customFormat="1" ht="12" customHeight="1" x14ac:dyDescent="0.4">
      <c r="A121" s="193"/>
      <c r="B121" s="193"/>
      <c r="C121" s="193"/>
      <c r="D121" s="193"/>
      <c r="E121" s="193"/>
      <c r="F121" s="193"/>
      <c r="G121" s="19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</row>
    <row r="122" spans="1:78" s="104" customFormat="1" x14ac:dyDescent="0.4">
      <c r="A122" s="60" t="s">
        <v>14</v>
      </c>
      <c r="B122" s="59"/>
      <c r="C122" s="59"/>
      <c r="D122" s="59"/>
      <c r="E122" s="59"/>
      <c r="F122" s="59"/>
      <c r="G122" s="58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</row>
    <row r="123" spans="1:78" s="104" customFormat="1" x14ac:dyDescent="0.4">
      <c r="A123" s="60" t="s">
        <v>60</v>
      </c>
      <c r="B123" s="59"/>
      <c r="C123" s="59"/>
      <c r="D123" s="59"/>
      <c r="E123" s="59"/>
      <c r="F123" s="59"/>
      <c r="G123" s="58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</row>
    <row r="124" spans="1:78" s="104" customFormat="1" ht="14.5" x14ac:dyDescent="0.4">
      <c r="A124" s="57" t="s">
        <v>61</v>
      </c>
      <c r="B124" s="56"/>
      <c r="C124" s="56"/>
      <c r="D124" s="56"/>
      <c r="E124" s="56"/>
      <c r="F124" s="56"/>
      <c r="G124" s="5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</row>
    <row r="125" spans="1:78" s="104" customFormat="1" x14ac:dyDescent="0.4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</row>
    <row r="126" spans="1:78" ht="25.5" customHeight="1" x14ac:dyDescent="0.4">
      <c r="A126" s="212" t="s">
        <v>16</v>
      </c>
      <c r="B126" s="207" t="s">
        <v>17</v>
      </c>
      <c r="C126" s="207" t="s">
        <v>63</v>
      </c>
      <c r="D126" s="207" t="s">
        <v>18</v>
      </c>
      <c r="E126" s="207"/>
      <c r="F126" s="207"/>
      <c r="G126" s="207"/>
      <c r="H126" s="207"/>
      <c r="I126" s="207">
        <v>2006</v>
      </c>
      <c r="J126" s="207"/>
      <c r="K126" s="207"/>
      <c r="L126" s="207"/>
      <c r="M126" s="207">
        <v>2007</v>
      </c>
      <c r="N126" s="207"/>
      <c r="O126" s="207"/>
      <c r="P126" s="207"/>
      <c r="Q126" s="207">
        <v>2008</v>
      </c>
      <c r="R126" s="207"/>
      <c r="S126" s="207"/>
      <c r="T126" s="207"/>
      <c r="U126" s="207">
        <v>2009</v>
      </c>
      <c r="V126" s="207"/>
      <c r="W126" s="207"/>
      <c r="X126" s="207"/>
      <c r="Y126" s="207">
        <v>2010</v>
      </c>
      <c r="Z126" s="207"/>
      <c r="AA126" s="207"/>
      <c r="AB126" s="207"/>
      <c r="AC126" s="207">
        <v>2011</v>
      </c>
      <c r="AD126" s="207"/>
      <c r="AE126" s="207"/>
      <c r="AF126" s="207"/>
      <c r="AG126" s="207">
        <v>2012</v>
      </c>
      <c r="AH126" s="207"/>
      <c r="AI126" s="207"/>
      <c r="AJ126" s="207"/>
      <c r="AK126" s="207">
        <v>2013</v>
      </c>
      <c r="AL126" s="207"/>
      <c r="AM126" s="207"/>
      <c r="AN126" s="207"/>
      <c r="AO126" s="207">
        <v>2014</v>
      </c>
      <c r="AP126" s="207"/>
      <c r="AQ126" s="207"/>
      <c r="AR126" s="207"/>
      <c r="AS126" s="207">
        <v>2015</v>
      </c>
      <c r="AT126" s="207"/>
      <c r="AU126" s="207"/>
      <c r="AV126" s="207"/>
      <c r="AW126" s="207">
        <v>2016</v>
      </c>
      <c r="AX126" s="207"/>
      <c r="AY126" s="207"/>
      <c r="AZ126" s="207"/>
      <c r="BA126" s="207">
        <v>2017</v>
      </c>
      <c r="BB126" s="207"/>
      <c r="BC126" s="207"/>
      <c r="BD126" s="207"/>
      <c r="BE126" s="207">
        <v>2018</v>
      </c>
      <c r="BF126" s="207"/>
      <c r="BG126" s="207"/>
      <c r="BH126" s="207"/>
      <c r="BI126" s="207">
        <v>2019</v>
      </c>
      <c r="BJ126" s="207"/>
      <c r="BK126" s="207"/>
      <c r="BL126" s="207"/>
      <c r="BM126" s="207" t="s">
        <v>19</v>
      </c>
      <c r="BN126" s="207"/>
      <c r="BO126" s="207"/>
      <c r="BP126" s="207"/>
      <c r="BQ126" s="207" t="s">
        <v>20</v>
      </c>
      <c r="BR126" s="207"/>
      <c r="BS126" s="207"/>
      <c r="BT126" s="207"/>
      <c r="BU126" s="207" t="s">
        <v>21</v>
      </c>
      <c r="BV126" s="207"/>
      <c r="BW126" s="207"/>
      <c r="BX126" s="207"/>
      <c r="BY126" s="207" t="s">
        <v>22</v>
      </c>
      <c r="BZ126" s="208"/>
    </row>
    <row r="127" spans="1:78" s="74" customFormat="1" ht="25.5" customHeight="1" x14ac:dyDescent="0.35">
      <c r="A127" s="213"/>
      <c r="B127" s="211"/>
      <c r="C127" s="211"/>
      <c r="D127" s="211"/>
      <c r="E127" s="147"/>
      <c r="F127" s="147"/>
      <c r="G127" s="147"/>
      <c r="H127" s="147"/>
      <c r="I127" s="147" t="s">
        <v>23</v>
      </c>
      <c r="J127" s="147" t="s">
        <v>24</v>
      </c>
      <c r="K127" s="147" t="s">
        <v>25</v>
      </c>
      <c r="L127" s="147" t="s">
        <v>26</v>
      </c>
      <c r="M127" s="147" t="s">
        <v>23</v>
      </c>
      <c r="N127" s="147" t="s">
        <v>24</v>
      </c>
      <c r="O127" s="147" t="s">
        <v>25</v>
      </c>
      <c r="P127" s="147" t="s">
        <v>26</v>
      </c>
      <c r="Q127" s="147" t="s">
        <v>23</v>
      </c>
      <c r="R127" s="147" t="s">
        <v>24</v>
      </c>
      <c r="S127" s="147" t="s">
        <v>25</v>
      </c>
      <c r="T127" s="147" t="s">
        <v>26</v>
      </c>
      <c r="U127" s="147" t="s">
        <v>23</v>
      </c>
      <c r="V127" s="147" t="s">
        <v>24</v>
      </c>
      <c r="W127" s="147" t="s">
        <v>25</v>
      </c>
      <c r="X127" s="147" t="s">
        <v>26</v>
      </c>
      <c r="Y127" s="147" t="s">
        <v>23</v>
      </c>
      <c r="Z127" s="147" t="s">
        <v>24</v>
      </c>
      <c r="AA127" s="147" t="s">
        <v>25</v>
      </c>
      <c r="AB127" s="147" t="s">
        <v>26</v>
      </c>
      <c r="AC127" s="147" t="s">
        <v>23</v>
      </c>
      <c r="AD127" s="147" t="s">
        <v>24</v>
      </c>
      <c r="AE127" s="147" t="s">
        <v>25</v>
      </c>
      <c r="AF127" s="147" t="s">
        <v>26</v>
      </c>
      <c r="AG127" s="147" t="s">
        <v>23</v>
      </c>
      <c r="AH127" s="147" t="s">
        <v>24</v>
      </c>
      <c r="AI127" s="147" t="s">
        <v>25</v>
      </c>
      <c r="AJ127" s="147" t="s">
        <v>26</v>
      </c>
      <c r="AK127" s="147" t="s">
        <v>23</v>
      </c>
      <c r="AL127" s="147" t="s">
        <v>24</v>
      </c>
      <c r="AM127" s="147" t="s">
        <v>25</v>
      </c>
      <c r="AN127" s="147" t="s">
        <v>26</v>
      </c>
      <c r="AO127" s="147" t="s">
        <v>23</v>
      </c>
      <c r="AP127" s="147" t="s">
        <v>24</v>
      </c>
      <c r="AQ127" s="147" t="s">
        <v>25</v>
      </c>
      <c r="AR127" s="147" t="s">
        <v>26</v>
      </c>
      <c r="AS127" s="147" t="s">
        <v>23</v>
      </c>
      <c r="AT127" s="147" t="s">
        <v>24</v>
      </c>
      <c r="AU127" s="147" t="s">
        <v>25</v>
      </c>
      <c r="AV127" s="147" t="s">
        <v>26</v>
      </c>
      <c r="AW127" s="147" t="s">
        <v>23</v>
      </c>
      <c r="AX127" s="147" t="s">
        <v>24</v>
      </c>
      <c r="AY127" s="147" t="s">
        <v>25</v>
      </c>
      <c r="AZ127" s="147" t="s">
        <v>26</v>
      </c>
      <c r="BA127" s="147" t="s">
        <v>23</v>
      </c>
      <c r="BB127" s="147" t="s">
        <v>24</v>
      </c>
      <c r="BC127" s="147" t="s">
        <v>25</v>
      </c>
      <c r="BD127" s="147" t="s">
        <v>26</v>
      </c>
      <c r="BE127" s="147" t="s">
        <v>23</v>
      </c>
      <c r="BF127" s="147" t="s">
        <v>24</v>
      </c>
      <c r="BG127" s="147" t="s">
        <v>25</v>
      </c>
      <c r="BH127" s="147" t="s">
        <v>26</v>
      </c>
      <c r="BI127" s="147" t="s">
        <v>23</v>
      </c>
      <c r="BJ127" s="147" t="s">
        <v>24</v>
      </c>
      <c r="BK127" s="147" t="s">
        <v>25</v>
      </c>
      <c r="BL127" s="147" t="s">
        <v>26</v>
      </c>
      <c r="BM127" s="147" t="s">
        <v>23</v>
      </c>
      <c r="BN127" s="147" t="s">
        <v>24</v>
      </c>
      <c r="BO127" s="147" t="s">
        <v>25</v>
      </c>
      <c r="BP127" s="147" t="s">
        <v>26</v>
      </c>
      <c r="BQ127" s="147" t="s">
        <v>23</v>
      </c>
      <c r="BR127" s="147" t="s">
        <v>24</v>
      </c>
      <c r="BS127" s="147" t="s">
        <v>25</v>
      </c>
      <c r="BT127" s="147" t="s">
        <v>26</v>
      </c>
      <c r="BU127" s="147" t="s">
        <v>23</v>
      </c>
      <c r="BV127" s="147" t="s">
        <v>24</v>
      </c>
      <c r="BW127" s="147" t="s">
        <v>25</v>
      </c>
      <c r="BX127" s="147" t="s">
        <v>26</v>
      </c>
      <c r="BY127" s="147" t="s">
        <v>23</v>
      </c>
      <c r="BZ127" s="54" t="s">
        <v>24</v>
      </c>
    </row>
    <row r="128" spans="1:78" s="74" customFormat="1" x14ac:dyDescent="0.35">
      <c r="A128" s="75"/>
      <c r="BG128" s="76"/>
      <c r="BH128" s="76"/>
      <c r="BI128" s="76"/>
      <c r="BJ128" s="76"/>
      <c r="BK128" s="76"/>
      <c r="BL128" s="76"/>
      <c r="BU128" s="76"/>
      <c r="BV128" s="76"/>
      <c r="BW128" s="76"/>
      <c r="BX128" s="76"/>
      <c r="BZ128" s="189"/>
    </row>
    <row r="129" spans="1:78" x14ac:dyDescent="0.4">
      <c r="A129" s="77"/>
      <c r="B129" s="60" t="s">
        <v>27</v>
      </c>
      <c r="C129" s="60"/>
      <c r="D129" s="59" t="s">
        <v>28</v>
      </c>
      <c r="E129" s="105"/>
      <c r="F129" s="105"/>
      <c r="G129" s="105"/>
      <c r="H129" s="105"/>
      <c r="I129" s="34">
        <v>-2.521901261241922</v>
      </c>
      <c r="J129" s="34">
        <v>-1.1017733555846547</v>
      </c>
      <c r="K129" s="34">
        <v>-0.53010803194273137</v>
      </c>
      <c r="L129" s="34">
        <v>2.8651356842601672E-9</v>
      </c>
      <c r="M129" s="34">
        <v>0.83022668045438763</v>
      </c>
      <c r="N129" s="34">
        <v>0.38269670571075665</v>
      </c>
      <c r="O129" s="34">
        <v>0.13373780833173043</v>
      </c>
      <c r="P129" s="34">
        <v>0.22019502988352713</v>
      </c>
      <c r="Q129" s="34">
        <v>3.9502132479788372</v>
      </c>
      <c r="R129" s="34">
        <v>3.5113168128040968</v>
      </c>
      <c r="S129" s="34">
        <v>3.5244390681295812</v>
      </c>
      <c r="T129" s="34">
        <v>2.6679221594476275</v>
      </c>
      <c r="U129" s="34">
        <v>-0.35384745056450129</v>
      </c>
      <c r="V129" s="34">
        <v>0.42780562566309754</v>
      </c>
      <c r="W129" s="34">
        <v>0.78748569594770856</v>
      </c>
      <c r="X129" s="34">
        <v>0.73372057474767871</v>
      </c>
      <c r="Y129" s="34">
        <v>-0.839932464830909</v>
      </c>
      <c r="Z129" s="34">
        <v>-2.2053722346344671</v>
      </c>
      <c r="AA129" s="34">
        <v>-2.4836990570972262</v>
      </c>
      <c r="AB129" s="34">
        <v>-1.6084977238238451</v>
      </c>
      <c r="AC129" s="34">
        <v>0.10434868871458036</v>
      </c>
      <c r="AD129" s="34">
        <v>2.3837475943945492</v>
      </c>
      <c r="AE129" s="34">
        <v>2.7882967006497239</v>
      </c>
      <c r="AF129" s="34">
        <v>2.6218383713757447</v>
      </c>
      <c r="AG129" s="34">
        <v>4.4224210627948963</v>
      </c>
      <c r="AH129" s="34">
        <v>1.983207964441803</v>
      </c>
      <c r="AI129" s="34">
        <v>0.7838707116433028</v>
      </c>
      <c r="AJ129" s="34">
        <v>9.0171325518454637E-2</v>
      </c>
      <c r="AK129" s="34">
        <v>-3.3602873204075365</v>
      </c>
      <c r="AL129" s="34">
        <v>-0.64059994610836668</v>
      </c>
      <c r="AM129" s="34">
        <v>9.8449001909045819E-2</v>
      </c>
      <c r="AN129" s="34">
        <v>0.30030030030034993</v>
      </c>
      <c r="AO129" s="34">
        <v>7.7511612299603172</v>
      </c>
      <c r="AP129" s="34">
        <v>6.1554588859466435</v>
      </c>
      <c r="AQ129" s="34">
        <v>5.554858857775713</v>
      </c>
      <c r="AR129" s="34">
        <v>5.8383233532932621</v>
      </c>
      <c r="AS129" s="34">
        <v>1.8597546785323686</v>
      </c>
      <c r="AT129" s="34">
        <v>2.2008107013056701</v>
      </c>
      <c r="AU129" s="34">
        <v>2.9702419218404827</v>
      </c>
      <c r="AV129" s="34">
        <v>1.8948109977846173</v>
      </c>
      <c r="AW129" s="34">
        <v>-7.554322731320724</v>
      </c>
      <c r="AX129" s="34">
        <v>-9.0454075565665306</v>
      </c>
      <c r="AY129" s="34">
        <v>-8.7435573780527562</v>
      </c>
      <c r="AZ129" s="34">
        <v>-6.0203987120933675</v>
      </c>
      <c r="BA129" s="34">
        <v>5.7415407333568709</v>
      </c>
      <c r="BB129" s="34">
        <v>10.400233718370217</v>
      </c>
      <c r="BC129" s="34">
        <v>11.183578211168779</v>
      </c>
      <c r="BD129" s="34">
        <v>9.1903604487269206</v>
      </c>
      <c r="BE129" s="34">
        <v>7.1577817909417689</v>
      </c>
      <c r="BF129" s="34">
        <v>3.7615651382616448</v>
      </c>
      <c r="BG129" s="34">
        <v>2.0390605904584902</v>
      </c>
      <c r="BH129" s="34">
        <v>1.2261022363124567</v>
      </c>
      <c r="BI129" s="34">
        <v>-3.772149496572581</v>
      </c>
      <c r="BJ129" s="34">
        <v>-2.8823473803872872</v>
      </c>
      <c r="BK129" s="106">
        <v>-0.42157913507467981</v>
      </c>
      <c r="BL129" s="106">
        <v>0.69460123658546991</v>
      </c>
      <c r="BM129" s="34">
        <v>9.977665830261202</v>
      </c>
      <c r="BN129" s="34">
        <v>3.2840270997874796</v>
      </c>
      <c r="BO129" s="34">
        <v>0.30966683029041064</v>
      </c>
      <c r="BP129" s="34">
        <v>0.33169026994028172</v>
      </c>
      <c r="BQ129" s="34">
        <v>-6.3849976910223489</v>
      </c>
      <c r="BR129" s="34">
        <v>-1.4743848415495648</v>
      </c>
      <c r="BS129" s="34">
        <v>0.19925295714115521</v>
      </c>
      <c r="BT129" s="34">
        <v>1.2577563633985562</v>
      </c>
      <c r="BU129" s="78">
        <v>4.2922477882131034</v>
      </c>
      <c r="BV129" s="78">
        <v>3.5411510877543293</v>
      </c>
      <c r="BW129" s="78">
        <v>1.9707468677223687</v>
      </c>
      <c r="BX129" s="78">
        <v>0.10377481728156113</v>
      </c>
      <c r="BY129" s="78">
        <v>4.9287829568558124</v>
      </c>
      <c r="BZ129" s="128">
        <v>7.2182310817457989</v>
      </c>
    </row>
    <row r="130" spans="1:78" x14ac:dyDescent="0.4">
      <c r="A130" s="80"/>
      <c r="B130" s="82"/>
      <c r="C130" s="82" t="s">
        <v>27</v>
      </c>
      <c r="D130" s="83" t="s">
        <v>28</v>
      </c>
      <c r="E130" s="108"/>
      <c r="F130" s="108"/>
      <c r="G130" s="108"/>
      <c r="H130" s="108"/>
      <c r="I130" s="84">
        <v>-2.521901261241922</v>
      </c>
      <c r="J130" s="84">
        <v>-1.1017733555846547</v>
      </c>
      <c r="K130" s="84">
        <v>-0.53010803194273137</v>
      </c>
      <c r="L130" s="84">
        <v>2.8651356842601672E-9</v>
      </c>
      <c r="M130" s="84">
        <v>0.83022668045438763</v>
      </c>
      <c r="N130" s="84">
        <v>0.38269670571075665</v>
      </c>
      <c r="O130" s="84">
        <v>0.13373780833173043</v>
      </c>
      <c r="P130" s="84">
        <v>0.22019502988352713</v>
      </c>
      <c r="Q130" s="84">
        <v>3.9502132479788372</v>
      </c>
      <c r="R130" s="84">
        <v>3.5113168128040968</v>
      </c>
      <c r="S130" s="84">
        <v>3.5244390681295812</v>
      </c>
      <c r="T130" s="84">
        <v>2.6679221594476275</v>
      </c>
      <c r="U130" s="84">
        <v>-0.35384745056450129</v>
      </c>
      <c r="V130" s="84">
        <v>0.42780562566309754</v>
      </c>
      <c r="W130" s="84">
        <v>0.78748569594770856</v>
      </c>
      <c r="X130" s="84">
        <v>0.73372057474767871</v>
      </c>
      <c r="Y130" s="84">
        <v>-0.839932464830909</v>
      </c>
      <c r="Z130" s="84">
        <v>-2.2053722346344671</v>
      </c>
      <c r="AA130" s="84">
        <v>-2.4836990570972262</v>
      </c>
      <c r="AB130" s="84">
        <v>-1.6084977238238451</v>
      </c>
      <c r="AC130" s="84">
        <v>0.10434868871458036</v>
      </c>
      <c r="AD130" s="84">
        <v>2.3837475943945492</v>
      </c>
      <c r="AE130" s="84">
        <v>2.7882967006497239</v>
      </c>
      <c r="AF130" s="84">
        <v>2.6218383713757447</v>
      </c>
      <c r="AG130" s="84">
        <v>4.4224210627948963</v>
      </c>
      <c r="AH130" s="84">
        <v>1.983207964441803</v>
      </c>
      <c r="AI130" s="84">
        <v>0.7838707116433028</v>
      </c>
      <c r="AJ130" s="84">
        <v>9.0171325518454637E-2</v>
      </c>
      <c r="AK130" s="84">
        <v>-3.3602873204075365</v>
      </c>
      <c r="AL130" s="84">
        <v>-0.64059994610836668</v>
      </c>
      <c r="AM130" s="84">
        <v>9.8449001909045819E-2</v>
      </c>
      <c r="AN130" s="84">
        <v>0.30030030030034993</v>
      </c>
      <c r="AO130" s="84">
        <v>7.7511612299603172</v>
      </c>
      <c r="AP130" s="84">
        <v>6.1554588859466435</v>
      </c>
      <c r="AQ130" s="84">
        <v>5.554858857775713</v>
      </c>
      <c r="AR130" s="84">
        <v>5.8383233532932621</v>
      </c>
      <c r="AS130" s="84">
        <v>1.8597546785323686</v>
      </c>
      <c r="AT130" s="84">
        <v>2.2008107013056701</v>
      </c>
      <c r="AU130" s="84">
        <v>2.9702419218404827</v>
      </c>
      <c r="AV130" s="84">
        <v>1.8948109977846173</v>
      </c>
      <c r="AW130" s="84">
        <v>-7.554322731320724</v>
      </c>
      <c r="AX130" s="84">
        <v>-9.0454075565665306</v>
      </c>
      <c r="AY130" s="84">
        <v>-8.7435573780527562</v>
      </c>
      <c r="AZ130" s="84">
        <v>-6.0203987120933675</v>
      </c>
      <c r="BA130" s="84">
        <v>5.7415407333568709</v>
      </c>
      <c r="BB130" s="84">
        <v>10.400233718370217</v>
      </c>
      <c r="BC130" s="84">
        <v>11.183578211168779</v>
      </c>
      <c r="BD130" s="84">
        <v>9.1903604487269206</v>
      </c>
      <c r="BE130" s="84">
        <v>7.1577817909417689</v>
      </c>
      <c r="BF130" s="84">
        <v>3.7615651382616448</v>
      </c>
      <c r="BG130" s="84">
        <v>2.0390605904584902</v>
      </c>
      <c r="BH130" s="84">
        <v>1.2261022363124567</v>
      </c>
      <c r="BI130" s="84">
        <v>-3.772149496572581</v>
      </c>
      <c r="BJ130" s="84">
        <v>-2.8823473803872872</v>
      </c>
      <c r="BK130" s="84">
        <v>-0.42157913507467981</v>
      </c>
      <c r="BL130" s="84">
        <v>0.69460123658546991</v>
      </c>
      <c r="BM130" s="84">
        <v>9.977665830261202</v>
      </c>
      <c r="BN130" s="84">
        <v>3.2840270997874796</v>
      </c>
      <c r="BO130" s="84">
        <v>0.30966683029041064</v>
      </c>
      <c r="BP130" s="84">
        <v>0.33169026994028172</v>
      </c>
      <c r="BQ130" s="84">
        <v>-6.3849976910223489</v>
      </c>
      <c r="BR130" s="84">
        <v>-1.4743848415495648</v>
      </c>
      <c r="BS130" s="84">
        <v>0.19925295714115521</v>
      </c>
      <c r="BT130" s="84">
        <v>1.2577563633985562</v>
      </c>
      <c r="BU130" s="84">
        <v>4.2922477882131034</v>
      </c>
      <c r="BV130" s="84">
        <v>3.5411510877543293</v>
      </c>
      <c r="BW130" s="84">
        <v>1.9707468677223687</v>
      </c>
      <c r="BX130" s="84">
        <v>0.10377481728156113</v>
      </c>
      <c r="BY130" s="84">
        <v>4.9287829568558124</v>
      </c>
      <c r="BZ130" s="85">
        <v>7.2182310817457989</v>
      </c>
    </row>
    <row r="131" spans="1:78" x14ac:dyDescent="0.4">
      <c r="A131" s="86"/>
      <c r="B131" s="60" t="s">
        <v>29</v>
      </c>
      <c r="C131" s="60"/>
      <c r="D131" s="59" t="s">
        <v>30</v>
      </c>
      <c r="E131" s="109"/>
      <c r="F131" s="109"/>
      <c r="G131" s="109"/>
      <c r="H131" s="109"/>
      <c r="I131" s="106">
        <v>8.5320976815005167</v>
      </c>
      <c r="J131" s="106">
        <v>9.3364819143579183</v>
      </c>
      <c r="K131" s="106">
        <v>12.630171787459091</v>
      </c>
      <c r="L131" s="106">
        <v>13.414634166119214</v>
      </c>
      <c r="M131" s="106">
        <v>0.48927283030555202</v>
      </c>
      <c r="N131" s="106">
        <v>3.8587320319259248</v>
      </c>
      <c r="O131" s="106">
        <v>1.5160512994900159</v>
      </c>
      <c r="P131" s="106">
        <v>-0.35842293906796385</v>
      </c>
      <c r="Q131" s="106">
        <v>-1.720435339084105</v>
      </c>
      <c r="R131" s="106">
        <v>2.6461895225354368</v>
      </c>
      <c r="S131" s="106">
        <v>6.6820171198367149</v>
      </c>
      <c r="T131" s="106">
        <v>3.5971223021579419</v>
      </c>
      <c r="U131" s="106">
        <v>7.8465431592777719</v>
      </c>
      <c r="V131" s="106">
        <v>10.663600651387384</v>
      </c>
      <c r="W131" s="106">
        <v>8.1482117601716908</v>
      </c>
      <c r="X131" s="106">
        <v>10.416666666666657</v>
      </c>
      <c r="Y131" s="106">
        <v>-10.831942535189228</v>
      </c>
      <c r="Z131" s="106">
        <v>-17.770223525716915</v>
      </c>
      <c r="AA131" s="106">
        <v>-18.655440614398927</v>
      </c>
      <c r="AB131" s="106">
        <v>-16.981132075471933</v>
      </c>
      <c r="AC131" s="106">
        <v>0.7074449751672347</v>
      </c>
      <c r="AD131" s="106">
        <v>4.0781021108911517</v>
      </c>
      <c r="AE131" s="106">
        <v>7.4488513350690084</v>
      </c>
      <c r="AF131" s="106">
        <v>7.1969696969702852</v>
      </c>
      <c r="AG131" s="106">
        <v>-1.4329313756380486</v>
      </c>
      <c r="AH131" s="106">
        <v>-1.6628515870900316</v>
      </c>
      <c r="AI131" s="106">
        <v>-7.7902808324722912</v>
      </c>
      <c r="AJ131" s="106">
        <v>-9.5406360424026673</v>
      </c>
      <c r="AK131" s="106">
        <v>-10.188749646468324</v>
      </c>
      <c r="AL131" s="106">
        <v>-8.4034279053764749</v>
      </c>
      <c r="AM131" s="106">
        <v>-1.4847870976135056</v>
      </c>
      <c r="AN131" s="106">
        <v>2.3437499999994884</v>
      </c>
      <c r="AO131" s="106">
        <v>12.758641183497673</v>
      </c>
      <c r="AP131" s="106">
        <v>11.52221260538559</v>
      </c>
      <c r="AQ131" s="106">
        <v>11.183913743275127</v>
      </c>
      <c r="AR131" s="106">
        <v>9.9236641221375379</v>
      </c>
      <c r="AS131" s="106">
        <v>16.79782567463603</v>
      </c>
      <c r="AT131" s="106">
        <v>17.908419567329162</v>
      </c>
      <c r="AU131" s="106">
        <v>16.813728455057174</v>
      </c>
      <c r="AV131" s="106">
        <v>16.778531874443956</v>
      </c>
      <c r="AW131" s="106">
        <v>4.7312174625339765</v>
      </c>
      <c r="AX131" s="106">
        <v>4.0667816593746835</v>
      </c>
      <c r="AY131" s="106">
        <v>6.0037713433763713</v>
      </c>
      <c r="AZ131" s="106">
        <v>4.8144867038106156</v>
      </c>
      <c r="BA131" s="106">
        <v>21.104811339304547</v>
      </c>
      <c r="BB131" s="106">
        <v>11.74744856978289</v>
      </c>
      <c r="BC131" s="106">
        <v>2.0682422392682298</v>
      </c>
      <c r="BD131" s="106">
        <v>-1.3351419242600144</v>
      </c>
      <c r="BE131" s="106">
        <v>-17.555116590134233</v>
      </c>
      <c r="BF131" s="106">
        <v>-15.537968304857728</v>
      </c>
      <c r="BG131" s="106">
        <v>-6.6867421267578777</v>
      </c>
      <c r="BH131" s="106">
        <v>0.17609212388877893</v>
      </c>
      <c r="BI131" s="106">
        <v>6.1660448596830832</v>
      </c>
      <c r="BJ131" s="106">
        <v>12.78357196365387</v>
      </c>
      <c r="BK131" s="106">
        <v>0.89668674458729924</v>
      </c>
      <c r="BL131" s="106">
        <v>-0.1515389048897049</v>
      </c>
      <c r="BM131" s="106">
        <v>-12.413910753656282</v>
      </c>
      <c r="BN131" s="106">
        <v>-39.027160687460892</v>
      </c>
      <c r="BO131" s="106">
        <v>-29.574489921309393</v>
      </c>
      <c r="BP131" s="106">
        <v>-30.290376418401948</v>
      </c>
      <c r="BQ131" s="106">
        <v>-22.181002559378314</v>
      </c>
      <c r="BR131" s="106">
        <v>-7.6367277868796322</v>
      </c>
      <c r="BS131" s="106">
        <v>-5.8762120387280845</v>
      </c>
      <c r="BT131" s="106">
        <v>1.2948920265224899</v>
      </c>
      <c r="BU131" s="106">
        <v>34.109600378753555</v>
      </c>
      <c r="BV131" s="106">
        <v>60.997051882705335</v>
      </c>
      <c r="BW131" s="106">
        <v>45.829063853891057</v>
      </c>
      <c r="BX131" s="106">
        <v>33.07664774116634</v>
      </c>
      <c r="BY131" s="106">
        <v>4.8502062344422114</v>
      </c>
      <c r="BZ131" s="107">
        <v>1.6727159437411245</v>
      </c>
    </row>
    <row r="132" spans="1:78" x14ac:dyDescent="0.4">
      <c r="A132" s="87"/>
      <c r="B132" s="82"/>
      <c r="C132" s="82" t="s">
        <v>29</v>
      </c>
      <c r="D132" s="83" t="s">
        <v>30</v>
      </c>
      <c r="E132" s="110"/>
      <c r="F132" s="110"/>
      <c r="G132" s="110"/>
      <c r="H132" s="110"/>
      <c r="I132" s="84">
        <v>8.5320976815005167</v>
      </c>
      <c r="J132" s="84">
        <v>9.3364819143579183</v>
      </c>
      <c r="K132" s="84">
        <v>12.630171787459091</v>
      </c>
      <c r="L132" s="84">
        <v>13.414634166119214</v>
      </c>
      <c r="M132" s="84">
        <v>0.48927283030555202</v>
      </c>
      <c r="N132" s="84">
        <v>3.8587320319259248</v>
      </c>
      <c r="O132" s="84">
        <v>1.5160512994900159</v>
      </c>
      <c r="P132" s="84">
        <v>-0.35842293906796385</v>
      </c>
      <c r="Q132" s="84">
        <v>-1.720435339084105</v>
      </c>
      <c r="R132" s="84">
        <v>2.6461895225354368</v>
      </c>
      <c r="S132" s="84">
        <v>6.6820171198367149</v>
      </c>
      <c r="T132" s="84">
        <v>3.5971223021579419</v>
      </c>
      <c r="U132" s="84">
        <v>7.8465431592777719</v>
      </c>
      <c r="V132" s="84">
        <v>10.663600651387384</v>
      </c>
      <c r="W132" s="84">
        <v>8.1482117601716908</v>
      </c>
      <c r="X132" s="84">
        <v>10.416666666666657</v>
      </c>
      <c r="Y132" s="84">
        <v>-10.831942535189228</v>
      </c>
      <c r="Z132" s="84">
        <v>-17.770223525716915</v>
      </c>
      <c r="AA132" s="84">
        <v>-18.655440614398927</v>
      </c>
      <c r="AB132" s="84">
        <v>-16.981132075471933</v>
      </c>
      <c r="AC132" s="84">
        <v>0.7074449751672347</v>
      </c>
      <c r="AD132" s="84">
        <v>4.0781021108911517</v>
      </c>
      <c r="AE132" s="84">
        <v>7.4488513350690084</v>
      </c>
      <c r="AF132" s="84">
        <v>7.1969696969702852</v>
      </c>
      <c r="AG132" s="84">
        <v>-1.4329313756380486</v>
      </c>
      <c r="AH132" s="84">
        <v>-1.6628515870900316</v>
      </c>
      <c r="AI132" s="84">
        <v>-7.7902808324722912</v>
      </c>
      <c r="AJ132" s="84">
        <v>-9.5406360424026673</v>
      </c>
      <c r="AK132" s="84">
        <v>-10.188749646468324</v>
      </c>
      <c r="AL132" s="84">
        <v>-8.4034279053764749</v>
      </c>
      <c r="AM132" s="84">
        <v>-1.4847870976135056</v>
      </c>
      <c r="AN132" s="84">
        <v>2.3437499999994884</v>
      </c>
      <c r="AO132" s="84">
        <v>12.758641183497673</v>
      </c>
      <c r="AP132" s="84">
        <v>11.52221260538559</v>
      </c>
      <c r="AQ132" s="84">
        <v>11.183913743275127</v>
      </c>
      <c r="AR132" s="84">
        <v>9.9236641221375379</v>
      </c>
      <c r="AS132" s="84">
        <v>16.79782567463603</v>
      </c>
      <c r="AT132" s="84">
        <v>17.908419567329162</v>
      </c>
      <c r="AU132" s="84">
        <v>16.813728455057174</v>
      </c>
      <c r="AV132" s="84">
        <v>16.778531874443956</v>
      </c>
      <c r="AW132" s="84">
        <v>4.7312174625339765</v>
      </c>
      <c r="AX132" s="84">
        <v>4.0667816593746835</v>
      </c>
      <c r="AY132" s="84">
        <v>6.0037713433763713</v>
      </c>
      <c r="AZ132" s="84">
        <v>4.8144867038106156</v>
      </c>
      <c r="BA132" s="84">
        <v>21.104811339304547</v>
      </c>
      <c r="BB132" s="84">
        <v>11.74744856978289</v>
      </c>
      <c r="BC132" s="84">
        <v>2.0682422392682298</v>
      </c>
      <c r="BD132" s="84">
        <v>-1.3351419242600144</v>
      </c>
      <c r="BE132" s="84">
        <v>-17.555116590134233</v>
      </c>
      <c r="BF132" s="84">
        <v>-15.537968304857728</v>
      </c>
      <c r="BG132" s="84">
        <v>-6.6867421267578777</v>
      </c>
      <c r="BH132" s="84">
        <v>0.17609212388877893</v>
      </c>
      <c r="BI132" s="84">
        <v>6.1660448596830832</v>
      </c>
      <c r="BJ132" s="84">
        <v>12.78357196365387</v>
      </c>
      <c r="BK132" s="84">
        <v>0.89668674458729924</v>
      </c>
      <c r="BL132" s="84">
        <v>-0.1515389048897049</v>
      </c>
      <c r="BM132" s="84">
        <v>-12.413910753656282</v>
      </c>
      <c r="BN132" s="84">
        <v>-39.027160687460892</v>
      </c>
      <c r="BO132" s="84">
        <v>-29.574489921309393</v>
      </c>
      <c r="BP132" s="84">
        <v>-30.290376418401948</v>
      </c>
      <c r="BQ132" s="84">
        <v>-22.181002559378314</v>
      </c>
      <c r="BR132" s="84">
        <v>-7.6367277868796322</v>
      </c>
      <c r="BS132" s="84">
        <v>-5.8762120387280845</v>
      </c>
      <c r="BT132" s="84">
        <v>1.2948920265224899</v>
      </c>
      <c r="BU132" s="84">
        <v>34.109600378753555</v>
      </c>
      <c r="BV132" s="84">
        <v>60.997051882705335</v>
      </c>
      <c r="BW132" s="84">
        <v>45.829063853891057</v>
      </c>
      <c r="BX132" s="84">
        <v>33.07664774116634</v>
      </c>
      <c r="BY132" s="84">
        <v>4.8502062344422114</v>
      </c>
      <c r="BZ132" s="85">
        <v>1.6727159437411245</v>
      </c>
    </row>
    <row r="133" spans="1:78" x14ac:dyDescent="0.4">
      <c r="A133" s="86"/>
      <c r="B133" s="60" t="s">
        <v>31</v>
      </c>
      <c r="C133" s="60"/>
      <c r="D133" s="59" t="s">
        <v>32</v>
      </c>
      <c r="E133" s="111"/>
      <c r="F133" s="111"/>
      <c r="G133" s="111"/>
      <c r="H133" s="111"/>
      <c r="I133" s="106">
        <v>7.2858667950264504</v>
      </c>
      <c r="J133" s="106">
        <v>7.6623986227344858</v>
      </c>
      <c r="K133" s="106">
        <v>9.3117140273088523</v>
      </c>
      <c r="L133" s="106">
        <v>10.260255844502367</v>
      </c>
      <c r="M133" s="106">
        <v>7.8617100810990337</v>
      </c>
      <c r="N133" s="106">
        <v>7.8006834750395342</v>
      </c>
      <c r="O133" s="106">
        <v>5.0794087596446076</v>
      </c>
      <c r="P133" s="106">
        <v>4.8487758041287208</v>
      </c>
      <c r="Q133" s="106">
        <v>-0.15507044880781962</v>
      </c>
      <c r="R133" s="106">
        <v>-1.3059709533124959</v>
      </c>
      <c r="S133" s="106">
        <v>-1.5624807312427578</v>
      </c>
      <c r="T133" s="106">
        <v>-2.3733211233211335</v>
      </c>
      <c r="U133" s="106">
        <v>-2.2890876230807464</v>
      </c>
      <c r="V133" s="106">
        <v>-2.7383799138163596</v>
      </c>
      <c r="W133" s="106">
        <v>-2.5500561033211255</v>
      </c>
      <c r="X133" s="106">
        <v>-3.1501602438832492</v>
      </c>
      <c r="Y133" s="106">
        <v>-1.7388960007356076</v>
      </c>
      <c r="Z133" s="106">
        <v>-1.6594716649566266</v>
      </c>
      <c r="AA133" s="106">
        <v>-1.3731350703615561</v>
      </c>
      <c r="AB133" s="106">
        <v>0.70217917675539354</v>
      </c>
      <c r="AC133" s="106">
        <v>3.2945691717996226</v>
      </c>
      <c r="AD133" s="106">
        <v>3.6467126490047548</v>
      </c>
      <c r="AE133" s="106">
        <v>4.144956042152856</v>
      </c>
      <c r="AF133" s="106">
        <v>2.1880259677808311</v>
      </c>
      <c r="AG133" s="106">
        <v>-2.1310872786120143</v>
      </c>
      <c r="AH133" s="106">
        <v>-1.5965408436485689</v>
      </c>
      <c r="AI133" s="106">
        <v>-1.7745997342924653</v>
      </c>
      <c r="AJ133" s="106">
        <v>-1.8431372549020892</v>
      </c>
      <c r="AK133" s="106">
        <v>-2.1302317657839325</v>
      </c>
      <c r="AL133" s="106">
        <v>-2.2494479877215667</v>
      </c>
      <c r="AM133" s="106">
        <v>-1.879231255646701</v>
      </c>
      <c r="AN133" s="106">
        <v>-1.1106671993608046</v>
      </c>
      <c r="AO133" s="106">
        <v>-0.73602784191531612</v>
      </c>
      <c r="AP133" s="106">
        <v>0.21828353858077776</v>
      </c>
      <c r="AQ133" s="106">
        <v>2.6198530974582468E-2</v>
      </c>
      <c r="AR133" s="106">
        <v>-0.70297349709102264</v>
      </c>
      <c r="AS133" s="106">
        <v>0.64833702090025724</v>
      </c>
      <c r="AT133" s="106">
        <v>0.25062820209539893</v>
      </c>
      <c r="AU133" s="106">
        <v>-3.0531272781118446E-2</v>
      </c>
      <c r="AV133" s="106">
        <v>0.64909675519257348</v>
      </c>
      <c r="AW133" s="106">
        <v>3.2593374219367206</v>
      </c>
      <c r="AX133" s="106">
        <v>1.9553893594969054</v>
      </c>
      <c r="AY133" s="106">
        <v>1.7978516811052856</v>
      </c>
      <c r="AZ133" s="106">
        <v>1.9771956896359626</v>
      </c>
      <c r="BA133" s="106">
        <v>-2.3919498312000371</v>
      </c>
      <c r="BB133" s="106">
        <v>-4.2346030453515056</v>
      </c>
      <c r="BC133" s="106">
        <v>-3.7196767518553884</v>
      </c>
      <c r="BD133" s="106">
        <v>-4.1145068239897569</v>
      </c>
      <c r="BE133" s="106">
        <v>-0.38946169341478765</v>
      </c>
      <c r="BF133" s="106">
        <v>1.3010512765238218</v>
      </c>
      <c r="BG133" s="106">
        <v>0.74150230072562806</v>
      </c>
      <c r="BH133" s="106">
        <v>0.53844084387637281</v>
      </c>
      <c r="BI133" s="106">
        <v>-1.8056725322126539</v>
      </c>
      <c r="BJ133" s="106">
        <v>0.82864325396509741</v>
      </c>
      <c r="BK133" s="106">
        <v>1.3961962087644508</v>
      </c>
      <c r="BL133" s="106">
        <v>1.1847694636137476</v>
      </c>
      <c r="BM133" s="106">
        <v>-2.8147707195137599</v>
      </c>
      <c r="BN133" s="106">
        <v>-18.199136526237282</v>
      </c>
      <c r="BO133" s="106">
        <v>-16.97991730007594</v>
      </c>
      <c r="BP133" s="106">
        <v>-14.191521375673332</v>
      </c>
      <c r="BQ133" s="106">
        <v>1.7679818172431823</v>
      </c>
      <c r="BR133" s="106">
        <v>16.74884521599563</v>
      </c>
      <c r="BS133" s="106">
        <v>18.995206802569967</v>
      </c>
      <c r="BT133" s="106">
        <v>17.525905565048646</v>
      </c>
      <c r="BU133" s="106">
        <v>14.298079075290104</v>
      </c>
      <c r="BV133" s="106">
        <v>17.383546466896277</v>
      </c>
      <c r="BW133" s="106">
        <v>13.662348212198424</v>
      </c>
      <c r="BX133" s="106">
        <v>11.199098143913361</v>
      </c>
      <c r="BY133" s="106">
        <v>-2.0093073595989779</v>
      </c>
      <c r="BZ133" s="107">
        <v>-3.5209021114934131</v>
      </c>
    </row>
    <row r="134" spans="1:78" x14ac:dyDescent="0.4">
      <c r="A134" s="87"/>
      <c r="B134" s="82"/>
      <c r="C134" s="82" t="s">
        <v>64</v>
      </c>
      <c r="D134" s="83" t="s">
        <v>65</v>
      </c>
      <c r="E134" s="112"/>
      <c r="F134" s="112"/>
      <c r="G134" s="112"/>
      <c r="H134" s="112"/>
      <c r="I134" s="84">
        <v>2.003320942329907</v>
      </c>
      <c r="J134" s="84">
        <v>4.0323294901378688</v>
      </c>
      <c r="K134" s="84">
        <v>6.4263556404138029</v>
      </c>
      <c r="L134" s="84">
        <v>7.0604520827795199</v>
      </c>
      <c r="M134" s="84">
        <v>4.9195521654836938</v>
      </c>
      <c r="N134" s="84">
        <v>3.4182065458256261</v>
      </c>
      <c r="O134" s="84">
        <v>1.3022366157787104</v>
      </c>
      <c r="P134" s="84">
        <v>1.4224137931030612</v>
      </c>
      <c r="Q134" s="84">
        <v>4.6906709564118074</v>
      </c>
      <c r="R134" s="84">
        <v>3.8193111291425765</v>
      </c>
      <c r="S134" s="84">
        <v>2.9890875039200466</v>
      </c>
      <c r="T134" s="84">
        <v>1.0199745006379288</v>
      </c>
      <c r="U134" s="84">
        <v>-6.3484566853928186</v>
      </c>
      <c r="V134" s="84">
        <v>-6.6501006512032603</v>
      </c>
      <c r="W134" s="84">
        <v>-6.5063566964726505</v>
      </c>
      <c r="X134" s="84">
        <v>-5.5952881783760517</v>
      </c>
      <c r="Y134" s="84">
        <v>-3.8652463147560923</v>
      </c>
      <c r="Z134" s="84">
        <v>-4.5311498246995257</v>
      </c>
      <c r="AA134" s="84">
        <v>-5.4929138641452937</v>
      </c>
      <c r="AB134" s="84">
        <v>-6.506238859180101</v>
      </c>
      <c r="AC134" s="84">
        <v>-7.015943504539365</v>
      </c>
      <c r="AD134" s="84">
        <v>-5.8399090258081259</v>
      </c>
      <c r="AE134" s="84">
        <v>-4.6212848338063566</v>
      </c>
      <c r="AF134" s="84">
        <v>-3.288846520495909</v>
      </c>
      <c r="AG134" s="84">
        <v>-4.9207677276261705</v>
      </c>
      <c r="AH134" s="84">
        <v>-4.1451005597990473</v>
      </c>
      <c r="AI134" s="84">
        <v>-3.2772187025570076</v>
      </c>
      <c r="AJ134" s="84">
        <v>-2.4642681123706467</v>
      </c>
      <c r="AK134" s="84">
        <v>6.7764083164210831</v>
      </c>
      <c r="AL134" s="84">
        <v>5.9718601873736077</v>
      </c>
      <c r="AM134" s="84">
        <v>4.7626309115734955</v>
      </c>
      <c r="AN134" s="84">
        <v>3.9413845376450496</v>
      </c>
      <c r="AO134" s="84">
        <v>-1.4910327636853253</v>
      </c>
      <c r="AP134" s="84">
        <v>1.3604573222087311</v>
      </c>
      <c r="AQ134" s="84">
        <v>2.6769077481592092</v>
      </c>
      <c r="AR134" s="84">
        <v>2.284880894506685</v>
      </c>
      <c r="AS134" s="84">
        <v>8.9781500378796295</v>
      </c>
      <c r="AT134" s="84">
        <v>2.7913081052810327</v>
      </c>
      <c r="AU134" s="84">
        <v>2.3852397142050137</v>
      </c>
      <c r="AV134" s="84">
        <v>3.0412760255489957</v>
      </c>
      <c r="AW134" s="84">
        <v>-0.51989264153905879</v>
      </c>
      <c r="AX134" s="84">
        <v>2.7077065732752317</v>
      </c>
      <c r="AY134" s="84">
        <v>2.3843035592793171</v>
      </c>
      <c r="AZ134" s="84">
        <v>1.5314161192429196</v>
      </c>
      <c r="BA134" s="84">
        <v>-3.534058499633133</v>
      </c>
      <c r="BB134" s="84">
        <v>-3.2412855107504157</v>
      </c>
      <c r="BC134" s="84">
        <v>-2.4835596208065311</v>
      </c>
      <c r="BD134" s="84">
        <v>-1.9935552284692051</v>
      </c>
      <c r="BE134" s="84">
        <v>4.1903305879647377</v>
      </c>
      <c r="BF134" s="84">
        <v>3.7430595323328504</v>
      </c>
      <c r="BG134" s="84">
        <v>2.0747292961050192</v>
      </c>
      <c r="BH134" s="84">
        <v>1.8454409479871998</v>
      </c>
      <c r="BI134" s="84">
        <v>1.2053265358289877E-2</v>
      </c>
      <c r="BJ134" s="84">
        <v>2.3093431766628498</v>
      </c>
      <c r="BK134" s="84">
        <v>3.8416010683999673</v>
      </c>
      <c r="BL134" s="84">
        <v>4.5980633493978758</v>
      </c>
      <c r="BM134" s="84">
        <v>1.1972032500870711</v>
      </c>
      <c r="BN134" s="84">
        <v>-5.2626040441707431</v>
      </c>
      <c r="BO134" s="84">
        <v>-7.0255821844534125</v>
      </c>
      <c r="BP134" s="84">
        <v>-7.2072298134871744</v>
      </c>
      <c r="BQ134" s="84">
        <v>-0.98224638715623769</v>
      </c>
      <c r="BR134" s="84">
        <v>1.7478889829642981</v>
      </c>
      <c r="BS134" s="84">
        <v>5.3193871716328971</v>
      </c>
      <c r="BT134" s="84">
        <v>6.1352060131622892</v>
      </c>
      <c r="BU134" s="84">
        <v>8.02796710225455</v>
      </c>
      <c r="BV134" s="84">
        <v>11.166064020424187</v>
      </c>
      <c r="BW134" s="84">
        <v>7.4970550978976433</v>
      </c>
      <c r="BX134" s="84">
        <v>5.356243511936114</v>
      </c>
      <c r="BY134" s="84">
        <v>-5.0937010535768934</v>
      </c>
      <c r="BZ134" s="85">
        <v>-4.4776478294674718</v>
      </c>
    </row>
    <row r="135" spans="1:78" ht="42" x14ac:dyDescent="0.4">
      <c r="A135" s="86"/>
      <c r="B135" s="67"/>
      <c r="C135" s="60" t="s">
        <v>66</v>
      </c>
      <c r="D135" s="91" t="s">
        <v>67</v>
      </c>
      <c r="E135" s="111"/>
      <c r="F135" s="111"/>
      <c r="G135" s="111"/>
      <c r="H135" s="111"/>
      <c r="I135" s="113">
        <v>5.9611480714691538</v>
      </c>
      <c r="J135" s="113">
        <v>12.571117858901857</v>
      </c>
      <c r="K135" s="113">
        <v>10.203016459373984</v>
      </c>
      <c r="L135" s="113">
        <v>11.834829591527466</v>
      </c>
      <c r="M135" s="113">
        <v>15.035480972869834</v>
      </c>
      <c r="N135" s="113">
        <v>15.795862661629599</v>
      </c>
      <c r="O135" s="113">
        <v>14.654948829378696</v>
      </c>
      <c r="P135" s="113">
        <v>16.528280386398265</v>
      </c>
      <c r="Q135" s="113">
        <v>6.1905482858640113</v>
      </c>
      <c r="R135" s="113">
        <v>0.23845726586688443</v>
      </c>
      <c r="S135" s="113">
        <v>1.1067020511078738</v>
      </c>
      <c r="T135" s="113">
        <v>-3.2472879026750832</v>
      </c>
      <c r="U135" s="113">
        <v>-7.6649258512450587</v>
      </c>
      <c r="V135" s="113">
        <v>-7.2507100103602653</v>
      </c>
      <c r="W135" s="113">
        <v>-8.113539849064253</v>
      </c>
      <c r="X135" s="113">
        <v>-9.9725476309558019</v>
      </c>
      <c r="Y135" s="113">
        <v>4.5167003131258809</v>
      </c>
      <c r="Z135" s="113">
        <v>-0.77888957434836925</v>
      </c>
      <c r="AA135" s="113">
        <v>-1.6212719527557624</v>
      </c>
      <c r="AB135" s="113">
        <v>-2.5951636452106186E-2</v>
      </c>
      <c r="AC135" s="113">
        <v>-6.9644228852890961</v>
      </c>
      <c r="AD135" s="113">
        <v>-1.7783246236019323</v>
      </c>
      <c r="AE135" s="113">
        <v>4.0274958656778495</v>
      </c>
      <c r="AF135" s="113">
        <v>4.2904340853240086</v>
      </c>
      <c r="AG135" s="113">
        <v>10.846621950534811</v>
      </c>
      <c r="AH135" s="113">
        <v>8.9949655788228711</v>
      </c>
      <c r="AI135" s="113">
        <v>0.83546349472007364</v>
      </c>
      <c r="AJ135" s="113">
        <v>-0.87937814654789292</v>
      </c>
      <c r="AK135" s="113">
        <v>-11.778318534705122</v>
      </c>
      <c r="AL135" s="113">
        <v>-3.7661462876572074</v>
      </c>
      <c r="AM135" s="113">
        <v>0.9737261908144319</v>
      </c>
      <c r="AN135" s="113">
        <v>5.6449200440849836</v>
      </c>
      <c r="AO135" s="113">
        <v>7.5570007331928082</v>
      </c>
      <c r="AP135" s="113">
        <v>1.5640092010498705</v>
      </c>
      <c r="AQ135" s="113">
        <v>1.8574125320457</v>
      </c>
      <c r="AR135" s="113">
        <v>-1.8765056978435837</v>
      </c>
      <c r="AS135" s="113">
        <v>-3.7873838534399198</v>
      </c>
      <c r="AT135" s="113">
        <v>-1.712288532885978</v>
      </c>
      <c r="AU135" s="113">
        <v>-1.127926862822406</v>
      </c>
      <c r="AV135" s="113">
        <v>1.3895146073253244</v>
      </c>
      <c r="AW135" s="113">
        <v>10.552266688801254</v>
      </c>
      <c r="AX135" s="113">
        <v>6.6709746538546284</v>
      </c>
      <c r="AY135" s="113">
        <v>4.3486476511335894</v>
      </c>
      <c r="AZ135" s="113">
        <v>2.9317329499510123</v>
      </c>
      <c r="BA135" s="113">
        <v>-1.8922382941662761</v>
      </c>
      <c r="BB135" s="113">
        <v>-4.1491827825644521</v>
      </c>
      <c r="BC135" s="113">
        <v>-2.8846816092238043</v>
      </c>
      <c r="BD135" s="113">
        <v>-2.5884220674389695</v>
      </c>
      <c r="BE135" s="113">
        <v>-1.9674205842506751</v>
      </c>
      <c r="BF135" s="113">
        <v>-1.224892972217944</v>
      </c>
      <c r="BG135" s="113">
        <v>-1.9582140927560658</v>
      </c>
      <c r="BH135" s="113">
        <v>-2.5210020398322968</v>
      </c>
      <c r="BI135" s="113">
        <v>-5.1190163677646296</v>
      </c>
      <c r="BJ135" s="113">
        <v>1.1736995202408025</v>
      </c>
      <c r="BK135" s="113">
        <v>1.2658378229107399</v>
      </c>
      <c r="BL135" s="113">
        <v>0.90954942564167141</v>
      </c>
      <c r="BM135" s="113">
        <v>-6.4008969063129939</v>
      </c>
      <c r="BN135" s="113">
        <v>-36.391321611529946</v>
      </c>
      <c r="BO135" s="113">
        <v>-32.416635568807948</v>
      </c>
      <c r="BP135" s="113">
        <v>-26.933351439253173</v>
      </c>
      <c r="BQ135" s="113">
        <v>5.7695447615721918</v>
      </c>
      <c r="BR135" s="113">
        <v>47.895689914733595</v>
      </c>
      <c r="BS135" s="113">
        <v>43.336850285708351</v>
      </c>
      <c r="BT135" s="113">
        <v>38.774052132669055</v>
      </c>
      <c r="BU135" s="113">
        <v>26.282685743517575</v>
      </c>
      <c r="BV135" s="113">
        <v>31.318441731009301</v>
      </c>
      <c r="BW135" s="113">
        <v>24.766597136462991</v>
      </c>
      <c r="BX135" s="113">
        <v>16.85873216091835</v>
      </c>
      <c r="BY135" s="113">
        <v>-5.9857945914169761</v>
      </c>
      <c r="BZ135" s="114">
        <v>-11.713055356674914</v>
      </c>
    </row>
    <row r="136" spans="1:78" ht="42" x14ac:dyDescent="0.4">
      <c r="A136" s="80"/>
      <c r="B136" s="82"/>
      <c r="C136" s="82" t="s">
        <v>68</v>
      </c>
      <c r="D136" s="83" t="s">
        <v>69</v>
      </c>
      <c r="E136" s="108"/>
      <c r="F136" s="108"/>
      <c r="G136" s="108"/>
      <c r="H136" s="108"/>
      <c r="I136" s="84">
        <v>13.638656847856524</v>
      </c>
      <c r="J136" s="84">
        <v>7.823223654336914</v>
      </c>
      <c r="K136" s="84">
        <v>8.4140774466271608</v>
      </c>
      <c r="L136" s="84">
        <v>7.7046268470127615</v>
      </c>
      <c r="M136" s="84">
        <v>6.4950078445147597</v>
      </c>
      <c r="N136" s="84">
        <v>7.9755318853371051</v>
      </c>
      <c r="O136" s="84">
        <v>7.6071070546922783</v>
      </c>
      <c r="P136" s="84">
        <v>9.9609438102187227</v>
      </c>
      <c r="Q136" s="84">
        <v>7.6628835983675714</v>
      </c>
      <c r="R136" s="84">
        <v>4.7200298655618127</v>
      </c>
      <c r="S136" s="84">
        <v>-0.63989676809242724</v>
      </c>
      <c r="T136" s="84">
        <v>0.71106142505330183</v>
      </c>
      <c r="U136" s="84">
        <v>-3.9969679137324334</v>
      </c>
      <c r="V136" s="84">
        <v>-0.41259334049414065</v>
      </c>
      <c r="W136" s="84">
        <v>1.0329451668822145</v>
      </c>
      <c r="X136" s="84">
        <v>-3.4912578808205126</v>
      </c>
      <c r="Y136" s="84">
        <v>0.65605001989936795</v>
      </c>
      <c r="Z136" s="84">
        <v>1.5104151871621525</v>
      </c>
      <c r="AA136" s="84">
        <v>1.6913725953072003</v>
      </c>
      <c r="AB136" s="84">
        <v>3.7372421167282965</v>
      </c>
      <c r="AC136" s="84">
        <v>-7.4395488618955312</v>
      </c>
      <c r="AD136" s="84">
        <v>-8.2008475510797325</v>
      </c>
      <c r="AE136" s="84">
        <v>-4.2131153035187765</v>
      </c>
      <c r="AF136" s="84">
        <v>-1.7231614945847156</v>
      </c>
      <c r="AG136" s="84">
        <v>28.550952243380436</v>
      </c>
      <c r="AH136" s="84">
        <v>30.376851945900796</v>
      </c>
      <c r="AI136" s="84">
        <v>30.482372833160099</v>
      </c>
      <c r="AJ136" s="84">
        <v>24.07487384509966</v>
      </c>
      <c r="AK136" s="84">
        <v>-19.501605345895214</v>
      </c>
      <c r="AL136" s="84">
        <v>-31.812324574730837</v>
      </c>
      <c r="AM136" s="84">
        <v>-38.318267295182281</v>
      </c>
      <c r="AN136" s="84">
        <v>-38.550096084168793</v>
      </c>
      <c r="AO136" s="84">
        <v>-18.959012794277257</v>
      </c>
      <c r="AP136" s="84">
        <v>-7.3385620025685228</v>
      </c>
      <c r="AQ136" s="84">
        <v>-1.7230973435034116</v>
      </c>
      <c r="AR136" s="84">
        <v>-0.16191238510825201</v>
      </c>
      <c r="AS136" s="84">
        <v>-6.2383592640449734</v>
      </c>
      <c r="AT136" s="84">
        <v>-4.365834829335725</v>
      </c>
      <c r="AU136" s="84">
        <v>-1.9188836458485241</v>
      </c>
      <c r="AV136" s="84">
        <v>1.8860736077154456</v>
      </c>
      <c r="AW136" s="84">
        <v>10.445318304358906</v>
      </c>
      <c r="AX136" s="84">
        <v>8.973858594840209</v>
      </c>
      <c r="AY136" s="84">
        <v>8.1731157784918054</v>
      </c>
      <c r="AZ136" s="84">
        <v>4.6200132802565008</v>
      </c>
      <c r="BA136" s="84">
        <v>1.6350194857299272</v>
      </c>
      <c r="BB136" s="84">
        <v>-2.1129273488930522</v>
      </c>
      <c r="BC136" s="84">
        <v>-2.8629121813470704</v>
      </c>
      <c r="BD136" s="84">
        <v>-3.7693981218759376</v>
      </c>
      <c r="BE136" s="84">
        <v>-4.5864535456906594</v>
      </c>
      <c r="BF136" s="84">
        <v>0.79799558872635146</v>
      </c>
      <c r="BG136" s="84">
        <v>-0.16031619882117809</v>
      </c>
      <c r="BH136" s="84">
        <v>0.50352618662617488</v>
      </c>
      <c r="BI136" s="84">
        <v>-5.1667417185945652</v>
      </c>
      <c r="BJ136" s="84">
        <v>-6.4393381701967911</v>
      </c>
      <c r="BK136" s="84">
        <v>-3.5038199986498881</v>
      </c>
      <c r="BL136" s="84">
        <v>-2.6924365217065827</v>
      </c>
      <c r="BM136" s="84">
        <v>1.5184011360146883</v>
      </c>
      <c r="BN136" s="84">
        <v>-15.148797718623214</v>
      </c>
      <c r="BO136" s="84">
        <v>-17.203751323620196</v>
      </c>
      <c r="BP136" s="84">
        <v>-16.005081853963333</v>
      </c>
      <c r="BQ136" s="84">
        <v>-8.4124656771684698</v>
      </c>
      <c r="BR136" s="84">
        <v>9.4812682619283493</v>
      </c>
      <c r="BS136" s="84">
        <v>16.586594330751694</v>
      </c>
      <c r="BT136" s="84">
        <v>17.604848223894891</v>
      </c>
      <c r="BU136" s="84">
        <v>36.950150703797533</v>
      </c>
      <c r="BV136" s="84">
        <v>35.087527371319794</v>
      </c>
      <c r="BW136" s="84">
        <v>26.984775043393739</v>
      </c>
      <c r="BX136" s="84">
        <v>22.236716106567386</v>
      </c>
      <c r="BY136" s="84">
        <v>-6.9698414865534062</v>
      </c>
      <c r="BZ136" s="85">
        <v>-6.4020876726486193</v>
      </c>
    </row>
    <row r="137" spans="1:78" ht="70" x14ac:dyDescent="0.4">
      <c r="A137" s="68"/>
      <c r="B137" s="60"/>
      <c r="C137" s="60" t="s">
        <v>70</v>
      </c>
      <c r="D137" s="91" t="s">
        <v>71</v>
      </c>
      <c r="E137" s="109"/>
      <c r="F137" s="109"/>
      <c r="G137" s="109"/>
      <c r="H137" s="109"/>
      <c r="I137" s="113">
        <v>2.951533142577361</v>
      </c>
      <c r="J137" s="113">
        <v>-1.2888108751858169</v>
      </c>
      <c r="K137" s="113">
        <v>2.1626723238277208</v>
      </c>
      <c r="L137" s="113">
        <v>3.745579782273964</v>
      </c>
      <c r="M137" s="113">
        <v>5.3565163268641527</v>
      </c>
      <c r="N137" s="113">
        <v>6.1998279012704529</v>
      </c>
      <c r="O137" s="113">
        <v>3.2771347186415767</v>
      </c>
      <c r="P137" s="113">
        <v>3.9820451346267163</v>
      </c>
      <c r="Q137" s="113">
        <v>-5.6741159178230589</v>
      </c>
      <c r="R137" s="113">
        <v>-7.5666513427179041</v>
      </c>
      <c r="S137" s="113">
        <v>-5.5183804463644748</v>
      </c>
      <c r="T137" s="113">
        <v>-6.1979397094342374</v>
      </c>
      <c r="U137" s="113">
        <v>6.2815162102268118</v>
      </c>
      <c r="V137" s="113">
        <v>9.1130409610002232</v>
      </c>
      <c r="W137" s="113">
        <v>7.4824372600388358</v>
      </c>
      <c r="X137" s="113">
        <v>7.5494541607046557</v>
      </c>
      <c r="Y137" s="113">
        <v>0.15978352689607789</v>
      </c>
      <c r="Z137" s="113">
        <v>-0.5920347022819783</v>
      </c>
      <c r="AA137" s="113">
        <v>0.26691474902882817</v>
      </c>
      <c r="AB137" s="113">
        <v>-0.32915305968984399</v>
      </c>
      <c r="AC137" s="113">
        <v>4.0436920392953084</v>
      </c>
      <c r="AD137" s="113">
        <v>6.1561150331955474</v>
      </c>
      <c r="AE137" s="113">
        <v>6.4737254093536905</v>
      </c>
      <c r="AF137" s="113">
        <v>6.6886189296687633</v>
      </c>
      <c r="AG137" s="113">
        <v>-1.6158715562650627</v>
      </c>
      <c r="AH137" s="113">
        <v>-3.8259722686545814</v>
      </c>
      <c r="AI137" s="113">
        <v>-4.6862767229322486</v>
      </c>
      <c r="AJ137" s="113">
        <v>-3.3562983425463528</v>
      </c>
      <c r="AK137" s="113">
        <v>4.8751641169282038</v>
      </c>
      <c r="AL137" s="113">
        <v>8.933266347624965</v>
      </c>
      <c r="AM137" s="113">
        <v>10.660700038391951</v>
      </c>
      <c r="AN137" s="113">
        <v>8.8528193658084007</v>
      </c>
      <c r="AO137" s="113">
        <v>1.7447431478568234</v>
      </c>
      <c r="AP137" s="113">
        <v>1.5513570865252575</v>
      </c>
      <c r="AQ137" s="113">
        <v>0.65447838847785533</v>
      </c>
      <c r="AR137" s="113">
        <v>0.75872419564184668</v>
      </c>
      <c r="AS137" s="113">
        <v>8.024714883918378</v>
      </c>
      <c r="AT137" s="113">
        <v>3.3000804882714903</v>
      </c>
      <c r="AU137" s="113">
        <v>2.2297261361316885</v>
      </c>
      <c r="AV137" s="113">
        <v>1.8615145113764413</v>
      </c>
      <c r="AW137" s="113">
        <v>1.5263137732385132</v>
      </c>
      <c r="AX137" s="113">
        <v>1.327782236719429</v>
      </c>
      <c r="AY137" s="113">
        <v>0.96831978820002007</v>
      </c>
      <c r="AZ137" s="113">
        <v>2.4563615361793154</v>
      </c>
      <c r="BA137" s="113">
        <v>-0.74418501940513693</v>
      </c>
      <c r="BB137" s="113">
        <v>-0.44393136940593081</v>
      </c>
      <c r="BC137" s="113">
        <v>0.53094637775524234</v>
      </c>
      <c r="BD137" s="113">
        <v>-0.72555963414777125</v>
      </c>
      <c r="BE137" s="113">
        <v>-2.5702313420772498</v>
      </c>
      <c r="BF137" s="113">
        <v>-1.7978210829954122</v>
      </c>
      <c r="BG137" s="113">
        <v>-2.7986586936499407</v>
      </c>
      <c r="BH137" s="113">
        <v>-2.3686332319212795</v>
      </c>
      <c r="BI137" s="113">
        <v>-2.172801680407872</v>
      </c>
      <c r="BJ137" s="113">
        <v>-0.65884475691639466</v>
      </c>
      <c r="BK137" s="113">
        <v>0.48432858579320737</v>
      </c>
      <c r="BL137" s="113">
        <v>0.34653805399922533</v>
      </c>
      <c r="BM137" s="113">
        <v>-2.77622317386367</v>
      </c>
      <c r="BN137" s="113">
        <v>-9.807070749424426</v>
      </c>
      <c r="BO137" s="113">
        <v>-7.9306584868641323</v>
      </c>
      <c r="BP137" s="113">
        <v>-5.9126282135974577</v>
      </c>
      <c r="BQ137" s="113">
        <v>4.5836115140883464</v>
      </c>
      <c r="BR137" s="113">
        <v>10.459573560625785</v>
      </c>
      <c r="BS137" s="113">
        <v>13.182371939765119</v>
      </c>
      <c r="BT137" s="113">
        <v>12.919505695385098</v>
      </c>
      <c r="BU137" s="113">
        <v>15.628561353373627</v>
      </c>
      <c r="BV137" s="113">
        <v>16.945964971645154</v>
      </c>
      <c r="BW137" s="113">
        <v>12.009736674437761</v>
      </c>
      <c r="BX137" s="113">
        <v>9.738638693679718</v>
      </c>
      <c r="BY137" s="113">
        <v>1.9258917371393522</v>
      </c>
      <c r="BZ137" s="114">
        <v>1.0611321674785472</v>
      </c>
    </row>
    <row r="138" spans="1:78" ht="70" x14ac:dyDescent="0.4">
      <c r="A138" s="87"/>
      <c r="B138" s="102"/>
      <c r="C138" s="82" t="s">
        <v>72</v>
      </c>
      <c r="D138" s="83" t="s">
        <v>73</v>
      </c>
      <c r="E138" s="112"/>
      <c r="F138" s="112"/>
      <c r="G138" s="112"/>
      <c r="H138" s="112"/>
      <c r="I138" s="84">
        <v>12.759489968701061</v>
      </c>
      <c r="J138" s="84">
        <v>11.643382810793952</v>
      </c>
      <c r="K138" s="84">
        <v>11.14457361287144</v>
      </c>
      <c r="L138" s="84">
        <v>11.075621110532126</v>
      </c>
      <c r="M138" s="84">
        <v>6.545664937720332</v>
      </c>
      <c r="N138" s="84">
        <v>4.2645572519273145</v>
      </c>
      <c r="O138" s="84">
        <v>4.1341899899246783</v>
      </c>
      <c r="P138" s="84">
        <v>1.6024419927907161</v>
      </c>
      <c r="Q138" s="84">
        <v>-12.221915969004272</v>
      </c>
      <c r="R138" s="84">
        <v>-5.5179077395865619</v>
      </c>
      <c r="S138" s="84">
        <v>-6.7248595829126288</v>
      </c>
      <c r="T138" s="84">
        <v>-4.4408483059456358</v>
      </c>
      <c r="U138" s="84">
        <v>3.0384138506852167</v>
      </c>
      <c r="V138" s="84">
        <v>-5.60664007115723</v>
      </c>
      <c r="W138" s="84">
        <v>-3.369160878591174</v>
      </c>
      <c r="X138" s="84">
        <v>-5.3571802512445288</v>
      </c>
      <c r="Y138" s="84">
        <v>-1.7818297308082123</v>
      </c>
      <c r="Z138" s="84">
        <v>-0.18016411295879209</v>
      </c>
      <c r="AA138" s="84">
        <v>-0.49925434590232953</v>
      </c>
      <c r="AB138" s="84">
        <v>4.939890191664503</v>
      </c>
      <c r="AC138" s="84">
        <v>3.5766135313021863</v>
      </c>
      <c r="AD138" s="84">
        <v>9.0681556389831997</v>
      </c>
      <c r="AE138" s="84">
        <v>6.6361945724062537</v>
      </c>
      <c r="AF138" s="84">
        <v>2.1373249786033739</v>
      </c>
      <c r="AG138" s="84">
        <v>-10.430543017296117</v>
      </c>
      <c r="AH138" s="84">
        <v>-12.721147222250934</v>
      </c>
      <c r="AI138" s="84">
        <v>-11.811242770442178</v>
      </c>
      <c r="AJ138" s="84">
        <v>-13.369705973529676</v>
      </c>
      <c r="AK138" s="84">
        <v>1.5108349934979515</v>
      </c>
      <c r="AL138" s="84">
        <v>-2.87268902309917</v>
      </c>
      <c r="AM138" s="84">
        <v>2.2587246938172711E-2</v>
      </c>
      <c r="AN138" s="84">
        <v>3.4144658970660657</v>
      </c>
      <c r="AO138" s="84">
        <v>1.4405158446020749</v>
      </c>
      <c r="AP138" s="84">
        <v>2.2993466581139046</v>
      </c>
      <c r="AQ138" s="84">
        <v>-1.3260131659950503</v>
      </c>
      <c r="AR138" s="84">
        <v>-2.0891986926299779</v>
      </c>
      <c r="AS138" s="84">
        <v>-7.0471242662207771</v>
      </c>
      <c r="AT138" s="84">
        <v>-1.9423561768988549</v>
      </c>
      <c r="AU138" s="84">
        <v>-2.4050664382290847</v>
      </c>
      <c r="AV138" s="84">
        <v>-3.1893005477434571</v>
      </c>
      <c r="AW138" s="84">
        <v>3.3041256132209753</v>
      </c>
      <c r="AX138" s="84">
        <v>-0.84102735584033894</v>
      </c>
      <c r="AY138" s="84">
        <v>0.4916660975343774</v>
      </c>
      <c r="AZ138" s="84">
        <v>0.9245656157645783</v>
      </c>
      <c r="BA138" s="84">
        <v>-8.0917043601367169</v>
      </c>
      <c r="BB138" s="84">
        <v>-10.992314788250752</v>
      </c>
      <c r="BC138" s="84">
        <v>-11.950597885408897</v>
      </c>
      <c r="BD138" s="84">
        <v>-11.945386202227397</v>
      </c>
      <c r="BE138" s="84">
        <v>-2.4726618568381866</v>
      </c>
      <c r="BF138" s="84">
        <v>2.4118021248518602</v>
      </c>
      <c r="BG138" s="84">
        <v>5.163400478606178</v>
      </c>
      <c r="BH138" s="84">
        <v>5.6674248501486204</v>
      </c>
      <c r="BI138" s="84">
        <v>2.8322860328458006</v>
      </c>
      <c r="BJ138" s="84">
        <v>4.7135876695815142</v>
      </c>
      <c r="BK138" s="84">
        <v>1.6422627726410326</v>
      </c>
      <c r="BL138" s="84">
        <v>-0.17511468023835164</v>
      </c>
      <c r="BM138" s="84">
        <v>-7.838432046107485</v>
      </c>
      <c r="BN138" s="84">
        <v>-28.675645850647541</v>
      </c>
      <c r="BO138" s="84">
        <v>-25.985022539064758</v>
      </c>
      <c r="BP138" s="84">
        <v>-21.156706965216785</v>
      </c>
      <c r="BQ138" s="84">
        <v>5.5104676243157797</v>
      </c>
      <c r="BR138" s="84">
        <v>29.453847257276152</v>
      </c>
      <c r="BS138" s="84">
        <v>30.327030744779904</v>
      </c>
      <c r="BT138" s="84">
        <v>23.569555369977621</v>
      </c>
      <c r="BU138" s="84">
        <v>5.3594201207024099</v>
      </c>
      <c r="BV138" s="84">
        <v>11.489451143981483</v>
      </c>
      <c r="BW138" s="84">
        <v>11.94826326481811</v>
      </c>
      <c r="BX138" s="84">
        <v>13.367712484230026</v>
      </c>
      <c r="BY138" s="84">
        <v>-1.4912622783173788</v>
      </c>
      <c r="BZ138" s="85">
        <v>-3.0153833333288702</v>
      </c>
    </row>
    <row r="139" spans="1:78" x14ac:dyDescent="0.4">
      <c r="A139" s="86"/>
      <c r="B139" s="67"/>
      <c r="C139" s="60" t="s">
        <v>74</v>
      </c>
      <c r="D139" s="91" t="s">
        <v>75</v>
      </c>
      <c r="E139" s="111"/>
      <c r="F139" s="111"/>
      <c r="G139" s="111"/>
      <c r="H139" s="111"/>
      <c r="I139" s="113">
        <v>29.078155859591959</v>
      </c>
      <c r="J139" s="113">
        <v>35.804432945709749</v>
      </c>
      <c r="K139" s="113">
        <v>39.629934235227864</v>
      </c>
      <c r="L139" s="113">
        <v>40.337395782565778</v>
      </c>
      <c r="M139" s="113">
        <v>14.408659432574169</v>
      </c>
      <c r="N139" s="113">
        <v>15.458157296303085</v>
      </c>
      <c r="O139" s="113">
        <v>-0.31588462207162138</v>
      </c>
      <c r="P139" s="113">
        <v>-6.3174543118856974</v>
      </c>
      <c r="Q139" s="113">
        <v>4.2254594619516581</v>
      </c>
      <c r="R139" s="113">
        <v>4.701832352624848</v>
      </c>
      <c r="S139" s="113">
        <v>5.2746403385347094</v>
      </c>
      <c r="T139" s="113">
        <v>3.069071396733051</v>
      </c>
      <c r="U139" s="113">
        <v>-3.7007727197505176</v>
      </c>
      <c r="V139" s="113">
        <v>-9.7717212102357962</v>
      </c>
      <c r="W139" s="113">
        <v>-11.280207464065128</v>
      </c>
      <c r="X139" s="113">
        <v>-7.5500695274941307</v>
      </c>
      <c r="Y139" s="113">
        <v>-6.4542121587216172</v>
      </c>
      <c r="Z139" s="113">
        <v>-0.93201239855437734</v>
      </c>
      <c r="AA139" s="113">
        <v>2.2398190780600942</v>
      </c>
      <c r="AB139" s="113">
        <v>10.690396332381667</v>
      </c>
      <c r="AC139" s="113">
        <v>53.175559953105534</v>
      </c>
      <c r="AD139" s="113">
        <v>29.574987713525388</v>
      </c>
      <c r="AE139" s="113">
        <v>19.919270027016495</v>
      </c>
      <c r="AF139" s="113">
        <v>2.2922939018668558</v>
      </c>
      <c r="AG139" s="113">
        <v>-32.324864597040502</v>
      </c>
      <c r="AH139" s="113">
        <v>-22.021493922433507</v>
      </c>
      <c r="AI139" s="113">
        <v>-15.512104888377692</v>
      </c>
      <c r="AJ139" s="113">
        <v>-9.9914822841970903</v>
      </c>
      <c r="AK139" s="113">
        <v>8.82225840030884</v>
      </c>
      <c r="AL139" s="113">
        <v>8.9925231591126931</v>
      </c>
      <c r="AM139" s="113">
        <v>3.7584531914678081</v>
      </c>
      <c r="AN139" s="113">
        <v>1.3087510566600002</v>
      </c>
      <c r="AO139" s="113">
        <v>-11.618720592238844</v>
      </c>
      <c r="AP139" s="113">
        <v>-10.627864752992451</v>
      </c>
      <c r="AQ139" s="113">
        <v>-8.1308008525673756</v>
      </c>
      <c r="AR139" s="113">
        <v>-8.151132933957868</v>
      </c>
      <c r="AS139" s="113">
        <v>-2.115620703869979</v>
      </c>
      <c r="AT139" s="113">
        <v>-0.10282924294435247</v>
      </c>
      <c r="AU139" s="113">
        <v>-0.5648593351143063</v>
      </c>
      <c r="AV139" s="113">
        <v>-3.6985651194953562E-2</v>
      </c>
      <c r="AW139" s="113">
        <v>-9.8445979097091652</v>
      </c>
      <c r="AX139" s="113">
        <v>-4.4310994883471579</v>
      </c>
      <c r="AY139" s="113">
        <v>-2.7037904349113546</v>
      </c>
      <c r="AZ139" s="113">
        <v>0.95723239183192277</v>
      </c>
      <c r="BA139" s="113">
        <v>13.903585246133261</v>
      </c>
      <c r="BB139" s="113">
        <v>-0.6305204432968452</v>
      </c>
      <c r="BC139" s="113">
        <v>-0.27377238177820118</v>
      </c>
      <c r="BD139" s="113">
        <v>-2.1918588771039964</v>
      </c>
      <c r="BE139" s="113">
        <v>0.61419966841170037</v>
      </c>
      <c r="BF139" s="113">
        <v>6.3196139667179239</v>
      </c>
      <c r="BG139" s="113">
        <v>2.6888933490514404</v>
      </c>
      <c r="BH139" s="113">
        <v>0.30891541553930324</v>
      </c>
      <c r="BI139" s="113">
        <v>-7.0672215601613999</v>
      </c>
      <c r="BJ139" s="113">
        <v>-3.7519412618313766</v>
      </c>
      <c r="BK139" s="113">
        <v>0.11849730409576864</v>
      </c>
      <c r="BL139" s="113">
        <v>1.1458989838542237</v>
      </c>
      <c r="BM139" s="113">
        <v>0.80746424911963288</v>
      </c>
      <c r="BN139" s="113">
        <v>-20.650927375708022</v>
      </c>
      <c r="BO139" s="113">
        <v>-20.847567334440498</v>
      </c>
      <c r="BP139" s="113">
        <v>-17.479180576113535</v>
      </c>
      <c r="BQ139" s="113">
        <v>2.5450210335071404</v>
      </c>
      <c r="BR139" s="113">
        <v>20.725756120688004</v>
      </c>
      <c r="BS139" s="113">
        <v>22.689171250040545</v>
      </c>
      <c r="BT139" s="113">
        <v>21.624242754827122</v>
      </c>
      <c r="BU139" s="113">
        <v>11.234772466797537</v>
      </c>
      <c r="BV139" s="113">
        <v>18.125573787354881</v>
      </c>
      <c r="BW139" s="113">
        <v>15.256968926827554</v>
      </c>
      <c r="BX139" s="113">
        <v>12.144305937309568</v>
      </c>
      <c r="BY139" s="113">
        <v>1.5317784488606492</v>
      </c>
      <c r="BZ139" s="114">
        <v>-1.2115680673073825</v>
      </c>
    </row>
    <row r="140" spans="1:78" ht="28" x14ac:dyDescent="0.4">
      <c r="A140" s="87"/>
      <c r="B140" s="82" t="s">
        <v>33</v>
      </c>
      <c r="C140" s="82"/>
      <c r="D140" s="95" t="s">
        <v>34</v>
      </c>
      <c r="E140" s="112"/>
      <c r="F140" s="112"/>
      <c r="G140" s="112"/>
      <c r="H140" s="112"/>
      <c r="I140" s="115">
        <v>5.5684687812385789</v>
      </c>
      <c r="J140" s="115">
        <v>5.6497577029730905</v>
      </c>
      <c r="K140" s="115">
        <v>5.2451698028365286</v>
      </c>
      <c r="L140" s="115">
        <v>5.9330803532050567</v>
      </c>
      <c r="M140" s="115">
        <v>6.2122042901068539</v>
      </c>
      <c r="N140" s="115">
        <v>5.0412016406111775</v>
      </c>
      <c r="O140" s="115">
        <v>5.1463883793485792</v>
      </c>
      <c r="P140" s="115">
        <v>5.3402800390751821</v>
      </c>
      <c r="Q140" s="115">
        <v>-1.9005185963086006</v>
      </c>
      <c r="R140" s="115">
        <v>4.0767030961987416E-2</v>
      </c>
      <c r="S140" s="115">
        <v>8.7034385504054512E-2</v>
      </c>
      <c r="T140" s="115">
        <v>-0.58732612055636935</v>
      </c>
      <c r="U140" s="115">
        <v>0.42410044714283401</v>
      </c>
      <c r="V140" s="115">
        <v>-0.67899697280179794</v>
      </c>
      <c r="W140" s="115">
        <v>-0.19359560823490085</v>
      </c>
      <c r="X140" s="115">
        <v>1.4614427860697248</v>
      </c>
      <c r="Y140" s="115">
        <v>7.6783349457857639</v>
      </c>
      <c r="Z140" s="115">
        <v>6.3222569079895834</v>
      </c>
      <c r="AA140" s="115">
        <v>5.0848931101576937</v>
      </c>
      <c r="AB140" s="115">
        <v>3.3711308611707551</v>
      </c>
      <c r="AC140" s="115">
        <v>1.3227000607354285</v>
      </c>
      <c r="AD140" s="115">
        <v>2.1023923814264407</v>
      </c>
      <c r="AE140" s="115">
        <v>2.3186883069485305</v>
      </c>
      <c r="AF140" s="115">
        <v>2.5793062555587483</v>
      </c>
      <c r="AG140" s="115">
        <v>2.2734967933101871</v>
      </c>
      <c r="AH140" s="115">
        <v>2.0683903699917749</v>
      </c>
      <c r="AI140" s="115">
        <v>2.0592411602392957</v>
      </c>
      <c r="AJ140" s="115">
        <v>1.6473988439307448</v>
      </c>
      <c r="AK140" s="115">
        <v>0.13120530129936014</v>
      </c>
      <c r="AL140" s="115">
        <v>0.73373553884188425</v>
      </c>
      <c r="AM140" s="115">
        <v>1.083999084215904</v>
      </c>
      <c r="AN140" s="115">
        <v>1.7628660790446133</v>
      </c>
      <c r="AO140" s="115">
        <v>2.9018559883377151</v>
      </c>
      <c r="AP140" s="115">
        <v>3.6291726703873195</v>
      </c>
      <c r="AQ140" s="115">
        <v>3.2471510670889643</v>
      </c>
      <c r="AR140" s="115">
        <v>2.430846605197317</v>
      </c>
      <c r="AS140" s="115">
        <v>0.6206909592565637</v>
      </c>
      <c r="AT140" s="115">
        <v>-0.45350771033977821</v>
      </c>
      <c r="AU140" s="115">
        <v>-0.40655560392586665</v>
      </c>
      <c r="AV140" s="115">
        <v>-0.33311491165773077</v>
      </c>
      <c r="AW140" s="115">
        <v>-0.59602436434764172</v>
      </c>
      <c r="AX140" s="115">
        <v>-1.6108589313839445</v>
      </c>
      <c r="AY140" s="115">
        <v>-1.8245655171790247</v>
      </c>
      <c r="AZ140" s="115">
        <v>-1.472456560432434</v>
      </c>
      <c r="BA140" s="115">
        <v>0.67640202293355856</v>
      </c>
      <c r="BB140" s="115">
        <v>1.3572450506820672</v>
      </c>
      <c r="BC140" s="115">
        <v>1.7561274243853404</v>
      </c>
      <c r="BD140" s="115">
        <v>1.8053523328835013</v>
      </c>
      <c r="BE140" s="115">
        <v>1.5919389534235364</v>
      </c>
      <c r="BF140" s="115">
        <v>2.1620289645025252</v>
      </c>
      <c r="BG140" s="115">
        <v>2.321113162374715</v>
      </c>
      <c r="BH140" s="115">
        <v>2.2688149277097551</v>
      </c>
      <c r="BI140" s="115">
        <v>4.8714829224038425</v>
      </c>
      <c r="BJ140" s="115">
        <v>4.2157545786037076</v>
      </c>
      <c r="BK140" s="115">
        <v>3.9341839052815288</v>
      </c>
      <c r="BL140" s="115">
        <v>3.561853313206214</v>
      </c>
      <c r="BM140" s="115">
        <v>0.38984653655748502</v>
      </c>
      <c r="BN140" s="115">
        <v>-3.4854925054611954</v>
      </c>
      <c r="BO140" s="115">
        <v>-4.251907848138174</v>
      </c>
      <c r="BP140" s="115">
        <v>-3.89722217995471</v>
      </c>
      <c r="BQ140" s="115">
        <v>-3.9961166904003846</v>
      </c>
      <c r="BR140" s="115">
        <v>1.2036034188974014</v>
      </c>
      <c r="BS140" s="115">
        <v>2.6623838622339377</v>
      </c>
      <c r="BT140" s="115">
        <v>3.1636871598649634</v>
      </c>
      <c r="BU140" s="115">
        <v>3.9871135204957824</v>
      </c>
      <c r="BV140" s="115">
        <v>3.6724250188486849</v>
      </c>
      <c r="BW140" s="115">
        <v>3.2367958156801251</v>
      </c>
      <c r="BX140" s="115">
        <v>2.6091996713746113</v>
      </c>
      <c r="BY140" s="115">
        <v>1.5047683570734876</v>
      </c>
      <c r="BZ140" s="116">
        <v>0.8915236979672585</v>
      </c>
    </row>
    <row r="141" spans="1:78" x14ac:dyDescent="0.4">
      <c r="A141" s="86"/>
      <c r="B141" s="60"/>
      <c r="C141" s="60" t="s">
        <v>76</v>
      </c>
      <c r="D141" s="91" t="s">
        <v>77</v>
      </c>
      <c r="E141" s="111"/>
      <c r="F141" s="111"/>
      <c r="G141" s="111"/>
      <c r="H141" s="111"/>
      <c r="I141" s="113">
        <v>7.984678259060189</v>
      </c>
      <c r="J141" s="113">
        <v>5.9104186570272788</v>
      </c>
      <c r="K141" s="113">
        <v>4.9579974032607339</v>
      </c>
      <c r="L141" s="113">
        <v>7.5016744703251277</v>
      </c>
      <c r="M141" s="113">
        <v>4.9556191878156852</v>
      </c>
      <c r="N141" s="113">
        <v>3.8711715940092688</v>
      </c>
      <c r="O141" s="113">
        <v>5.3319976253789747</v>
      </c>
      <c r="P141" s="113">
        <v>5.4205607476635294</v>
      </c>
      <c r="Q141" s="113">
        <v>-0.53629625289244132</v>
      </c>
      <c r="R141" s="113">
        <v>2.2189160518724123</v>
      </c>
      <c r="S141" s="113">
        <v>0.92785896185132799</v>
      </c>
      <c r="T141" s="113">
        <v>-1.1820330969267161</v>
      </c>
      <c r="U141" s="113">
        <v>-3.5584469520898239</v>
      </c>
      <c r="V141" s="113">
        <v>-3.9658989606898274</v>
      </c>
      <c r="W141" s="113">
        <v>-1.9799301774507825</v>
      </c>
      <c r="X141" s="113">
        <v>2.1531100478468801</v>
      </c>
      <c r="Y141" s="113">
        <v>11.509301243807641</v>
      </c>
      <c r="Z141" s="113">
        <v>10.033041084548628</v>
      </c>
      <c r="AA141" s="113">
        <v>7.7365081096332489</v>
      </c>
      <c r="AB141" s="113">
        <v>4.7423887587824396</v>
      </c>
      <c r="AC141" s="113">
        <v>1.8830656028652157</v>
      </c>
      <c r="AD141" s="113">
        <v>2.4730827177415335</v>
      </c>
      <c r="AE141" s="113">
        <v>2.9532133716863882</v>
      </c>
      <c r="AF141" s="113">
        <v>4.0804918949132229</v>
      </c>
      <c r="AG141" s="113">
        <v>1.9890902117073921</v>
      </c>
      <c r="AH141" s="113">
        <v>2.0933405286457543</v>
      </c>
      <c r="AI141" s="113">
        <v>2.4339703456648181</v>
      </c>
      <c r="AJ141" s="113">
        <v>2.1482277121374693</v>
      </c>
      <c r="AK141" s="113">
        <v>0.72868137727853366</v>
      </c>
      <c r="AL141" s="113">
        <v>1.228985299079838</v>
      </c>
      <c r="AM141" s="113">
        <v>0.92869181891627761</v>
      </c>
      <c r="AN141" s="113">
        <v>1.4195583596215755</v>
      </c>
      <c r="AO141" s="113">
        <v>3.9237954748203805</v>
      </c>
      <c r="AP141" s="113">
        <v>3.6717089926366526</v>
      </c>
      <c r="AQ141" s="113">
        <v>3.0233685521571232</v>
      </c>
      <c r="AR141" s="113">
        <v>2.332814930015445</v>
      </c>
      <c r="AS141" s="113">
        <v>0.71284434933478735</v>
      </c>
      <c r="AT141" s="113">
        <v>-6.4888637781336911E-2</v>
      </c>
      <c r="AU141" s="113">
        <v>0.32494166800520929</v>
      </c>
      <c r="AV141" s="113">
        <v>9.6310610483030246E-2</v>
      </c>
      <c r="AW141" s="113">
        <v>1.0883232397729046</v>
      </c>
      <c r="AX141" s="113">
        <v>0.64109588617877478</v>
      </c>
      <c r="AY141" s="113">
        <v>0.72224928465203675</v>
      </c>
      <c r="AZ141" s="113">
        <v>1.4497781900607407</v>
      </c>
      <c r="BA141" s="113">
        <v>1.6825155767107134</v>
      </c>
      <c r="BB141" s="113">
        <v>2.5667214482096483</v>
      </c>
      <c r="BC141" s="113">
        <v>2.762485395135343</v>
      </c>
      <c r="BD141" s="113">
        <v>2.8376065311782384</v>
      </c>
      <c r="BE141" s="113">
        <v>1.9581720514842544</v>
      </c>
      <c r="BF141" s="113">
        <v>2.1899597021744626</v>
      </c>
      <c r="BG141" s="113">
        <v>2.3527802299905289</v>
      </c>
      <c r="BH141" s="113">
        <v>2.3634134830254396</v>
      </c>
      <c r="BI141" s="113">
        <v>5.2917174205629749</v>
      </c>
      <c r="BJ141" s="113">
        <v>3.8827697101350083</v>
      </c>
      <c r="BK141" s="113">
        <v>3.8456447692908995</v>
      </c>
      <c r="BL141" s="113">
        <v>3.2744897387252649</v>
      </c>
      <c r="BM141" s="113">
        <v>0.1795536084142384</v>
      </c>
      <c r="BN141" s="113">
        <v>-3.5145560502746065</v>
      </c>
      <c r="BO141" s="113">
        <v>-4.0591954100602692</v>
      </c>
      <c r="BP141" s="113">
        <v>-3.3269904211705779</v>
      </c>
      <c r="BQ141" s="113">
        <v>0.26995464963783888</v>
      </c>
      <c r="BR141" s="113">
        <v>7.6581020552372081</v>
      </c>
      <c r="BS141" s="113">
        <v>8.9451134157149852</v>
      </c>
      <c r="BT141" s="113">
        <v>9.330931906087784</v>
      </c>
      <c r="BU141" s="113">
        <v>5.7991796731621434</v>
      </c>
      <c r="BV141" s="113">
        <v>4.2573616018774345</v>
      </c>
      <c r="BW141" s="113">
        <v>3.7324227814187481</v>
      </c>
      <c r="BX141" s="113">
        <v>2.8387617909315424</v>
      </c>
      <c r="BY141" s="113">
        <v>1.1721735961443045</v>
      </c>
      <c r="BZ141" s="114">
        <v>0.49068165717622492</v>
      </c>
    </row>
    <row r="142" spans="1:78" ht="28" x14ac:dyDescent="0.4">
      <c r="A142" s="80"/>
      <c r="B142" s="82"/>
      <c r="C142" s="82" t="s">
        <v>78</v>
      </c>
      <c r="D142" s="83" t="s">
        <v>79</v>
      </c>
      <c r="E142" s="108"/>
      <c r="F142" s="108"/>
      <c r="G142" s="108"/>
      <c r="H142" s="108"/>
      <c r="I142" s="84">
        <v>3.4362180173684465</v>
      </c>
      <c r="J142" s="84">
        <v>4.8232726881401504</v>
      </c>
      <c r="K142" s="84">
        <v>4.8328985507755107</v>
      </c>
      <c r="L142" s="84">
        <v>4.2674253058902849</v>
      </c>
      <c r="M142" s="84">
        <v>7.0680861835580515</v>
      </c>
      <c r="N142" s="84">
        <v>5.6832807468136508</v>
      </c>
      <c r="O142" s="84">
        <v>5.0183077035959087</v>
      </c>
      <c r="P142" s="84">
        <v>5.2523874488403379</v>
      </c>
      <c r="Q142" s="84">
        <v>-3.0279861205357719</v>
      </c>
      <c r="R142" s="84">
        <v>-1.4458571472427764</v>
      </c>
      <c r="S142" s="84">
        <v>-0.19413537886559595</v>
      </c>
      <c r="T142" s="84">
        <v>0.19442644199618542</v>
      </c>
      <c r="U142" s="84">
        <v>1.0944056786907055</v>
      </c>
      <c r="V142" s="84">
        <v>4.8763048133224629E-3</v>
      </c>
      <c r="W142" s="84">
        <v>-0.57389511453253306</v>
      </c>
      <c r="X142" s="84">
        <v>-0.84087968952128733</v>
      </c>
      <c r="Y142" s="84">
        <v>3.3610233255797652</v>
      </c>
      <c r="Z142" s="84">
        <v>2.6000735436312539</v>
      </c>
      <c r="AA142" s="84">
        <v>2.116657991430543</v>
      </c>
      <c r="AB142" s="84">
        <v>1.6960208741029419</v>
      </c>
      <c r="AC142" s="84">
        <v>-5.2651009294208961E-2</v>
      </c>
      <c r="AD142" s="84">
        <v>1.1544758631100223</v>
      </c>
      <c r="AE142" s="84">
        <v>1.2002829930595027</v>
      </c>
      <c r="AF142" s="84">
        <v>1.1545862732522636</v>
      </c>
      <c r="AG142" s="84">
        <v>2.3621939955414746</v>
      </c>
      <c r="AH142" s="84">
        <v>2.0069580123932127</v>
      </c>
      <c r="AI142" s="84">
        <v>1.8113730883369641</v>
      </c>
      <c r="AJ142" s="84">
        <v>1.5218769816105748</v>
      </c>
      <c r="AK142" s="84">
        <v>-2.3060548310525064E-3</v>
      </c>
      <c r="AL142" s="84">
        <v>0.6093014164285222</v>
      </c>
      <c r="AM142" s="84">
        <v>1.5460064526805439</v>
      </c>
      <c r="AN142" s="84">
        <v>2.4359775140538602</v>
      </c>
      <c r="AO142" s="84">
        <v>2.2661094620678455</v>
      </c>
      <c r="AP142" s="84">
        <v>3.6280388368099494</v>
      </c>
      <c r="AQ142" s="84">
        <v>3.4705671525486537</v>
      </c>
      <c r="AR142" s="84">
        <v>2.5609756097562979</v>
      </c>
      <c r="AS142" s="84">
        <v>0.64020944834798854</v>
      </c>
      <c r="AT142" s="84">
        <v>-0.66052803658196524</v>
      </c>
      <c r="AU142" s="84">
        <v>-0.9330634273961067</v>
      </c>
      <c r="AV142" s="84">
        <v>-0.64927032133135754</v>
      </c>
      <c r="AW142" s="84">
        <v>-2.0967371952933149</v>
      </c>
      <c r="AX142" s="84">
        <v>-3.4842623205706076</v>
      </c>
      <c r="AY142" s="84">
        <v>-3.9451806337434334</v>
      </c>
      <c r="AZ142" s="84">
        <v>-3.8280614630591572</v>
      </c>
      <c r="BA142" s="84">
        <v>-0.48356718865204584</v>
      </c>
      <c r="BB142" s="84">
        <v>0.12433804957552752</v>
      </c>
      <c r="BC142" s="84">
        <v>0.73052093698578346</v>
      </c>
      <c r="BD142" s="84">
        <v>0.83047873671297623</v>
      </c>
      <c r="BE142" s="84">
        <v>1.1545855290364671</v>
      </c>
      <c r="BF142" s="84">
        <v>2.0009640319771336</v>
      </c>
      <c r="BG142" s="84">
        <v>2.1887425184815328</v>
      </c>
      <c r="BH142" s="84">
        <v>2.1837735147393573</v>
      </c>
      <c r="BI142" s="84">
        <v>4.4734533808523906</v>
      </c>
      <c r="BJ142" s="84">
        <v>4.3980425804916194</v>
      </c>
      <c r="BK142" s="84">
        <v>4.0227654867643281</v>
      </c>
      <c r="BL142" s="84">
        <v>3.8146554319310866</v>
      </c>
      <c r="BM142" s="84">
        <v>0.75852259987347281</v>
      </c>
      <c r="BN142" s="84">
        <v>-3.4852306090702001</v>
      </c>
      <c r="BO142" s="84">
        <v>-4.3868899221381668</v>
      </c>
      <c r="BP142" s="84">
        <v>-4.3905476066554456</v>
      </c>
      <c r="BQ142" s="84">
        <v>-7.5426771456733235</v>
      </c>
      <c r="BR142" s="84">
        <v>-4.9280691585996976</v>
      </c>
      <c r="BS142" s="84">
        <v>-3.1895546140969202</v>
      </c>
      <c r="BT142" s="84">
        <v>-2.6929500878672741</v>
      </c>
      <c r="BU142" s="84">
        <v>1.9720919557445029</v>
      </c>
      <c r="BV142" s="84">
        <v>3.4057442331765628</v>
      </c>
      <c r="BW142" s="84">
        <v>2.7579402021187889</v>
      </c>
      <c r="BX142" s="84">
        <v>2.3821922652328027</v>
      </c>
      <c r="BY142" s="84">
        <v>1.6905237158242556</v>
      </c>
      <c r="BZ142" s="85">
        <v>1.4134213204289665</v>
      </c>
    </row>
    <row r="143" spans="1:78" x14ac:dyDescent="0.4">
      <c r="A143" s="68"/>
      <c r="B143" s="60" t="s">
        <v>35</v>
      </c>
      <c r="C143" s="60"/>
      <c r="D143" s="59" t="s">
        <v>36</v>
      </c>
      <c r="E143" s="109"/>
      <c r="F143" s="109"/>
      <c r="G143" s="109"/>
      <c r="H143" s="109"/>
      <c r="I143" s="106">
        <v>-8.3679298555901482</v>
      </c>
      <c r="J143" s="106">
        <v>3.6986921435218107</v>
      </c>
      <c r="K143" s="106">
        <v>2.9039765789190994</v>
      </c>
      <c r="L143" s="106">
        <v>-1.4795754264037129</v>
      </c>
      <c r="M143" s="106">
        <v>21.498633247506518</v>
      </c>
      <c r="N143" s="106">
        <v>-4.7517880884425381</v>
      </c>
      <c r="O143" s="106">
        <v>-7.1263338935727063</v>
      </c>
      <c r="P143" s="106">
        <v>-3.2321253672866277</v>
      </c>
      <c r="Q143" s="106">
        <v>-1.0067244659204988</v>
      </c>
      <c r="R143" s="106">
        <v>17.076885576442493</v>
      </c>
      <c r="S143" s="106">
        <v>20.274871865568684</v>
      </c>
      <c r="T143" s="106">
        <v>15.485829959513637</v>
      </c>
      <c r="U143" s="106">
        <v>-8.1336774697036276</v>
      </c>
      <c r="V143" s="106">
        <v>1.5467840683020029</v>
      </c>
      <c r="W143" s="106">
        <v>-3.2404717548597972</v>
      </c>
      <c r="X143" s="106">
        <v>1.1831726555658832</v>
      </c>
      <c r="Y143" s="106">
        <v>0.18909860422834868</v>
      </c>
      <c r="Z143" s="106">
        <v>-9.2793648475171864</v>
      </c>
      <c r="AA143" s="106">
        <v>-5.3243976849085612</v>
      </c>
      <c r="AB143" s="106">
        <v>-4.9227659881626522</v>
      </c>
      <c r="AC143" s="106">
        <v>4.8205171457697418</v>
      </c>
      <c r="AD143" s="106">
        <v>5.6959800814393731</v>
      </c>
      <c r="AE143" s="106">
        <v>6.452657043488415</v>
      </c>
      <c r="AF143" s="106">
        <v>1.2602490130580151</v>
      </c>
      <c r="AG143" s="106">
        <v>-13.120666743682833</v>
      </c>
      <c r="AH143" s="106">
        <v>-5.3368565906616823</v>
      </c>
      <c r="AI143" s="106">
        <v>-10.72246583878507</v>
      </c>
      <c r="AJ143" s="106">
        <v>-8.5919928025187886</v>
      </c>
      <c r="AK143" s="106">
        <v>-2.0666824474703418</v>
      </c>
      <c r="AL143" s="106">
        <v>-8.3892597577950028</v>
      </c>
      <c r="AM143" s="106">
        <v>-5.5483238905753467</v>
      </c>
      <c r="AN143" s="106">
        <v>-5.2821522309712918</v>
      </c>
      <c r="AO143" s="106">
        <v>-0.44243588092881225</v>
      </c>
      <c r="AP143" s="106">
        <v>-4.6207781924282045</v>
      </c>
      <c r="AQ143" s="106">
        <v>4.204315109405357</v>
      </c>
      <c r="AR143" s="106">
        <v>5.5247661932804562</v>
      </c>
      <c r="AS143" s="106">
        <v>16.887043990610422</v>
      </c>
      <c r="AT143" s="106">
        <v>31.471220108562477</v>
      </c>
      <c r="AU143" s="106">
        <v>24.311475572967893</v>
      </c>
      <c r="AV143" s="106">
        <v>24.621025426245453</v>
      </c>
      <c r="AW143" s="106">
        <v>15.525196767423836</v>
      </c>
      <c r="AX143" s="106">
        <v>8.0945588857025399</v>
      </c>
      <c r="AY143" s="106">
        <v>10.879098061278029</v>
      </c>
      <c r="AZ143" s="106">
        <v>8.6978879808220739</v>
      </c>
      <c r="BA143" s="106">
        <v>14.670879304188205</v>
      </c>
      <c r="BB143" s="106">
        <v>10.403550371598456</v>
      </c>
      <c r="BC143" s="106">
        <v>3.3816841882436677</v>
      </c>
      <c r="BD143" s="106">
        <v>2.6293545105021394</v>
      </c>
      <c r="BE143" s="106">
        <v>-0.38556581934247447</v>
      </c>
      <c r="BF143" s="106">
        <v>-3.3626965183313757</v>
      </c>
      <c r="BG143" s="106">
        <v>-1.2224838232841364</v>
      </c>
      <c r="BH143" s="106">
        <v>0.16572270062033567</v>
      </c>
      <c r="BI143" s="106">
        <v>-24.101427141659656</v>
      </c>
      <c r="BJ143" s="106">
        <v>-12.906500396320183</v>
      </c>
      <c r="BK143" s="106">
        <v>-13.502974995693009</v>
      </c>
      <c r="BL143" s="106">
        <v>-10.520161886151129</v>
      </c>
      <c r="BM143" s="106">
        <v>-3.8681662222634117</v>
      </c>
      <c r="BN143" s="106">
        <v>-29.240824983568885</v>
      </c>
      <c r="BO143" s="106">
        <v>-26.378630454139639</v>
      </c>
      <c r="BP143" s="106">
        <v>-28.356503395964964</v>
      </c>
      <c r="BQ143" s="106">
        <v>-16.067181057933638</v>
      </c>
      <c r="BR143" s="106">
        <v>-3.4526549806725768</v>
      </c>
      <c r="BS143" s="106">
        <v>-9.3276934757603414</v>
      </c>
      <c r="BT143" s="106">
        <v>-1.9890788727567497</v>
      </c>
      <c r="BU143" s="106">
        <v>19.797538967723057</v>
      </c>
      <c r="BV143" s="106">
        <v>42.72242450633712</v>
      </c>
      <c r="BW143" s="106">
        <v>49.675800848904146</v>
      </c>
      <c r="BX143" s="106">
        <v>34.442058481948976</v>
      </c>
      <c r="BY143" s="106">
        <v>-2.4810278618748782</v>
      </c>
      <c r="BZ143" s="107">
        <v>-8.5422092629091537</v>
      </c>
    </row>
    <row r="144" spans="1:78" x14ac:dyDescent="0.4">
      <c r="A144" s="98"/>
      <c r="B144" s="82"/>
      <c r="C144" s="82" t="s">
        <v>80</v>
      </c>
      <c r="D144" s="83" t="s">
        <v>81</v>
      </c>
      <c r="E144" s="110"/>
      <c r="F144" s="110"/>
      <c r="G144" s="110"/>
      <c r="H144" s="110"/>
      <c r="I144" s="84">
        <v>-6.1988995785654595</v>
      </c>
      <c r="J144" s="84">
        <v>3.2710450606144263</v>
      </c>
      <c r="K144" s="84">
        <v>3.9589445512270487</v>
      </c>
      <c r="L144" s="84">
        <v>-0.24021845938555941</v>
      </c>
      <c r="M144" s="84">
        <v>28.226414422076914</v>
      </c>
      <c r="N144" s="84">
        <v>-1.4219784985674266</v>
      </c>
      <c r="O144" s="84">
        <v>-6.1719590760449989</v>
      </c>
      <c r="P144" s="84">
        <v>-4.2533090830857958</v>
      </c>
      <c r="Q144" s="84">
        <v>-4.4639913449013449</v>
      </c>
      <c r="R144" s="84">
        <v>16.907322695454724</v>
      </c>
      <c r="S144" s="84">
        <v>22.528812286388231</v>
      </c>
      <c r="T144" s="84">
        <v>18.127040979481478</v>
      </c>
      <c r="U144" s="84">
        <v>-2.7821682373494809</v>
      </c>
      <c r="V144" s="84">
        <v>-0.34932139946535301</v>
      </c>
      <c r="W144" s="84">
        <v>-6.4613602633690874</v>
      </c>
      <c r="X144" s="84">
        <v>-0.87657161027659924</v>
      </c>
      <c r="Y144" s="84">
        <v>8.3501132405997964</v>
      </c>
      <c r="Z144" s="84">
        <v>-4.659299280032613</v>
      </c>
      <c r="AA144" s="84">
        <v>-3.9134184086043859</v>
      </c>
      <c r="AB144" s="84">
        <v>-3.9460225366331798</v>
      </c>
      <c r="AC144" s="84">
        <v>-11.129023035018562</v>
      </c>
      <c r="AD144" s="84">
        <v>-3.6365468045472653</v>
      </c>
      <c r="AE144" s="84">
        <v>2.371358260953798</v>
      </c>
      <c r="AF144" s="84">
        <v>-1.7975363336491483</v>
      </c>
      <c r="AG144" s="84">
        <v>-6.858223709196821</v>
      </c>
      <c r="AH144" s="84">
        <v>-3.9390088381897925</v>
      </c>
      <c r="AI144" s="84">
        <v>-10.19859570575197</v>
      </c>
      <c r="AJ144" s="84">
        <v>-7.6033306255356052</v>
      </c>
      <c r="AK144" s="84">
        <v>4.0780694362050127</v>
      </c>
      <c r="AL144" s="84">
        <v>5.9352838912900552E-2</v>
      </c>
      <c r="AM144" s="84">
        <v>-0.18121815216944981</v>
      </c>
      <c r="AN144" s="84">
        <v>-2.4425988425925311</v>
      </c>
      <c r="AO144" s="84">
        <v>-9.1363902256017013</v>
      </c>
      <c r="AP144" s="84">
        <v>-7.3437770844374484</v>
      </c>
      <c r="AQ144" s="84">
        <v>6.4469594618957728</v>
      </c>
      <c r="AR144" s="84">
        <v>6.761293596701961</v>
      </c>
      <c r="AS144" s="84">
        <v>16.349140600604358</v>
      </c>
      <c r="AT144" s="84">
        <v>26.476429077432613</v>
      </c>
      <c r="AU144" s="84">
        <v>15.76385261114423</v>
      </c>
      <c r="AV144" s="84">
        <v>16.782503107940244</v>
      </c>
      <c r="AW144" s="84">
        <v>13.758313773606119</v>
      </c>
      <c r="AX144" s="84">
        <v>-1.8193752507954315</v>
      </c>
      <c r="AY144" s="84">
        <v>1.0975202022476509</v>
      </c>
      <c r="AZ144" s="84">
        <v>-0.37594619864579215</v>
      </c>
      <c r="BA144" s="84">
        <v>-4.6979830819572754</v>
      </c>
      <c r="BB144" s="84">
        <v>-0.18882428245701988</v>
      </c>
      <c r="BC144" s="84">
        <v>-5.774696368493764</v>
      </c>
      <c r="BD144" s="84">
        <v>-5.804558369931982</v>
      </c>
      <c r="BE144" s="84">
        <v>3.1301378175752035</v>
      </c>
      <c r="BF144" s="84">
        <v>-6.3543973326467267</v>
      </c>
      <c r="BG144" s="84">
        <v>-3.0388119754330063</v>
      </c>
      <c r="BH144" s="84">
        <v>-1.8104675504985295</v>
      </c>
      <c r="BI144" s="84">
        <v>-28.219338744940245</v>
      </c>
      <c r="BJ144" s="84">
        <v>-17.978972739295955</v>
      </c>
      <c r="BK144" s="84">
        <v>-22.233258990711946</v>
      </c>
      <c r="BL144" s="84">
        <v>-22.046872080629882</v>
      </c>
      <c r="BM144" s="84">
        <v>-19.974780176044874</v>
      </c>
      <c r="BN144" s="84">
        <v>-32.41863236599157</v>
      </c>
      <c r="BO144" s="84">
        <v>-32.79051211909551</v>
      </c>
      <c r="BP144" s="84">
        <v>-32.399957548961467</v>
      </c>
      <c r="BQ144" s="84">
        <v>-1.3973498362554722</v>
      </c>
      <c r="BR144" s="84">
        <v>16.39664980260153</v>
      </c>
      <c r="BS144" s="84">
        <v>13.248209928620554</v>
      </c>
      <c r="BT144" s="84">
        <v>17.951544230592248</v>
      </c>
      <c r="BU144" s="84">
        <v>13.731824856898697</v>
      </c>
      <c r="BV144" s="84">
        <v>8.5177995155266757</v>
      </c>
      <c r="BW144" s="84">
        <v>15.352457098022953</v>
      </c>
      <c r="BX144" s="84">
        <v>8.1546541521497034</v>
      </c>
      <c r="BY144" s="84">
        <v>-1.998540962667164</v>
      </c>
      <c r="BZ144" s="85">
        <v>7.3139604651473178E-2</v>
      </c>
    </row>
    <row r="145" spans="1:78" ht="28" x14ac:dyDescent="0.4">
      <c r="A145" s="86"/>
      <c r="B145" s="67"/>
      <c r="C145" s="60" t="s">
        <v>82</v>
      </c>
      <c r="D145" s="91" t="s">
        <v>83</v>
      </c>
      <c r="E145" s="111"/>
      <c r="F145" s="111"/>
      <c r="G145" s="111"/>
      <c r="H145" s="111"/>
      <c r="I145" s="113">
        <v>-14.376902580825274</v>
      </c>
      <c r="J145" s="113">
        <v>3.8509213614963897</v>
      </c>
      <c r="K145" s="113">
        <v>-1.8189502494821994</v>
      </c>
      <c r="L145" s="113">
        <v>-8.0638623463786985</v>
      </c>
      <c r="M145" s="113">
        <v>4.9116593382411651</v>
      </c>
      <c r="N145" s="113">
        <v>-13.232920571871432</v>
      </c>
      <c r="O145" s="113">
        <v>-8.8184649569877251</v>
      </c>
      <c r="P145" s="113">
        <v>2.4566877421142124</v>
      </c>
      <c r="Q145" s="113">
        <v>16.743454491633059</v>
      </c>
      <c r="R145" s="113">
        <v>14.433601862113292</v>
      </c>
      <c r="S145" s="113">
        <v>6.6999293232976811</v>
      </c>
      <c r="T145" s="113">
        <v>1.181173291890687</v>
      </c>
      <c r="U145" s="113">
        <v>-13.528936219844553</v>
      </c>
      <c r="V145" s="113">
        <v>12.816556561001605</v>
      </c>
      <c r="W145" s="113">
        <v>13.179561855746911</v>
      </c>
      <c r="X145" s="113">
        <v>14.557566232647901</v>
      </c>
      <c r="Y145" s="113">
        <v>-28.433096390981717</v>
      </c>
      <c r="Z145" s="113">
        <v>-26.624494730404152</v>
      </c>
      <c r="AA145" s="113">
        <v>-13.069415797408368</v>
      </c>
      <c r="AB145" s="113">
        <v>-10.457221314585169</v>
      </c>
      <c r="AC145" s="113">
        <v>103.03026091376154</v>
      </c>
      <c r="AD145" s="113">
        <v>58.719156022308681</v>
      </c>
      <c r="AE145" s="113">
        <v>32.398672717031815</v>
      </c>
      <c r="AF145" s="113">
        <v>20.816031432651201</v>
      </c>
      <c r="AG145" s="113">
        <v>-28.923568906109338</v>
      </c>
      <c r="AH145" s="113">
        <v>-9.0768365397647699</v>
      </c>
      <c r="AI145" s="113">
        <v>-10.425406200694965</v>
      </c>
      <c r="AJ145" s="113">
        <v>-13.742829285363968</v>
      </c>
      <c r="AK145" s="113">
        <v>-39.080545558193613</v>
      </c>
      <c r="AL145" s="113">
        <v>-40.558974640226076</v>
      </c>
      <c r="AM145" s="113">
        <v>-27.663059194811041</v>
      </c>
      <c r="AN145" s="113">
        <v>-22.723684229247155</v>
      </c>
      <c r="AO145" s="113">
        <v>44.304704335241127</v>
      </c>
      <c r="AP145" s="113">
        <v>11.524520392514503</v>
      </c>
      <c r="AQ145" s="113">
        <v>-6.2030891849733933</v>
      </c>
      <c r="AR145" s="113">
        <v>-4.6650316122812825</v>
      </c>
      <c r="AS145" s="113">
        <v>8.411199315737619</v>
      </c>
      <c r="AT145" s="113">
        <v>24.979292191073583</v>
      </c>
      <c r="AU145" s="113">
        <v>37.488937262698187</v>
      </c>
      <c r="AV145" s="113">
        <v>43.679006368065245</v>
      </c>
      <c r="AW145" s="113">
        <v>38.829479278056766</v>
      </c>
      <c r="AX145" s="113">
        <v>76.352609357858142</v>
      </c>
      <c r="AY145" s="113">
        <v>89.383307134769041</v>
      </c>
      <c r="AZ145" s="113">
        <v>83.271629084558668</v>
      </c>
      <c r="BA145" s="113">
        <v>105.96907698409703</v>
      </c>
      <c r="BB145" s="113">
        <v>45.67863900111476</v>
      </c>
      <c r="BC145" s="113">
        <v>27.417836033091731</v>
      </c>
      <c r="BD145" s="113">
        <v>21.7193557381067</v>
      </c>
      <c r="BE145" s="113">
        <v>-9.0827328135384704</v>
      </c>
      <c r="BF145" s="113">
        <v>2.4377309253757318</v>
      </c>
      <c r="BG145" s="113">
        <v>3.1942635333820419</v>
      </c>
      <c r="BH145" s="113">
        <v>5.2164494177889793</v>
      </c>
      <c r="BI145" s="113">
        <v>-10.992517492144003</v>
      </c>
      <c r="BJ145" s="113">
        <v>1.743283861339421</v>
      </c>
      <c r="BK145" s="113">
        <v>9.8106717127751608</v>
      </c>
      <c r="BL145" s="113">
        <v>15.832879317437261</v>
      </c>
      <c r="BM145" s="113">
        <v>30.727289843567064</v>
      </c>
      <c r="BN145" s="113">
        <v>-22.846014704884738</v>
      </c>
      <c r="BO145" s="113">
        <v>-16.426207941843202</v>
      </c>
      <c r="BP145" s="113">
        <v>-22.060235126396492</v>
      </c>
      <c r="BQ145" s="113">
        <v>-43.336655668371272</v>
      </c>
      <c r="BR145" s="113">
        <v>-38.80493053929893</v>
      </c>
      <c r="BS145" s="113">
        <v>-43.899571295372176</v>
      </c>
      <c r="BT145" s="113">
        <v>-32.979137215538529</v>
      </c>
      <c r="BU145" s="113">
        <v>53.762899726561159</v>
      </c>
      <c r="BV145" s="113">
        <v>145.78234314697048</v>
      </c>
      <c r="BW145" s="113">
        <v>137.09434758394553</v>
      </c>
      <c r="BX145" s="113">
        <v>95.414752240859059</v>
      </c>
      <c r="BY145" s="113">
        <v>-5.023414300741706</v>
      </c>
      <c r="BZ145" s="114">
        <v>-22.207613232448608</v>
      </c>
    </row>
    <row r="146" spans="1:78" ht="28" x14ac:dyDescent="0.4">
      <c r="A146" s="87"/>
      <c r="B146" s="102"/>
      <c r="C146" s="82" t="s">
        <v>84</v>
      </c>
      <c r="D146" s="83" t="s">
        <v>85</v>
      </c>
      <c r="E146" s="112"/>
      <c r="F146" s="112"/>
      <c r="G146" s="112"/>
      <c r="H146" s="112"/>
      <c r="I146" s="84">
        <v>-2.9825855366946996</v>
      </c>
      <c r="J146" s="84">
        <v>10.78422745213561</v>
      </c>
      <c r="K146" s="84">
        <v>7.0018764009507777</v>
      </c>
      <c r="L146" s="84">
        <v>-0.2402182302398046</v>
      </c>
      <c r="M146" s="84">
        <v>19.493103829828911</v>
      </c>
      <c r="N146" s="84">
        <v>-8.6878349739806708</v>
      </c>
      <c r="O146" s="84">
        <v>-10.517048847357316</v>
      </c>
      <c r="P146" s="84">
        <v>-4.2533090830861937</v>
      </c>
      <c r="Q146" s="84">
        <v>5.9140574805446278</v>
      </c>
      <c r="R146" s="84">
        <v>23.858061318609543</v>
      </c>
      <c r="S146" s="84">
        <v>24.766232539066507</v>
      </c>
      <c r="T146" s="84">
        <v>18.127040979481322</v>
      </c>
      <c r="U146" s="84">
        <v>-9.1404149350636459</v>
      </c>
      <c r="V146" s="84">
        <v>2.9931656467368839E-2</v>
      </c>
      <c r="W146" s="84">
        <v>-4.5367508081824326</v>
      </c>
      <c r="X146" s="84">
        <v>-0.87657161027617292</v>
      </c>
      <c r="Y146" s="84">
        <v>-3.4167825996400722</v>
      </c>
      <c r="Z146" s="84">
        <v>-10.202621444236783</v>
      </c>
      <c r="AA146" s="84">
        <v>-4.5982492080824215</v>
      </c>
      <c r="AB146" s="84">
        <v>-3.9460225366338477</v>
      </c>
      <c r="AC146" s="84">
        <v>6.2439970496714494</v>
      </c>
      <c r="AD146" s="84">
        <v>3.7465524367249259</v>
      </c>
      <c r="AE146" s="84">
        <v>3.2741320934431002</v>
      </c>
      <c r="AF146" s="84">
        <v>-1.7975363336495889</v>
      </c>
      <c r="AG146" s="84">
        <v>-14.733099209116645</v>
      </c>
      <c r="AH146" s="84">
        <v>-5.3852634533914738</v>
      </c>
      <c r="AI146" s="84">
        <v>-9.2176026212266891</v>
      </c>
      <c r="AJ146" s="84">
        <v>-7.60333062553498</v>
      </c>
      <c r="AK146" s="84">
        <v>-1.5647806719918975</v>
      </c>
      <c r="AL146" s="84">
        <v>-6.0609587942416709</v>
      </c>
      <c r="AM146" s="84">
        <v>-2.4917750962634102</v>
      </c>
      <c r="AN146" s="84">
        <v>-2.4425988425926732</v>
      </c>
      <c r="AO146" s="84">
        <v>5.6813601969479208</v>
      </c>
      <c r="AP146" s="84">
        <v>-2.2615978703329915</v>
      </c>
      <c r="AQ146" s="84">
        <v>3.5155862629460728</v>
      </c>
      <c r="AR146" s="84">
        <v>6.7612935967008383</v>
      </c>
      <c r="AS146" s="84">
        <v>31.214660029236057</v>
      </c>
      <c r="AT146" s="84">
        <v>49.693496495796381</v>
      </c>
      <c r="AU146" s="84">
        <v>45.267758842736924</v>
      </c>
      <c r="AV146" s="84">
        <v>43.078595252551764</v>
      </c>
      <c r="AW146" s="84">
        <v>1.5827170219934459</v>
      </c>
      <c r="AX146" s="84">
        <v>-5.0362280623250939</v>
      </c>
      <c r="AY146" s="84">
        <v>-4.5220955975359232</v>
      </c>
      <c r="AZ146" s="84">
        <v>-5.8087669042091363</v>
      </c>
      <c r="BA146" s="84">
        <v>21.74499473929869</v>
      </c>
      <c r="BB146" s="84">
        <v>17.344927557946633</v>
      </c>
      <c r="BC146" s="84">
        <v>13.12640228745525</v>
      </c>
      <c r="BD146" s="84">
        <v>13.238227074183939</v>
      </c>
      <c r="BE146" s="84">
        <v>5.6807870594141434</v>
      </c>
      <c r="BF146" s="84">
        <v>-0.21716960591368206</v>
      </c>
      <c r="BG146" s="84">
        <v>-0.22116314131467618</v>
      </c>
      <c r="BH146" s="84">
        <v>-0.13574734026319391</v>
      </c>
      <c r="BI146" s="84">
        <v>-25.204184588145409</v>
      </c>
      <c r="BJ146" s="84">
        <v>-14.376313231109506</v>
      </c>
      <c r="BK146" s="84">
        <v>-13.166237553914883</v>
      </c>
      <c r="BL146" s="84">
        <v>-9.9607672166824983</v>
      </c>
      <c r="BM146" s="84">
        <v>-3.7846297259044093</v>
      </c>
      <c r="BN146" s="84">
        <v>-29.52943271630275</v>
      </c>
      <c r="BO146" s="84">
        <v>-26.738718216633245</v>
      </c>
      <c r="BP146" s="84">
        <v>-27.780071246104725</v>
      </c>
      <c r="BQ146" s="84">
        <v>-10.820296747069406</v>
      </c>
      <c r="BR146" s="84">
        <v>0.52214497407332772</v>
      </c>
      <c r="BS146" s="84">
        <v>-3.6153215242543411</v>
      </c>
      <c r="BT146" s="84">
        <v>3.5967797458371393</v>
      </c>
      <c r="BU146" s="84">
        <v>27.821490838431771</v>
      </c>
      <c r="BV146" s="84">
        <v>61.017696029905551</v>
      </c>
      <c r="BW146" s="84">
        <v>61.677712601628713</v>
      </c>
      <c r="BX146" s="84">
        <v>42.504112459661002</v>
      </c>
      <c r="BY146" s="84">
        <v>-1.8828918011087978</v>
      </c>
      <c r="BZ146" s="85">
        <v>-5.9598973706257681</v>
      </c>
    </row>
    <row r="147" spans="1:78" ht="28" x14ac:dyDescent="0.4">
      <c r="A147" s="86"/>
      <c r="B147" s="60" t="s">
        <v>37</v>
      </c>
      <c r="C147" s="60"/>
      <c r="D147" s="59" t="s">
        <v>38</v>
      </c>
      <c r="E147" s="111"/>
      <c r="F147" s="111"/>
      <c r="G147" s="111"/>
      <c r="H147" s="111"/>
      <c r="I147" s="106">
        <v>6.0099755279007496</v>
      </c>
      <c r="J147" s="106">
        <v>6.1024985302532002</v>
      </c>
      <c r="K147" s="106">
        <v>7.1811019828899418</v>
      </c>
      <c r="L147" s="106">
        <v>7.7423668757057129</v>
      </c>
      <c r="M147" s="106">
        <v>8.5184486547474023</v>
      </c>
      <c r="N147" s="106">
        <v>7.5286606177470361</v>
      </c>
      <c r="O147" s="106">
        <v>7.0473439366413544</v>
      </c>
      <c r="P147" s="106">
        <v>7.3974277716003058</v>
      </c>
      <c r="Q147" s="106">
        <v>7.0134944467054083</v>
      </c>
      <c r="R147" s="106">
        <v>6.178078607478497</v>
      </c>
      <c r="S147" s="106">
        <v>4.9414672294037416</v>
      </c>
      <c r="T147" s="106">
        <v>3.2727319342600367</v>
      </c>
      <c r="U147" s="106">
        <v>-1.6941629638925519</v>
      </c>
      <c r="V147" s="106">
        <v>-1.802905451563845</v>
      </c>
      <c r="W147" s="106">
        <v>-1.3929367811609694</v>
      </c>
      <c r="X147" s="106">
        <v>-0.45125190960160921</v>
      </c>
      <c r="Y147" s="106">
        <v>4.4608004272487278</v>
      </c>
      <c r="Z147" s="106">
        <v>5.3917184147466628</v>
      </c>
      <c r="AA147" s="106">
        <v>6.2613147206421047</v>
      </c>
      <c r="AB147" s="106">
        <v>7.0070802423775689</v>
      </c>
      <c r="AC147" s="106">
        <v>8.767943206647729</v>
      </c>
      <c r="AD147" s="106">
        <v>9.4123863474159464</v>
      </c>
      <c r="AE147" s="106">
        <v>9.4114989744102218</v>
      </c>
      <c r="AF147" s="106">
        <v>8.8201669032482073</v>
      </c>
      <c r="AG147" s="106">
        <v>7.8530388708526857</v>
      </c>
      <c r="AH147" s="106">
        <v>6.7992895277068328</v>
      </c>
      <c r="AI147" s="106">
        <v>6.0403683610299623</v>
      </c>
      <c r="AJ147" s="106">
        <v>5.5940283457530882</v>
      </c>
      <c r="AK147" s="106">
        <v>4.2899758250640474</v>
      </c>
      <c r="AL147" s="106">
        <v>5.3420480592730257</v>
      </c>
      <c r="AM147" s="106">
        <v>5.4475034221918293</v>
      </c>
      <c r="AN147" s="106">
        <v>5.5266378299324543</v>
      </c>
      <c r="AO147" s="106">
        <v>5.026224329948306</v>
      </c>
      <c r="AP147" s="106">
        <v>4.4467276222632393</v>
      </c>
      <c r="AQ147" s="106">
        <v>4.5579466559738933</v>
      </c>
      <c r="AR147" s="106">
        <v>4.817864292500488</v>
      </c>
      <c r="AS147" s="106">
        <v>3.2020809232151919</v>
      </c>
      <c r="AT147" s="106">
        <v>2.7311490914748049</v>
      </c>
      <c r="AU147" s="106">
        <v>2.8351050879786897</v>
      </c>
      <c r="AV147" s="106">
        <v>2.7568672144021775</v>
      </c>
      <c r="AW147" s="106">
        <v>3.2742971415231636</v>
      </c>
      <c r="AX147" s="106">
        <v>2.7527950004682538</v>
      </c>
      <c r="AY147" s="106">
        <v>2.1060664126544708</v>
      </c>
      <c r="AZ147" s="106">
        <v>2.0304314801937124</v>
      </c>
      <c r="BA147" s="106">
        <v>0.92578326269378408</v>
      </c>
      <c r="BB147" s="106">
        <v>1.4549323245445862</v>
      </c>
      <c r="BC147" s="106">
        <v>1.9099767121718116</v>
      </c>
      <c r="BD147" s="106">
        <v>1.6939007616702355</v>
      </c>
      <c r="BE147" s="106">
        <v>4.9577357809224054</v>
      </c>
      <c r="BF147" s="106">
        <v>4.364774818995528</v>
      </c>
      <c r="BG147" s="106">
        <v>3.6708407827759117</v>
      </c>
      <c r="BH147" s="106">
        <v>3.5222471935992559</v>
      </c>
      <c r="BI147" s="106">
        <v>2.1249721563369519</v>
      </c>
      <c r="BJ147" s="106">
        <v>3.0544929359669197</v>
      </c>
      <c r="BK147" s="106">
        <v>3.821345016230751</v>
      </c>
      <c r="BL147" s="106">
        <v>3.9346880208317714</v>
      </c>
      <c r="BM147" s="106">
        <v>1.9150256498687668</v>
      </c>
      <c r="BN147" s="106">
        <v>-14.033963818903189</v>
      </c>
      <c r="BO147" s="106">
        <v>-15.565021619460367</v>
      </c>
      <c r="BP147" s="106">
        <v>-13.364296503003928</v>
      </c>
      <c r="BQ147" s="106">
        <v>-1.5083210237734903</v>
      </c>
      <c r="BR147" s="106">
        <v>13.052156538438183</v>
      </c>
      <c r="BS147" s="106">
        <v>18.710806274150045</v>
      </c>
      <c r="BT147" s="106">
        <v>19.205172518882534</v>
      </c>
      <c r="BU147" s="106">
        <v>14.246332377651029</v>
      </c>
      <c r="BV147" s="106">
        <v>18.855885727831236</v>
      </c>
      <c r="BW147" s="106">
        <v>15.226506054407253</v>
      </c>
      <c r="BX147" s="106">
        <v>11.263834122071501</v>
      </c>
      <c r="BY147" s="106">
        <v>0.52751391452714813</v>
      </c>
      <c r="BZ147" s="107">
        <v>-1.455573196921506</v>
      </c>
    </row>
    <row r="148" spans="1:78" x14ac:dyDescent="0.4">
      <c r="A148" s="87"/>
      <c r="B148" s="82"/>
      <c r="C148" s="82" t="s">
        <v>86</v>
      </c>
      <c r="D148" s="83" t="s">
        <v>87</v>
      </c>
      <c r="E148" s="112"/>
      <c r="F148" s="112"/>
      <c r="G148" s="112"/>
      <c r="H148" s="112"/>
      <c r="I148" s="84">
        <v>6.2646766986085538</v>
      </c>
      <c r="J148" s="84">
        <v>6.419527375972379</v>
      </c>
      <c r="K148" s="84">
        <v>7.8234139644854253</v>
      </c>
      <c r="L148" s="84">
        <v>8.5532561922749863</v>
      </c>
      <c r="M148" s="84">
        <v>10.169942529144834</v>
      </c>
      <c r="N148" s="84">
        <v>8.7086260390090757</v>
      </c>
      <c r="O148" s="84">
        <v>8.2473539619289085</v>
      </c>
      <c r="P148" s="84">
        <v>8.5876694359424306</v>
      </c>
      <c r="Q148" s="84">
        <v>7.3435633468440358</v>
      </c>
      <c r="R148" s="84">
        <v>6.5348602805131577</v>
      </c>
      <c r="S148" s="84">
        <v>4.9804238131249292</v>
      </c>
      <c r="T148" s="84">
        <v>3.0361601030846259</v>
      </c>
      <c r="U148" s="84">
        <v>-2.3108321401779506</v>
      </c>
      <c r="V148" s="84">
        <v>-2.2626005538961209</v>
      </c>
      <c r="W148" s="84">
        <v>-1.7022858469191107</v>
      </c>
      <c r="X148" s="84">
        <v>-0.67219008910429068</v>
      </c>
      <c r="Y148" s="84">
        <v>4.1107302978479368</v>
      </c>
      <c r="Z148" s="84">
        <v>5.2306271704059668</v>
      </c>
      <c r="AA148" s="84">
        <v>6.2659838099401952</v>
      </c>
      <c r="AB148" s="84">
        <v>7.3418319169026773</v>
      </c>
      <c r="AC148" s="84">
        <v>10.493326799708157</v>
      </c>
      <c r="AD148" s="84">
        <v>10.835300033959427</v>
      </c>
      <c r="AE148" s="84">
        <v>10.666428322632242</v>
      </c>
      <c r="AF148" s="84">
        <v>9.735356645407407</v>
      </c>
      <c r="AG148" s="84">
        <v>8.67447779327604</v>
      </c>
      <c r="AH148" s="84">
        <v>7.6726338446723332</v>
      </c>
      <c r="AI148" s="84">
        <v>6.7790536324346675</v>
      </c>
      <c r="AJ148" s="84">
        <v>6.0859108824905519</v>
      </c>
      <c r="AK148" s="84">
        <v>4.7289921169456903</v>
      </c>
      <c r="AL148" s="84">
        <v>5.20201370937707</v>
      </c>
      <c r="AM148" s="84">
        <v>5.2535811292145524</v>
      </c>
      <c r="AN148" s="84">
        <v>5.4848866498740989</v>
      </c>
      <c r="AO148" s="84">
        <v>4.5076947239325733</v>
      </c>
      <c r="AP148" s="84">
        <v>4.4314500061848321</v>
      </c>
      <c r="AQ148" s="84">
        <v>4.4652139234856918</v>
      </c>
      <c r="AR148" s="84">
        <v>4.8295624141842808</v>
      </c>
      <c r="AS148" s="84">
        <v>2.0131997316694736</v>
      </c>
      <c r="AT148" s="84">
        <v>1.7583416397745282</v>
      </c>
      <c r="AU148" s="84">
        <v>2.1272598552924791</v>
      </c>
      <c r="AV148" s="84">
        <v>2.2049860053835744</v>
      </c>
      <c r="AW148" s="84">
        <v>3.3281666059727542</v>
      </c>
      <c r="AX148" s="84">
        <v>3.2604449751653135</v>
      </c>
      <c r="AY148" s="84">
        <v>2.9056660316482379</v>
      </c>
      <c r="AZ148" s="84">
        <v>3.2839305295005374</v>
      </c>
      <c r="BA148" s="84">
        <v>2.3310909444917343</v>
      </c>
      <c r="BB148" s="84">
        <v>2.5248232632473275</v>
      </c>
      <c r="BC148" s="84">
        <v>2.9300854403785763</v>
      </c>
      <c r="BD148" s="84">
        <v>2.2920033450171502</v>
      </c>
      <c r="BE148" s="84">
        <v>4.9095422765741858</v>
      </c>
      <c r="BF148" s="84">
        <v>4.3931402857411967</v>
      </c>
      <c r="BG148" s="84">
        <v>3.8146349332099305</v>
      </c>
      <c r="BH148" s="84">
        <v>3.6350567720885039</v>
      </c>
      <c r="BI148" s="84">
        <v>2.361525258049042</v>
      </c>
      <c r="BJ148" s="84">
        <v>3.5657774537243654</v>
      </c>
      <c r="BK148" s="84">
        <v>4.2302485387136102</v>
      </c>
      <c r="BL148" s="84">
        <v>4.0837981038944378</v>
      </c>
      <c r="BM148" s="84">
        <v>2.7483993245075169</v>
      </c>
      <c r="BN148" s="84">
        <v>-6.9898075762476424</v>
      </c>
      <c r="BO148" s="84">
        <v>-6.3743256411564886</v>
      </c>
      <c r="BP148" s="84">
        <v>-4.1469132209154651</v>
      </c>
      <c r="BQ148" s="84">
        <v>6.0521357261965818</v>
      </c>
      <c r="BR148" s="84">
        <v>14.960332473238381</v>
      </c>
      <c r="BS148" s="84">
        <v>17.150660233255749</v>
      </c>
      <c r="BT148" s="84">
        <v>16.925967487200339</v>
      </c>
      <c r="BU148" s="84">
        <v>11.285587197866406</v>
      </c>
      <c r="BV148" s="84">
        <v>12.229743038155959</v>
      </c>
      <c r="BW148" s="84">
        <v>8.6018222389841839</v>
      </c>
      <c r="BX148" s="84">
        <v>5.56098613270089</v>
      </c>
      <c r="BY148" s="84">
        <v>-1.5154157840387796</v>
      </c>
      <c r="BZ148" s="85">
        <v>-3.2772873674238383</v>
      </c>
    </row>
    <row r="149" spans="1:78" x14ac:dyDescent="0.4">
      <c r="A149" s="86"/>
      <c r="B149" s="67"/>
      <c r="C149" s="60" t="s">
        <v>88</v>
      </c>
      <c r="D149" s="91" t="s">
        <v>89</v>
      </c>
      <c r="E149" s="111"/>
      <c r="F149" s="111"/>
      <c r="G149" s="111"/>
      <c r="H149" s="111"/>
      <c r="I149" s="113">
        <v>5.1211445030138378</v>
      </c>
      <c r="J149" s="113">
        <v>4.6256635826332797</v>
      </c>
      <c r="K149" s="113">
        <v>4.5777865798405202</v>
      </c>
      <c r="L149" s="113">
        <v>5.1159622786945818</v>
      </c>
      <c r="M149" s="113">
        <v>1.7268610807328173</v>
      </c>
      <c r="N149" s="113">
        <v>1.9151423321340815</v>
      </c>
      <c r="O149" s="113">
        <v>2.2731355253683034</v>
      </c>
      <c r="P149" s="113">
        <v>3.6201062850565364</v>
      </c>
      <c r="Q149" s="113">
        <v>7.6581908259757796</v>
      </c>
      <c r="R149" s="113">
        <v>6.8845144756137557</v>
      </c>
      <c r="S149" s="113">
        <v>5.6459232305861633</v>
      </c>
      <c r="T149" s="113">
        <v>3.8279469111369906</v>
      </c>
      <c r="U149" s="113">
        <v>-1.1888764469988473</v>
      </c>
      <c r="V149" s="113">
        <v>-1.7726694044169875</v>
      </c>
      <c r="W149" s="113">
        <v>-1.5057024595339357</v>
      </c>
      <c r="X149" s="113">
        <v>-0.84018143929444022</v>
      </c>
      <c r="Y149" s="113">
        <v>4.2172028122637215</v>
      </c>
      <c r="Z149" s="113">
        <v>5.1416605094484709</v>
      </c>
      <c r="AA149" s="113">
        <v>5.8676605420398715</v>
      </c>
      <c r="AB149" s="113">
        <v>6.7652333441064627</v>
      </c>
      <c r="AC149" s="113">
        <v>7.1679521596150124</v>
      </c>
      <c r="AD149" s="113">
        <v>8.7921358697052483</v>
      </c>
      <c r="AE149" s="113">
        <v>8.8260150871358576</v>
      </c>
      <c r="AF149" s="113">
        <v>7.9514929559105951</v>
      </c>
      <c r="AG149" s="113">
        <v>7.6449771679291842</v>
      </c>
      <c r="AH149" s="113">
        <v>5.4089627103697921</v>
      </c>
      <c r="AI149" s="113">
        <v>4.7696015999462844</v>
      </c>
      <c r="AJ149" s="113">
        <v>4.755887810256894</v>
      </c>
      <c r="AK149" s="113">
        <v>2.0571358994236846</v>
      </c>
      <c r="AL149" s="113">
        <v>4.4572485707032854</v>
      </c>
      <c r="AM149" s="113">
        <v>5.5332614587066331</v>
      </c>
      <c r="AN149" s="113">
        <v>5.5615801902725366</v>
      </c>
      <c r="AO149" s="113">
        <v>6.3014073083609787</v>
      </c>
      <c r="AP149" s="113">
        <v>5.0120254198388778</v>
      </c>
      <c r="AQ149" s="113">
        <v>4.3652694607064575</v>
      </c>
      <c r="AR149" s="113">
        <v>4.6179891656387753</v>
      </c>
      <c r="AS149" s="113">
        <v>4.6194533873842971</v>
      </c>
      <c r="AT149" s="113">
        <v>4.1664111295054624</v>
      </c>
      <c r="AU149" s="113">
        <v>4.5431280127694578</v>
      </c>
      <c r="AV149" s="113">
        <v>4.5406740852952652</v>
      </c>
      <c r="AW149" s="113">
        <v>2.6327146872227445</v>
      </c>
      <c r="AX149" s="113">
        <v>0.79249134065318572</v>
      </c>
      <c r="AY149" s="113">
        <v>-0.99370120405870921</v>
      </c>
      <c r="AZ149" s="113">
        <v>-2.034804333694737</v>
      </c>
      <c r="BA149" s="113">
        <v>-3.5248699021082786</v>
      </c>
      <c r="BB149" s="113">
        <v>-1.368459067844995</v>
      </c>
      <c r="BC149" s="113">
        <v>-0.26951023843054145</v>
      </c>
      <c r="BD149" s="113">
        <v>-0.23360272029742646</v>
      </c>
      <c r="BE149" s="113">
        <v>4.0670314608259019</v>
      </c>
      <c r="BF149" s="113">
        <v>3.5249858033386232</v>
      </c>
      <c r="BG149" s="113">
        <v>3.0856892232508102</v>
      </c>
      <c r="BH149" s="113">
        <v>3.4775841440082758</v>
      </c>
      <c r="BI149" s="113">
        <v>2.4146532883535485</v>
      </c>
      <c r="BJ149" s="113">
        <v>4.1353213027090874</v>
      </c>
      <c r="BK149" s="113">
        <v>4.911523409319912</v>
      </c>
      <c r="BL149" s="113">
        <v>4.3013406019671407</v>
      </c>
      <c r="BM149" s="113">
        <v>-2.0157160946483401</v>
      </c>
      <c r="BN149" s="113">
        <v>-24.939496918157204</v>
      </c>
      <c r="BO149" s="113">
        <v>-30.085192916924569</v>
      </c>
      <c r="BP149" s="113">
        <v>-29.433393073946917</v>
      </c>
      <c r="BQ149" s="113">
        <v>-16.832722138009444</v>
      </c>
      <c r="BR149" s="113">
        <v>9.4848604131137222</v>
      </c>
      <c r="BS149" s="113">
        <v>23.344738992017326</v>
      </c>
      <c r="BT149" s="113">
        <v>29.17806763705704</v>
      </c>
      <c r="BU149" s="113">
        <v>35.670089144060768</v>
      </c>
      <c r="BV149" s="113">
        <v>41.532793508391904</v>
      </c>
      <c r="BW149" s="113">
        <v>35.141187231521798</v>
      </c>
      <c r="BX149" s="113">
        <v>29.126761996576903</v>
      </c>
      <c r="BY149" s="113">
        <v>7.0301706037188865</v>
      </c>
      <c r="BZ149" s="114">
        <v>4.3062464315281517</v>
      </c>
    </row>
    <row r="150" spans="1:78" x14ac:dyDescent="0.4">
      <c r="A150" s="87"/>
      <c r="B150" s="102"/>
      <c r="C150" s="82" t="s">
        <v>23</v>
      </c>
      <c r="D150" s="83" t="s">
        <v>90</v>
      </c>
      <c r="E150" s="112"/>
      <c r="F150" s="112"/>
      <c r="G150" s="112"/>
      <c r="H150" s="112"/>
      <c r="I150" s="84">
        <v>5.9428786688301045</v>
      </c>
      <c r="J150" s="84">
        <v>7.0235186754422898</v>
      </c>
      <c r="K150" s="84">
        <v>8.7603764492729397</v>
      </c>
      <c r="L150" s="84">
        <v>8.6100861008611957</v>
      </c>
      <c r="M150" s="84">
        <v>13.19762088394198</v>
      </c>
      <c r="N150" s="84">
        <v>11.979482673233278</v>
      </c>
      <c r="O150" s="84">
        <v>9.3891287461580504</v>
      </c>
      <c r="P150" s="84">
        <v>8.210645526614087</v>
      </c>
      <c r="Q150" s="84">
        <v>4.4428814180960359</v>
      </c>
      <c r="R150" s="84">
        <v>2.0550557040955368</v>
      </c>
      <c r="S150" s="84">
        <v>2.3467298037178352</v>
      </c>
      <c r="T150" s="84">
        <v>3.6106750392462317</v>
      </c>
      <c r="U150" s="84">
        <v>-1.5750160288302766</v>
      </c>
      <c r="V150" s="84">
        <v>-0.40355724191815057</v>
      </c>
      <c r="W150" s="84">
        <v>4.8554990366042716E-2</v>
      </c>
      <c r="X150" s="84">
        <v>1.8181818181821399</v>
      </c>
      <c r="Y150" s="84">
        <v>4.8698187000681088</v>
      </c>
      <c r="Z150" s="84">
        <v>5.5170659798341433</v>
      </c>
      <c r="AA150" s="84">
        <v>6.1396204751775088</v>
      </c>
      <c r="AB150" s="84">
        <v>5.4067460317457545</v>
      </c>
      <c r="AC150" s="84">
        <v>1.0953293344833526</v>
      </c>
      <c r="AD150" s="84">
        <v>2.2418466045184289</v>
      </c>
      <c r="AE150" s="84">
        <v>3.1541845369577715</v>
      </c>
      <c r="AF150" s="84">
        <v>4.8000000000002245</v>
      </c>
      <c r="AG150" s="84">
        <v>3.9098728363145483</v>
      </c>
      <c r="AH150" s="84">
        <v>4.7656595042254537</v>
      </c>
      <c r="AI150" s="84">
        <v>4.1186933338032787</v>
      </c>
      <c r="AJ150" s="84">
        <v>4.1311180960933882</v>
      </c>
      <c r="AK150" s="84">
        <v>2.9771628824452705</v>
      </c>
      <c r="AL150" s="84">
        <v>6.3383868843495321</v>
      </c>
      <c r="AM150" s="84">
        <v>5.4746648620072449</v>
      </c>
      <c r="AN150" s="84">
        <v>5.7352307028890834</v>
      </c>
      <c r="AO150" s="84">
        <v>3.7462115648403653</v>
      </c>
      <c r="AP150" s="84">
        <v>2.7869042908528883</v>
      </c>
      <c r="AQ150" s="84">
        <v>4.3120743741124983</v>
      </c>
      <c r="AR150" s="84">
        <v>5.1794453507342695</v>
      </c>
      <c r="AS150" s="84">
        <v>3.5451335881641057</v>
      </c>
      <c r="AT150" s="84">
        <v>3.1584224984712677</v>
      </c>
      <c r="AU150" s="84">
        <v>2.3527051763274898</v>
      </c>
      <c r="AV150" s="84">
        <v>2.270672089712761</v>
      </c>
      <c r="AW150" s="84">
        <v>4.728778948588257</v>
      </c>
      <c r="AX150" s="84">
        <v>4.3954383313690784</v>
      </c>
      <c r="AY150" s="84">
        <v>4.389918298200385</v>
      </c>
      <c r="AZ150" s="84">
        <v>3.312793549445729</v>
      </c>
      <c r="BA150" s="84">
        <v>0.78823922001191704</v>
      </c>
      <c r="BB150" s="84">
        <v>1.1807697287618453</v>
      </c>
      <c r="BC150" s="84">
        <v>1.3076672993944385</v>
      </c>
      <c r="BD150" s="84">
        <v>1.9635758699997581</v>
      </c>
      <c r="BE150" s="84">
        <v>4.9840873309440923</v>
      </c>
      <c r="BF150" s="84">
        <v>5.4201845739450363</v>
      </c>
      <c r="BG150" s="84">
        <v>4.2675656171485201</v>
      </c>
      <c r="BH150" s="84">
        <v>3.093990233168654</v>
      </c>
      <c r="BI150" s="84">
        <v>-2.1942251602146854</v>
      </c>
      <c r="BJ150" s="84">
        <v>-1.5795862330550818</v>
      </c>
      <c r="BK150" s="84">
        <v>0.32273594111144632</v>
      </c>
      <c r="BL150" s="84">
        <v>2.7546476755208289</v>
      </c>
      <c r="BM150" s="84">
        <v>3.075605503434133</v>
      </c>
      <c r="BN150" s="84">
        <v>-30.473415271833488</v>
      </c>
      <c r="BO150" s="84">
        <v>-36.666854279138448</v>
      </c>
      <c r="BP150" s="84">
        <v>-33.855543675715026</v>
      </c>
      <c r="BQ150" s="84">
        <v>-18.271354705317208</v>
      </c>
      <c r="BR150" s="84">
        <v>4.9982607496043272</v>
      </c>
      <c r="BS150" s="84">
        <v>21.374465442514804</v>
      </c>
      <c r="BT150" s="84">
        <v>20.063966202004011</v>
      </c>
      <c r="BU150" s="84">
        <v>-1.8153034174583524</v>
      </c>
      <c r="BV150" s="84">
        <v>27.178751484390489</v>
      </c>
      <c r="BW150" s="84">
        <v>29.100437678483388</v>
      </c>
      <c r="BX150" s="84">
        <v>21.770695270001639</v>
      </c>
      <c r="BY150" s="84">
        <v>2.8477960077058668</v>
      </c>
      <c r="BZ150" s="85">
        <v>-0.7795807436898059</v>
      </c>
    </row>
    <row r="151" spans="1:78" x14ac:dyDescent="0.4">
      <c r="A151" s="86"/>
      <c r="B151" s="60" t="s">
        <v>39</v>
      </c>
      <c r="C151" s="60"/>
      <c r="D151" s="59" t="s">
        <v>40</v>
      </c>
      <c r="E151" s="111"/>
      <c r="F151" s="111"/>
      <c r="G151" s="111"/>
      <c r="H151" s="111"/>
      <c r="I151" s="106">
        <v>13.95446112614178</v>
      </c>
      <c r="J151" s="106">
        <v>9.2511051992900661</v>
      </c>
      <c r="K151" s="106">
        <v>7.156901068718895</v>
      </c>
      <c r="L151" s="106">
        <v>7.1709417464264078</v>
      </c>
      <c r="M151" s="106">
        <v>9.4764844246011108</v>
      </c>
      <c r="N151" s="106">
        <v>9.9425672111475052</v>
      </c>
      <c r="O151" s="106">
        <v>11.016099016687079</v>
      </c>
      <c r="P151" s="106">
        <v>12.109078978880873</v>
      </c>
      <c r="Q151" s="106">
        <v>5.7474780267140773</v>
      </c>
      <c r="R151" s="106">
        <v>7.1177354140461659</v>
      </c>
      <c r="S151" s="106">
        <v>8.2799452250425389</v>
      </c>
      <c r="T151" s="106">
        <v>7.9469917798632395</v>
      </c>
      <c r="U151" s="106">
        <v>5.7256681983988074</v>
      </c>
      <c r="V151" s="106">
        <v>4.0162436205217347</v>
      </c>
      <c r="W151" s="106">
        <v>1.4138413137959986</v>
      </c>
      <c r="X151" s="106">
        <v>0.16785619243202632</v>
      </c>
      <c r="Y151" s="106">
        <v>4.3494207326253473</v>
      </c>
      <c r="Z151" s="106">
        <v>7.4391756013313852</v>
      </c>
      <c r="AA151" s="106">
        <v>8.5633883427158537</v>
      </c>
      <c r="AB151" s="106">
        <v>9.1294310690371674</v>
      </c>
      <c r="AC151" s="106">
        <v>8.8956821045994161</v>
      </c>
      <c r="AD151" s="106">
        <v>6.417100793030599</v>
      </c>
      <c r="AE151" s="106">
        <v>6.7118779157538029</v>
      </c>
      <c r="AF151" s="106">
        <v>6.6107092638987979</v>
      </c>
      <c r="AG151" s="106">
        <v>4.9883332408358712</v>
      </c>
      <c r="AH151" s="106">
        <v>4.2641281640212583</v>
      </c>
      <c r="AI151" s="106">
        <v>4.5917229837951794</v>
      </c>
      <c r="AJ151" s="106">
        <v>5.9513089861902699</v>
      </c>
      <c r="AK151" s="106">
        <v>8.6678160149991044</v>
      </c>
      <c r="AL151" s="106">
        <v>8.2799597807896532</v>
      </c>
      <c r="AM151" s="106">
        <v>7.491427410513964</v>
      </c>
      <c r="AN151" s="106">
        <v>5.9734248793217546</v>
      </c>
      <c r="AO151" s="106">
        <v>5.4303865333757955</v>
      </c>
      <c r="AP151" s="106">
        <v>7.1839184027658405</v>
      </c>
      <c r="AQ151" s="106">
        <v>5.862221073336471</v>
      </c>
      <c r="AR151" s="106">
        <v>6.0040200678952687</v>
      </c>
      <c r="AS151" s="106">
        <v>2.6419896819019044</v>
      </c>
      <c r="AT151" s="106">
        <v>1.3130996125136392</v>
      </c>
      <c r="AU151" s="106">
        <v>2.4506737341892517</v>
      </c>
      <c r="AV151" s="106">
        <v>1.2101559302411431</v>
      </c>
      <c r="AW151" s="106">
        <v>-1.041748166688663</v>
      </c>
      <c r="AX151" s="106">
        <v>-1.3510793943091244</v>
      </c>
      <c r="AY151" s="106">
        <v>-1.8994745664548702</v>
      </c>
      <c r="AZ151" s="106">
        <v>-0.96100656148769303</v>
      </c>
      <c r="BA151" s="106">
        <v>-2.4334628227341994</v>
      </c>
      <c r="BB151" s="106">
        <v>-1.1328229509590955</v>
      </c>
      <c r="BC151" s="106">
        <v>-0.7129469236124919</v>
      </c>
      <c r="BD151" s="106">
        <v>0.10547311930559999</v>
      </c>
      <c r="BE151" s="106">
        <v>4.5789558449035042</v>
      </c>
      <c r="BF151" s="106">
        <v>3.8523551376385967</v>
      </c>
      <c r="BG151" s="106">
        <v>4.1022366063885158</v>
      </c>
      <c r="BH151" s="106">
        <v>3.227075661642175</v>
      </c>
      <c r="BI151" s="106">
        <v>1.163138903622297</v>
      </c>
      <c r="BJ151" s="106">
        <v>1.77518523808547</v>
      </c>
      <c r="BK151" s="106">
        <v>1.0341215061348237</v>
      </c>
      <c r="BL151" s="106">
        <v>1.1000409522178956</v>
      </c>
      <c r="BM151" s="106">
        <v>0.30323636983824542</v>
      </c>
      <c r="BN151" s="106">
        <v>-2.4732772894004569</v>
      </c>
      <c r="BO151" s="106">
        <v>-2.0361580134455721</v>
      </c>
      <c r="BP151" s="106">
        <v>-2.4230501626303749</v>
      </c>
      <c r="BQ151" s="106">
        <v>4.1716874887831352</v>
      </c>
      <c r="BR151" s="106">
        <v>8.8345095300682317</v>
      </c>
      <c r="BS151" s="106">
        <v>11.412573707938606</v>
      </c>
      <c r="BT151" s="106">
        <v>14.218875000965056</v>
      </c>
      <c r="BU151" s="106">
        <v>21.243338752667668</v>
      </c>
      <c r="BV151" s="106">
        <v>19.866354392720623</v>
      </c>
      <c r="BW151" s="106">
        <v>17.769419006112088</v>
      </c>
      <c r="BX151" s="106">
        <v>14.376176288601357</v>
      </c>
      <c r="BY151" s="106">
        <v>3.1423070211038038</v>
      </c>
      <c r="BZ151" s="107">
        <v>2.2203557932177489</v>
      </c>
    </row>
    <row r="152" spans="1:78" x14ac:dyDescent="0.4">
      <c r="A152" s="87"/>
      <c r="B152" s="82"/>
      <c r="C152" s="82" t="s">
        <v>39</v>
      </c>
      <c r="D152" s="83" t="s">
        <v>40</v>
      </c>
      <c r="E152" s="112"/>
      <c r="F152" s="112"/>
      <c r="G152" s="112"/>
      <c r="H152" s="112"/>
      <c r="I152" s="84">
        <v>13.95446112614178</v>
      </c>
      <c r="J152" s="84">
        <v>9.2511051992900661</v>
      </c>
      <c r="K152" s="84">
        <v>7.156901068718895</v>
      </c>
      <c r="L152" s="84">
        <v>7.1709417464264078</v>
      </c>
      <c r="M152" s="84">
        <v>9.4764844246011108</v>
      </c>
      <c r="N152" s="84">
        <v>9.9425672111475052</v>
      </c>
      <c r="O152" s="84">
        <v>11.016099016687079</v>
      </c>
      <c r="P152" s="84">
        <v>12.109078978880873</v>
      </c>
      <c r="Q152" s="84">
        <v>5.7474780267140773</v>
      </c>
      <c r="R152" s="84">
        <v>7.1177354140461659</v>
      </c>
      <c r="S152" s="84">
        <v>8.2799452250425389</v>
      </c>
      <c r="T152" s="84">
        <v>7.9469917798632395</v>
      </c>
      <c r="U152" s="84">
        <v>5.7256681983988074</v>
      </c>
      <c r="V152" s="84">
        <v>4.0162436205217347</v>
      </c>
      <c r="W152" s="84">
        <v>1.4138413137959986</v>
      </c>
      <c r="X152" s="84">
        <v>0.16785619243202632</v>
      </c>
      <c r="Y152" s="84">
        <v>4.3494207326253473</v>
      </c>
      <c r="Z152" s="84">
        <v>7.4391756013313852</v>
      </c>
      <c r="AA152" s="84">
        <v>8.5633883427158537</v>
      </c>
      <c r="AB152" s="84">
        <v>9.1294310690371674</v>
      </c>
      <c r="AC152" s="84">
        <v>8.8956821045994161</v>
      </c>
      <c r="AD152" s="84">
        <v>6.417100793030599</v>
      </c>
      <c r="AE152" s="84">
        <v>6.7118779157538029</v>
      </c>
      <c r="AF152" s="84">
        <v>6.6107092638987979</v>
      </c>
      <c r="AG152" s="84">
        <v>4.9883332408358712</v>
      </c>
      <c r="AH152" s="84">
        <v>4.2641281640212583</v>
      </c>
      <c r="AI152" s="84">
        <v>4.5917229837951794</v>
      </c>
      <c r="AJ152" s="84">
        <v>5.9513089861902699</v>
      </c>
      <c r="AK152" s="84">
        <v>8.6678160149991044</v>
      </c>
      <c r="AL152" s="84">
        <v>8.2799597807896532</v>
      </c>
      <c r="AM152" s="84">
        <v>7.491427410513964</v>
      </c>
      <c r="AN152" s="84">
        <v>5.9734248793217546</v>
      </c>
      <c r="AO152" s="84">
        <v>5.4303865333757955</v>
      </c>
      <c r="AP152" s="84">
        <v>7.1839184027658405</v>
      </c>
      <c r="AQ152" s="84">
        <v>5.862221073336471</v>
      </c>
      <c r="AR152" s="84">
        <v>6.0040200678952687</v>
      </c>
      <c r="AS152" s="84">
        <v>2.6419896819019044</v>
      </c>
      <c r="AT152" s="84">
        <v>1.3130996125136392</v>
      </c>
      <c r="AU152" s="84">
        <v>2.4506737341892517</v>
      </c>
      <c r="AV152" s="84">
        <v>1.2101559302411431</v>
      </c>
      <c r="AW152" s="84">
        <v>-1.041748166688663</v>
      </c>
      <c r="AX152" s="84">
        <v>-1.3510793943091244</v>
      </c>
      <c r="AY152" s="84">
        <v>-1.8994745664548702</v>
      </c>
      <c r="AZ152" s="84">
        <v>-0.96100656148769303</v>
      </c>
      <c r="BA152" s="84">
        <v>-2.4334628227341994</v>
      </c>
      <c r="BB152" s="84">
        <v>-1.1328229509590955</v>
      </c>
      <c r="BC152" s="84">
        <v>-0.7129469236124919</v>
      </c>
      <c r="BD152" s="84">
        <v>0.10547311930559999</v>
      </c>
      <c r="BE152" s="84">
        <v>4.5789558449035042</v>
      </c>
      <c r="BF152" s="84">
        <v>3.8523551376385967</v>
      </c>
      <c r="BG152" s="84">
        <v>4.1022366063885158</v>
      </c>
      <c r="BH152" s="84">
        <v>3.227075661642175</v>
      </c>
      <c r="BI152" s="84">
        <v>1.163138903622297</v>
      </c>
      <c r="BJ152" s="84">
        <v>1.77518523808547</v>
      </c>
      <c r="BK152" s="84">
        <v>1.0341215061348237</v>
      </c>
      <c r="BL152" s="84">
        <v>1.1000409522178956</v>
      </c>
      <c r="BM152" s="84">
        <v>0.30323636983824542</v>
      </c>
      <c r="BN152" s="84">
        <v>-2.4732772894004569</v>
      </c>
      <c r="BO152" s="84">
        <v>-2.0361580134455721</v>
      </c>
      <c r="BP152" s="84">
        <v>-2.4230501626303749</v>
      </c>
      <c r="BQ152" s="84">
        <v>4.1716874887831352</v>
      </c>
      <c r="BR152" s="84">
        <v>8.8345095300682317</v>
      </c>
      <c r="BS152" s="84">
        <v>11.412573707938606</v>
      </c>
      <c r="BT152" s="84">
        <v>14.218875000965056</v>
      </c>
      <c r="BU152" s="84">
        <v>21.243338752667668</v>
      </c>
      <c r="BV152" s="84">
        <v>19.866354392720623</v>
      </c>
      <c r="BW152" s="84">
        <v>17.769419006112088</v>
      </c>
      <c r="BX152" s="84">
        <v>14.376176288601357</v>
      </c>
      <c r="BY152" s="84">
        <v>3.1423070211038038</v>
      </c>
      <c r="BZ152" s="85">
        <v>2.2203557932177489</v>
      </c>
    </row>
    <row r="153" spans="1:78" x14ac:dyDescent="0.4">
      <c r="A153" s="86"/>
      <c r="B153" s="60" t="s">
        <v>41</v>
      </c>
      <c r="C153" s="60"/>
      <c r="D153" s="59" t="s">
        <v>42</v>
      </c>
      <c r="E153" s="111"/>
      <c r="F153" s="111"/>
      <c r="G153" s="111"/>
      <c r="H153" s="111"/>
      <c r="I153" s="106">
        <v>15.487978553460295</v>
      </c>
      <c r="J153" s="106">
        <v>12.214775212355406</v>
      </c>
      <c r="K153" s="106">
        <v>10.665326444673397</v>
      </c>
      <c r="L153" s="106">
        <v>11.196157892121676</v>
      </c>
      <c r="M153" s="106">
        <v>12.880537567653221</v>
      </c>
      <c r="N153" s="106">
        <v>15.581430139950214</v>
      </c>
      <c r="O153" s="106">
        <v>14.943968765304575</v>
      </c>
      <c r="P153" s="106">
        <v>15.548657038736692</v>
      </c>
      <c r="Q153" s="106">
        <v>10.985648359746065</v>
      </c>
      <c r="R153" s="106">
        <v>7.7722324995840353</v>
      </c>
      <c r="S153" s="106">
        <v>8.2649147698102325</v>
      </c>
      <c r="T153" s="106">
        <v>8.9942763695830337</v>
      </c>
      <c r="U153" s="106">
        <v>9.5286217286610082</v>
      </c>
      <c r="V153" s="106">
        <v>8.5098118242352285</v>
      </c>
      <c r="W153" s="106">
        <v>7.6701911553825681</v>
      </c>
      <c r="X153" s="106">
        <v>5.4656521273173269</v>
      </c>
      <c r="Y153" s="106">
        <v>-3.9838748317302759</v>
      </c>
      <c r="Z153" s="106">
        <v>-1.594388737942154E-4</v>
      </c>
      <c r="AA153" s="106">
        <v>1.9471351885774482</v>
      </c>
      <c r="AB153" s="106">
        <v>3.7496189411646128</v>
      </c>
      <c r="AC153" s="106">
        <v>16.385082816856709</v>
      </c>
      <c r="AD153" s="106">
        <v>14.774456500928963</v>
      </c>
      <c r="AE153" s="106">
        <v>13.840922145496478</v>
      </c>
      <c r="AF153" s="106">
        <v>13.86875612144938</v>
      </c>
      <c r="AG153" s="106">
        <v>11.537295986264496</v>
      </c>
      <c r="AH153" s="106">
        <v>11.355865584337678</v>
      </c>
      <c r="AI153" s="106">
        <v>10.257256336986771</v>
      </c>
      <c r="AJ153" s="106">
        <v>9.2723206605884485</v>
      </c>
      <c r="AK153" s="106">
        <v>8.288275010534889</v>
      </c>
      <c r="AL153" s="106">
        <v>7.296999014164939</v>
      </c>
      <c r="AM153" s="106">
        <v>6.4541175528788557</v>
      </c>
      <c r="AN153" s="106">
        <v>7.3205289672542619</v>
      </c>
      <c r="AO153" s="106">
        <v>6.0459449842673791</v>
      </c>
      <c r="AP153" s="106">
        <v>6.8371281300046718</v>
      </c>
      <c r="AQ153" s="106">
        <v>8.1981305303231409</v>
      </c>
      <c r="AR153" s="106">
        <v>7.6279888514009428</v>
      </c>
      <c r="AS153" s="106">
        <v>11.589020116142294</v>
      </c>
      <c r="AT153" s="106">
        <v>10.341307242916912</v>
      </c>
      <c r="AU153" s="106">
        <v>9.8763420411337961</v>
      </c>
      <c r="AV153" s="106">
        <v>8.5145248723405302</v>
      </c>
      <c r="AW153" s="106">
        <v>3.1840203983458224</v>
      </c>
      <c r="AX153" s="106">
        <v>2.6090693320519875</v>
      </c>
      <c r="AY153" s="106">
        <v>2.6687787513681229</v>
      </c>
      <c r="AZ153" s="106">
        <v>3.4710370394644912</v>
      </c>
      <c r="BA153" s="106">
        <v>3.3745508654592982</v>
      </c>
      <c r="BB153" s="106">
        <v>5.5440804411072122</v>
      </c>
      <c r="BC153" s="106">
        <v>5.1629488586118981</v>
      </c>
      <c r="BD153" s="106">
        <v>5.671348284773515</v>
      </c>
      <c r="BE153" s="106">
        <v>3.8057155386318868</v>
      </c>
      <c r="BF153" s="106">
        <v>3.9942436372324437</v>
      </c>
      <c r="BG153" s="106">
        <v>4.0569314271025121</v>
      </c>
      <c r="BH153" s="106">
        <v>3.6434000871708605</v>
      </c>
      <c r="BI153" s="106">
        <v>6.7742447777318375</v>
      </c>
      <c r="BJ153" s="106">
        <v>5.8349725539545574</v>
      </c>
      <c r="BK153" s="106">
        <v>6.6201801204289978</v>
      </c>
      <c r="BL153" s="106">
        <v>6.1622787882251657</v>
      </c>
      <c r="BM153" s="106">
        <v>2.5256195181729595</v>
      </c>
      <c r="BN153" s="106">
        <v>1.8434952348153502</v>
      </c>
      <c r="BO153" s="106">
        <v>1.8636915691340903</v>
      </c>
      <c r="BP153" s="106">
        <v>2.2674333905224842</v>
      </c>
      <c r="BQ153" s="106">
        <v>5.0881828908632372</v>
      </c>
      <c r="BR153" s="106">
        <v>4.350765356384926</v>
      </c>
      <c r="BS153" s="106">
        <v>3.5900363533137352</v>
      </c>
      <c r="BT153" s="106">
        <v>3.7272424730943783</v>
      </c>
      <c r="BU153" s="106">
        <v>5.8719468531845962</v>
      </c>
      <c r="BV153" s="106">
        <v>8.145976780256035</v>
      </c>
      <c r="BW153" s="106">
        <v>8.2791450395070427</v>
      </c>
      <c r="BX153" s="106">
        <v>8.0623716546619875</v>
      </c>
      <c r="BY153" s="106">
        <v>12.744554994234065</v>
      </c>
      <c r="BZ153" s="107">
        <v>8.0991967186772911</v>
      </c>
    </row>
    <row r="154" spans="1:78" x14ac:dyDescent="0.4">
      <c r="A154" s="87"/>
      <c r="B154" s="82"/>
      <c r="C154" s="82" t="s">
        <v>41</v>
      </c>
      <c r="D154" s="83" t="s">
        <v>42</v>
      </c>
      <c r="E154" s="112"/>
      <c r="F154" s="112"/>
      <c r="G154" s="112"/>
      <c r="H154" s="112"/>
      <c r="I154" s="84">
        <v>15.487978553460295</v>
      </c>
      <c r="J154" s="84">
        <v>12.214775212355406</v>
      </c>
      <c r="K154" s="84">
        <v>10.665326444673397</v>
      </c>
      <c r="L154" s="84">
        <v>11.196157892121676</v>
      </c>
      <c r="M154" s="84">
        <v>12.880537567653221</v>
      </c>
      <c r="N154" s="84">
        <v>15.581430139950214</v>
      </c>
      <c r="O154" s="84">
        <v>14.943968765304575</v>
      </c>
      <c r="P154" s="84">
        <v>15.548657038736692</v>
      </c>
      <c r="Q154" s="84">
        <v>10.985648359746065</v>
      </c>
      <c r="R154" s="84">
        <v>7.7722324995840353</v>
      </c>
      <c r="S154" s="84">
        <v>8.2649147698102325</v>
      </c>
      <c r="T154" s="84">
        <v>8.9942763695830337</v>
      </c>
      <c r="U154" s="84">
        <v>9.5286217286610082</v>
      </c>
      <c r="V154" s="84">
        <v>8.5098118242352285</v>
      </c>
      <c r="W154" s="84">
        <v>7.6701911553825681</v>
      </c>
      <c r="X154" s="84">
        <v>5.4656521273173269</v>
      </c>
      <c r="Y154" s="84">
        <v>-3.9838748317302759</v>
      </c>
      <c r="Z154" s="84">
        <v>-1.594388737942154E-4</v>
      </c>
      <c r="AA154" s="84">
        <v>1.9471351885774482</v>
      </c>
      <c r="AB154" s="84">
        <v>3.7496189411646128</v>
      </c>
      <c r="AC154" s="84">
        <v>16.385082816856709</v>
      </c>
      <c r="AD154" s="84">
        <v>14.774456500928963</v>
      </c>
      <c r="AE154" s="84">
        <v>13.840922145496478</v>
      </c>
      <c r="AF154" s="84">
        <v>13.86875612144938</v>
      </c>
      <c r="AG154" s="84">
        <v>11.537295986264496</v>
      </c>
      <c r="AH154" s="84">
        <v>11.355865584337678</v>
      </c>
      <c r="AI154" s="84">
        <v>10.257256336986771</v>
      </c>
      <c r="AJ154" s="84">
        <v>9.2723206605884485</v>
      </c>
      <c r="AK154" s="84">
        <v>8.288275010534889</v>
      </c>
      <c r="AL154" s="84">
        <v>7.296999014164939</v>
      </c>
      <c r="AM154" s="84">
        <v>6.4541175528788557</v>
      </c>
      <c r="AN154" s="84">
        <v>7.3205289672542619</v>
      </c>
      <c r="AO154" s="84">
        <v>6.0459449842673791</v>
      </c>
      <c r="AP154" s="84">
        <v>6.8371281300046718</v>
      </c>
      <c r="AQ154" s="84">
        <v>8.1981305303231409</v>
      </c>
      <c r="AR154" s="84">
        <v>7.6279888514009428</v>
      </c>
      <c r="AS154" s="84">
        <v>11.589020116142294</v>
      </c>
      <c r="AT154" s="84">
        <v>10.341307242916912</v>
      </c>
      <c r="AU154" s="84">
        <v>9.8763420411337961</v>
      </c>
      <c r="AV154" s="84">
        <v>8.5145248723405302</v>
      </c>
      <c r="AW154" s="84">
        <v>3.1840203983458224</v>
      </c>
      <c r="AX154" s="84">
        <v>2.6090693320519875</v>
      </c>
      <c r="AY154" s="84">
        <v>2.6687787513681229</v>
      </c>
      <c r="AZ154" s="84">
        <v>3.4710370394644912</v>
      </c>
      <c r="BA154" s="84">
        <v>3.3745508654592982</v>
      </c>
      <c r="BB154" s="84">
        <v>5.5440804411072122</v>
      </c>
      <c r="BC154" s="84">
        <v>5.1629488586118981</v>
      </c>
      <c r="BD154" s="84">
        <v>5.671348284773515</v>
      </c>
      <c r="BE154" s="84">
        <v>3.8057155386318868</v>
      </c>
      <c r="BF154" s="84">
        <v>3.9942436372324437</v>
      </c>
      <c r="BG154" s="84">
        <v>4.0569314271025121</v>
      </c>
      <c r="BH154" s="84">
        <v>3.6434000871708605</v>
      </c>
      <c r="BI154" s="84">
        <v>6.7742447777318375</v>
      </c>
      <c r="BJ154" s="84">
        <v>5.8349725539545574</v>
      </c>
      <c r="BK154" s="84">
        <v>6.6201801204289978</v>
      </c>
      <c r="BL154" s="84">
        <v>6.1622787882251657</v>
      </c>
      <c r="BM154" s="84">
        <v>2.5256195181729595</v>
      </c>
      <c r="BN154" s="84">
        <v>1.8434952348153502</v>
      </c>
      <c r="BO154" s="84">
        <v>1.8636915691340903</v>
      </c>
      <c r="BP154" s="84">
        <v>2.2674333905224842</v>
      </c>
      <c r="BQ154" s="84">
        <v>5.0881828908632372</v>
      </c>
      <c r="BR154" s="84">
        <v>4.350765356384926</v>
      </c>
      <c r="BS154" s="84">
        <v>3.5900363533137352</v>
      </c>
      <c r="BT154" s="84">
        <v>3.7272424730943783</v>
      </c>
      <c r="BU154" s="176">
        <v>5.8719468531845962</v>
      </c>
      <c r="BV154" s="176">
        <v>8.145976780256035</v>
      </c>
      <c r="BW154" s="176">
        <v>8.2791450395070427</v>
      </c>
      <c r="BX154" s="176">
        <v>8.0623716546619875</v>
      </c>
      <c r="BY154" s="176">
        <v>12.744554994234065</v>
      </c>
      <c r="BZ154" s="177">
        <v>8.0991967186772911</v>
      </c>
    </row>
    <row r="155" spans="1:78" x14ac:dyDescent="0.4">
      <c r="A155" s="68"/>
      <c r="B155" s="60" t="s">
        <v>43</v>
      </c>
      <c r="C155" s="60"/>
      <c r="D155" s="59" t="s">
        <v>44</v>
      </c>
      <c r="E155" s="109"/>
      <c r="F155" s="109"/>
      <c r="G155" s="109"/>
      <c r="H155" s="109"/>
      <c r="I155" s="106">
        <v>4.5893959135013631</v>
      </c>
      <c r="J155" s="106">
        <v>5.1348554993073634</v>
      </c>
      <c r="K155" s="106">
        <v>5.2487157233700401</v>
      </c>
      <c r="L155" s="106">
        <v>4.934304484433099</v>
      </c>
      <c r="M155" s="106">
        <v>4.6463384499630251</v>
      </c>
      <c r="N155" s="106">
        <v>4.3768070079204477</v>
      </c>
      <c r="O155" s="106">
        <v>4.2085353860741321</v>
      </c>
      <c r="P155" s="106">
        <v>4.3007825791084429</v>
      </c>
      <c r="Q155" s="106">
        <v>0.89039274332181151</v>
      </c>
      <c r="R155" s="106">
        <v>1.2005068656804951</v>
      </c>
      <c r="S155" s="106">
        <v>1.6199383519747101</v>
      </c>
      <c r="T155" s="106">
        <v>1.9573302016050889</v>
      </c>
      <c r="U155" s="106">
        <v>3.9479176881989559</v>
      </c>
      <c r="V155" s="106">
        <v>4.2209876538617834</v>
      </c>
      <c r="W155" s="106">
        <v>4.3008534842677193</v>
      </c>
      <c r="X155" s="106">
        <v>4.3130479298648652</v>
      </c>
      <c r="Y155" s="106">
        <v>4.2447377821439858</v>
      </c>
      <c r="Z155" s="106">
        <v>4.0994553283671564</v>
      </c>
      <c r="AA155" s="106">
        <v>4.0312631948800117</v>
      </c>
      <c r="AB155" s="106">
        <v>3.9445432795533861</v>
      </c>
      <c r="AC155" s="106">
        <v>3.2633990920410128</v>
      </c>
      <c r="AD155" s="106">
        <v>3.2999462582733514</v>
      </c>
      <c r="AE155" s="106">
        <v>3.2446741699309314</v>
      </c>
      <c r="AF155" s="106">
        <v>3.257790368272012</v>
      </c>
      <c r="AG155" s="106">
        <v>3.4073418066808472</v>
      </c>
      <c r="AH155" s="106">
        <v>3.4467352509753368</v>
      </c>
      <c r="AI155" s="106">
        <v>3.5085797341947682</v>
      </c>
      <c r="AJ155" s="106">
        <v>3.4807956104252042</v>
      </c>
      <c r="AK155" s="106">
        <v>2.5158434357008588</v>
      </c>
      <c r="AL155" s="106">
        <v>2.6083527515382343</v>
      </c>
      <c r="AM155" s="106">
        <v>2.7416860135479197</v>
      </c>
      <c r="AN155" s="106">
        <v>2.9218447942558186</v>
      </c>
      <c r="AO155" s="106">
        <v>3.4049393848044787</v>
      </c>
      <c r="AP155" s="106">
        <v>3.3567027932570142</v>
      </c>
      <c r="AQ155" s="106">
        <v>3.2688929936320932</v>
      </c>
      <c r="AR155" s="106">
        <v>3.1930879038317528</v>
      </c>
      <c r="AS155" s="106">
        <v>2.7778433243317693</v>
      </c>
      <c r="AT155" s="106">
        <v>2.7203532897143674</v>
      </c>
      <c r="AU155" s="106">
        <v>2.7188503697790622</v>
      </c>
      <c r="AV155" s="106">
        <v>2.7403846864369967</v>
      </c>
      <c r="AW155" s="106">
        <v>2.8390628293285118</v>
      </c>
      <c r="AX155" s="106">
        <v>2.8440654653990407</v>
      </c>
      <c r="AY155" s="106">
        <v>2.7603272148750762</v>
      </c>
      <c r="AZ155" s="106">
        <v>2.7195918686345806</v>
      </c>
      <c r="BA155" s="106">
        <v>2.2825489365480678</v>
      </c>
      <c r="BB155" s="106">
        <v>2.2135278441064372</v>
      </c>
      <c r="BC155" s="106">
        <v>2.2889754003739142</v>
      </c>
      <c r="BD155" s="106">
        <v>2.4280609309403616</v>
      </c>
      <c r="BE155" s="106">
        <v>3.5905223339048291</v>
      </c>
      <c r="BF155" s="106">
        <v>3.841106695098162</v>
      </c>
      <c r="BG155" s="106">
        <v>3.9754434753178458</v>
      </c>
      <c r="BH155" s="106">
        <v>3.8433528530915169</v>
      </c>
      <c r="BI155" s="106">
        <v>3.740796713568912</v>
      </c>
      <c r="BJ155" s="106">
        <v>3.4227052050917308</v>
      </c>
      <c r="BK155" s="106">
        <v>3.0302313648419528</v>
      </c>
      <c r="BL155" s="106">
        <v>3.0174365271419248</v>
      </c>
      <c r="BM155" s="106">
        <v>2.0916102945472943</v>
      </c>
      <c r="BN155" s="106">
        <v>1.5623270094953057</v>
      </c>
      <c r="BO155" s="106">
        <v>1.5561586617219803</v>
      </c>
      <c r="BP155" s="106">
        <v>1.4440730582270476</v>
      </c>
      <c r="BQ155" s="106">
        <v>1.4996444034224794</v>
      </c>
      <c r="BR155" s="106">
        <v>1.9613541580155953</v>
      </c>
      <c r="BS155" s="106">
        <v>1.9715875112530199</v>
      </c>
      <c r="BT155" s="106">
        <v>1.9216336120054081</v>
      </c>
      <c r="BU155" s="106">
        <v>1.2994506435853452</v>
      </c>
      <c r="BV155" s="106">
        <v>1.135649100316698</v>
      </c>
      <c r="BW155" s="106">
        <v>1.0788583786089276</v>
      </c>
      <c r="BX155" s="106">
        <v>0.92447658391579068</v>
      </c>
      <c r="BY155" s="106">
        <v>1.3130697412491372</v>
      </c>
      <c r="BZ155" s="107">
        <v>1.4346180316327661</v>
      </c>
    </row>
    <row r="156" spans="1:78" x14ac:dyDescent="0.4">
      <c r="A156" s="98"/>
      <c r="B156" s="82"/>
      <c r="C156" s="82" t="s">
        <v>43</v>
      </c>
      <c r="D156" s="83" t="s">
        <v>44</v>
      </c>
      <c r="E156" s="110"/>
      <c r="F156" s="110"/>
      <c r="G156" s="110"/>
      <c r="H156" s="110"/>
      <c r="I156" s="84">
        <v>4.5893959135013631</v>
      </c>
      <c r="J156" s="84">
        <v>5.1348554993073634</v>
      </c>
      <c r="K156" s="84">
        <v>5.2487157233700401</v>
      </c>
      <c r="L156" s="84">
        <v>4.934304484433099</v>
      </c>
      <c r="M156" s="84">
        <v>4.6463384499630251</v>
      </c>
      <c r="N156" s="84">
        <v>4.3768070079204477</v>
      </c>
      <c r="O156" s="84">
        <v>4.2085353860741321</v>
      </c>
      <c r="P156" s="84">
        <v>4.3007825791084429</v>
      </c>
      <c r="Q156" s="84">
        <v>0.89039274332181151</v>
      </c>
      <c r="R156" s="84">
        <v>1.2005068656804951</v>
      </c>
      <c r="S156" s="84">
        <v>1.6199383519747101</v>
      </c>
      <c r="T156" s="84">
        <v>1.9573302016050889</v>
      </c>
      <c r="U156" s="84">
        <v>3.9479176881989559</v>
      </c>
      <c r="V156" s="84">
        <v>4.2209876538617834</v>
      </c>
      <c r="W156" s="84">
        <v>4.3008534842677193</v>
      </c>
      <c r="X156" s="84">
        <v>4.3130479298648652</v>
      </c>
      <c r="Y156" s="84">
        <v>4.2447377821439858</v>
      </c>
      <c r="Z156" s="84">
        <v>4.0994553283671564</v>
      </c>
      <c r="AA156" s="84">
        <v>4.0312631948800117</v>
      </c>
      <c r="AB156" s="84">
        <v>3.9445432795533861</v>
      </c>
      <c r="AC156" s="84">
        <v>3.2633990920410128</v>
      </c>
      <c r="AD156" s="84">
        <v>3.2999462582733514</v>
      </c>
      <c r="AE156" s="84">
        <v>3.2446741699309314</v>
      </c>
      <c r="AF156" s="84">
        <v>3.257790368272012</v>
      </c>
      <c r="AG156" s="84">
        <v>3.4073418066808472</v>
      </c>
      <c r="AH156" s="84">
        <v>3.4467352509753368</v>
      </c>
      <c r="AI156" s="84">
        <v>3.5085797341947682</v>
      </c>
      <c r="AJ156" s="84">
        <v>3.4807956104252042</v>
      </c>
      <c r="AK156" s="84">
        <v>2.5158434357008588</v>
      </c>
      <c r="AL156" s="84">
        <v>2.6083527515382343</v>
      </c>
      <c r="AM156" s="84">
        <v>2.7416860135479197</v>
      </c>
      <c r="AN156" s="84">
        <v>2.9218447942558186</v>
      </c>
      <c r="AO156" s="84">
        <v>3.4049393848044787</v>
      </c>
      <c r="AP156" s="84">
        <v>3.3567027932570142</v>
      </c>
      <c r="AQ156" s="84">
        <v>3.2688929936320932</v>
      </c>
      <c r="AR156" s="84">
        <v>3.1930879038317528</v>
      </c>
      <c r="AS156" s="84">
        <v>2.7778433243317693</v>
      </c>
      <c r="AT156" s="84">
        <v>2.7203532897143674</v>
      </c>
      <c r="AU156" s="84">
        <v>2.7188503697790622</v>
      </c>
      <c r="AV156" s="84">
        <v>2.7403846864369967</v>
      </c>
      <c r="AW156" s="84">
        <v>2.8390628293285118</v>
      </c>
      <c r="AX156" s="84">
        <v>2.8440654653990407</v>
      </c>
      <c r="AY156" s="84">
        <v>2.7603272148750762</v>
      </c>
      <c r="AZ156" s="84">
        <v>2.7195918686345806</v>
      </c>
      <c r="BA156" s="84">
        <v>2.2825489365480678</v>
      </c>
      <c r="BB156" s="84">
        <v>2.2135278441064372</v>
      </c>
      <c r="BC156" s="84">
        <v>2.2889754003739142</v>
      </c>
      <c r="BD156" s="84">
        <v>2.4280609309403616</v>
      </c>
      <c r="BE156" s="84">
        <v>3.5905223339048291</v>
      </c>
      <c r="BF156" s="84">
        <v>3.841106695098162</v>
      </c>
      <c r="BG156" s="84">
        <v>3.9754434753178458</v>
      </c>
      <c r="BH156" s="84">
        <v>3.8433528530915169</v>
      </c>
      <c r="BI156" s="84">
        <v>3.740796713568912</v>
      </c>
      <c r="BJ156" s="84">
        <v>3.4227052050917308</v>
      </c>
      <c r="BK156" s="84">
        <v>3.0302313648419528</v>
      </c>
      <c r="BL156" s="84">
        <v>3.0174365271419248</v>
      </c>
      <c r="BM156" s="84">
        <v>2.0916102945472943</v>
      </c>
      <c r="BN156" s="84">
        <v>1.5623270094953057</v>
      </c>
      <c r="BO156" s="84">
        <v>1.5561586617219803</v>
      </c>
      <c r="BP156" s="84">
        <v>1.4440730582270476</v>
      </c>
      <c r="BQ156" s="84">
        <v>1.4996444034224794</v>
      </c>
      <c r="BR156" s="84">
        <v>1.9613541580155953</v>
      </c>
      <c r="BS156" s="84">
        <v>1.9715875112530199</v>
      </c>
      <c r="BT156" s="84">
        <v>1.9216336120054081</v>
      </c>
      <c r="BU156" s="176">
        <v>1.2994506435853452</v>
      </c>
      <c r="BV156" s="176">
        <v>1.135649100316698</v>
      </c>
      <c r="BW156" s="176">
        <v>1.0788583786089276</v>
      </c>
      <c r="BX156" s="176">
        <v>0.92447658391579068</v>
      </c>
      <c r="BY156" s="176">
        <v>1.3130697412491372</v>
      </c>
      <c r="BZ156" s="177">
        <v>1.4346180316327661</v>
      </c>
    </row>
    <row r="157" spans="1:78" ht="28" x14ac:dyDescent="0.4">
      <c r="A157" s="86"/>
      <c r="B157" s="60" t="s">
        <v>45</v>
      </c>
      <c r="C157" s="60"/>
      <c r="D157" s="59" t="s">
        <v>46</v>
      </c>
      <c r="E157" s="111"/>
      <c r="F157" s="111"/>
      <c r="G157" s="111"/>
      <c r="H157" s="111"/>
      <c r="I157" s="106">
        <v>4.5708730372422224</v>
      </c>
      <c r="J157" s="106">
        <v>4.1089202076109359</v>
      </c>
      <c r="K157" s="106">
        <v>3.6689861351680122</v>
      </c>
      <c r="L157" s="106">
        <v>3.8373425188711394</v>
      </c>
      <c r="M157" s="106">
        <v>9.1050890595831788</v>
      </c>
      <c r="N157" s="106">
        <v>6.0854058640158968</v>
      </c>
      <c r="O157" s="106">
        <v>6.2780477332879059</v>
      </c>
      <c r="P157" s="106">
        <v>6.4809707666849903</v>
      </c>
      <c r="Q157" s="106">
        <v>5.9978228204198132</v>
      </c>
      <c r="R157" s="106">
        <v>6.837391048937036</v>
      </c>
      <c r="S157" s="106">
        <v>6.0332746296806192</v>
      </c>
      <c r="T157" s="106">
        <v>5.5167055167052013</v>
      </c>
      <c r="U157" s="106">
        <v>4.0515259944779274</v>
      </c>
      <c r="V157" s="106">
        <v>4.8155388190275232</v>
      </c>
      <c r="W157" s="106">
        <v>4.8186020061791339</v>
      </c>
      <c r="X157" s="106">
        <v>4.5164457535593669</v>
      </c>
      <c r="Y157" s="106">
        <v>2.9066333095550476</v>
      </c>
      <c r="Z157" s="106">
        <v>2.588837922266805</v>
      </c>
      <c r="AA157" s="106">
        <v>2.6748844636244939</v>
      </c>
      <c r="AB157" s="106">
        <v>2.5011742602160751</v>
      </c>
      <c r="AC157" s="106">
        <v>3.9560413016296252</v>
      </c>
      <c r="AD157" s="106">
        <v>3.841713930381971</v>
      </c>
      <c r="AE157" s="106">
        <v>4.0440401875379735</v>
      </c>
      <c r="AF157" s="106">
        <v>4.6282506587238288</v>
      </c>
      <c r="AG157" s="106">
        <v>4.8680055058019605</v>
      </c>
      <c r="AH157" s="106">
        <v>5.6540338554602556</v>
      </c>
      <c r="AI157" s="106">
        <v>5.9431153663233971</v>
      </c>
      <c r="AJ157" s="106">
        <v>6.0549655096900068</v>
      </c>
      <c r="AK157" s="106">
        <v>4.1885500099877646</v>
      </c>
      <c r="AL157" s="106">
        <v>4.9242819230315575</v>
      </c>
      <c r="AM157" s="106">
        <v>5.0689703196587459</v>
      </c>
      <c r="AN157" s="106">
        <v>5.4511666322529067</v>
      </c>
      <c r="AO157" s="106">
        <v>9.1209531589664152</v>
      </c>
      <c r="AP157" s="106">
        <v>7.7589483476159415</v>
      </c>
      <c r="AQ157" s="106">
        <v>7.3971201861139804</v>
      </c>
      <c r="AR157" s="106">
        <v>7.489719992167565</v>
      </c>
      <c r="AS157" s="106">
        <v>3.7297475039714527</v>
      </c>
      <c r="AT157" s="106">
        <v>2.5022474702523425</v>
      </c>
      <c r="AU157" s="106">
        <v>2.1496987596878654</v>
      </c>
      <c r="AV157" s="106">
        <v>0.24226925609735872</v>
      </c>
      <c r="AW157" s="106">
        <v>-4.3663695774654627</v>
      </c>
      <c r="AX157" s="106">
        <v>-3.546154787615265</v>
      </c>
      <c r="AY157" s="106">
        <v>-3.8884898378681498</v>
      </c>
      <c r="AZ157" s="106">
        <v>-2.9900879188415388</v>
      </c>
      <c r="BA157" s="106">
        <v>1.2324081029247935</v>
      </c>
      <c r="BB157" s="106">
        <v>0.85467290544893615</v>
      </c>
      <c r="BC157" s="106">
        <v>1.0996592438752657</v>
      </c>
      <c r="BD157" s="106">
        <v>1.0766811290358476</v>
      </c>
      <c r="BE157" s="106">
        <v>2.9893711052877165</v>
      </c>
      <c r="BF157" s="106">
        <v>3.7802524151725692</v>
      </c>
      <c r="BG157" s="106">
        <v>3.9147634901551669</v>
      </c>
      <c r="BH157" s="106">
        <v>4.0445846965344856</v>
      </c>
      <c r="BI157" s="106">
        <v>2.2824912151699692</v>
      </c>
      <c r="BJ157" s="106">
        <v>3.360610059080642</v>
      </c>
      <c r="BK157" s="106">
        <v>3.6506606908297954</v>
      </c>
      <c r="BL157" s="106">
        <v>3.7574692941030321</v>
      </c>
      <c r="BM157" s="106">
        <v>1.1670402031244862</v>
      </c>
      <c r="BN157" s="106">
        <v>-6.5077479424704023</v>
      </c>
      <c r="BO157" s="106">
        <v>-7.0496985744336769</v>
      </c>
      <c r="BP157" s="106">
        <v>-6.6729338484425824</v>
      </c>
      <c r="BQ157" s="106">
        <v>0.10032359397247603</v>
      </c>
      <c r="BR157" s="106">
        <v>6.4259102450526342</v>
      </c>
      <c r="BS157" s="106">
        <v>8.3725484024767667</v>
      </c>
      <c r="BT157" s="106">
        <v>9.4290313501661274</v>
      </c>
      <c r="BU157" s="106">
        <v>11.912272280621011</v>
      </c>
      <c r="BV157" s="106">
        <v>12.666315551550909</v>
      </c>
      <c r="BW157" s="106">
        <v>10.95719439040333</v>
      </c>
      <c r="BX157" s="106">
        <v>9.0382243481331557</v>
      </c>
      <c r="BY157" s="106">
        <v>1.9192227165187177</v>
      </c>
      <c r="BZ157" s="107">
        <v>1.0184138247163901</v>
      </c>
    </row>
    <row r="158" spans="1:78" x14ac:dyDescent="0.4">
      <c r="A158" s="87"/>
      <c r="B158" s="82"/>
      <c r="C158" s="82" t="s">
        <v>45</v>
      </c>
      <c r="D158" s="83" t="s">
        <v>46</v>
      </c>
      <c r="E158" s="112"/>
      <c r="F158" s="112"/>
      <c r="G158" s="112"/>
      <c r="H158" s="112"/>
      <c r="I158" s="84">
        <v>4.5708730372422224</v>
      </c>
      <c r="J158" s="84">
        <v>4.1089202076109359</v>
      </c>
      <c r="K158" s="84">
        <v>3.6689861351680122</v>
      </c>
      <c r="L158" s="84">
        <v>3.8373425188711394</v>
      </c>
      <c r="M158" s="84">
        <v>9.1050890595831788</v>
      </c>
      <c r="N158" s="84">
        <v>6.0854058640158968</v>
      </c>
      <c r="O158" s="84">
        <v>6.2780477332879059</v>
      </c>
      <c r="P158" s="84">
        <v>6.4809707666849903</v>
      </c>
      <c r="Q158" s="84">
        <v>5.9978228204198132</v>
      </c>
      <c r="R158" s="84">
        <v>6.837391048937036</v>
      </c>
      <c r="S158" s="84">
        <v>6.0332746296806192</v>
      </c>
      <c r="T158" s="84">
        <v>5.5167055167052013</v>
      </c>
      <c r="U158" s="84">
        <v>4.0515259944779274</v>
      </c>
      <c r="V158" s="84">
        <v>4.8155388190275232</v>
      </c>
      <c r="W158" s="84">
        <v>4.8186020061791339</v>
      </c>
      <c r="X158" s="84">
        <v>4.5164457535593669</v>
      </c>
      <c r="Y158" s="84">
        <v>2.9066333095550476</v>
      </c>
      <c r="Z158" s="84">
        <v>2.588837922266805</v>
      </c>
      <c r="AA158" s="84">
        <v>2.6748844636244939</v>
      </c>
      <c r="AB158" s="84">
        <v>2.5011742602160751</v>
      </c>
      <c r="AC158" s="84">
        <v>3.9560413016296252</v>
      </c>
      <c r="AD158" s="84">
        <v>3.841713930381971</v>
      </c>
      <c r="AE158" s="84">
        <v>4.0440401875379735</v>
      </c>
      <c r="AF158" s="84">
        <v>4.6282506587238288</v>
      </c>
      <c r="AG158" s="84">
        <v>4.8680055058019605</v>
      </c>
      <c r="AH158" s="84">
        <v>5.6540338554602556</v>
      </c>
      <c r="AI158" s="84">
        <v>5.9431153663233971</v>
      </c>
      <c r="AJ158" s="84">
        <v>6.0549655096900068</v>
      </c>
      <c r="AK158" s="84">
        <v>4.1885500099877646</v>
      </c>
      <c r="AL158" s="84">
        <v>4.9242819230315575</v>
      </c>
      <c r="AM158" s="84">
        <v>5.0689703196587459</v>
      </c>
      <c r="AN158" s="84">
        <v>5.4511666322529067</v>
      </c>
      <c r="AO158" s="84">
        <v>9.1209531589664152</v>
      </c>
      <c r="AP158" s="84">
        <v>7.7589483476159415</v>
      </c>
      <c r="AQ158" s="84">
        <v>7.3971201861139804</v>
      </c>
      <c r="AR158" s="84">
        <v>7.489719992167565</v>
      </c>
      <c r="AS158" s="84">
        <v>3.7297475039714527</v>
      </c>
      <c r="AT158" s="84">
        <v>2.5022474702523425</v>
      </c>
      <c r="AU158" s="84">
        <v>2.1496987596878654</v>
      </c>
      <c r="AV158" s="84">
        <v>0.24226925609735872</v>
      </c>
      <c r="AW158" s="84">
        <v>-4.3663695774654627</v>
      </c>
      <c r="AX158" s="84">
        <v>-3.546154787615265</v>
      </c>
      <c r="AY158" s="84">
        <v>-3.8884898378681498</v>
      </c>
      <c r="AZ158" s="84">
        <v>-2.9900879188415388</v>
      </c>
      <c r="BA158" s="84">
        <v>1.2324081029247935</v>
      </c>
      <c r="BB158" s="84">
        <v>0.85467290544893615</v>
      </c>
      <c r="BC158" s="84">
        <v>1.0996592438752657</v>
      </c>
      <c r="BD158" s="84">
        <v>1.0766811290358476</v>
      </c>
      <c r="BE158" s="84">
        <v>2.9893711052877165</v>
      </c>
      <c r="BF158" s="84">
        <v>3.7802524151725692</v>
      </c>
      <c r="BG158" s="84">
        <v>3.9147634901551669</v>
      </c>
      <c r="BH158" s="84">
        <v>4.0445846965344856</v>
      </c>
      <c r="BI158" s="84">
        <v>2.2824912151699692</v>
      </c>
      <c r="BJ158" s="84">
        <v>3.360610059080642</v>
      </c>
      <c r="BK158" s="84">
        <v>3.6506606908297954</v>
      </c>
      <c r="BL158" s="84">
        <v>3.7574692941030321</v>
      </c>
      <c r="BM158" s="84">
        <v>1.1670402031244862</v>
      </c>
      <c r="BN158" s="84">
        <v>-6.5077479424704023</v>
      </c>
      <c r="BO158" s="84">
        <v>-7.0496985744336769</v>
      </c>
      <c r="BP158" s="84">
        <v>-6.6729338484425824</v>
      </c>
      <c r="BQ158" s="84">
        <v>0.10032359397247603</v>
      </c>
      <c r="BR158" s="84">
        <v>6.4259102450526342</v>
      </c>
      <c r="BS158" s="84">
        <v>8.3725484024767667</v>
      </c>
      <c r="BT158" s="84">
        <v>9.4290313501661274</v>
      </c>
      <c r="BU158" s="176">
        <v>11.912272280621011</v>
      </c>
      <c r="BV158" s="176">
        <v>12.666315551550909</v>
      </c>
      <c r="BW158" s="176">
        <v>10.95719439040333</v>
      </c>
      <c r="BX158" s="176">
        <v>9.0382243481331557</v>
      </c>
      <c r="BY158" s="176">
        <v>1.9192227165187177</v>
      </c>
      <c r="BZ158" s="177">
        <v>1.0184138247163901</v>
      </c>
    </row>
    <row r="159" spans="1:78" ht="28" x14ac:dyDescent="0.4">
      <c r="A159" s="86"/>
      <c r="B159" s="60" t="s">
        <v>47</v>
      </c>
      <c r="C159" s="60"/>
      <c r="D159" s="59" t="s">
        <v>48</v>
      </c>
      <c r="E159" s="111"/>
      <c r="F159" s="111"/>
      <c r="G159" s="111"/>
      <c r="H159" s="111"/>
      <c r="I159" s="106">
        <v>2.2598146421067327</v>
      </c>
      <c r="J159" s="106">
        <v>2.0812866173184119</v>
      </c>
      <c r="K159" s="106">
        <v>2.853841447004271</v>
      </c>
      <c r="L159" s="106">
        <v>3.7907055673201455</v>
      </c>
      <c r="M159" s="106">
        <v>5.7440714242016071</v>
      </c>
      <c r="N159" s="106">
        <v>5.625125894952518</v>
      </c>
      <c r="O159" s="106">
        <v>5.8092561625170163</v>
      </c>
      <c r="P159" s="106">
        <v>5.3680856279106308</v>
      </c>
      <c r="Q159" s="106">
        <v>1.3830265364862129</v>
      </c>
      <c r="R159" s="106">
        <v>1.1633806466961829</v>
      </c>
      <c r="S159" s="106">
        <v>-5.2044476064168066E-3</v>
      </c>
      <c r="T159" s="106">
        <v>-0.31792803970218131</v>
      </c>
      <c r="U159" s="106">
        <v>3.4338870467685183</v>
      </c>
      <c r="V159" s="106">
        <v>4.1668910908088037</v>
      </c>
      <c r="W159" s="106">
        <v>5.2759960588995938</v>
      </c>
      <c r="X159" s="106">
        <v>5.5620381174640698</v>
      </c>
      <c r="Y159" s="106">
        <v>5.1244780329529505</v>
      </c>
      <c r="Z159" s="106">
        <v>5.010479106516371</v>
      </c>
      <c r="AA159" s="106">
        <v>4.1743338040099047</v>
      </c>
      <c r="AB159" s="106">
        <v>3.780397936624766</v>
      </c>
      <c r="AC159" s="106">
        <v>2.1683315070249307</v>
      </c>
      <c r="AD159" s="106">
        <v>1.6647348466212151</v>
      </c>
      <c r="AE159" s="106">
        <v>1.7420591883015248</v>
      </c>
      <c r="AF159" s="106">
        <v>1.7680891855429195</v>
      </c>
      <c r="AG159" s="106">
        <v>1.584832454182461</v>
      </c>
      <c r="AH159" s="106">
        <v>2.3377153740836718</v>
      </c>
      <c r="AI159" s="106">
        <v>3.280166207758711</v>
      </c>
      <c r="AJ159" s="106">
        <v>4.186435947530029</v>
      </c>
      <c r="AK159" s="106">
        <v>4.9920674816506221</v>
      </c>
      <c r="AL159" s="106">
        <v>6.2458724632203229</v>
      </c>
      <c r="AM159" s="106">
        <v>6.3687217949581765</v>
      </c>
      <c r="AN159" s="106">
        <v>5.9804446825608437</v>
      </c>
      <c r="AO159" s="106">
        <v>8.7152054123117182</v>
      </c>
      <c r="AP159" s="106">
        <v>5.8156703880950573</v>
      </c>
      <c r="AQ159" s="106">
        <v>5.1798858996431534</v>
      </c>
      <c r="AR159" s="106">
        <v>5.9968404423382111</v>
      </c>
      <c r="AS159" s="106">
        <v>4.2967830800662625</v>
      </c>
      <c r="AT159" s="106">
        <v>4.8884425801076929</v>
      </c>
      <c r="AU159" s="106">
        <v>6.0383719241625045</v>
      </c>
      <c r="AV159" s="106">
        <v>3.9780278664322424</v>
      </c>
      <c r="AW159" s="106">
        <v>2.5898471629042632</v>
      </c>
      <c r="AX159" s="106">
        <v>3.7555326890139895</v>
      </c>
      <c r="AY159" s="106">
        <v>2.7913851429734535</v>
      </c>
      <c r="AZ159" s="106">
        <v>3.9278850657387352</v>
      </c>
      <c r="BA159" s="106">
        <v>4.3651080033325371</v>
      </c>
      <c r="BB159" s="106">
        <v>4.0909290095548272</v>
      </c>
      <c r="BC159" s="106">
        <v>3.8141827285734848</v>
      </c>
      <c r="BD159" s="106">
        <v>3.7553556499794354</v>
      </c>
      <c r="BE159" s="106">
        <v>5.0825486061453375</v>
      </c>
      <c r="BF159" s="106">
        <v>5.2031079593513994</v>
      </c>
      <c r="BG159" s="106">
        <v>5.2564268553342544</v>
      </c>
      <c r="BH159" s="106">
        <v>5.1239563529072996</v>
      </c>
      <c r="BI159" s="106">
        <v>3.7699724456604571</v>
      </c>
      <c r="BJ159" s="106">
        <v>3.8126182391312824</v>
      </c>
      <c r="BK159" s="106">
        <v>3.9182492921414394</v>
      </c>
      <c r="BL159" s="106">
        <v>4.0236457385836246</v>
      </c>
      <c r="BM159" s="106">
        <v>1.100717815721282</v>
      </c>
      <c r="BN159" s="106">
        <v>-1.1700307315352347</v>
      </c>
      <c r="BO159" s="106">
        <v>-1.7755056115057783</v>
      </c>
      <c r="BP159" s="106">
        <v>-1.0428677848555878</v>
      </c>
      <c r="BQ159" s="106">
        <v>3.300972712974243</v>
      </c>
      <c r="BR159" s="106">
        <v>5.3123861532149022</v>
      </c>
      <c r="BS159" s="106">
        <v>6.9162911220599881</v>
      </c>
      <c r="BT159" s="106">
        <v>6.6943552965651492</v>
      </c>
      <c r="BU159" s="106">
        <v>5.1839968843397486</v>
      </c>
      <c r="BV159" s="106">
        <v>5.397917063866899</v>
      </c>
      <c r="BW159" s="106">
        <v>3.2691556629149403</v>
      </c>
      <c r="BX159" s="106">
        <v>1.9082373008297679</v>
      </c>
      <c r="BY159" s="106">
        <v>1.5063077601380996</v>
      </c>
      <c r="BZ159" s="107">
        <v>1.9067405820115084</v>
      </c>
    </row>
    <row r="160" spans="1:78" x14ac:dyDescent="0.4">
      <c r="A160" s="87"/>
      <c r="B160" s="82"/>
      <c r="C160" s="82" t="s">
        <v>91</v>
      </c>
      <c r="D160" s="83" t="s">
        <v>92</v>
      </c>
      <c r="E160" s="112"/>
      <c r="F160" s="112"/>
      <c r="G160" s="112"/>
      <c r="H160" s="112"/>
      <c r="I160" s="84">
        <v>1.3662297230591065</v>
      </c>
      <c r="J160" s="84">
        <v>0.58909924501813293</v>
      </c>
      <c r="K160" s="84">
        <v>1.6245371060890932</v>
      </c>
      <c r="L160" s="84">
        <v>3.3400030783439689</v>
      </c>
      <c r="M160" s="84">
        <v>5.9374887711812789</v>
      </c>
      <c r="N160" s="84">
        <v>6.2259982413477104</v>
      </c>
      <c r="O160" s="84">
        <v>6.8643838278365905</v>
      </c>
      <c r="P160" s="84">
        <v>6.3151623473337963</v>
      </c>
      <c r="Q160" s="84">
        <v>-0.4296902261224318</v>
      </c>
      <c r="R160" s="84">
        <v>-0.47035965364925403</v>
      </c>
      <c r="S160" s="84">
        <v>-2.2717516066283991</v>
      </c>
      <c r="T160" s="84">
        <v>-2.3255813953487348</v>
      </c>
      <c r="U160" s="84">
        <v>3.6454766262474578</v>
      </c>
      <c r="V160" s="84">
        <v>5.5320726506650715</v>
      </c>
      <c r="W160" s="84">
        <v>7.5229395208381504</v>
      </c>
      <c r="X160" s="84">
        <v>7.960413080894952</v>
      </c>
      <c r="Y160" s="84">
        <v>6.633361408300857</v>
      </c>
      <c r="Z160" s="84">
        <v>6.0511931758172608</v>
      </c>
      <c r="AA160" s="84">
        <v>4.8291418614086865</v>
      </c>
      <c r="AB160" s="84">
        <v>4.3045037863687696</v>
      </c>
      <c r="AC160" s="84">
        <v>0.4758710235679473</v>
      </c>
      <c r="AD160" s="84">
        <v>1.0500769216915273</v>
      </c>
      <c r="AE160" s="84">
        <v>1.1789664527300943</v>
      </c>
      <c r="AF160" s="84">
        <v>1.3119347853777725</v>
      </c>
      <c r="AG160" s="84">
        <v>-2.4934576082751221</v>
      </c>
      <c r="AH160" s="84">
        <v>-0.99537894150913075</v>
      </c>
      <c r="AI160" s="84">
        <v>1.1978204291184937</v>
      </c>
      <c r="AJ160" s="84">
        <v>5.0163439778726797</v>
      </c>
      <c r="AK160" s="84">
        <v>2.2621257067399796</v>
      </c>
      <c r="AL160" s="84">
        <v>5.8671467952410552</v>
      </c>
      <c r="AM160" s="84">
        <v>7.4248103013191553</v>
      </c>
      <c r="AN160" s="84">
        <v>7.2189632467380278</v>
      </c>
      <c r="AO160" s="84">
        <v>16.579730671896684</v>
      </c>
      <c r="AP160" s="84">
        <v>8.8876097010904402</v>
      </c>
      <c r="AQ160" s="84">
        <v>6.1212667393205038</v>
      </c>
      <c r="AR160" s="84">
        <v>7.0567217507816906</v>
      </c>
      <c r="AS160" s="84">
        <v>2.8575327285448822</v>
      </c>
      <c r="AT160" s="84">
        <v>4.5550515486745553</v>
      </c>
      <c r="AU160" s="84">
        <v>6.3944773145975091</v>
      </c>
      <c r="AV160" s="84">
        <v>2.8216361971782362</v>
      </c>
      <c r="AW160" s="84">
        <v>8.719698946933363E-3</v>
      </c>
      <c r="AX160" s="84">
        <v>3.1183644862185105</v>
      </c>
      <c r="AY160" s="84">
        <v>1.9523985222076305</v>
      </c>
      <c r="AZ160" s="84">
        <v>3.9830536322460688</v>
      </c>
      <c r="BA160" s="84">
        <v>5.241691868183878</v>
      </c>
      <c r="BB160" s="84">
        <v>4.708077520431587</v>
      </c>
      <c r="BC160" s="84">
        <v>4.4203377588185759</v>
      </c>
      <c r="BD160" s="84">
        <v>4.3726325437282583</v>
      </c>
      <c r="BE160" s="84">
        <v>4.3256707328999795</v>
      </c>
      <c r="BF160" s="84">
        <v>5.9632924175464979</v>
      </c>
      <c r="BG160" s="84">
        <v>6.6513761189509495</v>
      </c>
      <c r="BH160" s="84">
        <v>6.8519151636846658</v>
      </c>
      <c r="BI160" s="84">
        <v>3.1006612584784108</v>
      </c>
      <c r="BJ160" s="84">
        <v>3.1680397198510661</v>
      </c>
      <c r="BK160" s="84">
        <v>3.4219421074537451</v>
      </c>
      <c r="BL160" s="84">
        <v>3.6926422806884887</v>
      </c>
      <c r="BM160" s="84">
        <v>0.5857596639428948</v>
      </c>
      <c r="BN160" s="84">
        <v>0.27507374009357477</v>
      </c>
      <c r="BO160" s="84">
        <v>-0.39119881444929661</v>
      </c>
      <c r="BP160" s="84">
        <v>-0.13395826848871195</v>
      </c>
      <c r="BQ160" s="84">
        <v>0.52598522382065482</v>
      </c>
      <c r="BR160" s="84">
        <v>2.0686505339064638</v>
      </c>
      <c r="BS160" s="84">
        <v>3.655240832263388</v>
      </c>
      <c r="BT160" s="84">
        <v>3.9892205518858219</v>
      </c>
      <c r="BU160" s="84">
        <v>4.7713533005659912</v>
      </c>
      <c r="BV160" s="84">
        <v>5.8003863393973205</v>
      </c>
      <c r="BW160" s="84">
        <v>2.370436449643762</v>
      </c>
      <c r="BX160" s="84">
        <v>0.40914905111702637</v>
      </c>
      <c r="BY160" s="84">
        <v>0.27721819082447041</v>
      </c>
      <c r="BZ160" s="85">
        <v>1.8814582022277335</v>
      </c>
    </row>
    <row r="161" spans="1:78" x14ac:dyDescent="0.4">
      <c r="A161" s="86"/>
      <c r="B161" s="60"/>
      <c r="C161" s="60" t="s">
        <v>93</v>
      </c>
      <c r="D161" s="91" t="s">
        <v>94</v>
      </c>
      <c r="E161" s="111"/>
      <c r="F161" s="111"/>
      <c r="G161" s="111"/>
      <c r="H161" s="111"/>
      <c r="I161" s="113">
        <v>2.4114577495776928</v>
      </c>
      <c r="J161" s="113">
        <v>3.0601755361016956</v>
      </c>
      <c r="K161" s="113">
        <v>3.5970044602862998</v>
      </c>
      <c r="L161" s="113">
        <v>3.6872061425094529</v>
      </c>
      <c r="M161" s="113">
        <v>6.478062213780305</v>
      </c>
      <c r="N161" s="113">
        <v>5.9036214444123942</v>
      </c>
      <c r="O161" s="113">
        <v>5.7070548497565596</v>
      </c>
      <c r="P161" s="113">
        <v>5.7279236276848593</v>
      </c>
      <c r="Q161" s="113">
        <v>4.9392333128827488</v>
      </c>
      <c r="R161" s="113">
        <v>5.0085257231450129</v>
      </c>
      <c r="S161" s="113">
        <v>4.3351748807875907</v>
      </c>
      <c r="T161" s="113">
        <v>3.3860045146727629</v>
      </c>
      <c r="U161" s="113">
        <v>3.6395651627446881</v>
      </c>
      <c r="V161" s="113">
        <v>3.0533848004704112</v>
      </c>
      <c r="W161" s="113">
        <v>2.9314347556105531</v>
      </c>
      <c r="X161" s="113">
        <v>3.0349344978168062</v>
      </c>
      <c r="Y161" s="113">
        <v>0.58002385833795245</v>
      </c>
      <c r="Z161" s="113">
        <v>1.7902929950909083</v>
      </c>
      <c r="AA161" s="113">
        <v>1.4541485599441017</v>
      </c>
      <c r="AB161" s="113">
        <v>1.8436109345197451</v>
      </c>
      <c r="AC161" s="113">
        <v>2.377711884634607</v>
      </c>
      <c r="AD161" s="113">
        <v>0.82021980502469205</v>
      </c>
      <c r="AE161" s="113">
        <v>1.2537548116018087</v>
      </c>
      <c r="AF161" s="113">
        <v>1.6229712858925751</v>
      </c>
      <c r="AG161" s="113">
        <v>4.5377914527541492</v>
      </c>
      <c r="AH161" s="113">
        <v>4.2970781716582565</v>
      </c>
      <c r="AI161" s="113">
        <v>3.8883991242111762</v>
      </c>
      <c r="AJ161" s="113">
        <v>2.1498771498774829</v>
      </c>
      <c r="AK161" s="113">
        <v>5.0738338661775941</v>
      </c>
      <c r="AL161" s="113">
        <v>4.5320776523906829</v>
      </c>
      <c r="AM161" s="113">
        <v>3.7293509356843373</v>
      </c>
      <c r="AN161" s="113">
        <v>4.0288634996990709</v>
      </c>
      <c r="AO161" s="113">
        <v>-1.8206710033548319</v>
      </c>
      <c r="AP161" s="113">
        <v>-3.3335014592523748E-2</v>
      </c>
      <c r="AQ161" s="113">
        <v>1.9031653189262272</v>
      </c>
      <c r="AR161" s="113">
        <v>3.2369942196530701</v>
      </c>
      <c r="AS161" s="113">
        <v>4.5215572042741883</v>
      </c>
      <c r="AT161" s="113">
        <v>4.0600907617452293</v>
      </c>
      <c r="AU161" s="113">
        <v>4.8476912371319401</v>
      </c>
      <c r="AV161" s="113">
        <v>4.0488463467411151</v>
      </c>
      <c r="AW161" s="113">
        <v>4.3175701647538745</v>
      </c>
      <c r="AX161" s="113">
        <v>4.4012614650545316</v>
      </c>
      <c r="AY161" s="113">
        <v>3.4391990219426987</v>
      </c>
      <c r="AZ161" s="113">
        <v>3.9350497509867921</v>
      </c>
      <c r="BA161" s="113">
        <v>0.74045243923659143</v>
      </c>
      <c r="BB161" s="113">
        <v>2.0218758124455718</v>
      </c>
      <c r="BC161" s="113">
        <v>1.8496957970417895</v>
      </c>
      <c r="BD161" s="113">
        <v>1.8310584067355364</v>
      </c>
      <c r="BE161" s="113">
        <v>4.8791769215940519</v>
      </c>
      <c r="BF161" s="113">
        <v>3.4100261767584357</v>
      </c>
      <c r="BG161" s="113">
        <v>2.6632232355570551</v>
      </c>
      <c r="BH161" s="113">
        <v>2.174816710622693</v>
      </c>
      <c r="BI161" s="113">
        <v>2.6869278230209375</v>
      </c>
      <c r="BJ161" s="113">
        <v>2.8098811281071221</v>
      </c>
      <c r="BK161" s="113">
        <v>2.7467849068887489</v>
      </c>
      <c r="BL161" s="113">
        <v>2.9242425263633862</v>
      </c>
      <c r="BM161" s="113">
        <v>-0.66977543212225044</v>
      </c>
      <c r="BN161" s="113">
        <v>-0.82391201268433178</v>
      </c>
      <c r="BO161" s="113">
        <v>-1.8869440166775746</v>
      </c>
      <c r="BP161" s="113">
        <v>-1.440255981757872</v>
      </c>
      <c r="BQ161" s="113">
        <v>3.4879161788338848</v>
      </c>
      <c r="BR161" s="113">
        <v>2.6589694031753623</v>
      </c>
      <c r="BS161" s="113">
        <v>4.3802507471880574</v>
      </c>
      <c r="BT161" s="113">
        <v>4.449269768885884</v>
      </c>
      <c r="BU161" s="113">
        <v>1.6100650544367028</v>
      </c>
      <c r="BV161" s="113">
        <v>3.1127177416375957</v>
      </c>
      <c r="BW161" s="113">
        <v>2.8183585348951539</v>
      </c>
      <c r="BX161" s="113">
        <v>1.9048454539883011</v>
      </c>
      <c r="BY161" s="113">
        <v>0.99886776400050792</v>
      </c>
      <c r="BZ161" s="114">
        <v>1.160225087767941</v>
      </c>
    </row>
    <row r="162" spans="1:78" x14ac:dyDescent="0.4">
      <c r="A162" s="87"/>
      <c r="B162" s="102"/>
      <c r="C162" s="82" t="s">
        <v>95</v>
      </c>
      <c r="D162" s="83" t="s">
        <v>96</v>
      </c>
      <c r="E162" s="112"/>
      <c r="F162" s="112"/>
      <c r="G162" s="112"/>
      <c r="H162" s="112"/>
      <c r="I162" s="84">
        <v>6.0831321915160856</v>
      </c>
      <c r="J162" s="84">
        <v>6.2167394889736585</v>
      </c>
      <c r="K162" s="84">
        <v>6.3369634556979122</v>
      </c>
      <c r="L162" s="84">
        <v>6.4593301475746472</v>
      </c>
      <c r="M162" s="84">
        <v>1.0228806293282275</v>
      </c>
      <c r="N162" s="84">
        <v>0.79202947119027556</v>
      </c>
      <c r="O162" s="84">
        <v>0.28539359562272182</v>
      </c>
      <c r="P162" s="84">
        <v>-0.52434456928828865</v>
      </c>
      <c r="Q162" s="84">
        <v>-1.4253835981802325</v>
      </c>
      <c r="R162" s="84">
        <v>-2.1243835748402802</v>
      </c>
      <c r="S162" s="84">
        <v>-2.2621667684667699</v>
      </c>
      <c r="T162" s="84">
        <v>-1.8825301204819453</v>
      </c>
      <c r="U162" s="84">
        <v>-1.5387105104565109</v>
      </c>
      <c r="V162" s="84">
        <v>-0.29869841903936845</v>
      </c>
      <c r="W162" s="84">
        <v>0.76451276111018274</v>
      </c>
      <c r="X162" s="84">
        <v>1.6116653875669158</v>
      </c>
      <c r="Y162" s="84">
        <v>8.4532236796022886</v>
      </c>
      <c r="Z162" s="84">
        <v>8.4374936927405599</v>
      </c>
      <c r="AA162" s="84">
        <v>8.2287317333404388</v>
      </c>
      <c r="AB162" s="84">
        <v>7.7039274924473773</v>
      </c>
      <c r="AC162" s="84">
        <v>4.7750888248154126</v>
      </c>
      <c r="AD162" s="84">
        <v>4.2312855845212596</v>
      </c>
      <c r="AE162" s="84">
        <v>4.2458434236427536</v>
      </c>
      <c r="AF162" s="84">
        <v>4.7685834502103575</v>
      </c>
      <c r="AG162" s="84">
        <v>5.4093368867317793</v>
      </c>
      <c r="AH162" s="84">
        <v>6.3938954047389842</v>
      </c>
      <c r="AI162" s="84">
        <v>6.7834097630907593</v>
      </c>
      <c r="AJ162" s="84">
        <v>6.4257028112451025</v>
      </c>
      <c r="AK162" s="84">
        <v>9.4615389116806199</v>
      </c>
      <c r="AL162" s="84">
        <v>7.7110022337854076</v>
      </c>
      <c r="AM162" s="84">
        <v>6.4245340986647506</v>
      </c>
      <c r="AN162" s="84">
        <v>5.5974842767293467</v>
      </c>
      <c r="AO162" s="84">
        <v>6.4424254137751831</v>
      </c>
      <c r="AP162" s="84">
        <v>7.0940042183806611</v>
      </c>
      <c r="AQ162" s="84">
        <v>7.900895764933864</v>
      </c>
      <c r="AR162" s="84">
        <v>8.8743299583087065</v>
      </c>
      <c r="AS162" s="84">
        <v>6.3747804009600912</v>
      </c>
      <c r="AT162" s="84">
        <v>7.0985334027656677</v>
      </c>
      <c r="AU162" s="84">
        <v>7.4459148576140279</v>
      </c>
      <c r="AV162" s="84">
        <v>7.4175558428381407</v>
      </c>
      <c r="AW162" s="84">
        <v>4.6541677050876871</v>
      </c>
      <c r="AX162" s="84">
        <v>3.9745611871367288</v>
      </c>
      <c r="AY162" s="84">
        <v>3.6615692429852658</v>
      </c>
      <c r="AZ162" s="84">
        <v>3.7470274165757331</v>
      </c>
      <c r="BA162" s="84">
        <v>5.7891731154008141</v>
      </c>
      <c r="BB162" s="84">
        <v>5.9770957246610266</v>
      </c>
      <c r="BC162" s="84">
        <v>6.0266590619883971</v>
      </c>
      <c r="BD162" s="84">
        <v>5.8130283341912588</v>
      </c>
      <c r="BE162" s="84">
        <v>5.856896188208168</v>
      </c>
      <c r="BF162" s="84">
        <v>5.8963897557560756</v>
      </c>
      <c r="BG162" s="84">
        <v>5.8515289047293066</v>
      </c>
      <c r="BH162" s="84">
        <v>5.8601239763344211</v>
      </c>
      <c r="BI162" s="84">
        <v>5.7452788589760218</v>
      </c>
      <c r="BJ162" s="84">
        <v>6.6182266133646124</v>
      </c>
      <c r="BK162" s="84">
        <v>7.265067968387612</v>
      </c>
      <c r="BL162" s="84">
        <v>7.1407792736321483</v>
      </c>
      <c r="BM162" s="84">
        <v>4.1210221593407823</v>
      </c>
      <c r="BN162" s="84">
        <v>-6.4317873141183384</v>
      </c>
      <c r="BO162" s="84">
        <v>-5.5878528476375635</v>
      </c>
      <c r="BP162" s="84">
        <v>-2.9479670618853078</v>
      </c>
      <c r="BQ162" s="84">
        <v>8.9336708336796562</v>
      </c>
      <c r="BR162" s="84">
        <v>21.686953727345042</v>
      </c>
      <c r="BS162" s="84">
        <v>22.554574235422024</v>
      </c>
      <c r="BT162" s="84">
        <v>19.231787433922108</v>
      </c>
      <c r="BU162" s="84">
        <v>11.201625181646008</v>
      </c>
      <c r="BV162" s="84">
        <v>9.8888738738211828</v>
      </c>
      <c r="BW162" s="84">
        <v>7.1520667776143938</v>
      </c>
      <c r="BX162" s="84">
        <v>5.8297832690174829</v>
      </c>
      <c r="BY162" s="84">
        <v>4.5633852367773784</v>
      </c>
      <c r="BZ162" s="85">
        <v>3.9537812545477209</v>
      </c>
    </row>
    <row r="163" spans="1:78" ht="56" x14ac:dyDescent="0.4">
      <c r="A163" s="86"/>
      <c r="B163" s="60" t="s">
        <v>49</v>
      </c>
      <c r="C163" s="60"/>
      <c r="D163" s="59" t="s">
        <v>50</v>
      </c>
      <c r="E163" s="111"/>
      <c r="F163" s="111"/>
      <c r="G163" s="111"/>
      <c r="H163" s="111"/>
      <c r="I163" s="106">
        <v>7.1005699446423165</v>
      </c>
      <c r="J163" s="106">
        <v>6.3015983294441185</v>
      </c>
      <c r="K163" s="106">
        <v>4.9993651597233253</v>
      </c>
      <c r="L163" s="106">
        <v>3.8300105257289943</v>
      </c>
      <c r="M163" s="106">
        <v>7.5088327670415538</v>
      </c>
      <c r="N163" s="106">
        <v>4.9777604419302861</v>
      </c>
      <c r="O163" s="106">
        <v>4.7258331846164339</v>
      </c>
      <c r="P163" s="106">
        <v>5.507832238504065</v>
      </c>
      <c r="Q163" s="106">
        <v>1.0408040135376382</v>
      </c>
      <c r="R163" s="106">
        <v>1.554035075617378</v>
      </c>
      <c r="S163" s="106">
        <v>1.7160879341766559</v>
      </c>
      <c r="T163" s="106">
        <v>1.5804597701148708</v>
      </c>
      <c r="U163" s="106">
        <v>2.3405640368391118</v>
      </c>
      <c r="V163" s="106">
        <v>4.7719844756560548</v>
      </c>
      <c r="W163" s="106">
        <v>4.9125636990294197</v>
      </c>
      <c r="X163" s="106">
        <v>4.8561999057046563</v>
      </c>
      <c r="Y163" s="106">
        <v>5.9177006616053092</v>
      </c>
      <c r="Z163" s="106">
        <v>3.2789938130349867</v>
      </c>
      <c r="AA163" s="106">
        <v>2.5321702839830209</v>
      </c>
      <c r="AB163" s="106">
        <v>2.2032374100721768</v>
      </c>
      <c r="AC163" s="106">
        <v>0.67524218912717515</v>
      </c>
      <c r="AD163" s="106">
        <v>3.2785490553806369</v>
      </c>
      <c r="AE163" s="106">
        <v>5.8417243485052524</v>
      </c>
      <c r="AF163" s="106">
        <v>5.6973163220413596</v>
      </c>
      <c r="AG163" s="106">
        <v>3.8024345692437578</v>
      </c>
      <c r="AH163" s="106">
        <v>2.7937599266748094</v>
      </c>
      <c r="AI163" s="106">
        <v>1.9904998561272436</v>
      </c>
      <c r="AJ163" s="106">
        <v>3.5587929240371636</v>
      </c>
      <c r="AK163" s="106">
        <v>5.0425165814908013</v>
      </c>
      <c r="AL163" s="106">
        <v>7.2809027228013008</v>
      </c>
      <c r="AM163" s="106">
        <v>7.8615358825252031</v>
      </c>
      <c r="AN163" s="106">
        <v>6.4308681672024903</v>
      </c>
      <c r="AO163" s="106">
        <v>6.7868418148413667</v>
      </c>
      <c r="AP163" s="106">
        <v>3.4169935549317643</v>
      </c>
      <c r="AQ163" s="106">
        <v>1.4953812146324452</v>
      </c>
      <c r="AR163" s="106">
        <v>2.0015105740183401</v>
      </c>
      <c r="AS163" s="106">
        <v>2.8609929895422113</v>
      </c>
      <c r="AT163" s="106">
        <v>3.4377033221047384</v>
      </c>
      <c r="AU163" s="106">
        <v>3.8740715287551666</v>
      </c>
      <c r="AV163" s="106">
        <v>5.4101101662061382</v>
      </c>
      <c r="AW163" s="106">
        <v>3.6681672120188864</v>
      </c>
      <c r="AX163" s="106">
        <v>3.5698027185410837</v>
      </c>
      <c r="AY163" s="106">
        <v>4.0897029420598301</v>
      </c>
      <c r="AZ163" s="106">
        <v>2.7685033874320482</v>
      </c>
      <c r="BA163" s="106">
        <v>2.86888604768356</v>
      </c>
      <c r="BB163" s="106">
        <v>4.0306331645342937</v>
      </c>
      <c r="BC163" s="106">
        <v>4.0573398020457034</v>
      </c>
      <c r="BD163" s="106">
        <v>4.1525437873512345</v>
      </c>
      <c r="BE163" s="106">
        <v>0.30395882288154041</v>
      </c>
      <c r="BF163" s="106">
        <v>0.42685722023809092</v>
      </c>
      <c r="BG163" s="106">
        <v>0.99259004670958006</v>
      </c>
      <c r="BH163" s="106">
        <v>1.9624313755622182</v>
      </c>
      <c r="BI163" s="106">
        <v>15.121905749213397</v>
      </c>
      <c r="BJ163" s="106">
        <v>14.393687426611024</v>
      </c>
      <c r="BK163" s="106">
        <v>14.69665850695317</v>
      </c>
      <c r="BL163" s="106">
        <v>14.325917015565253</v>
      </c>
      <c r="BM163" s="106">
        <v>5.3286800845961295</v>
      </c>
      <c r="BN163" s="106">
        <v>-12.875797795500887</v>
      </c>
      <c r="BO163" s="106">
        <v>-11.516274598977176</v>
      </c>
      <c r="BP163" s="106">
        <v>-9.9131954087900453</v>
      </c>
      <c r="BQ163" s="106">
        <v>13.583386085363585</v>
      </c>
      <c r="BR163" s="106">
        <v>39.744029307435312</v>
      </c>
      <c r="BS163" s="106">
        <v>35.719766684822361</v>
      </c>
      <c r="BT163" s="106">
        <v>32.854166672292621</v>
      </c>
      <c r="BU163" s="106">
        <v>30.485032131507552</v>
      </c>
      <c r="BV163" s="106">
        <v>27.470108285363509</v>
      </c>
      <c r="BW163" s="106">
        <v>29.223077233387528</v>
      </c>
      <c r="BX163" s="106">
        <v>30.668996118902015</v>
      </c>
      <c r="BY163" s="106">
        <v>16.522251468788255</v>
      </c>
      <c r="BZ163" s="107">
        <v>16.47999917195429</v>
      </c>
    </row>
    <row r="164" spans="1:78" x14ac:dyDescent="0.4">
      <c r="A164" s="87"/>
      <c r="B164" s="82"/>
      <c r="C164" s="82" t="s">
        <v>97</v>
      </c>
      <c r="D164" s="83" t="s">
        <v>98</v>
      </c>
      <c r="E164" s="112"/>
      <c r="F164" s="112"/>
      <c r="G164" s="112"/>
      <c r="H164" s="112"/>
      <c r="I164" s="84">
        <v>9.1885768678982203</v>
      </c>
      <c r="J164" s="84">
        <v>8.1107102528710016</v>
      </c>
      <c r="K164" s="84">
        <v>6.2914277928888538</v>
      </c>
      <c r="L164" s="84">
        <v>4.6781568982507338</v>
      </c>
      <c r="M164" s="84">
        <v>9.2432808283319474</v>
      </c>
      <c r="N164" s="84">
        <v>5.9114519887012165</v>
      </c>
      <c r="O164" s="84">
        <v>5.7111436428535853</v>
      </c>
      <c r="P164" s="84">
        <v>6.8212365591395923</v>
      </c>
      <c r="Q164" s="84">
        <v>1.6509178245681255</v>
      </c>
      <c r="R164" s="84">
        <v>2.469656946052055</v>
      </c>
      <c r="S164" s="84">
        <v>2.7005958354340009</v>
      </c>
      <c r="T164" s="84">
        <v>2.4221453287195374</v>
      </c>
      <c r="U164" s="84">
        <v>2.7020946599272406</v>
      </c>
      <c r="V164" s="84">
        <v>5.6231394787636901</v>
      </c>
      <c r="W164" s="84">
        <v>5.6504360539084644</v>
      </c>
      <c r="X164" s="84">
        <v>5.4975429975425101</v>
      </c>
      <c r="Y164" s="84">
        <v>6.8740493676000796</v>
      </c>
      <c r="Z164" s="84">
        <v>3.5004499326599614</v>
      </c>
      <c r="AA164" s="84">
        <v>2.5799276292129747</v>
      </c>
      <c r="AB164" s="84">
        <v>2.1834061135372878</v>
      </c>
      <c r="AC164" s="84">
        <v>1.764603036977519E-2</v>
      </c>
      <c r="AD164" s="84">
        <v>3.3314530628584862</v>
      </c>
      <c r="AE164" s="84">
        <v>6.689008843010555</v>
      </c>
      <c r="AF164" s="84">
        <v>6.4672364672368872</v>
      </c>
      <c r="AG164" s="84">
        <v>4.0223342339342594</v>
      </c>
      <c r="AH164" s="84">
        <v>2.7684990828876295</v>
      </c>
      <c r="AI164" s="84">
        <v>1.7377514006984995</v>
      </c>
      <c r="AJ164" s="84">
        <v>3.719561145303274</v>
      </c>
      <c r="AK164" s="84">
        <v>5.6408669822823612</v>
      </c>
      <c r="AL164" s="84">
        <v>8.6039885560165601</v>
      </c>
      <c r="AM164" s="84">
        <v>9.3957787805554887</v>
      </c>
      <c r="AN164" s="84">
        <v>7.5077399380809879</v>
      </c>
      <c r="AO164" s="84">
        <v>7.7013195432931383</v>
      </c>
      <c r="AP164" s="84">
        <v>3.3146984126864112</v>
      </c>
      <c r="AQ164" s="84">
        <v>0.78262851042009629</v>
      </c>
      <c r="AR164" s="84">
        <v>1.4638828893685201</v>
      </c>
      <c r="AS164" s="84">
        <v>2.7008587987881896</v>
      </c>
      <c r="AT164" s="84">
        <v>3.4749891937776027</v>
      </c>
      <c r="AU164" s="84">
        <v>4.0172111445773311</v>
      </c>
      <c r="AV164" s="84">
        <v>5.8495176998175253</v>
      </c>
      <c r="AW164" s="84">
        <v>3.3847450365236824</v>
      </c>
      <c r="AX164" s="84">
        <v>3.1391273652262299</v>
      </c>
      <c r="AY164" s="84">
        <v>3.7314991323119244</v>
      </c>
      <c r="AZ164" s="84">
        <v>2.2340435353091834</v>
      </c>
      <c r="BA164" s="84">
        <v>2.7802165993967378</v>
      </c>
      <c r="BB164" s="84">
        <v>4.359292563529408</v>
      </c>
      <c r="BC164" s="84">
        <v>4.4117523750302041</v>
      </c>
      <c r="BD164" s="84">
        <v>4.6189652626133864</v>
      </c>
      <c r="BE164" s="84">
        <v>0.27118954821152386</v>
      </c>
      <c r="BF164" s="84">
        <v>0.3223906064102664</v>
      </c>
      <c r="BG164" s="84">
        <v>0.74126989359837125</v>
      </c>
      <c r="BH164" s="84">
        <v>1.9217479239384829</v>
      </c>
      <c r="BI164" s="84">
        <v>18.59874037773308</v>
      </c>
      <c r="BJ164" s="84">
        <v>17.709208160895912</v>
      </c>
      <c r="BK164" s="84">
        <v>17.798042405254648</v>
      </c>
      <c r="BL164" s="84">
        <v>17.391636909335432</v>
      </c>
      <c r="BM164" s="84">
        <v>8.4548231977902901</v>
      </c>
      <c r="BN164" s="84">
        <v>-9.094311495577756</v>
      </c>
      <c r="BO164" s="84">
        <v>-6.5260790005710163</v>
      </c>
      <c r="BP164" s="84">
        <v>-5.2107815473082866</v>
      </c>
      <c r="BQ164" s="84">
        <v>19.418157978891529</v>
      </c>
      <c r="BR164" s="84">
        <v>45.738684719313341</v>
      </c>
      <c r="BS164" s="84">
        <v>39.552032534970749</v>
      </c>
      <c r="BT164" s="84">
        <v>37.02792821267883</v>
      </c>
      <c r="BU164" s="84">
        <v>30.532007009590302</v>
      </c>
      <c r="BV164" s="84">
        <v>26.471274836142754</v>
      </c>
      <c r="BW164" s="84">
        <v>28.986974267327923</v>
      </c>
      <c r="BX164" s="84">
        <v>30.218580894973343</v>
      </c>
      <c r="BY164" s="84">
        <v>16.364303437457693</v>
      </c>
      <c r="BZ164" s="85">
        <v>17.555836348947423</v>
      </c>
    </row>
    <row r="165" spans="1:78" ht="28" x14ac:dyDescent="0.4">
      <c r="A165" s="86"/>
      <c r="B165" s="60"/>
      <c r="C165" s="60" t="s">
        <v>99</v>
      </c>
      <c r="D165" s="91" t="s">
        <v>100</v>
      </c>
      <c r="E165" s="111"/>
      <c r="F165" s="111"/>
      <c r="G165" s="111"/>
      <c r="H165" s="111"/>
      <c r="I165" s="113">
        <v>0.66673845135963461</v>
      </c>
      <c r="J165" s="113">
        <v>0.89341848057951267</v>
      </c>
      <c r="K165" s="113">
        <v>1.1767864416417382</v>
      </c>
      <c r="L165" s="113">
        <v>1.3415892770685787</v>
      </c>
      <c r="M165" s="113">
        <v>1.9239384688369228</v>
      </c>
      <c r="N165" s="113">
        <v>2.0865089247824642</v>
      </c>
      <c r="O165" s="113">
        <v>1.8656577318352419</v>
      </c>
      <c r="P165" s="113">
        <v>1.5274949083503202</v>
      </c>
      <c r="Q165" s="113">
        <v>-0.38484425359422403</v>
      </c>
      <c r="R165" s="113">
        <v>-1.0207179977360283</v>
      </c>
      <c r="S165" s="113">
        <v>-1.284279228104694</v>
      </c>
      <c r="T165" s="113">
        <v>-1.1033099297893898</v>
      </c>
      <c r="U165" s="113">
        <v>1.2023324685208649</v>
      </c>
      <c r="V165" s="113">
        <v>1.9417281282319436</v>
      </c>
      <c r="W165" s="113">
        <v>2.5314317318569692</v>
      </c>
      <c r="X165" s="113">
        <v>2.7383367139961052</v>
      </c>
      <c r="Y165" s="113">
        <v>2.4816102399940263</v>
      </c>
      <c r="Z165" s="113">
        <v>2.3870652666636829</v>
      </c>
      <c r="AA165" s="113">
        <v>2.2842921410473309</v>
      </c>
      <c r="AB165" s="113">
        <v>2.2704837117471897</v>
      </c>
      <c r="AC165" s="113">
        <v>2.7689423836957587</v>
      </c>
      <c r="AD165" s="113">
        <v>2.9183401709913994</v>
      </c>
      <c r="AE165" s="113">
        <v>3.0549541818948143</v>
      </c>
      <c r="AF165" s="113">
        <v>3.0888030888031039</v>
      </c>
      <c r="AG165" s="113">
        <v>3.0934730179983774</v>
      </c>
      <c r="AH165" s="113">
        <v>3.0748691135719781</v>
      </c>
      <c r="AI165" s="113">
        <v>3.0576367773684723</v>
      </c>
      <c r="AJ165" s="113">
        <v>2.996254681648054</v>
      </c>
      <c r="AK165" s="113">
        <v>2.6671531781982338</v>
      </c>
      <c r="AL165" s="113">
        <v>2.6272233295885172</v>
      </c>
      <c r="AM165" s="113">
        <v>2.5364395920475431</v>
      </c>
      <c r="AN165" s="113">
        <v>2.6363636363634981</v>
      </c>
      <c r="AO165" s="113">
        <v>3.537980835935258</v>
      </c>
      <c r="AP165" s="113">
        <v>3.7748972852681391</v>
      </c>
      <c r="AQ165" s="113">
        <v>3.9515159987117556</v>
      </c>
      <c r="AR165" s="113">
        <v>3.9858281665191555</v>
      </c>
      <c r="AS165" s="113">
        <v>3.698977540593603</v>
      </c>
      <c r="AT165" s="113">
        <v>3.6086823104772918</v>
      </c>
      <c r="AU165" s="113">
        <v>3.664925263666504</v>
      </c>
      <c r="AV165" s="113">
        <v>3.7567655521552297</v>
      </c>
      <c r="AW165" s="113">
        <v>4.4981715903155646</v>
      </c>
      <c r="AX165" s="113">
        <v>4.7732608370155845</v>
      </c>
      <c r="AY165" s="113">
        <v>4.9004632082637158</v>
      </c>
      <c r="AZ165" s="113">
        <v>4.7591129430690273</v>
      </c>
      <c r="BA165" s="113">
        <v>3.4122148515649968</v>
      </c>
      <c r="BB165" s="113">
        <v>3.1073081465880676</v>
      </c>
      <c r="BC165" s="113">
        <v>2.723228932357415</v>
      </c>
      <c r="BD165" s="113">
        <v>2.5012411535786754</v>
      </c>
      <c r="BE165" s="113">
        <v>1.6756378977452044</v>
      </c>
      <c r="BF165" s="113">
        <v>2.0040394373205714</v>
      </c>
      <c r="BG165" s="113">
        <v>2.1582649297471761</v>
      </c>
      <c r="BH165" s="113">
        <v>2.1132149426751994</v>
      </c>
      <c r="BI165" s="113">
        <v>3.6147181403256354</v>
      </c>
      <c r="BJ165" s="113">
        <v>3.7944729414434448</v>
      </c>
      <c r="BK165" s="113">
        <v>3.7328568592130296</v>
      </c>
      <c r="BL165" s="113">
        <v>3.1283511356240155</v>
      </c>
      <c r="BM165" s="113">
        <v>-3.3255094203916826</v>
      </c>
      <c r="BN165" s="113">
        <v>-24.817047968224074</v>
      </c>
      <c r="BO165" s="113">
        <v>-31.78969423134545</v>
      </c>
      <c r="BP165" s="113">
        <v>-29.376583376697042</v>
      </c>
      <c r="BQ165" s="113">
        <v>-10.439603087351202</v>
      </c>
      <c r="BR165" s="113">
        <v>10.969210508417731</v>
      </c>
      <c r="BS165" s="113">
        <v>14.94273680626614</v>
      </c>
      <c r="BT165" s="113">
        <v>9.516296593944972</v>
      </c>
      <c r="BU165" s="113">
        <v>26.613413678311233</v>
      </c>
      <c r="BV165" s="113">
        <v>30.511109817900319</v>
      </c>
      <c r="BW165" s="113">
        <v>29.456319681760533</v>
      </c>
      <c r="BX165" s="113">
        <v>33.75404258707232</v>
      </c>
      <c r="BY165" s="113">
        <v>16.885006000714213</v>
      </c>
      <c r="BZ165" s="114">
        <v>8.8049288696887373</v>
      </c>
    </row>
    <row r="166" spans="1:78" x14ac:dyDescent="0.4">
      <c r="A166" s="98" t="s">
        <v>51</v>
      </c>
      <c r="B166" s="82"/>
      <c r="C166" s="82"/>
      <c r="D166" s="95" t="s">
        <v>52</v>
      </c>
      <c r="E166" s="110"/>
      <c r="F166" s="110"/>
      <c r="G166" s="110"/>
      <c r="H166" s="110"/>
      <c r="I166" s="115">
        <v>6.0666772883370754</v>
      </c>
      <c r="J166" s="115">
        <v>5.7992500344722089</v>
      </c>
      <c r="K166" s="115">
        <v>5.9958843264106036</v>
      </c>
      <c r="L166" s="115">
        <v>6.086861827536822</v>
      </c>
      <c r="M166" s="115">
        <v>8.1605343572990705</v>
      </c>
      <c r="N166" s="115">
        <v>6.2823798143417946</v>
      </c>
      <c r="O166" s="115">
        <v>5.6547587981460765</v>
      </c>
      <c r="P166" s="115">
        <v>6.0399009889695634</v>
      </c>
      <c r="Q166" s="115">
        <v>2.8767450449579854</v>
      </c>
      <c r="R166" s="115">
        <v>4.1269557823243872</v>
      </c>
      <c r="S166" s="115">
        <v>3.9911758731530966</v>
      </c>
      <c r="T166" s="115">
        <v>3.2647748542415229</v>
      </c>
      <c r="U166" s="115">
        <v>2.3557249844506885</v>
      </c>
      <c r="V166" s="115">
        <v>2.39757657970965</v>
      </c>
      <c r="W166" s="115">
        <v>2.1225088675313657</v>
      </c>
      <c r="X166" s="115">
        <v>2.2625707053347099</v>
      </c>
      <c r="Y166" s="115">
        <v>2.2803456814718146</v>
      </c>
      <c r="Z166" s="115">
        <v>2.1589641298343167</v>
      </c>
      <c r="AA166" s="115">
        <v>2.6820313640788811</v>
      </c>
      <c r="AB166" s="115">
        <v>3.2362558445129963</v>
      </c>
      <c r="AC166" s="115">
        <v>5.5836919603315067</v>
      </c>
      <c r="AD166" s="115">
        <v>5.5979647641817678</v>
      </c>
      <c r="AE166" s="115">
        <v>5.8164755443767433</v>
      </c>
      <c r="AF166" s="115">
        <v>5.1950742999229647</v>
      </c>
      <c r="AG166" s="115">
        <v>2.8631235811441513</v>
      </c>
      <c r="AH166" s="115">
        <v>3.4184247792134954</v>
      </c>
      <c r="AI166" s="115">
        <v>2.9870082183675493</v>
      </c>
      <c r="AJ166" s="115">
        <v>3.2520096425322293</v>
      </c>
      <c r="AK166" s="115">
        <v>3.0299884422500014</v>
      </c>
      <c r="AL166" s="115">
        <v>3.4708872723483069</v>
      </c>
      <c r="AM166" s="115">
        <v>3.6858712044944184</v>
      </c>
      <c r="AN166" s="115">
        <v>3.7691455149984563</v>
      </c>
      <c r="AO166" s="115">
        <v>5.4031673787048504</v>
      </c>
      <c r="AP166" s="115">
        <v>4.2223097283146132</v>
      </c>
      <c r="AQ166" s="115">
        <v>4.4660604572425342</v>
      </c>
      <c r="AR166" s="115">
        <v>4.635506491459978</v>
      </c>
      <c r="AS166" s="115">
        <v>4.3692275381715433</v>
      </c>
      <c r="AT166" s="115">
        <v>4.6841128919390371</v>
      </c>
      <c r="AU166" s="115">
        <v>4.5904122255638953</v>
      </c>
      <c r="AV166" s="115">
        <v>4.0360024408026192</v>
      </c>
      <c r="AW166" s="115">
        <v>2.1715750430393257</v>
      </c>
      <c r="AX166" s="115">
        <v>2.1281325875348784</v>
      </c>
      <c r="AY166" s="115">
        <v>1.9288369868623505</v>
      </c>
      <c r="AZ166" s="115">
        <v>2.1926923563976715</v>
      </c>
      <c r="BA166" s="115">
        <v>2.6637827562133793</v>
      </c>
      <c r="BB166" s="115">
        <v>2.166155748004968</v>
      </c>
      <c r="BC166" s="115">
        <v>1.9429734310460844</v>
      </c>
      <c r="BD166" s="115">
        <v>1.8938818784975098</v>
      </c>
      <c r="BE166" s="115">
        <v>2.965093941035704</v>
      </c>
      <c r="BF166" s="115">
        <v>3.2314957165062737</v>
      </c>
      <c r="BG166" s="115">
        <v>3.3375096024724087</v>
      </c>
      <c r="BH166" s="115">
        <v>3.3328263401865428</v>
      </c>
      <c r="BI166" s="115">
        <v>2.1203664520309928</v>
      </c>
      <c r="BJ166" s="115">
        <v>2.828566733288568</v>
      </c>
      <c r="BK166" s="115">
        <v>3.1613217054148777</v>
      </c>
      <c r="BL166" s="115">
        <v>3.329204206242963</v>
      </c>
      <c r="BM166" s="115">
        <v>0.95121371917711883</v>
      </c>
      <c r="BN166" s="115">
        <v>-7.5309816294804222</v>
      </c>
      <c r="BO166" s="115">
        <v>-7.6196846902351894</v>
      </c>
      <c r="BP166" s="115">
        <v>-6.6908874270265386</v>
      </c>
      <c r="BQ166" s="115">
        <v>1.2907523115252957</v>
      </c>
      <c r="BR166" s="115">
        <v>8.5813933624723262</v>
      </c>
      <c r="BS166" s="115">
        <v>10.173403688160334</v>
      </c>
      <c r="BT166" s="115">
        <v>10.665622223640028</v>
      </c>
      <c r="BU166" s="178">
        <v>10.901632262992848</v>
      </c>
      <c r="BV166" s="178">
        <v>13.025534311369128</v>
      </c>
      <c r="BW166" s="178">
        <v>11.468292061006153</v>
      </c>
      <c r="BX166" s="178">
        <v>9.3896785930714941</v>
      </c>
      <c r="BY166" s="178">
        <v>2.865703532686311</v>
      </c>
      <c r="BZ166" s="179">
        <v>1.472286549510045</v>
      </c>
    </row>
    <row r="167" spans="1:78" x14ac:dyDescent="0.4">
      <c r="A167" s="86" t="s">
        <v>53</v>
      </c>
      <c r="B167" s="67"/>
      <c r="C167" s="67"/>
      <c r="D167" s="66" t="s">
        <v>54</v>
      </c>
      <c r="E167" s="111"/>
      <c r="F167" s="111"/>
      <c r="G167" s="111"/>
      <c r="H167" s="111"/>
      <c r="I167" s="113">
        <v>14.633181799517388</v>
      </c>
      <c r="J167" s="113">
        <v>13.984665145782046</v>
      </c>
      <c r="K167" s="113">
        <v>12.811741753204416</v>
      </c>
      <c r="L167" s="113">
        <v>11.945735402829328</v>
      </c>
      <c r="M167" s="113">
        <v>10.727911194387303</v>
      </c>
      <c r="N167" s="113">
        <v>8.9618591125113909</v>
      </c>
      <c r="O167" s="113">
        <v>9.9375520777766724</v>
      </c>
      <c r="P167" s="113">
        <v>9.0552064631957023</v>
      </c>
      <c r="Q167" s="113">
        <v>6.0664279086265225</v>
      </c>
      <c r="R167" s="113">
        <v>5.9455073416162776</v>
      </c>
      <c r="S167" s="113">
        <v>4.6511007894852696</v>
      </c>
      <c r="T167" s="113">
        <v>3.4777240456834875</v>
      </c>
      <c r="U167" s="113">
        <v>1.5969452942197222</v>
      </c>
      <c r="V167" s="113">
        <v>0.25437409584958459</v>
      </c>
      <c r="W167" s="113">
        <v>-0.72798855669171303</v>
      </c>
      <c r="X167" s="113">
        <v>0.40767624540126235</v>
      </c>
      <c r="Y167" s="113">
        <v>1.7289000542462247</v>
      </c>
      <c r="Z167" s="113">
        <v>4.3375936711917547</v>
      </c>
      <c r="AA167" s="113">
        <v>6.3464609864722661</v>
      </c>
      <c r="AB167" s="113">
        <v>7.3677956030897604</v>
      </c>
      <c r="AC167" s="113">
        <v>10.517785388486118</v>
      </c>
      <c r="AD167" s="113">
        <v>10.487336808411257</v>
      </c>
      <c r="AE167" s="113">
        <v>10.797618782278718</v>
      </c>
      <c r="AF167" s="113">
        <v>10.357867552112168</v>
      </c>
      <c r="AG167" s="113">
        <v>10.122983025740467</v>
      </c>
      <c r="AH167" s="113">
        <v>8.9266407368546794</v>
      </c>
      <c r="AI167" s="113">
        <v>7.3233544914344009</v>
      </c>
      <c r="AJ167" s="113">
        <v>6.0844128708734218</v>
      </c>
      <c r="AK167" s="113">
        <v>5.1434157380612362</v>
      </c>
      <c r="AL167" s="113">
        <v>4.6055172938326336</v>
      </c>
      <c r="AM167" s="113">
        <v>4.156961023408698</v>
      </c>
      <c r="AN167" s="113">
        <v>4.6797447411957904</v>
      </c>
      <c r="AO167" s="113">
        <v>3.0118798120801102</v>
      </c>
      <c r="AP167" s="113">
        <v>4.1319621868333627</v>
      </c>
      <c r="AQ167" s="113">
        <v>4.7311729903078685</v>
      </c>
      <c r="AR167" s="113">
        <v>4.749002784676577</v>
      </c>
      <c r="AS167" s="113">
        <v>3.1213920194254996</v>
      </c>
      <c r="AT167" s="113">
        <v>1.8835569988599303</v>
      </c>
      <c r="AU167" s="113">
        <v>1.5349187015875003</v>
      </c>
      <c r="AV167" s="113">
        <v>1.4001902417379029</v>
      </c>
      <c r="AW167" s="113">
        <v>-0.15767788395670834</v>
      </c>
      <c r="AX167" s="113">
        <v>0.25197834239129691</v>
      </c>
      <c r="AY167" s="113">
        <v>1.1346506640661005</v>
      </c>
      <c r="AZ167" s="113">
        <v>0.69767731323781845</v>
      </c>
      <c r="BA167" s="113">
        <v>1.7011053523150963</v>
      </c>
      <c r="BB167" s="113">
        <v>1.0709735662141924</v>
      </c>
      <c r="BC167" s="113">
        <v>0.6787375290723503</v>
      </c>
      <c r="BD167" s="113">
        <v>0.98057110503899025</v>
      </c>
      <c r="BE167" s="113">
        <v>2.044686824206309</v>
      </c>
      <c r="BF167" s="113">
        <v>2.881481947522758</v>
      </c>
      <c r="BG167" s="113">
        <v>3.0637299133734928</v>
      </c>
      <c r="BH167" s="113">
        <v>3.4226400308155434</v>
      </c>
      <c r="BI167" s="113">
        <v>5.5369324847220724</v>
      </c>
      <c r="BJ167" s="113">
        <v>5.1418271546986176</v>
      </c>
      <c r="BK167" s="113">
        <v>4.7351151077836136</v>
      </c>
      <c r="BL167" s="113">
        <v>4.5334573842633148</v>
      </c>
      <c r="BM167" s="113">
        <v>0.52995011219536536</v>
      </c>
      <c r="BN167" s="113">
        <v>-8.6267497699090399</v>
      </c>
      <c r="BO167" s="113">
        <v>-8.0686629634552816</v>
      </c>
      <c r="BP167" s="113">
        <v>-6.4885405509983087</v>
      </c>
      <c r="BQ167" s="113">
        <v>5.373244855771901</v>
      </c>
      <c r="BR167" s="113">
        <v>15.30988680796672</v>
      </c>
      <c r="BS167" s="113">
        <v>16.711150784665136</v>
      </c>
      <c r="BT167" s="113">
        <v>16.407753408284933</v>
      </c>
      <c r="BU167" s="180">
        <v>11.352922306376186</v>
      </c>
      <c r="BV167" s="180">
        <v>13.751597024460821</v>
      </c>
      <c r="BW167" s="180">
        <v>12.34883591837081</v>
      </c>
      <c r="BX167" s="180">
        <v>10.644038655477871</v>
      </c>
      <c r="BY167" s="180">
        <v>3.947425884025364</v>
      </c>
      <c r="BZ167" s="181">
        <v>2.1166555695212992</v>
      </c>
    </row>
    <row r="168" spans="1:78" x14ac:dyDescent="0.4">
      <c r="A168" s="99" t="s">
        <v>51</v>
      </c>
      <c r="B168" s="117"/>
      <c r="C168" s="101"/>
      <c r="D168" s="162" t="s">
        <v>55</v>
      </c>
      <c r="E168" s="118"/>
      <c r="F168" s="118"/>
      <c r="G168" s="118"/>
      <c r="H168" s="118"/>
      <c r="I168" s="119">
        <v>6.7673630318053171</v>
      </c>
      <c r="J168" s="119">
        <v>6.516701886614797</v>
      </c>
      <c r="K168" s="119">
        <v>6.5900265329637193</v>
      </c>
      <c r="L168" s="119">
        <v>6.6016909995631607</v>
      </c>
      <c r="M168" s="119">
        <v>8.3641456300203743</v>
      </c>
      <c r="N168" s="119">
        <v>6.5441097312812815</v>
      </c>
      <c r="O168" s="119">
        <v>6.085331081401506</v>
      </c>
      <c r="P168" s="119">
        <v>6.3253916482878481</v>
      </c>
      <c r="Q168" s="119">
        <v>3.3107737116553579</v>
      </c>
      <c r="R168" s="119">
        <v>4.3590488247798902</v>
      </c>
      <c r="S168" s="119">
        <v>4.0867766899330036</v>
      </c>
      <c r="T168" s="119">
        <v>3.2847070738548041</v>
      </c>
      <c r="U168" s="119">
        <v>2.1368883123500098</v>
      </c>
      <c r="V168" s="119">
        <v>2.1564829178708322</v>
      </c>
      <c r="W168" s="119">
        <v>1.8504878253050094</v>
      </c>
      <c r="X168" s="119">
        <v>2.0950207899227564</v>
      </c>
      <c r="Y168" s="119">
        <v>2.1271927515361284</v>
      </c>
      <c r="Z168" s="119">
        <v>2.3299000150939833</v>
      </c>
      <c r="AA168" s="119">
        <v>3.0020011102684663</v>
      </c>
      <c r="AB168" s="119">
        <v>3.5887443088942916</v>
      </c>
      <c r="AC168" s="119">
        <v>5.9661888703204511</v>
      </c>
      <c r="AD168" s="119">
        <v>6.0308039600131877</v>
      </c>
      <c r="AE168" s="119">
        <v>6.2575049373919001</v>
      </c>
      <c r="AF168" s="119">
        <v>5.6512940295448004</v>
      </c>
      <c r="AG168" s="119">
        <v>3.6918238466258941</v>
      </c>
      <c r="AH168" s="119">
        <v>4.0031414940870889</v>
      </c>
      <c r="AI168" s="119">
        <v>3.4293548924915456</v>
      </c>
      <c r="AJ168" s="119">
        <v>3.5246565632698719</v>
      </c>
      <c r="AK168" s="119">
        <v>3.0989225862278857</v>
      </c>
      <c r="AL168" s="119">
        <v>3.5241746673521277</v>
      </c>
      <c r="AM168" s="119">
        <v>3.7124978378764126</v>
      </c>
      <c r="AN168" s="119">
        <v>3.853771854750093</v>
      </c>
      <c r="AO168" s="119">
        <v>5.1464983487246911</v>
      </c>
      <c r="AP168" s="119">
        <v>4.2067474491934433</v>
      </c>
      <c r="AQ168" s="119">
        <v>4.4969920488731105</v>
      </c>
      <c r="AR168" s="119">
        <v>4.6463076766105615</v>
      </c>
      <c r="AS168" s="119">
        <v>4.2357817079517162</v>
      </c>
      <c r="AT168" s="119">
        <v>4.3758617262108714</v>
      </c>
      <c r="AU168" s="119">
        <v>4.2675722490192101</v>
      </c>
      <c r="AV168" s="119">
        <v>3.7602911627571984</v>
      </c>
      <c r="AW168" s="119">
        <v>2.0033198387627351</v>
      </c>
      <c r="AX168" s="119">
        <v>1.9261416422176438</v>
      </c>
      <c r="AY168" s="119">
        <v>1.8328092128466267</v>
      </c>
      <c r="AZ168" s="119">
        <v>2.0363194568625573</v>
      </c>
      <c r="BA168" s="119">
        <v>2.3758482396205096</v>
      </c>
      <c r="BB168" s="119">
        <v>1.9760788734178192</v>
      </c>
      <c r="BC168" s="119">
        <v>1.7831368127670544</v>
      </c>
      <c r="BD168" s="119">
        <v>1.8040001711903955</v>
      </c>
      <c r="BE168" s="119">
        <v>2.8013228745820982</v>
      </c>
      <c r="BF168" s="119">
        <v>3.1635592376808574</v>
      </c>
      <c r="BG168" s="119">
        <v>3.2915359646256519</v>
      </c>
      <c r="BH168" s="119">
        <v>3.3421180422915171</v>
      </c>
      <c r="BI168" s="119">
        <v>2.4335095802628217</v>
      </c>
      <c r="BJ168" s="119">
        <v>3.0658920762199671</v>
      </c>
      <c r="BK168" s="119">
        <v>3.3353290925539625</v>
      </c>
      <c r="BL168" s="119">
        <v>3.4566681282508966</v>
      </c>
      <c r="BM168" s="119">
        <v>1.0258039609642964</v>
      </c>
      <c r="BN168" s="119">
        <v>-7.6124059307252026</v>
      </c>
      <c r="BO168" s="119">
        <v>-7.6500597733271292</v>
      </c>
      <c r="BP168" s="119">
        <v>-6.6689245985233043</v>
      </c>
      <c r="BQ168" s="119">
        <v>1.612651341868542</v>
      </c>
      <c r="BR168" s="119">
        <v>9.2638865016521521</v>
      </c>
      <c r="BS168" s="119">
        <v>10.861077926338879</v>
      </c>
      <c r="BT168" s="119">
        <v>11.250091733270537</v>
      </c>
      <c r="BU168" s="182">
        <v>11.031052588125647</v>
      </c>
      <c r="BV168" s="182">
        <v>13.160227332407516</v>
      </c>
      <c r="BW168" s="182">
        <v>11.597246634103087</v>
      </c>
      <c r="BX168" s="182">
        <v>9.5299257414260126</v>
      </c>
      <c r="BY168" s="182">
        <v>3.0305082358865718</v>
      </c>
      <c r="BZ168" s="183">
        <v>1.5698848638940177</v>
      </c>
    </row>
    <row r="169" spans="1:78" x14ac:dyDescent="0.4">
      <c r="A169" s="22"/>
      <c r="D169" s="6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S169" s="51"/>
    </row>
    <row r="170" spans="1:78" x14ac:dyDescent="0.4">
      <c r="A170" s="20" t="s">
        <v>56</v>
      </c>
      <c r="B170" s="19"/>
      <c r="C170" s="19"/>
      <c r="D170" s="19"/>
      <c r="E170" s="19"/>
      <c r="F170" s="19"/>
      <c r="G170" s="151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1:78" s="102" customFormat="1" x14ac:dyDescent="0.35">
      <c r="A171" s="16" t="s">
        <v>57</v>
      </c>
      <c r="B171" s="15"/>
      <c r="C171" s="15"/>
      <c r="D171" s="15"/>
      <c r="E171" s="15"/>
      <c r="F171" s="15"/>
      <c r="G171" s="152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1:78" s="102" customFormat="1" x14ac:dyDescent="0.35">
      <c r="A172" s="16" t="s">
        <v>58</v>
      </c>
      <c r="B172" s="15"/>
      <c r="C172" s="15"/>
      <c r="D172" s="15"/>
      <c r="E172" s="15"/>
      <c r="F172" s="15"/>
      <c r="G172" s="152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1:78" s="102" customFormat="1" x14ac:dyDescent="0.35">
      <c r="A173" s="13" t="str">
        <f>'Cuadro 1'!A32</f>
        <v>Actualizado el 13 de septiembre 2023</v>
      </c>
      <c r="B173" s="12"/>
      <c r="C173" s="12"/>
      <c r="D173" s="12"/>
      <c r="E173" s="12"/>
      <c r="F173" s="12"/>
      <c r="G173" s="153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</sheetData>
  <mergeCells count="73">
    <mergeCell ref="BQ10:BT10"/>
    <mergeCell ref="BQ68:BT68"/>
    <mergeCell ref="BQ126:BT126"/>
    <mergeCell ref="BU10:BX10"/>
    <mergeCell ref="BU68:BX68"/>
    <mergeCell ref="BU126:BX126"/>
    <mergeCell ref="BE10:BH10"/>
    <mergeCell ref="BI10:BL10"/>
    <mergeCell ref="BM126:BP126"/>
    <mergeCell ref="BA126:BD126"/>
    <mergeCell ref="BE126:BH126"/>
    <mergeCell ref="BI126:BL126"/>
    <mergeCell ref="BA68:BD68"/>
    <mergeCell ref="BE68:BH68"/>
    <mergeCell ref="BI68:BL68"/>
    <mergeCell ref="A1:G2"/>
    <mergeCell ref="A3:G4"/>
    <mergeCell ref="A10:A11"/>
    <mergeCell ref="B10:B11"/>
    <mergeCell ref="C10:C11"/>
    <mergeCell ref="D10:D11"/>
    <mergeCell ref="E10:H10"/>
    <mergeCell ref="A62:G63"/>
    <mergeCell ref="A68:A69"/>
    <mergeCell ref="B68:B69"/>
    <mergeCell ref="C68:C69"/>
    <mergeCell ref="D68:D69"/>
    <mergeCell ref="E68:H68"/>
    <mergeCell ref="A120:G121"/>
    <mergeCell ref="A126:A127"/>
    <mergeCell ref="B126:B127"/>
    <mergeCell ref="C126:C127"/>
    <mergeCell ref="D126:D127"/>
    <mergeCell ref="E126:H126"/>
    <mergeCell ref="I126:L126"/>
    <mergeCell ref="M126:P126"/>
    <mergeCell ref="Q126:T126"/>
    <mergeCell ref="M10:P10"/>
    <mergeCell ref="Q10:T10"/>
    <mergeCell ref="I68:L68"/>
    <mergeCell ref="M68:P68"/>
    <mergeCell ref="Q68:T68"/>
    <mergeCell ref="I10:L10"/>
    <mergeCell ref="Y10:AB10"/>
    <mergeCell ref="AC10:AF10"/>
    <mergeCell ref="AC126:AF126"/>
    <mergeCell ref="AC68:AF68"/>
    <mergeCell ref="U126:X126"/>
    <mergeCell ref="U10:X10"/>
    <mergeCell ref="U68:X68"/>
    <mergeCell ref="Y68:AB68"/>
    <mergeCell ref="Y126:AB126"/>
    <mergeCell ref="AG126:AJ126"/>
    <mergeCell ref="AK126:AN126"/>
    <mergeCell ref="AO126:AR126"/>
    <mergeCell ref="AS126:AV126"/>
    <mergeCell ref="AW126:AZ126"/>
    <mergeCell ref="BY10:BZ10"/>
    <mergeCell ref="BY68:BZ68"/>
    <mergeCell ref="BY126:BZ126"/>
    <mergeCell ref="AG68:AJ68"/>
    <mergeCell ref="AK68:AN68"/>
    <mergeCell ref="AO68:AR68"/>
    <mergeCell ref="AS68:AV68"/>
    <mergeCell ref="BM10:BP10"/>
    <mergeCell ref="BM68:BP68"/>
    <mergeCell ref="AG10:AJ10"/>
    <mergeCell ref="AK10:AN10"/>
    <mergeCell ref="AO10:AR10"/>
    <mergeCell ref="AS10:AV10"/>
    <mergeCell ref="BA10:BD10"/>
    <mergeCell ref="AW10:AZ10"/>
    <mergeCell ref="AW68:AZ68"/>
  </mergeCells>
  <hyperlinks>
    <hyperlink ref="I5" location="Índice!A3" display="Índice" xr:uid="{00000000-0004-0000-0400-000000000000}"/>
    <hyperlink ref="I6" location="'Cuadro 4'!A67" display="Tasa de crecimiento trimestral" xr:uid="{00000000-0004-0000-0400-000001000000}"/>
    <hyperlink ref="I7" location="'Cuadro 4'!A125" display="Tasa de crecimiento año corrido" xr:uid="{00000000-0004-0000-0400-000002000000}"/>
  </hyperlinks>
  <pageMargins left="0.7" right="0.7" top="0.75" bottom="0.75" header="0.3" footer="0.3"/>
  <pageSetup orientation="portrait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840b324-5dee-4fe2-88a7-242363e7590c">
      <UserInfo>
        <DisplayName/>
        <AccountId xsi:nil="true"/>
        <AccountType/>
      </UserInfo>
    </SharedWithUsers>
    <MediaLengthInSeconds xmlns="219b8a54-eb07-4f12-ae9f-7ff10cfaeacc" xsi:nil="true"/>
    <TaxCatchAll xmlns="a840b324-5dee-4fe2-88a7-242363e7590c" xsi:nil="true"/>
    <lcf76f155ced4ddcb4097134ff3c332f xmlns="219b8a54-eb07-4f12-ae9f-7ff10cfaeac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25371FC972BC4AAD50392EDAA5CD09" ma:contentTypeVersion="16" ma:contentTypeDescription="Crear nuevo documento." ma:contentTypeScope="" ma:versionID="44415093e47ebbd9b8d98c1cbd49cce1">
  <xsd:schema xmlns:xsd="http://www.w3.org/2001/XMLSchema" xmlns:xs="http://www.w3.org/2001/XMLSchema" xmlns:p="http://schemas.microsoft.com/office/2006/metadata/properties" xmlns:ns2="219b8a54-eb07-4f12-ae9f-7ff10cfaeacc" xmlns:ns3="a840b324-5dee-4fe2-88a7-242363e7590c" targetNamespace="http://schemas.microsoft.com/office/2006/metadata/properties" ma:root="true" ma:fieldsID="fb67de0393912f40705cc17965b33488" ns2:_="" ns3:_="">
    <xsd:import namespace="219b8a54-eb07-4f12-ae9f-7ff10cfaeacc"/>
    <xsd:import namespace="a840b324-5dee-4fe2-88a7-242363e759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b8a54-eb07-4f12-ae9f-7ff10cfae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0b324-5dee-4fe2-88a7-242363e759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19c0e64-bb5f-4f93-a7d5-2fdeef413f44}" ma:internalName="TaxCatchAll" ma:showField="CatchAllData" ma:web="a840b324-5dee-4fe2-88a7-242363e75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57BA65-1851-47B9-B253-5778FAD4DD00}">
  <ds:schemaRefs>
    <ds:schemaRef ds:uri="http://schemas.microsoft.com/office/2006/metadata/properties"/>
    <ds:schemaRef ds:uri="http://schemas.microsoft.com/office/infopath/2007/PartnerControls"/>
    <ds:schemaRef ds:uri="a840b324-5dee-4fe2-88a7-242363e7590c"/>
    <ds:schemaRef ds:uri="219b8a54-eb07-4f12-ae9f-7ff10cfaeacc"/>
  </ds:schemaRefs>
</ds:datastoreItem>
</file>

<file path=customXml/itemProps2.xml><?xml version="1.0" encoding="utf-8"?>
<ds:datastoreItem xmlns:ds="http://schemas.openxmlformats.org/officeDocument/2006/customXml" ds:itemID="{F7978E68-0B03-4DA3-ABC0-B2AFF30D67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9b8a54-eb07-4f12-ae9f-7ff10cfaeacc"/>
    <ds:schemaRef ds:uri="a840b324-5dee-4fe2-88a7-242363e75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EF6891-D223-4F86-B4A7-EF55F4B20D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1</vt:lpstr>
      <vt:lpstr>Cuadro 2</vt:lpstr>
      <vt:lpstr>Cuadro 3</vt:lpstr>
      <vt:lpstr>Cuadro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Patricia Casas Valencia</dc:creator>
  <cp:keywords/>
  <dc:description/>
  <cp:lastModifiedBy>Jose A. Florián Garzón</cp:lastModifiedBy>
  <cp:revision/>
  <dcterms:created xsi:type="dcterms:W3CDTF">2018-04-09T16:56:01Z</dcterms:created>
  <dcterms:modified xsi:type="dcterms:W3CDTF">2023-09-06T21:42:43Z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0x010100BD25371FC972BC4AAD50392EDAA5CD09</vt:lpwstr>
  </property>
  <property fmtid="{D5CDD505-2E9C-101B-9397-08002B2CF9AE}" pid="3" name="Order">
    <vt:r8>103900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