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A\Desktop\"/>
    </mc:Choice>
  </mc:AlternateContent>
  <bookViews>
    <workbookView xWindow="1860" yWindow="0" windowWidth="14370" windowHeight="4935"/>
  </bookViews>
  <sheets>
    <sheet name="Índice" sheetId="9" r:id="rId1"/>
    <sheet name="Cuadro 1" sheetId="25" r:id="rId2"/>
    <sheet name="Cuadro 2" sheetId="6" r:id="rId3"/>
    <sheet name="Cuadro 3" sheetId="8" r:id="rId4"/>
    <sheet name="Cuadro 4" sheetId="31" r:id="rId5"/>
    <sheet name="Cuadro 5" sheetId="32" r:id="rId6"/>
    <sheet name="Cuadro 6" sheetId="33" r:id="rId7"/>
    <sheet name="Cuadro 7" sheetId="34" r:id="rId8"/>
    <sheet name="Cuadro 8" sheetId="35" r:id="rId9"/>
    <sheet name="Cuadro 9" sheetId="36" r:id="rId10"/>
    <sheet name="Cuadro 10" sheetId="37" r:id="rId11"/>
    <sheet name="Cuadro 11" sheetId="38" r:id="rId12"/>
    <sheet name="Cuadro 12" sheetId="39" r:id="rId13"/>
    <sheet name="Cuadro 13" sheetId="40" r:id="rId14"/>
    <sheet name="Cuadro 14" sheetId="41" r:id="rId15"/>
    <sheet name="Cuadro 15" sheetId="42" r:id="rId16"/>
    <sheet name="Cuadro 16" sheetId="43" r:id="rId17"/>
    <sheet name="Cuadro 17" sheetId="44" r:id="rId18"/>
    <sheet name="Cuadro 18" sheetId="45" r:id="rId19"/>
    <sheet name="Cuadro 19" sheetId="46" r:id="rId20"/>
    <sheet name="Cuadro 20" sheetId="47" r:id="rId21"/>
    <sheet name="Cuadro 21" sheetId="28" r:id="rId22"/>
    <sheet name="Cuadro 22" sheetId="29" r:id="rId23"/>
    <sheet name="Cuadro 23" sheetId="30" r:id="rId2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30" l="1"/>
  <c r="N24" i="30" l="1"/>
</calcChain>
</file>

<file path=xl/sharedStrings.xml><?xml version="1.0" encoding="utf-8"?>
<sst xmlns="http://schemas.openxmlformats.org/spreadsheetml/2006/main" count="1001" uniqueCount="111">
  <si>
    <t>PRODUCTIVIDAD TOTAL DE LOS FACTORES (PTF)</t>
  </si>
  <si>
    <t xml:space="preserve"> Base 2015</t>
  </si>
  <si>
    <t>1.</t>
  </si>
  <si>
    <t>Enfoque de Valor Agregado</t>
  </si>
  <si>
    <t>Cuadro 1</t>
  </si>
  <si>
    <r>
      <t>Productividad Total de los Factores  2005- 2025</t>
    </r>
    <r>
      <rPr>
        <vertAlign val="superscript"/>
        <sz val="11"/>
        <rFont val="Segoe UI"/>
        <family val="2"/>
      </rPr>
      <t>pr</t>
    </r>
  </si>
  <si>
    <t>Cuadro 2</t>
  </si>
  <si>
    <r>
      <rPr>
        <sz val="11"/>
        <color rgb="FF000000"/>
        <rFont val="Segoe UI"/>
      </rPr>
      <t xml:space="preserve">Productividad Total de los Factores por actividad económica año 2025 </t>
    </r>
    <r>
      <rPr>
        <vertAlign val="superscript"/>
        <sz val="11"/>
        <color rgb="FF000000"/>
        <rFont val="Segoe UI"/>
      </rPr>
      <t>pr</t>
    </r>
  </si>
  <si>
    <t>2.</t>
  </si>
  <si>
    <t>Enfoque de Producción</t>
  </si>
  <si>
    <t>Cuadro 3</t>
  </si>
  <si>
    <r>
      <t>Productividad 2005 - 2024</t>
    </r>
    <r>
      <rPr>
        <vertAlign val="superscript"/>
        <sz val="11"/>
        <rFont val="Segoe UI"/>
        <family val="2"/>
      </rPr>
      <t>p</t>
    </r>
    <r>
      <rPr>
        <sz val="11"/>
        <rFont val="Segoe UI"/>
        <family val="2"/>
        <charset val="204"/>
      </rPr>
      <t xml:space="preserve"> - desagregación por sexo al nacer</t>
    </r>
  </si>
  <si>
    <t>Cuadro 4</t>
  </si>
  <si>
    <t xml:space="preserve">Productividad Total de los Factores por actividad económica año 2005 </t>
  </si>
  <si>
    <t>Cuadro 5</t>
  </si>
  <si>
    <t>Productividad Total de los Factores por actividad económica año 2006</t>
  </si>
  <si>
    <t>Cuadro 6</t>
  </si>
  <si>
    <t xml:space="preserve">Productividad Total de los Factores por actividad económica año 2007 </t>
  </si>
  <si>
    <t>Cuadro 7</t>
  </si>
  <si>
    <t>Productividad Total de los Factores por actividad económica año 2008</t>
  </si>
  <si>
    <t>Cuadro 8</t>
  </si>
  <si>
    <t>Productividad Total de los Factores por actividad económica año 2009</t>
  </si>
  <si>
    <t>Cuadro 9</t>
  </si>
  <si>
    <t>Productividad Total de los Factores por actividad económica año 2010</t>
  </si>
  <si>
    <t>Cuadro 10</t>
  </si>
  <si>
    <t>Productividad Total de los Factores por actividad económica año 2011</t>
  </si>
  <si>
    <t>Cuadro 11</t>
  </si>
  <si>
    <t>Productividad Total de los Factores por actividad económica año 2012</t>
  </si>
  <si>
    <t>Cuadro 12</t>
  </si>
  <si>
    <t>Productividad Total de los Factores por actividad económica año 2013</t>
  </si>
  <si>
    <t>Cuadro 13</t>
  </si>
  <si>
    <t>Productividad Total de los Factores por actividad económica año 2014</t>
  </si>
  <si>
    <t>Cuadro 14</t>
  </si>
  <si>
    <t>Productividad Total de los Factores por actividad económica año 2015</t>
  </si>
  <si>
    <t>Cuadro 15</t>
  </si>
  <si>
    <t>Productividad Total de los Factores por actividad económica año 2016</t>
  </si>
  <si>
    <t>Cuadro 16</t>
  </si>
  <si>
    <t>Productividad Total de los Factores por actividad económica año 2017</t>
  </si>
  <si>
    <t>Cuadro 17</t>
  </si>
  <si>
    <t>Productividad Total de los Factores por actividad económica año 2018</t>
  </si>
  <si>
    <t>Cuadro 18</t>
  </si>
  <si>
    <t>Productividad Total de los Factores por actividad económica año 2019</t>
  </si>
  <si>
    <t>Cuadro 19</t>
  </si>
  <si>
    <t>Productividad Total de los Factores por actividad económica año 2020</t>
  </si>
  <si>
    <t>Cuadro 20</t>
  </si>
  <si>
    <t>Productividad Total de los Factores por actividad económica año 2021</t>
  </si>
  <si>
    <t>Cuadro 21</t>
  </si>
  <si>
    <t>Productividad Total de los Factores por actividad económica año 2022</t>
  </si>
  <si>
    <t>Cuadro 22</t>
  </si>
  <si>
    <t>Productividad Total de los Factores por actividad económica año 2023</t>
  </si>
  <si>
    <t>Cuadro 23</t>
  </si>
  <si>
    <r>
      <t>Productividad Total de los Factores por actividad económica año 2024</t>
    </r>
    <r>
      <rPr>
        <vertAlign val="superscript"/>
        <sz val="11"/>
        <rFont val="Segoe UI"/>
        <family val="2"/>
      </rPr>
      <t>p</t>
    </r>
  </si>
  <si>
    <r>
      <rPr>
        <vertAlign val="superscript"/>
        <sz val="9"/>
        <rFont val="Segoe UI"/>
        <family val="2"/>
      </rPr>
      <t>p</t>
    </r>
    <r>
      <rPr>
        <sz val="9"/>
        <rFont val="Segoe UI"/>
        <family val="2"/>
      </rPr>
      <t xml:space="preserve"> provisional</t>
    </r>
  </si>
  <si>
    <r>
      <rPr>
        <vertAlign val="superscript"/>
        <sz val="9"/>
        <rFont val="Segoe UI"/>
        <family val="2"/>
      </rPr>
      <t>pr</t>
    </r>
    <r>
      <rPr>
        <sz val="9"/>
        <rFont val="Segoe UI"/>
        <family val="2"/>
      </rPr>
      <t xml:space="preserve"> preliminar</t>
    </r>
  </si>
  <si>
    <t>Índice</t>
  </si>
  <si>
    <t>Productividad Total de los Factores (PTF)</t>
  </si>
  <si>
    <t>Tasas de crecimiento anual en volumen</t>
  </si>
  <si>
    <t>Base 2015</t>
  </si>
  <si>
    <r>
      <t>2005-2025</t>
    </r>
    <r>
      <rPr>
        <b/>
        <vertAlign val="superscript"/>
        <sz val="9"/>
        <rFont val="Segoe UI"/>
        <family val="2"/>
      </rPr>
      <t>pr</t>
    </r>
  </si>
  <si>
    <t>Año</t>
  </si>
  <si>
    <r>
      <t>Valor Agregado Bruto</t>
    </r>
    <r>
      <rPr>
        <b/>
        <vertAlign val="superscript"/>
        <sz val="10"/>
        <color rgb="FF000000"/>
        <rFont val="Segoe UI"/>
        <family val="2"/>
      </rPr>
      <t>1</t>
    </r>
  </si>
  <si>
    <t>Servicios laborales</t>
  </si>
  <si>
    <t>Servicios de capital</t>
  </si>
  <si>
    <t>Contribución de los factores</t>
  </si>
  <si>
    <t>Productividad Total de los Factores</t>
  </si>
  <si>
    <t>Tasas de crecimiento (%)</t>
  </si>
  <si>
    <t>Aporte al crecimiento del valor agregado (pp)</t>
  </si>
  <si>
    <r>
      <t>2024</t>
    </r>
    <r>
      <rPr>
        <b/>
        <vertAlign val="superscript"/>
        <sz val="9"/>
        <color rgb="FF000000"/>
        <rFont val="Segoe UI"/>
        <family val="2"/>
      </rPr>
      <t>p</t>
    </r>
  </si>
  <si>
    <r>
      <t>2025</t>
    </r>
    <r>
      <rPr>
        <b/>
        <vertAlign val="superscript"/>
        <sz val="9"/>
        <color rgb="FF000000"/>
        <rFont val="Segoe UI"/>
        <family val="2"/>
      </rPr>
      <t>pr</t>
    </r>
  </si>
  <si>
    <r>
      <t xml:space="preserve">Fuente : </t>
    </r>
    <r>
      <rPr>
        <sz val="9"/>
        <color indexed="8"/>
        <rFont val="Segoe UI"/>
        <family val="2"/>
      </rPr>
      <t>DANE, Cuentas nacionales</t>
    </r>
  </si>
  <si>
    <r>
      <rPr>
        <vertAlign val="superscript"/>
        <sz val="9"/>
        <color rgb="FF000000"/>
        <rFont val="Segoe UI"/>
        <family val="2"/>
      </rPr>
      <t>1</t>
    </r>
    <r>
      <rPr>
        <sz val="9"/>
        <color indexed="8"/>
        <rFont val="Segoe UI"/>
        <family val="2"/>
      </rPr>
      <t xml:space="preserve"> Las tasas de variación son logarítmicas, la agregación del total nacional se pondera a través de la composición del valor agregado por actividad económica.</t>
    </r>
  </si>
  <si>
    <r>
      <rPr>
        <vertAlign val="superscript"/>
        <sz val="9"/>
        <rFont val="Segoe UI"/>
        <family val="2"/>
      </rPr>
      <t>pp</t>
    </r>
    <r>
      <rPr>
        <sz val="9"/>
        <rFont val="Segoe UI"/>
        <family val="2"/>
      </rPr>
      <t xml:space="preserve"> puntos porcentuales</t>
    </r>
  </si>
  <si>
    <r>
      <t xml:space="preserve">Fecha de actualización: </t>
    </r>
    <r>
      <rPr>
        <sz val="9"/>
        <rFont val="Segoe UI"/>
        <family val="2"/>
      </rPr>
      <t>31 de marzo de 2026</t>
    </r>
  </si>
  <si>
    <r>
      <t>Actividad Económica</t>
    </r>
    <r>
      <rPr>
        <b/>
        <vertAlign val="superscript"/>
        <sz val="10"/>
        <color rgb="FF000000"/>
        <rFont val="Segoe UI"/>
        <family val="2"/>
      </rPr>
      <t>1</t>
    </r>
  </si>
  <si>
    <r>
      <t>Valor Agregado Bruto</t>
    </r>
    <r>
      <rPr>
        <b/>
        <vertAlign val="superscript"/>
        <sz val="10"/>
        <color rgb="FF000000"/>
        <rFont val="Segoe UI"/>
        <family val="2"/>
      </rPr>
      <t>2</t>
    </r>
  </si>
  <si>
    <t>Composición del trabajo</t>
  </si>
  <si>
    <t>Horas trabajadas</t>
  </si>
  <si>
    <t xml:space="preserve">Laboral Total </t>
  </si>
  <si>
    <t>Capital TIC</t>
  </si>
  <si>
    <t>Capital No TIC</t>
  </si>
  <si>
    <t>Capital Total</t>
  </si>
  <si>
    <t>Agricultura, ganadería, caza, silvicultura y pesca</t>
  </si>
  <si>
    <t>Minería y extracción</t>
  </si>
  <si>
    <t>Industrias manufactureras</t>
  </si>
  <si>
    <t>Electricidad, gas y agua</t>
  </si>
  <si>
    <t>Construcción</t>
  </si>
  <si>
    <t>Comercio, hoteles y restaurantes</t>
  </si>
  <si>
    <t>Transporte, almacenamiento y comunicaciones</t>
  </si>
  <si>
    <t>Intermediación financiera, actividades inmobiliarias, empresariales y de alquiler</t>
  </si>
  <si>
    <t>Actividades de servicios sociales, comunales y personales </t>
  </si>
  <si>
    <t>Total de la economía</t>
  </si>
  <si>
    <r>
      <t xml:space="preserve">Fuente : </t>
    </r>
    <r>
      <rPr>
        <sz val="9"/>
        <color indexed="8"/>
        <rFont val="Segoe UI"/>
        <family val="2"/>
      </rPr>
      <t>DANE, cuentas nacionales</t>
    </r>
  </si>
  <si>
    <r>
      <rPr>
        <vertAlign val="superscript"/>
        <sz val="9"/>
        <color indexed="8"/>
        <rFont val="Segoe UI"/>
        <family val="2"/>
      </rPr>
      <t>1</t>
    </r>
    <r>
      <rPr>
        <sz val="9"/>
        <color indexed="8"/>
        <rFont val="Segoe UI"/>
        <family val="2"/>
      </rPr>
      <t xml:space="preserve"> Las agregaciones de las actividades económicas corresponden a la clasificación CIIU 3.0 y KLEMS</t>
    </r>
  </si>
  <si>
    <r>
      <rPr>
        <vertAlign val="superscript"/>
        <sz val="9"/>
        <color rgb="FF000000"/>
        <rFont val="Segoe UI"/>
        <family val="2"/>
      </rPr>
      <t>2</t>
    </r>
    <r>
      <rPr>
        <sz val="9"/>
        <color indexed="8"/>
        <rFont val="Segoe UI"/>
        <family val="2"/>
      </rPr>
      <t xml:space="preserve"> Las tasas de variación son logarítmicas, la agregación del total nacional se pondera a través de la composición del valor agregado por actividad económica.</t>
    </r>
  </si>
  <si>
    <r>
      <rPr>
        <vertAlign val="superscript"/>
        <sz val="9"/>
        <color rgb="FF000000"/>
        <rFont val="Segoe UI"/>
        <family val="2"/>
      </rPr>
      <t xml:space="preserve">pr </t>
    </r>
    <r>
      <rPr>
        <sz val="9"/>
        <color rgb="FF000000"/>
        <rFont val="Segoe UI"/>
        <family val="2"/>
      </rPr>
      <t>preliminar</t>
    </r>
  </si>
  <si>
    <r>
      <t>2005-2024</t>
    </r>
    <r>
      <rPr>
        <b/>
        <vertAlign val="superscript"/>
        <sz val="9"/>
        <rFont val="Segoe UI"/>
        <family val="2"/>
      </rPr>
      <t>p</t>
    </r>
  </si>
  <si>
    <r>
      <t>Producción</t>
    </r>
    <r>
      <rPr>
        <b/>
        <vertAlign val="superscript"/>
        <sz val="10"/>
        <color rgb="FF000000"/>
        <rFont val="Segoe UI"/>
        <family val="2"/>
      </rPr>
      <t>1</t>
    </r>
  </si>
  <si>
    <t>Consumos intermedios</t>
  </si>
  <si>
    <t>Aporte al crecimiento de la producción (pp)</t>
  </si>
  <si>
    <t>Mujeres</t>
  </si>
  <si>
    <t>Hombres</t>
  </si>
  <si>
    <r>
      <rPr>
        <vertAlign val="superscript"/>
        <sz val="9"/>
        <color rgb="FF000000"/>
        <rFont val="Segoe UI"/>
        <family val="2"/>
      </rPr>
      <t>p</t>
    </r>
    <r>
      <rPr>
        <sz val="9"/>
        <color indexed="8"/>
        <rFont val="Segoe UI"/>
        <family val="2"/>
      </rPr>
      <t xml:space="preserve"> provisional</t>
    </r>
  </si>
  <si>
    <r>
      <t>Actividad Económica</t>
    </r>
    <r>
      <rPr>
        <b/>
        <vertAlign val="superscript"/>
        <sz val="8"/>
        <color rgb="FF000000"/>
        <rFont val="Segoe UI"/>
        <family val="2"/>
      </rPr>
      <t>1</t>
    </r>
  </si>
  <si>
    <r>
      <t>Producción</t>
    </r>
    <r>
      <rPr>
        <b/>
        <vertAlign val="superscript"/>
        <sz val="10"/>
        <color rgb="FF000000"/>
        <rFont val="Segoe UI"/>
        <family val="2"/>
      </rPr>
      <t>2</t>
    </r>
  </si>
  <si>
    <t>Energía</t>
  </si>
  <si>
    <t>Materiales</t>
  </si>
  <si>
    <t>Servicios</t>
  </si>
  <si>
    <t>Consumo intermedio Total</t>
  </si>
  <si>
    <r>
      <rPr>
        <vertAlign val="superscript"/>
        <sz val="9"/>
        <color indexed="8"/>
        <rFont val="Segoe UI"/>
        <family val="2"/>
      </rPr>
      <t>1</t>
    </r>
    <r>
      <rPr>
        <sz val="9"/>
        <color indexed="8"/>
        <rFont val="Segoe UI"/>
        <family val="2"/>
      </rPr>
      <t xml:space="preserve"> Las agregaciones de las actividades económicas corresponden a la clasificación  CIIU 3.0 y KLEMS</t>
    </r>
  </si>
  <si>
    <r>
      <rPr>
        <vertAlign val="superscript"/>
        <sz val="9"/>
        <color rgb="FF000000"/>
        <rFont val="Segoe UI"/>
        <family val="2"/>
      </rPr>
      <t xml:space="preserve">2 </t>
    </r>
    <r>
      <rPr>
        <sz val="9"/>
        <color indexed="8"/>
        <rFont val="Segoe UI"/>
        <family val="2"/>
      </rPr>
      <t>Las tasas de variación son logarítmicas, la agregación del total nacional se pondera a través de la composición del valor agregado por actividad económica.</t>
    </r>
  </si>
  <si>
    <r>
      <t>2024</t>
    </r>
    <r>
      <rPr>
        <b/>
        <vertAlign val="superscript"/>
        <sz val="9"/>
        <rFont val="Segoe U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</si>
</sst>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"/>
    <numFmt numFmtId="166" formatCode="_(* #,##0.0_);_(* \(#,##0.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2288"/>
      <name val="Segoe UI"/>
      <family val="2"/>
    </font>
    <font>
      <b/>
      <sz val="16"/>
      <name val="Segoe UI"/>
      <family val="2"/>
    </font>
    <font>
      <b/>
      <sz val="20"/>
      <name val="Segoe UI"/>
      <family val="2"/>
    </font>
    <font>
      <b/>
      <sz val="11"/>
      <color rgb="FF000000"/>
      <name val="Segoe UI"/>
      <family val="2"/>
    </font>
    <font>
      <sz val="10"/>
      <name val="Times New Roman"/>
      <family val="1"/>
    </font>
    <font>
      <b/>
      <sz val="22"/>
      <color theme="0"/>
      <name val="Segoe UI"/>
      <family val="2"/>
    </font>
    <font>
      <b/>
      <sz val="9"/>
      <color rgb="FF000000"/>
      <name val="Segoe UI"/>
      <family val="2"/>
    </font>
    <font>
      <sz val="9"/>
      <color rgb="FF000000"/>
      <name val="Segoe UI"/>
      <family val="2"/>
    </font>
    <font>
      <vertAlign val="superscript"/>
      <sz val="9"/>
      <color indexed="8"/>
      <name val="Segoe UI"/>
      <family val="2"/>
    </font>
    <font>
      <b/>
      <vertAlign val="superscript"/>
      <sz val="9"/>
      <color indexed="8"/>
      <name val="Segoe UI"/>
      <family val="2"/>
    </font>
    <font>
      <b/>
      <sz val="9"/>
      <color indexed="8"/>
      <name val="Segoe UI"/>
      <family val="2"/>
    </font>
    <font>
      <sz val="9"/>
      <color indexed="8"/>
      <name val="Segoe UI"/>
      <family val="2"/>
    </font>
    <font>
      <b/>
      <sz val="9"/>
      <name val="Segoe UI"/>
      <family val="2"/>
    </font>
    <font>
      <vertAlign val="superscript"/>
      <sz val="9"/>
      <color rgb="FF000000"/>
      <name val="Segoe UI"/>
      <family val="2"/>
    </font>
    <font>
      <sz val="10"/>
      <name val="Arial"/>
      <family val="2"/>
    </font>
    <font>
      <sz val="10"/>
      <color theme="4" tint="-0.249977111117893"/>
      <name val="Segoe UI"/>
      <family val="2"/>
      <charset val="204"/>
    </font>
    <font>
      <sz val="10"/>
      <name val="Segoe UI"/>
      <family val="2"/>
      <charset val="204"/>
    </font>
    <font>
      <b/>
      <sz val="14"/>
      <color theme="0"/>
      <name val="Segoe UI"/>
      <family val="2"/>
      <charset val="204"/>
    </font>
    <font>
      <b/>
      <sz val="12"/>
      <name val="Segoe UI"/>
      <family val="2"/>
      <charset val="204"/>
    </font>
    <font>
      <b/>
      <sz val="11"/>
      <color rgb="FFB6004B"/>
      <name val="Segoe UI"/>
      <family val="2"/>
      <charset val="204"/>
    </font>
    <font>
      <u/>
      <sz val="10"/>
      <color indexed="12"/>
      <name val="Arial"/>
      <family val="2"/>
    </font>
    <font>
      <sz val="11"/>
      <name val="Segoe UI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vertAlign val="superscript"/>
      <sz val="10"/>
      <color rgb="FF000000"/>
      <name val="Segoe UI"/>
      <family val="2"/>
    </font>
    <font>
      <sz val="9"/>
      <name val="Segoe UI"/>
      <family val="2"/>
    </font>
    <font>
      <vertAlign val="superscript"/>
      <sz val="11"/>
      <name val="Segoe UI"/>
      <family val="2"/>
    </font>
    <font>
      <vertAlign val="superscript"/>
      <sz val="9"/>
      <name val="Segoe UI"/>
      <family val="2"/>
    </font>
    <font>
      <sz val="11"/>
      <name val="Segoe UI"/>
      <family val="2"/>
    </font>
    <font>
      <b/>
      <vertAlign val="superscript"/>
      <sz val="9"/>
      <color rgb="FF000000"/>
      <name val="Segoe UI"/>
      <family val="2"/>
    </font>
    <font>
      <b/>
      <vertAlign val="superscript"/>
      <sz val="9"/>
      <name val="Segoe UI"/>
      <family val="2"/>
    </font>
    <font>
      <sz val="10"/>
      <color rgb="FF000000"/>
      <name val="Segoe UI"/>
      <family val="2"/>
    </font>
    <font>
      <b/>
      <vertAlign val="superscript"/>
      <sz val="8"/>
      <color rgb="FF000000"/>
      <name val="Segoe UI"/>
      <family val="2"/>
    </font>
    <font>
      <b/>
      <sz val="11"/>
      <color rgb="FFB6004B"/>
      <name val="Segoe UI"/>
      <family val="2"/>
    </font>
    <font>
      <sz val="11"/>
      <color rgb="FF000000"/>
      <name val="Segoe UI"/>
    </font>
    <font>
      <vertAlign val="superscript"/>
      <sz val="11"/>
      <color rgb="FF000000"/>
      <name val="Segoe U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auto="1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auto="1"/>
      </top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/>
      <top style="thin">
        <color auto="1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indexed="9"/>
      </right>
      <top style="thin">
        <color auto="1"/>
      </top>
      <bottom/>
      <diagonal/>
    </border>
    <border>
      <left style="thin">
        <color indexed="9"/>
      </left>
      <right style="thin">
        <color indexed="64"/>
      </right>
      <top style="thin">
        <color auto="1"/>
      </top>
      <bottom style="thin">
        <color indexed="9"/>
      </bottom>
      <diagonal/>
    </border>
    <border>
      <left style="thin">
        <color auto="1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auto="1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/>
      <top style="thin">
        <color auto="1"/>
      </top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16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7" fillId="0" borderId="0"/>
    <xf numFmtId="0" fontId="16" fillId="0" borderId="0"/>
  </cellStyleXfs>
  <cellXfs count="221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3" fontId="9" fillId="2" borderId="0" xfId="0" applyNumberFormat="1" applyFont="1" applyFill="1" applyAlignment="1">
      <alignment horizontal="left" vertical="center" wrapText="1"/>
    </xf>
    <xf numFmtId="165" fontId="9" fillId="2" borderId="0" xfId="0" applyNumberFormat="1" applyFont="1" applyFill="1" applyAlignment="1">
      <alignment horizontal="center" vertical="center" wrapText="1"/>
    </xf>
    <xf numFmtId="3" fontId="9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2" borderId="0" xfId="0" applyFill="1"/>
    <xf numFmtId="166" fontId="2" fillId="2" borderId="0" xfId="1" applyNumberFormat="1" applyFont="1" applyFill="1" applyAlignment="1">
      <alignment horizontal="center" vertical="center"/>
    </xf>
    <xf numFmtId="3" fontId="14" fillId="2" borderId="1" xfId="0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8" fillId="2" borderId="0" xfId="3" applyFont="1" applyFill="1"/>
    <xf numFmtId="0" fontId="23" fillId="2" borderId="0" xfId="3" applyFont="1" applyFill="1" applyAlignment="1">
      <alignment vertical="center"/>
    </xf>
    <xf numFmtId="0" fontId="17" fillId="2" borderId="0" xfId="3" applyFont="1" applyFill="1"/>
    <xf numFmtId="0" fontId="25" fillId="0" borderId="0" xfId="5" applyFont="1" applyFill="1" applyBorder="1" applyAlignment="1">
      <alignment horizontal="right"/>
    </xf>
    <xf numFmtId="3" fontId="9" fillId="4" borderId="0" xfId="0" applyNumberFormat="1" applyFont="1" applyFill="1" applyAlignment="1">
      <alignment horizontal="left" vertical="center" wrapText="1"/>
    </xf>
    <xf numFmtId="2" fontId="9" fillId="4" borderId="0" xfId="0" applyNumberFormat="1" applyFont="1" applyFill="1" applyAlignment="1">
      <alignment horizontal="center" vertical="center" wrapText="1"/>
    </xf>
    <xf numFmtId="2" fontId="9" fillId="2" borderId="0" xfId="0" applyNumberFormat="1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2" fontId="9" fillId="4" borderId="2" xfId="0" applyNumberFormat="1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center"/>
    </xf>
    <xf numFmtId="4" fontId="2" fillId="2" borderId="0" xfId="0" applyNumberFormat="1" applyFont="1" applyFill="1" applyAlignment="1">
      <alignment horizontal="left" vertical="center"/>
    </xf>
    <xf numFmtId="4" fontId="9" fillId="4" borderId="0" xfId="0" applyNumberFormat="1" applyFont="1" applyFill="1" applyAlignment="1">
      <alignment horizontal="center"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23" fillId="2" borderId="4" xfId="3" applyFont="1" applyFill="1" applyBorder="1" applyAlignment="1">
      <alignment vertical="center"/>
    </xf>
    <xf numFmtId="0" fontId="23" fillId="2" borderId="5" xfId="3" applyFont="1" applyFill="1" applyBorder="1" applyAlignment="1">
      <alignment vertical="center"/>
    </xf>
    <xf numFmtId="4" fontId="2" fillId="2" borderId="0" xfId="0" applyNumberFormat="1" applyFont="1" applyFill="1" applyAlignment="1">
      <alignment vertical="center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1" fontId="8" fillId="4" borderId="0" xfId="0" applyNumberFormat="1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 wrapText="1"/>
    </xf>
    <xf numFmtId="1" fontId="8" fillId="5" borderId="0" xfId="0" applyNumberFormat="1" applyFont="1" applyFill="1" applyAlignment="1">
      <alignment horizontal="center" vertical="center" wrapText="1"/>
    </xf>
    <xf numFmtId="2" fontId="9" fillId="5" borderId="0" xfId="0" applyNumberFormat="1" applyFont="1" applyFill="1" applyAlignment="1">
      <alignment horizontal="center" vertical="center" wrapText="1"/>
    </xf>
    <xf numFmtId="2" fontId="9" fillId="5" borderId="2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3" fontId="8" fillId="2" borderId="4" xfId="0" applyNumberFormat="1" applyFont="1" applyFill="1" applyBorder="1" applyAlignment="1">
      <alignment horizontal="left" vertical="center" wrapText="1"/>
    </xf>
    <xf numFmtId="2" fontId="12" fillId="2" borderId="4" xfId="0" applyNumberFormat="1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0" fontId="17" fillId="2" borderId="4" xfId="3" applyFont="1" applyFill="1" applyBorder="1"/>
    <xf numFmtId="0" fontId="21" fillId="2" borderId="10" xfId="3" applyFont="1" applyFill="1" applyBorder="1" applyAlignment="1">
      <alignment horizontal="right" vertical="center"/>
    </xf>
    <xf numFmtId="0" fontId="25" fillId="2" borderId="4" xfId="5" quotePrefix="1" applyFont="1" applyFill="1" applyBorder="1" applyAlignment="1" applyProtection="1">
      <alignment vertical="center"/>
    </xf>
    <xf numFmtId="0" fontId="17" fillId="5" borderId="10" xfId="3" applyFont="1" applyFill="1" applyBorder="1"/>
    <xf numFmtId="0" fontId="18" fillId="5" borderId="4" xfId="3" applyFont="1" applyFill="1" applyBorder="1"/>
    <xf numFmtId="0" fontId="18" fillId="5" borderId="5" xfId="3" applyFont="1" applyFill="1" applyBorder="1"/>
    <xf numFmtId="3" fontId="30" fillId="2" borderId="9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0" fontId="10" fillId="0" borderId="12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3" fillId="2" borderId="14" xfId="0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3" fontId="14" fillId="2" borderId="10" xfId="0" applyNumberFormat="1" applyFont="1" applyFill="1" applyBorder="1" applyAlignment="1">
      <alignment vertical="center"/>
    </xf>
    <xf numFmtId="0" fontId="8" fillId="4" borderId="14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9" fillId="5" borderId="0" xfId="0" applyNumberFormat="1" applyFont="1" applyFill="1" applyAlignment="1">
      <alignment horizontal="center" vertical="center" wrapText="1"/>
    </xf>
    <xf numFmtId="0" fontId="14" fillId="6" borderId="4" xfId="0" applyFont="1" applyFill="1" applyBorder="1" applyAlignment="1">
      <alignment vertical="center"/>
    </xf>
    <xf numFmtId="0" fontId="14" fillId="6" borderId="0" xfId="0" applyFont="1" applyFill="1" applyAlignment="1">
      <alignment vertical="center"/>
    </xf>
    <xf numFmtId="0" fontId="14" fillId="6" borderId="0" xfId="0" applyFont="1" applyFill="1" applyAlignment="1">
      <alignment vertical="center" wrapText="1"/>
    </xf>
    <xf numFmtId="0" fontId="14" fillId="6" borderId="7" xfId="0" applyFont="1" applyFill="1" applyBorder="1" applyAlignment="1">
      <alignment vertical="center"/>
    </xf>
    <xf numFmtId="0" fontId="14" fillId="6" borderId="2" xfId="0" applyFont="1" applyFill="1" applyBorder="1" applyAlignment="1">
      <alignment vertical="center" wrapText="1"/>
    </xf>
    <xf numFmtId="0" fontId="14" fillId="6" borderId="10" xfId="0" applyFont="1" applyFill="1" applyBorder="1" applyAlignment="1">
      <alignment vertical="center"/>
    </xf>
    <xf numFmtId="0" fontId="14" fillId="6" borderId="5" xfId="0" applyFont="1" applyFill="1" applyBorder="1" applyAlignment="1">
      <alignment vertical="center"/>
    </xf>
    <xf numFmtId="0" fontId="14" fillId="6" borderId="2" xfId="0" applyFont="1" applyFill="1" applyBorder="1" applyAlignment="1">
      <alignment vertical="center"/>
    </xf>
    <xf numFmtId="4" fontId="36" fillId="4" borderId="0" xfId="0" applyNumberFormat="1" applyFont="1" applyFill="1" applyAlignment="1">
      <alignment horizontal="center" vertical="center" wrapText="1"/>
    </xf>
    <xf numFmtId="4" fontId="36" fillId="2" borderId="0" xfId="0" applyNumberFormat="1" applyFont="1" applyFill="1" applyAlignment="1">
      <alignment horizontal="center" vertical="center" wrapText="1"/>
    </xf>
    <xf numFmtId="1" fontId="8" fillId="2" borderId="4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2" fontId="9" fillId="2" borderId="5" xfId="0" applyNumberFormat="1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left" vertical="center"/>
    </xf>
    <xf numFmtId="3" fontId="36" fillId="4" borderId="0" xfId="0" applyNumberFormat="1" applyFont="1" applyFill="1" applyAlignment="1">
      <alignment horizontal="left" vertical="center" wrapText="1"/>
    </xf>
    <xf numFmtId="3" fontId="36" fillId="2" borderId="0" xfId="0" applyNumberFormat="1" applyFont="1" applyFill="1" applyAlignment="1">
      <alignment horizontal="left" vertical="center" wrapText="1"/>
    </xf>
    <xf numFmtId="4" fontId="36" fillId="2" borderId="2" xfId="0" applyNumberFormat="1" applyFont="1" applyFill="1" applyBorder="1" applyAlignment="1">
      <alignment horizontal="center" vertical="center" wrapText="1"/>
    </xf>
    <xf numFmtId="4" fontId="36" fillId="4" borderId="2" xfId="0" applyNumberFormat="1" applyFont="1" applyFill="1" applyBorder="1" applyAlignment="1">
      <alignment horizontal="center" vertical="center" wrapText="1"/>
    </xf>
    <xf numFmtId="3" fontId="26" fillId="2" borderId="4" xfId="0" applyNumberFormat="1" applyFont="1" applyFill="1" applyBorder="1" applyAlignment="1">
      <alignment horizontal="left" vertical="center" wrapText="1"/>
    </xf>
    <xf numFmtId="4" fontId="26" fillId="2" borderId="4" xfId="0" applyNumberFormat="1" applyFont="1" applyFill="1" applyBorder="1" applyAlignment="1">
      <alignment horizontal="center" vertical="center" wrapText="1"/>
    </xf>
    <xf numFmtId="4" fontId="26" fillId="2" borderId="0" xfId="0" applyNumberFormat="1" applyFont="1" applyFill="1" applyAlignment="1">
      <alignment horizontal="center" vertical="center" wrapText="1"/>
    </xf>
    <xf numFmtId="4" fontId="26" fillId="2" borderId="2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25" fillId="2" borderId="0" xfId="5" quotePrefix="1" applyFont="1" applyFill="1" applyBorder="1" applyAlignment="1" applyProtection="1">
      <alignment vertical="center"/>
    </xf>
    <xf numFmtId="0" fontId="23" fillId="2" borderId="2" xfId="3" applyFont="1" applyFill="1" applyBorder="1" applyAlignment="1">
      <alignment vertical="center"/>
    </xf>
    <xf numFmtId="0" fontId="14" fillId="6" borderId="14" xfId="0" applyFont="1" applyFill="1" applyBorder="1" applyAlignment="1">
      <alignment vertical="center"/>
    </xf>
    <xf numFmtId="3" fontId="30" fillId="0" borderId="14" xfId="0" applyNumberFormat="1" applyFont="1" applyBorder="1" applyAlignment="1">
      <alignment vertical="center"/>
    </xf>
    <xf numFmtId="0" fontId="39" fillId="2" borderId="0" xfId="3" applyFont="1" applyFill="1" applyAlignment="1">
      <alignment vertical="center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vertical="center" wrapText="1"/>
    </xf>
    <xf numFmtId="0" fontId="38" fillId="2" borderId="24" xfId="7" applyFont="1" applyFill="1" applyBorder="1" applyAlignment="1">
      <alignment horizontal="right" vertical="center"/>
    </xf>
    <xf numFmtId="0" fontId="38" fillId="2" borderId="23" xfId="0" applyFont="1" applyFill="1" applyBorder="1" applyAlignment="1">
      <alignment horizontal="left" vertical="center"/>
    </xf>
    <xf numFmtId="0" fontId="33" fillId="2" borderId="23" xfId="0" applyFont="1" applyFill="1" applyBorder="1" applyAlignment="1">
      <alignment vertical="center"/>
    </xf>
    <xf numFmtId="0" fontId="33" fillId="2" borderId="25" xfId="0" applyFont="1" applyFill="1" applyBorder="1" applyAlignment="1">
      <alignment vertical="center"/>
    </xf>
    <xf numFmtId="0" fontId="21" fillId="2" borderId="9" xfId="3" applyFont="1" applyFill="1" applyBorder="1" applyAlignment="1">
      <alignment horizontal="right" vertical="center"/>
    </xf>
    <xf numFmtId="0" fontId="23" fillId="2" borderId="23" xfId="3" applyFont="1" applyFill="1" applyBorder="1" applyAlignment="1">
      <alignment vertical="center"/>
    </xf>
    <xf numFmtId="0" fontId="23" fillId="2" borderId="25" xfId="3" applyFont="1" applyFill="1" applyBorder="1" applyAlignment="1">
      <alignment vertical="center"/>
    </xf>
    <xf numFmtId="0" fontId="21" fillId="2" borderId="9" xfId="3" quotePrefix="1" applyFont="1" applyFill="1" applyBorder="1" applyAlignment="1">
      <alignment horizontal="right" vertical="center"/>
    </xf>
    <xf numFmtId="3" fontId="30" fillId="2" borderId="26" xfId="0" applyNumberFormat="1" applyFont="1" applyFill="1" applyBorder="1" applyAlignment="1">
      <alignment vertical="center"/>
    </xf>
    <xf numFmtId="0" fontId="14" fillId="6" borderId="9" xfId="0" applyFont="1" applyFill="1" applyBorder="1" applyAlignment="1">
      <alignment vertical="center"/>
    </xf>
    <xf numFmtId="0" fontId="14" fillId="6" borderId="25" xfId="0" applyFont="1" applyFill="1" applyBorder="1" applyAlignment="1">
      <alignment vertical="center"/>
    </xf>
    <xf numFmtId="2" fontId="9" fillId="4" borderId="25" xfId="0" applyNumberFormat="1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vertical="center"/>
    </xf>
    <xf numFmtId="0" fontId="10" fillId="2" borderId="30" xfId="0" applyFont="1" applyFill="1" applyBorder="1" applyAlignment="1">
      <alignment horizontal="left" vertical="center"/>
    </xf>
    <xf numFmtId="0" fontId="10" fillId="2" borderId="30" xfId="0" applyFont="1" applyFill="1" applyBorder="1" applyAlignment="1">
      <alignment vertical="center"/>
    </xf>
    <xf numFmtId="0" fontId="10" fillId="2" borderId="30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3" fontId="30" fillId="2" borderId="32" xfId="0" applyNumberFormat="1" applyFont="1" applyFill="1" applyBorder="1" applyAlignment="1">
      <alignment vertical="center"/>
    </xf>
    <xf numFmtId="3" fontId="30" fillId="0" borderId="9" xfId="0" applyNumberFormat="1" applyFont="1" applyBorder="1" applyAlignment="1">
      <alignment vertical="center"/>
    </xf>
    <xf numFmtId="0" fontId="14" fillId="6" borderId="35" xfId="0" applyFont="1" applyFill="1" applyBorder="1" applyAlignment="1">
      <alignment vertical="center"/>
    </xf>
    <xf numFmtId="0" fontId="14" fillId="6" borderId="36" xfId="0" applyFont="1" applyFill="1" applyBorder="1" applyAlignment="1">
      <alignment vertical="center"/>
    </xf>
    <xf numFmtId="0" fontId="8" fillId="4" borderId="37" xfId="0" applyFont="1" applyFill="1" applyBorder="1" applyAlignment="1">
      <alignment horizontal="left" vertical="center" wrapText="1"/>
    </xf>
    <xf numFmtId="3" fontId="9" fillId="4" borderId="35" xfId="0" applyNumberFormat="1" applyFont="1" applyFill="1" applyBorder="1" applyAlignment="1">
      <alignment horizontal="left" vertical="center" wrapText="1"/>
    </xf>
    <xf numFmtId="2" fontId="9" fillId="4" borderId="35" xfId="0" applyNumberFormat="1" applyFont="1" applyFill="1" applyBorder="1" applyAlignment="1">
      <alignment horizontal="center" vertical="center" wrapText="1"/>
    </xf>
    <xf numFmtId="2" fontId="9" fillId="4" borderId="36" xfId="0" applyNumberFormat="1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vertical="center"/>
    </xf>
    <xf numFmtId="0" fontId="10" fillId="2" borderId="39" xfId="0" applyFont="1" applyFill="1" applyBorder="1" applyAlignment="1">
      <alignment vertical="center"/>
    </xf>
    <xf numFmtId="0" fontId="10" fillId="2" borderId="39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vertical="center"/>
    </xf>
    <xf numFmtId="0" fontId="11" fillId="2" borderId="43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vertical="center"/>
    </xf>
    <xf numFmtId="0" fontId="14" fillId="6" borderId="47" xfId="0" applyFont="1" applyFill="1" applyBorder="1" applyAlignment="1">
      <alignment vertical="center"/>
    </xf>
    <xf numFmtId="0" fontId="14" fillId="6" borderId="48" xfId="0" applyFont="1" applyFill="1" applyBorder="1" applyAlignment="1">
      <alignment vertical="center"/>
    </xf>
    <xf numFmtId="4" fontId="36" fillId="4" borderId="48" xfId="0" applyNumberFormat="1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vertical="center"/>
    </xf>
    <xf numFmtId="0" fontId="10" fillId="2" borderId="51" xfId="0" applyFont="1" applyFill="1" applyBorder="1" applyAlignment="1">
      <alignment vertical="center"/>
    </xf>
    <xf numFmtId="0" fontId="10" fillId="2" borderId="51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1" fillId="2" borderId="52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/>
    </xf>
    <xf numFmtId="4" fontId="9" fillId="4" borderId="48" xfId="0" applyNumberFormat="1" applyFont="1" applyFill="1" applyBorder="1" applyAlignment="1">
      <alignment horizontal="center" vertical="center" wrapText="1"/>
    </xf>
    <xf numFmtId="3" fontId="30" fillId="2" borderId="53" xfId="0" applyNumberFormat="1" applyFont="1" applyFill="1" applyBorder="1" applyAlignment="1">
      <alignment vertical="center"/>
    </xf>
    <xf numFmtId="0" fontId="14" fillId="6" borderId="54" xfId="0" applyFont="1" applyFill="1" applyBorder="1" applyAlignment="1">
      <alignment vertical="center"/>
    </xf>
    <xf numFmtId="0" fontId="14" fillId="6" borderId="55" xfId="0" applyFont="1" applyFill="1" applyBorder="1" applyAlignment="1">
      <alignment vertical="center"/>
    </xf>
    <xf numFmtId="0" fontId="14" fillId="6" borderId="0" xfId="0" applyFont="1" applyFill="1" applyBorder="1" applyAlignment="1">
      <alignment vertical="center"/>
    </xf>
    <xf numFmtId="0" fontId="14" fillId="6" borderId="0" xfId="0" applyFont="1" applyFill="1" applyBorder="1" applyAlignment="1">
      <alignment vertical="center" wrapText="1"/>
    </xf>
    <xf numFmtId="0" fontId="19" fillId="3" borderId="24" xfId="3" applyFont="1" applyFill="1" applyBorder="1" applyAlignment="1">
      <alignment horizontal="center" vertical="center" wrapText="1"/>
    </xf>
    <xf numFmtId="0" fontId="19" fillId="3" borderId="23" xfId="3" applyFont="1" applyFill="1" applyBorder="1" applyAlignment="1">
      <alignment horizontal="center" vertical="center" wrapText="1"/>
    </xf>
    <xf numFmtId="0" fontId="19" fillId="3" borderId="25" xfId="3" applyFont="1" applyFill="1" applyBorder="1" applyAlignment="1">
      <alignment horizontal="center" vertical="center" wrapText="1"/>
    </xf>
    <xf numFmtId="0" fontId="19" fillId="3" borderId="10" xfId="3" applyFont="1" applyFill="1" applyBorder="1" applyAlignment="1">
      <alignment horizontal="center" vertical="center" wrapText="1"/>
    </xf>
    <xf numFmtId="0" fontId="19" fillId="3" borderId="4" xfId="3" applyFont="1" applyFill="1" applyBorder="1" applyAlignment="1">
      <alignment horizontal="center" vertical="center" wrapText="1"/>
    </xf>
    <xf numFmtId="0" fontId="19" fillId="3" borderId="5" xfId="3" applyFont="1" applyFill="1" applyBorder="1" applyAlignment="1">
      <alignment horizontal="center" vertical="center" wrapText="1"/>
    </xf>
    <xf numFmtId="0" fontId="20" fillId="5" borderId="24" xfId="3" applyFont="1" applyFill="1" applyBorder="1" applyAlignment="1">
      <alignment horizontal="center" vertical="center" wrapText="1"/>
    </xf>
    <xf numFmtId="0" fontId="20" fillId="5" borderId="23" xfId="3" applyFont="1" applyFill="1" applyBorder="1" applyAlignment="1">
      <alignment horizontal="center" vertical="center" wrapText="1"/>
    </xf>
    <xf numFmtId="0" fontId="20" fillId="5" borderId="25" xfId="3" applyFont="1" applyFill="1" applyBorder="1" applyAlignment="1">
      <alignment horizontal="center" vertical="center" wrapText="1"/>
    </xf>
    <xf numFmtId="0" fontId="20" fillId="5" borderId="9" xfId="3" applyFont="1" applyFill="1" applyBorder="1" applyAlignment="1">
      <alignment horizontal="center" vertical="center" wrapText="1"/>
    </xf>
    <xf numFmtId="0" fontId="20" fillId="5" borderId="0" xfId="3" applyFont="1" applyFill="1" applyAlignment="1">
      <alignment horizontal="center" vertical="center" wrapText="1"/>
    </xf>
    <xf numFmtId="0" fontId="20" fillId="5" borderId="2" xfId="3" applyFont="1" applyFill="1" applyBorder="1" applyAlignment="1">
      <alignment horizontal="center" vertical="center" wrapText="1"/>
    </xf>
    <xf numFmtId="0" fontId="7" fillId="3" borderId="27" xfId="2" applyFont="1" applyFill="1" applyBorder="1" applyAlignment="1">
      <alignment horizontal="center" vertical="center"/>
    </xf>
    <xf numFmtId="0" fontId="7" fillId="3" borderId="28" xfId="2" applyFont="1" applyFill="1" applyBorder="1" applyAlignment="1">
      <alignment horizontal="center" vertical="center"/>
    </xf>
    <xf numFmtId="0" fontId="26" fillId="2" borderId="25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2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13" fillId="2" borderId="32" xfId="0" applyFont="1" applyFill="1" applyBorder="1" applyAlignment="1">
      <alignment horizontal="left" vertical="center"/>
    </xf>
    <xf numFmtId="0" fontId="13" fillId="2" borderId="34" xfId="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 wrapText="1"/>
    </xf>
    <xf numFmtId="0" fontId="26" fillId="2" borderId="35" xfId="0" applyFont="1" applyFill="1" applyBorder="1" applyAlignment="1">
      <alignment horizontal="center" vertical="center" wrapText="1"/>
    </xf>
    <xf numFmtId="0" fontId="7" fillId="3" borderId="33" xfId="2" applyFont="1" applyFill="1" applyBorder="1" applyAlignment="1">
      <alignment horizontal="center" vertical="center"/>
    </xf>
    <xf numFmtId="0" fontId="7" fillId="3" borderId="34" xfId="2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 wrapText="1"/>
    </xf>
    <xf numFmtId="0" fontId="26" fillId="2" borderId="36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7" fillId="3" borderId="56" xfId="2" applyFont="1" applyFill="1" applyBorder="1" applyAlignment="1">
      <alignment horizontal="center" vertical="center"/>
    </xf>
    <xf numFmtId="0" fontId="7" fillId="3" borderId="41" xfId="2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22" xfId="0" applyFont="1" applyFill="1" applyBorder="1" applyAlignment="1">
      <alignment horizontal="center" vertical="center" wrapText="1"/>
    </xf>
    <xf numFmtId="0" fontId="26" fillId="2" borderId="47" xfId="0" applyFont="1" applyFill="1" applyBorder="1" applyAlignment="1">
      <alignment horizontal="center" vertical="center" wrapText="1"/>
    </xf>
    <xf numFmtId="0" fontId="26" fillId="2" borderId="49" xfId="0" applyFont="1" applyFill="1" applyBorder="1" applyAlignment="1">
      <alignment horizontal="center" vertical="center" wrapText="1"/>
    </xf>
    <xf numFmtId="0" fontId="7" fillId="3" borderId="45" xfId="2" applyFont="1" applyFill="1" applyBorder="1" applyAlignment="1">
      <alignment horizontal="center" vertical="center"/>
    </xf>
    <xf numFmtId="0" fontId="7" fillId="3" borderId="46" xfId="2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left" vertical="center"/>
    </xf>
    <xf numFmtId="0" fontId="13" fillId="2" borderId="46" xfId="0" applyFont="1" applyFill="1" applyBorder="1" applyAlignment="1">
      <alignment horizontal="left" vertical="center"/>
    </xf>
    <xf numFmtId="0" fontId="10" fillId="2" borderId="53" xfId="0" applyFont="1" applyFill="1" applyBorder="1" applyAlignment="1">
      <alignment horizontal="left" vertical="center"/>
    </xf>
    <xf numFmtId="0" fontId="26" fillId="2" borderId="57" xfId="0" applyFont="1" applyFill="1" applyBorder="1" applyAlignment="1">
      <alignment horizontal="center" vertical="center" wrapText="1"/>
    </xf>
  </cellXfs>
  <cellStyles count="8">
    <cellStyle name="Hipervínculo" xfId="5" builtinId="8"/>
    <cellStyle name="Hipervínculo 2" xfId="4"/>
    <cellStyle name="Millares" xfId="1" builtinId="3"/>
    <cellStyle name="Normal" xfId="0" builtinId="0"/>
    <cellStyle name="Normal 2" xfId="3"/>
    <cellStyle name="Normal 2 2" xfId="7"/>
    <cellStyle name="Normal 3" xfId="6"/>
    <cellStyle name="Normal_Desesta. 4-13" xfId="2"/>
  </cellStyles>
  <dxfs count="0"/>
  <tableStyles count="0" defaultTableStyle="TableStyleMedium2" defaultPivotStyle="PivotStyleLight16"/>
  <colors>
    <mruColors>
      <color rgb="FFD9D9D9"/>
      <color rgb="FF7F7F7F"/>
      <color rgb="FFB6004B"/>
      <color rgb="FFFFC5DC"/>
      <color rgb="FFEF3C6F"/>
      <color rgb="FF515151"/>
      <color rgb="FFDBDBDB"/>
      <color rgb="FFF08484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78740</xdr:rowOff>
    </xdr:from>
    <xdr:to>
      <xdr:col>6</xdr:col>
      <xdr:colOff>1020445</xdr:colOff>
      <xdr:row>1</xdr:row>
      <xdr:rowOff>107315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B68AADD8-7D37-4DAA-A1DA-51D65BDB7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40740"/>
          <a:ext cx="7113270" cy="3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</xdr:colOff>
      <xdr:row>0</xdr:row>
      <xdr:rowOff>76200</xdr:rowOff>
    </xdr:from>
    <xdr:to>
      <xdr:col>2</xdr:col>
      <xdr:colOff>196933</xdr:colOff>
      <xdr:row>0</xdr:row>
      <xdr:rowOff>751205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E31FD183-5598-4320-9472-10503D7DC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98120" y="76200"/>
          <a:ext cx="1815548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9979640" cy="76934"/>
    <xdr:pic>
      <xdr:nvPicPr>
        <xdr:cNvPr id="3" name="Imagen 2">
          <a:extLst>
            <a:ext uri="{FF2B5EF4-FFF2-40B4-BE49-F238E27FC236}">
              <a16:creationId xmlns:a16="http://schemas.microsoft.com/office/drawing/2014/main" id="{74ACE4E0-9DA6-4E1C-A103-848F5411F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89000"/>
          <a:ext cx="19979640" cy="76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101600</xdr:rowOff>
    </xdr:from>
    <xdr:to>
      <xdr:col>1</xdr:col>
      <xdr:colOff>1314521</xdr:colOff>
      <xdr:row>4</xdr:row>
      <xdr:rowOff>87086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249EA912-34BD-46AA-99C2-036C5A3F5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101600"/>
          <a:ext cx="1835221" cy="693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9979640" cy="76934"/>
    <xdr:pic>
      <xdr:nvPicPr>
        <xdr:cNvPr id="3" name="Imagen 2">
          <a:extLst>
            <a:ext uri="{FF2B5EF4-FFF2-40B4-BE49-F238E27FC236}">
              <a16:creationId xmlns:a16="http://schemas.microsoft.com/office/drawing/2014/main" id="{EEF2DAD8-DA8A-4A86-A998-7AEE8EA42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89000"/>
          <a:ext cx="19979640" cy="76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8466</xdr:colOff>
      <xdr:row>0</xdr:row>
      <xdr:rowOff>101600</xdr:rowOff>
    </xdr:from>
    <xdr:to>
      <xdr:col>1</xdr:col>
      <xdr:colOff>1325104</xdr:colOff>
      <xdr:row>4</xdr:row>
      <xdr:rowOff>83911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81D3B8FC-12EC-4074-8C04-45C2A01EC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8466" y="101600"/>
          <a:ext cx="1835221" cy="693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9979640" cy="76934"/>
    <xdr:pic>
      <xdr:nvPicPr>
        <xdr:cNvPr id="3" name="Imagen 2">
          <a:extLst>
            <a:ext uri="{FF2B5EF4-FFF2-40B4-BE49-F238E27FC236}">
              <a16:creationId xmlns:a16="http://schemas.microsoft.com/office/drawing/2014/main" id="{DAF4C6A1-F0E0-4FC6-A0F9-88213A8CB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89000"/>
          <a:ext cx="19979640" cy="76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107950</xdr:rowOff>
    </xdr:from>
    <xdr:to>
      <xdr:col>1</xdr:col>
      <xdr:colOff>1314521</xdr:colOff>
      <xdr:row>4</xdr:row>
      <xdr:rowOff>83911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73D96EDA-5997-4197-988B-576E7C304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107950"/>
          <a:ext cx="1835221" cy="693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9979640" cy="76934"/>
    <xdr:pic>
      <xdr:nvPicPr>
        <xdr:cNvPr id="3" name="Imagen 2">
          <a:extLst>
            <a:ext uri="{FF2B5EF4-FFF2-40B4-BE49-F238E27FC236}">
              <a16:creationId xmlns:a16="http://schemas.microsoft.com/office/drawing/2014/main" id="{1808F16B-3E1A-4FC1-91D8-6437723D8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89000"/>
          <a:ext cx="19979640" cy="76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1</xdr:col>
      <xdr:colOff>1314521</xdr:colOff>
      <xdr:row>4</xdr:row>
      <xdr:rowOff>77561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394D8410-5633-4746-B425-2FACEBCDA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95250"/>
          <a:ext cx="1835221" cy="693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9979640" cy="76934"/>
    <xdr:pic>
      <xdr:nvPicPr>
        <xdr:cNvPr id="3" name="Imagen 2">
          <a:extLst>
            <a:ext uri="{FF2B5EF4-FFF2-40B4-BE49-F238E27FC236}">
              <a16:creationId xmlns:a16="http://schemas.microsoft.com/office/drawing/2014/main" id="{A2FB8BDA-C657-41BC-B377-A5DF6A1CD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89000"/>
          <a:ext cx="19979640" cy="76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</xdr:row>
      <xdr:rowOff>0</xdr:rowOff>
    </xdr:from>
    <xdr:to>
      <xdr:col>1</xdr:col>
      <xdr:colOff>1314874</xdr:colOff>
      <xdr:row>4</xdr:row>
      <xdr:rowOff>164344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A3BE1A1B-3D51-4491-9E39-2A8B52839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176389"/>
          <a:ext cx="1835221" cy="693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9979640" cy="76934"/>
    <xdr:pic>
      <xdr:nvPicPr>
        <xdr:cNvPr id="3" name="Imagen 2">
          <a:extLst>
            <a:ext uri="{FF2B5EF4-FFF2-40B4-BE49-F238E27FC236}">
              <a16:creationId xmlns:a16="http://schemas.microsoft.com/office/drawing/2014/main" id="{E6D09A8B-3447-4957-9D13-65F1C1B84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89000"/>
          <a:ext cx="19979640" cy="76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</xdr:row>
      <xdr:rowOff>0</xdr:rowOff>
    </xdr:from>
    <xdr:to>
      <xdr:col>1</xdr:col>
      <xdr:colOff>1314521</xdr:colOff>
      <xdr:row>4</xdr:row>
      <xdr:rowOff>160111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883A3DCF-0273-4C90-86B1-00A3B03A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177800"/>
          <a:ext cx="1835221" cy="693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9979640" cy="76934"/>
    <xdr:pic>
      <xdr:nvPicPr>
        <xdr:cNvPr id="3" name="Imagen 2">
          <a:extLst>
            <a:ext uri="{FF2B5EF4-FFF2-40B4-BE49-F238E27FC236}">
              <a16:creationId xmlns:a16="http://schemas.microsoft.com/office/drawing/2014/main" id="{C71BC1F7-EC37-41E3-92FF-A41E4E12F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89000"/>
          <a:ext cx="19979640" cy="76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</xdr:row>
      <xdr:rowOff>0</xdr:rowOff>
    </xdr:from>
    <xdr:to>
      <xdr:col>1</xdr:col>
      <xdr:colOff>1314521</xdr:colOff>
      <xdr:row>4</xdr:row>
      <xdr:rowOff>160111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F3919962-5B13-4189-A949-64359F7D0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177800"/>
          <a:ext cx="1835221" cy="693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9979640" cy="76934"/>
    <xdr:pic>
      <xdr:nvPicPr>
        <xdr:cNvPr id="3" name="Imagen 2">
          <a:extLst>
            <a:ext uri="{FF2B5EF4-FFF2-40B4-BE49-F238E27FC236}">
              <a16:creationId xmlns:a16="http://schemas.microsoft.com/office/drawing/2014/main" id="{45E822DC-43C9-438B-9778-65A9DAEA6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89000"/>
          <a:ext cx="19979640" cy="76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</xdr:row>
      <xdr:rowOff>0</xdr:rowOff>
    </xdr:from>
    <xdr:to>
      <xdr:col>1</xdr:col>
      <xdr:colOff>1314521</xdr:colOff>
      <xdr:row>4</xdr:row>
      <xdr:rowOff>163286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50E92780-ACE4-4A0C-A31B-BF664DBCD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177800"/>
          <a:ext cx="1835221" cy="693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9979640" cy="76934"/>
    <xdr:pic>
      <xdr:nvPicPr>
        <xdr:cNvPr id="3" name="Imagen 2">
          <a:extLst>
            <a:ext uri="{FF2B5EF4-FFF2-40B4-BE49-F238E27FC236}">
              <a16:creationId xmlns:a16="http://schemas.microsoft.com/office/drawing/2014/main" id="{4BD365D7-D062-4511-8D77-29F210A9F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89000"/>
          <a:ext cx="19979640" cy="76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</xdr:row>
      <xdr:rowOff>0</xdr:rowOff>
    </xdr:from>
    <xdr:to>
      <xdr:col>1</xdr:col>
      <xdr:colOff>1314521</xdr:colOff>
      <xdr:row>4</xdr:row>
      <xdr:rowOff>160111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B02815E6-AF67-4290-A694-159485A94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177800"/>
          <a:ext cx="1835221" cy="693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9979640" cy="76934"/>
    <xdr:pic>
      <xdr:nvPicPr>
        <xdr:cNvPr id="3" name="Imagen 2">
          <a:extLst>
            <a:ext uri="{FF2B5EF4-FFF2-40B4-BE49-F238E27FC236}">
              <a16:creationId xmlns:a16="http://schemas.microsoft.com/office/drawing/2014/main" id="{A034DEEA-A43F-4063-8DFB-CC81C43E2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89000"/>
          <a:ext cx="19979640" cy="76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57150</xdr:rowOff>
    </xdr:from>
    <xdr:to>
      <xdr:col>1</xdr:col>
      <xdr:colOff>1314521</xdr:colOff>
      <xdr:row>4</xdr:row>
      <xdr:rowOff>39461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6B902F7B-5992-4885-81A6-7D8BDF77D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57150"/>
          <a:ext cx="1835221" cy="693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</xdr:colOff>
      <xdr:row>5</xdr:row>
      <xdr:rowOff>65315</xdr:rowOff>
    </xdr:from>
    <xdr:to>
      <xdr:col>7</xdr:col>
      <xdr:colOff>0</xdr:colOff>
      <xdr:row>5</xdr:row>
      <xdr:rowOff>124582</xdr:rowOff>
    </xdr:to>
    <xdr:pic>
      <xdr:nvPicPr>
        <xdr:cNvPr id="8" name="Imagen 12">
          <a:extLst>
            <a:ext uri="{FF2B5EF4-FFF2-40B4-BE49-F238E27FC236}">
              <a16:creationId xmlns:a16="http://schemas.microsoft.com/office/drawing/2014/main" id="{357D9CAD-9C39-4630-8487-DF158A801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32657" y="936172"/>
          <a:ext cx="10276114" cy="56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103534</xdr:rowOff>
    </xdr:from>
    <xdr:to>
      <xdr:col>2</xdr:col>
      <xdr:colOff>151091</xdr:colOff>
      <xdr:row>4</xdr:row>
      <xdr:rowOff>79219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BBCD718-5CD4-4759-9D9F-0BB8B194E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103534"/>
          <a:ext cx="1835221" cy="693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9979640" cy="76934"/>
    <xdr:pic>
      <xdr:nvPicPr>
        <xdr:cNvPr id="3" name="Imagen 2">
          <a:extLst>
            <a:ext uri="{FF2B5EF4-FFF2-40B4-BE49-F238E27FC236}">
              <a16:creationId xmlns:a16="http://schemas.microsoft.com/office/drawing/2014/main" id="{B7C10EC8-9018-4902-A356-87E830759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89000"/>
          <a:ext cx="19979640" cy="76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1325633</xdr:colOff>
      <xdr:row>3</xdr:row>
      <xdr:rowOff>164080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9E50E987-0846-489E-9F17-51F9F0832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35221" cy="693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9979640" cy="76934"/>
    <xdr:pic>
      <xdr:nvPicPr>
        <xdr:cNvPr id="3" name="Imagen 2">
          <a:extLst>
            <a:ext uri="{FF2B5EF4-FFF2-40B4-BE49-F238E27FC236}">
              <a16:creationId xmlns:a16="http://schemas.microsoft.com/office/drawing/2014/main" id="{51EEDF61-5AC4-4A2F-AD4B-94FC660E0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89000"/>
          <a:ext cx="19979640" cy="76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156147</xdr:rowOff>
    </xdr:from>
    <xdr:to>
      <xdr:col>1</xdr:col>
      <xdr:colOff>1312247</xdr:colOff>
      <xdr:row>4</xdr:row>
      <xdr:rowOff>133906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4F1F17FF-C7AF-4FE5-A5AD-8BF76CFA2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156147"/>
          <a:ext cx="1832739" cy="685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63500</xdr:rowOff>
    </xdr:from>
    <xdr:to>
      <xdr:col>1</xdr:col>
      <xdr:colOff>1314521</xdr:colOff>
      <xdr:row>4</xdr:row>
      <xdr:rowOff>45811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CB4DDEEA-43B4-448E-BF18-256951C39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63500"/>
          <a:ext cx="1835221" cy="693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5</xdr:row>
      <xdr:rowOff>0</xdr:rowOff>
    </xdr:from>
    <xdr:ext cx="19979640" cy="76934"/>
    <xdr:pic>
      <xdr:nvPicPr>
        <xdr:cNvPr id="3" name="Imagen 2">
          <a:extLst>
            <a:ext uri="{FF2B5EF4-FFF2-40B4-BE49-F238E27FC236}">
              <a16:creationId xmlns:a16="http://schemas.microsoft.com/office/drawing/2014/main" id="{D2345DA4-151A-402A-A3E5-374433E54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76300"/>
          <a:ext cx="19979640" cy="76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1314521</xdr:colOff>
      <xdr:row>3</xdr:row>
      <xdr:rowOff>160111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FA6B38BA-6DFA-44DB-A3BF-09363A62F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261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5</xdr:row>
      <xdr:rowOff>0</xdr:rowOff>
    </xdr:from>
    <xdr:ext cx="19979640" cy="76934"/>
    <xdr:pic>
      <xdr:nvPicPr>
        <xdr:cNvPr id="3" name="Imagen 2">
          <a:extLst>
            <a:ext uri="{FF2B5EF4-FFF2-40B4-BE49-F238E27FC236}">
              <a16:creationId xmlns:a16="http://schemas.microsoft.com/office/drawing/2014/main" id="{4085244F-4217-4E5F-9B7F-45DA4E8BE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70857"/>
          <a:ext cx="19979640" cy="76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1390721</xdr:colOff>
      <xdr:row>3</xdr:row>
      <xdr:rowOff>141061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76A2B44-615C-471D-8EB1-CDE2D505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35221" cy="696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5</xdr:row>
      <xdr:rowOff>0</xdr:rowOff>
    </xdr:from>
    <xdr:ext cx="19979640" cy="76934"/>
    <xdr:pic>
      <xdr:nvPicPr>
        <xdr:cNvPr id="3" name="Imagen 2">
          <a:extLst>
            <a:ext uri="{FF2B5EF4-FFF2-40B4-BE49-F238E27FC236}">
              <a16:creationId xmlns:a16="http://schemas.microsoft.com/office/drawing/2014/main" id="{EBDFFD33-B05B-4E54-B620-D398F76E9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89000"/>
          <a:ext cx="19979640" cy="76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76263</xdr:rowOff>
    </xdr:from>
    <xdr:ext cx="15211425" cy="47561"/>
    <xdr:pic>
      <xdr:nvPicPr>
        <xdr:cNvPr id="4" name="Imagen 5">
          <a:extLst>
            <a:ext uri="{FF2B5EF4-FFF2-40B4-BE49-F238E27FC236}">
              <a16:creationId xmlns:a16="http://schemas.microsoft.com/office/drawing/2014/main" id="{670992EE-5CB2-4749-AEF9-9772107B3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33513"/>
          <a:ext cx="15211425" cy="47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130257</xdr:rowOff>
    </xdr:from>
    <xdr:to>
      <xdr:col>1</xdr:col>
      <xdr:colOff>1314195</xdr:colOff>
      <xdr:row>4</xdr:row>
      <xdr:rowOff>107358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7B6691F-8B09-4FF8-909C-6E3EC1CCD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130257"/>
          <a:ext cx="1835221" cy="693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4</xdr:row>
      <xdr:rowOff>165468</xdr:rowOff>
    </xdr:from>
    <xdr:ext cx="13525499" cy="75360"/>
    <xdr:pic>
      <xdr:nvPicPr>
        <xdr:cNvPr id="4" name="Imagen 5">
          <a:extLst>
            <a:ext uri="{FF2B5EF4-FFF2-40B4-BE49-F238E27FC236}">
              <a16:creationId xmlns:a16="http://schemas.microsoft.com/office/drawing/2014/main" id="{F786EB5F-405F-4E4E-996D-A8439032D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" y="866508"/>
          <a:ext cx="13525499" cy="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83155</xdr:rowOff>
    </xdr:from>
    <xdr:to>
      <xdr:col>2</xdr:col>
      <xdr:colOff>145063</xdr:colOff>
      <xdr:row>4</xdr:row>
      <xdr:rowOff>47777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03EC9DD-C1E8-4506-8BF8-1D8D41D97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83155"/>
          <a:ext cx="1835221" cy="693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9979640" cy="76934"/>
    <xdr:pic>
      <xdr:nvPicPr>
        <xdr:cNvPr id="3" name="Imagen 2">
          <a:extLst>
            <a:ext uri="{FF2B5EF4-FFF2-40B4-BE49-F238E27FC236}">
              <a16:creationId xmlns:a16="http://schemas.microsoft.com/office/drawing/2014/main" id="{0B9ED27F-9B51-436D-AC68-2D29230D5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04875"/>
          <a:ext cx="19979640" cy="76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1</xdr:col>
      <xdr:colOff>1314521</xdr:colOff>
      <xdr:row>4</xdr:row>
      <xdr:rowOff>77561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D8EF1BFC-F3B6-49EB-AC71-32E5823BA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95250"/>
          <a:ext cx="1835221" cy="693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9979640" cy="76934"/>
    <xdr:pic>
      <xdr:nvPicPr>
        <xdr:cNvPr id="5" name="Imagen 4">
          <a:extLst>
            <a:ext uri="{FF2B5EF4-FFF2-40B4-BE49-F238E27FC236}">
              <a16:creationId xmlns:a16="http://schemas.microsoft.com/office/drawing/2014/main" id="{FEF3438A-144E-4739-AA04-842026A02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04875"/>
          <a:ext cx="19979640" cy="76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63500</xdr:rowOff>
    </xdr:from>
    <xdr:to>
      <xdr:col>1</xdr:col>
      <xdr:colOff>1314521</xdr:colOff>
      <xdr:row>4</xdr:row>
      <xdr:rowOff>48986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1B7E5C3-45C8-4D36-8F2E-AF8C8191C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63500"/>
          <a:ext cx="1835221" cy="693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9979640" cy="76934"/>
    <xdr:pic>
      <xdr:nvPicPr>
        <xdr:cNvPr id="3" name="Imagen 2">
          <a:extLst>
            <a:ext uri="{FF2B5EF4-FFF2-40B4-BE49-F238E27FC236}">
              <a16:creationId xmlns:a16="http://schemas.microsoft.com/office/drawing/2014/main" id="{346F41B9-C059-4849-B169-75E3AED67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89000"/>
          <a:ext cx="19979640" cy="76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90715</xdr:rowOff>
    </xdr:from>
    <xdr:to>
      <xdr:col>1</xdr:col>
      <xdr:colOff>1304744</xdr:colOff>
      <xdr:row>4</xdr:row>
      <xdr:rowOff>58512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C374B8E7-37A6-42DA-B8A1-A102CEB1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90715"/>
          <a:ext cx="1835221" cy="693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9979640" cy="76934"/>
    <xdr:pic>
      <xdr:nvPicPr>
        <xdr:cNvPr id="3" name="Imagen 2">
          <a:extLst>
            <a:ext uri="{FF2B5EF4-FFF2-40B4-BE49-F238E27FC236}">
              <a16:creationId xmlns:a16="http://schemas.microsoft.com/office/drawing/2014/main" id="{BEA4F97D-62C7-4F98-878D-D2CA0EDF4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89000"/>
          <a:ext cx="19979640" cy="76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77983</xdr:rowOff>
    </xdr:from>
    <xdr:to>
      <xdr:col>1</xdr:col>
      <xdr:colOff>1311625</xdr:colOff>
      <xdr:row>4</xdr:row>
      <xdr:rowOff>58512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67E8004F-ED55-4FAD-BFFB-2099DA39A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77983"/>
          <a:ext cx="1835221" cy="693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9979640" cy="76934"/>
    <xdr:pic>
      <xdr:nvPicPr>
        <xdr:cNvPr id="3" name="Imagen 2">
          <a:extLst>
            <a:ext uri="{FF2B5EF4-FFF2-40B4-BE49-F238E27FC236}">
              <a16:creationId xmlns:a16="http://schemas.microsoft.com/office/drawing/2014/main" id="{AE3DA83C-A628-4082-A145-F10CDF26E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89000"/>
          <a:ext cx="19979640" cy="76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8581</xdr:colOff>
      <xdr:row>0</xdr:row>
      <xdr:rowOff>85811</xdr:rowOff>
    </xdr:from>
    <xdr:to>
      <xdr:col>1</xdr:col>
      <xdr:colOff>1326706</xdr:colOff>
      <xdr:row>4</xdr:row>
      <xdr:rowOff>58511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FF39F65F-DD06-4366-8CF2-A909B10D9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8581" y="85811"/>
          <a:ext cx="1835221" cy="693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Normal="100" workbookViewId="0"/>
  </sheetViews>
  <sheetFormatPr baseColWidth="10" defaultColWidth="11.42578125" defaultRowHeight="14.25" x14ac:dyDescent="0.25"/>
  <cols>
    <col min="1" max="1" width="14.42578125" style="20" customWidth="1"/>
    <col min="2" max="2" width="12" style="18" customWidth="1"/>
    <col min="3" max="4" width="14.42578125" style="18" customWidth="1"/>
    <col min="5" max="5" width="17.42578125" style="18" customWidth="1"/>
    <col min="6" max="6" width="14.42578125" style="18" customWidth="1"/>
    <col min="7" max="7" width="25.85546875" style="18" customWidth="1"/>
    <col min="8" max="8" width="14.42578125" style="18" customWidth="1"/>
    <col min="9" max="256" width="11.42578125" style="18"/>
    <col min="257" max="257" width="14.42578125" style="18" customWidth="1"/>
    <col min="258" max="258" width="12" style="18" customWidth="1"/>
    <col min="259" max="260" width="14.42578125" style="18" customWidth="1"/>
    <col min="261" max="261" width="17.42578125" style="18" customWidth="1"/>
    <col min="262" max="264" width="14.42578125" style="18" customWidth="1"/>
    <col min="265" max="512" width="11.42578125" style="18"/>
    <col min="513" max="513" width="14.42578125" style="18" customWidth="1"/>
    <col min="514" max="514" width="12" style="18" customWidth="1"/>
    <col min="515" max="516" width="14.42578125" style="18" customWidth="1"/>
    <col min="517" max="517" width="17.42578125" style="18" customWidth="1"/>
    <col min="518" max="520" width="14.42578125" style="18" customWidth="1"/>
    <col min="521" max="768" width="11.42578125" style="18"/>
    <col min="769" max="769" width="14.42578125" style="18" customWidth="1"/>
    <col min="770" max="770" width="12" style="18" customWidth="1"/>
    <col min="771" max="772" width="14.42578125" style="18" customWidth="1"/>
    <col min="773" max="773" width="17.42578125" style="18" customWidth="1"/>
    <col min="774" max="776" width="14.42578125" style="18" customWidth="1"/>
    <col min="777" max="1024" width="11.42578125" style="18"/>
    <col min="1025" max="1025" width="14.42578125" style="18" customWidth="1"/>
    <col min="1026" max="1026" width="12" style="18" customWidth="1"/>
    <col min="1027" max="1028" width="14.42578125" style="18" customWidth="1"/>
    <col min="1029" max="1029" width="17.42578125" style="18" customWidth="1"/>
    <col min="1030" max="1032" width="14.42578125" style="18" customWidth="1"/>
    <col min="1033" max="1280" width="11.42578125" style="18"/>
    <col min="1281" max="1281" width="14.42578125" style="18" customWidth="1"/>
    <col min="1282" max="1282" width="12" style="18" customWidth="1"/>
    <col min="1283" max="1284" width="14.42578125" style="18" customWidth="1"/>
    <col min="1285" max="1285" width="17.42578125" style="18" customWidth="1"/>
    <col min="1286" max="1288" width="14.42578125" style="18" customWidth="1"/>
    <col min="1289" max="1536" width="11.42578125" style="18"/>
    <col min="1537" max="1537" width="14.42578125" style="18" customWidth="1"/>
    <col min="1538" max="1538" width="12" style="18" customWidth="1"/>
    <col min="1539" max="1540" width="14.42578125" style="18" customWidth="1"/>
    <col min="1541" max="1541" width="17.42578125" style="18" customWidth="1"/>
    <col min="1542" max="1544" width="14.42578125" style="18" customWidth="1"/>
    <col min="1545" max="1792" width="11.42578125" style="18"/>
    <col min="1793" max="1793" width="14.42578125" style="18" customWidth="1"/>
    <col min="1794" max="1794" width="12" style="18" customWidth="1"/>
    <col min="1795" max="1796" width="14.42578125" style="18" customWidth="1"/>
    <col min="1797" max="1797" width="17.42578125" style="18" customWidth="1"/>
    <col min="1798" max="1800" width="14.42578125" style="18" customWidth="1"/>
    <col min="1801" max="2048" width="11.42578125" style="18"/>
    <col min="2049" max="2049" width="14.42578125" style="18" customWidth="1"/>
    <col min="2050" max="2050" width="12" style="18" customWidth="1"/>
    <col min="2051" max="2052" width="14.42578125" style="18" customWidth="1"/>
    <col min="2053" max="2053" width="17.42578125" style="18" customWidth="1"/>
    <col min="2054" max="2056" width="14.42578125" style="18" customWidth="1"/>
    <col min="2057" max="2304" width="11.42578125" style="18"/>
    <col min="2305" max="2305" width="14.42578125" style="18" customWidth="1"/>
    <col min="2306" max="2306" width="12" style="18" customWidth="1"/>
    <col min="2307" max="2308" width="14.42578125" style="18" customWidth="1"/>
    <col min="2309" max="2309" width="17.42578125" style="18" customWidth="1"/>
    <col min="2310" max="2312" width="14.42578125" style="18" customWidth="1"/>
    <col min="2313" max="2560" width="11.42578125" style="18"/>
    <col min="2561" max="2561" width="14.42578125" style="18" customWidth="1"/>
    <col min="2562" max="2562" width="12" style="18" customWidth="1"/>
    <col min="2563" max="2564" width="14.42578125" style="18" customWidth="1"/>
    <col min="2565" max="2565" width="17.42578125" style="18" customWidth="1"/>
    <col min="2566" max="2568" width="14.42578125" style="18" customWidth="1"/>
    <col min="2569" max="2816" width="11.42578125" style="18"/>
    <col min="2817" max="2817" width="14.42578125" style="18" customWidth="1"/>
    <col min="2818" max="2818" width="12" style="18" customWidth="1"/>
    <col min="2819" max="2820" width="14.42578125" style="18" customWidth="1"/>
    <col min="2821" max="2821" width="17.42578125" style="18" customWidth="1"/>
    <col min="2822" max="2824" width="14.42578125" style="18" customWidth="1"/>
    <col min="2825" max="3072" width="11.42578125" style="18"/>
    <col min="3073" max="3073" width="14.42578125" style="18" customWidth="1"/>
    <col min="3074" max="3074" width="12" style="18" customWidth="1"/>
    <col min="3075" max="3076" width="14.42578125" style="18" customWidth="1"/>
    <col min="3077" max="3077" width="17.42578125" style="18" customWidth="1"/>
    <col min="3078" max="3080" width="14.42578125" style="18" customWidth="1"/>
    <col min="3081" max="3328" width="11.42578125" style="18"/>
    <col min="3329" max="3329" width="14.42578125" style="18" customWidth="1"/>
    <col min="3330" max="3330" width="12" style="18" customWidth="1"/>
    <col min="3331" max="3332" width="14.42578125" style="18" customWidth="1"/>
    <col min="3333" max="3333" width="17.42578125" style="18" customWidth="1"/>
    <col min="3334" max="3336" width="14.42578125" style="18" customWidth="1"/>
    <col min="3337" max="3584" width="11.42578125" style="18"/>
    <col min="3585" max="3585" width="14.42578125" style="18" customWidth="1"/>
    <col min="3586" max="3586" width="12" style="18" customWidth="1"/>
    <col min="3587" max="3588" width="14.42578125" style="18" customWidth="1"/>
    <col min="3589" max="3589" width="17.42578125" style="18" customWidth="1"/>
    <col min="3590" max="3592" width="14.42578125" style="18" customWidth="1"/>
    <col min="3593" max="3840" width="11.42578125" style="18"/>
    <col min="3841" max="3841" width="14.42578125" style="18" customWidth="1"/>
    <col min="3842" max="3842" width="12" style="18" customWidth="1"/>
    <col min="3843" max="3844" width="14.42578125" style="18" customWidth="1"/>
    <col min="3845" max="3845" width="17.42578125" style="18" customWidth="1"/>
    <col min="3846" max="3848" width="14.42578125" style="18" customWidth="1"/>
    <col min="3849" max="4096" width="11.42578125" style="18"/>
    <col min="4097" max="4097" width="14.42578125" style="18" customWidth="1"/>
    <col min="4098" max="4098" width="12" style="18" customWidth="1"/>
    <col min="4099" max="4100" width="14.42578125" style="18" customWidth="1"/>
    <col min="4101" max="4101" width="17.42578125" style="18" customWidth="1"/>
    <col min="4102" max="4104" width="14.42578125" style="18" customWidth="1"/>
    <col min="4105" max="4352" width="11.42578125" style="18"/>
    <col min="4353" max="4353" width="14.42578125" style="18" customWidth="1"/>
    <col min="4354" max="4354" width="12" style="18" customWidth="1"/>
    <col min="4355" max="4356" width="14.42578125" style="18" customWidth="1"/>
    <col min="4357" max="4357" width="17.42578125" style="18" customWidth="1"/>
    <col min="4358" max="4360" width="14.42578125" style="18" customWidth="1"/>
    <col min="4361" max="4608" width="11.42578125" style="18"/>
    <col min="4609" max="4609" width="14.42578125" style="18" customWidth="1"/>
    <col min="4610" max="4610" width="12" style="18" customWidth="1"/>
    <col min="4611" max="4612" width="14.42578125" style="18" customWidth="1"/>
    <col min="4613" max="4613" width="17.42578125" style="18" customWidth="1"/>
    <col min="4614" max="4616" width="14.42578125" style="18" customWidth="1"/>
    <col min="4617" max="4864" width="11.42578125" style="18"/>
    <col min="4865" max="4865" width="14.42578125" style="18" customWidth="1"/>
    <col min="4866" max="4866" width="12" style="18" customWidth="1"/>
    <col min="4867" max="4868" width="14.42578125" style="18" customWidth="1"/>
    <col min="4869" max="4869" width="17.42578125" style="18" customWidth="1"/>
    <col min="4870" max="4872" width="14.42578125" style="18" customWidth="1"/>
    <col min="4873" max="5120" width="11.42578125" style="18"/>
    <col min="5121" max="5121" width="14.42578125" style="18" customWidth="1"/>
    <col min="5122" max="5122" width="12" style="18" customWidth="1"/>
    <col min="5123" max="5124" width="14.42578125" style="18" customWidth="1"/>
    <col min="5125" max="5125" width="17.42578125" style="18" customWidth="1"/>
    <col min="5126" max="5128" width="14.42578125" style="18" customWidth="1"/>
    <col min="5129" max="5376" width="11.42578125" style="18"/>
    <col min="5377" max="5377" width="14.42578125" style="18" customWidth="1"/>
    <col min="5378" max="5378" width="12" style="18" customWidth="1"/>
    <col min="5379" max="5380" width="14.42578125" style="18" customWidth="1"/>
    <col min="5381" max="5381" width="17.42578125" style="18" customWidth="1"/>
    <col min="5382" max="5384" width="14.42578125" style="18" customWidth="1"/>
    <col min="5385" max="5632" width="11.42578125" style="18"/>
    <col min="5633" max="5633" width="14.42578125" style="18" customWidth="1"/>
    <col min="5634" max="5634" width="12" style="18" customWidth="1"/>
    <col min="5635" max="5636" width="14.42578125" style="18" customWidth="1"/>
    <col min="5637" max="5637" width="17.42578125" style="18" customWidth="1"/>
    <col min="5638" max="5640" width="14.42578125" style="18" customWidth="1"/>
    <col min="5641" max="5888" width="11.42578125" style="18"/>
    <col min="5889" max="5889" width="14.42578125" style="18" customWidth="1"/>
    <col min="5890" max="5890" width="12" style="18" customWidth="1"/>
    <col min="5891" max="5892" width="14.42578125" style="18" customWidth="1"/>
    <col min="5893" max="5893" width="17.42578125" style="18" customWidth="1"/>
    <col min="5894" max="5896" width="14.42578125" style="18" customWidth="1"/>
    <col min="5897" max="6144" width="11.42578125" style="18"/>
    <col min="6145" max="6145" width="14.42578125" style="18" customWidth="1"/>
    <col min="6146" max="6146" width="12" style="18" customWidth="1"/>
    <col min="6147" max="6148" width="14.42578125" style="18" customWidth="1"/>
    <col min="6149" max="6149" width="17.42578125" style="18" customWidth="1"/>
    <col min="6150" max="6152" width="14.42578125" style="18" customWidth="1"/>
    <col min="6153" max="6400" width="11.42578125" style="18"/>
    <col min="6401" max="6401" width="14.42578125" style="18" customWidth="1"/>
    <col min="6402" max="6402" width="12" style="18" customWidth="1"/>
    <col min="6403" max="6404" width="14.42578125" style="18" customWidth="1"/>
    <col min="6405" max="6405" width="17.42578125" style="18" customWidth="1"/>
    <col min="6406" max="6408" width="14.42578125" style="18" customWidth="1"/>
    <col min="6409" max="6656" width="11.42578125" style="18"/>
    <col min="6657" max="6657" width="14.42578125" style="18" customWidth="1"/>
    <col min="6658" max="6658" width="12" style="18" customWidth="1"/>
    <col min="6659" max="6660" width="14.42578125" style="18" customWidth="1"/>
    <col min="6661" max="6661" width="17.42578125" style="18" customWidth="1"/>
    <col min="6662" max="6664" width="14.42578125" style="18" customWidth="1"/>
    <col min="6665" max="6912" width="11.42578125" style="18"/>
    <col min="6913" max="6913" width="14.42578125" style="18" customWidth="1"/>
    <col min="6914" max="6914" width="12" style="18" customWidth="1"/>
    <col min="6915" max="6916" width="14.42578125" style="18" customWidth="1"/>
    <col min="6917" max="6917" width="17.42578125" style="18" customWidth="1"/>
    <col min="6918" max="6920" width="14.42578125" style="18" customWidth="1"/>
    <col min="6921" max="7168" width="11.42578125" style="18"/>
    <col min="7169" max="7169" width="14.42578125" style="18" customWidth="1"/>
    <col min="7170" max="7170" width="12" style="18" customWidth="1"/>
    <col min="7171" max="7172" width="14.42578125" style="18" customWidth="1"/>
    <col min="7173" max="7173" width="17.42578125" style="18" customWidth="1"/>
    <col min="7174" max="7176" width="14.42578125" style="18" customWidth="1"/>
    <col min="7177" max="7424" width="11.42578125" style="18"/>
    <col min="7425" max="7425" width="14.42578125" style="18" customWidth="1"/>
    <col min="7426" max="7426" width="12" style="18" customWidth="1"/>
    <col min="7427" max="7428" width="14.42578125" style="18" customWidth="1"/>
    <col min="7429" max="7429" width="17.42578125" style="18" customWidth="1"/>
    <col min="7430" max="7432" width="14.42578125" style="18" customWidth="1"/>
    <col min="7433" max="7680" width="11.42578125" style="18"/>
    <col min="7681" max="7681" width="14.42578125" style="18" customWidth="1"/>
    <col min="7682" max="7682" width="12" style="18" customWidth="1"/>
    <col min="7683" max="7684" width="14.42578125" style="18" customWidth="1"/>
    <col min="7685" max="7685" width="17.42578125" style="18" customWidth="1"/>
    <col min="7686" max="7688" width="14.42578125" style="18" customWidth="1"/>
    <col min="7689" max="7936" width="11.42578125" style="18"/>
    <col min="7937" max="7937" width="14.42578125" style="18" customWidth="1"/>
    <col min="7938" max="7938" width="12" style="18" customWidth="1"/>
    <col min="7939" max="7940" width="14.42578125" style="18" customWidth="1"/>
    <col min="7941" max="7941" width="17.42578125" style="18" customWidth="1"/>
    <col min="7942" max="7944" width="14.42578125" style="18" customWidth="1"/>
    <col min="7945" max="8192" width="11.42578125" style="18"/>
    <col min="8193" max="8193" width="14.42578125" style="18" customWidth="1"/>
    <col min="8194" max="8194" width="12" style="18" customWidth="1"/>
    <col min="8195" max="8196" width="14.42578125" style="18" customWidth="1"/>
    <col min="8197" max="8197" width="17.42578125" style="18" customWidth="1"/>
    <col min="8198" max="8200" width="14.42578125" style="18" customWidth="1"/>
    <col min="8201" max="8448" width="11.42578125" style="18"/>
    <col min="8449" max="8449" width="14.42578125" style="18" customWidth="1"/>
    <col min="8450" max="8450" width="12" style="18" customWidth="1"/>
    <col min="8451" max="8452" width="14.42578125" style="18" customWidth="1"/>
    <col min="8453" max="8453" width="17.42578125" style="18" customWidth="1"/>
    <col min="8454" max="8456" width="14.42578125" style="18" customWidth="1"/>
    <col min="8457" max="8704" width="11.42578125" style="18"/>
    <col min="8705" max="8705" width="14.42578125" style="18" customWidth="1"/>
    <col min="8706" max="8706" width="12" style="18" customWidth="1"/>
    <col min="8707" max="8708" width="14.42578125" style="18" customWidth="1"/>
    <col min="8709" max="8709" width="17.42578125" style="18" customWidth="1"/>
    <col min="8710" max="8712" width="14.42578125" style="18" customWidth="1"/>
    <col min="8713" max="8960" width="11.42578125" style="18"/>
    <col min="8961" max="8961" width="14.42578125" style="18" customWidth="1"/>
    <col min="8962" max="8962" width="12" style="18" customWidth="1"/>
    <col min="8963" max="8964" width="14.42578125" style="18" customWidth="1"/>
    <col min="8965" max="8965" width="17.42578125" style="18" customWidth="1"/>
    <col min="8966" max="8968" width="14.42578125" style="18" customWidth="1"/>
    <col min="8969" max="9216" width="11.42578125" style="18"/>
    <col min="9217" max="9217" width="14.42578125" style="18" customWidth="1"/>
    <col min="9218" max="9218" width="12" style="18" customWidth="1"/>
    <col min="9219" max="9220" width="14.42578125" style="18" customWidth="1"/>
    <col min="9221" max="9221" width="17.42578125" style="18" customWidth="1"/>
    <col min="9222" max="9224" width="14.42578125" style="18" customWidth="1"/>
    <col min="9225" max="9472" width="11.42578125" style="18"/>
    <col min="9473" max="9473" width="14.42578125" style="18" customWidth="1"/>
    <col min="9474" max="9474" width="12" style="18" customWidth="1"/>
    <col min="9475" max="9476" width="14.42578125" style="18" customWidth="1"/>
    <col min="9477" max="9477" width="17.42578125" style="18" customWidth="1"/>
    <col min="9478" max="9480" width="14.42578125" style="18" customWidth="1"/>
    <col min="9481" max="9728" width="11.42578125" style="18"/>
    <col min="9729" max="9729" width="14.42578125" style="18" customWidth="1"/>
    <col min="9730" max="9730" width="12" style="18" customWidth="1"/>
    <col min="9731" max="9732" width="14.42578125" style="18" customWidth="1"/>
    <col min="9733" max="9733" width="17.42578125" style="18" customWidth="1"/>
    <col min="9734" max="9736" width="14.42578125" style="18" customWidth="1"/>
    <col min="9737" max="9984" width="11.42578125" style="18"/>
    <col min="9985" max="9985" width="14.42578125" style="18" customWidth="1"/>
    <col min="9986" max="9986" width="12" style="18" customWidth="1"/>
    <col min="9987" max="9988" width="14.42578125" style="18" customWidth="1"/>
    <col min="9989" max="9989" width="17.42578125" style="18" customWidth="1"/>
    <col min="9990" max="9992" width="14.42578125" style="18" customWidth="1"/>
    <col min="9993" max="10240" width="11.42578125" style="18"/>
    <col min="10241" max="10241" width="14.42578125" style="18" customWidth="1"/>
    <col min="10242" max="10242" width="12" style="18" customWidth="1"/>
    <col min="10243" max="10244" width="14.42578125" style="18" customWidth="1"/>
    <col min="10245" max="10245" width="17.42578125" style="18" customWidth="1"/>
    <col min="10246" max="10248" width="14.42578125" style="18" customWidth="1"/>
    <col min="10249" max="10496" width="11.42578125" style="18"/>
    <col min="10497" max="10497" width="14.42578125" style="18" customWidth="1"/>
    <col min="10498" max="10498" width="12" style="18" customWidth="1"/>
    <col min="10499" max="10500" width="14.42578125" style="18" customWidth="1"/>
    <col min="10501" max="10501" width="17.42578125" style="18" customWidth="1"/>
    <col min="10502" max="10504" width="14.42578125" style="18" customWidth="1"/>
    <col min="10505" max="10752" width="11.42578125" style="18"/>
    <col min="10753" max="10753" width="14.42578125" style="18" customWidth="1"/>
    <col min="10754" max="10754" width="12" style="18" customWidth="1"/>
    <col min="10755" max="10756" width="14.42578125" style="18" customWidth="1"/>
    <col min="10757" max="10757" width="17.42578125" style="18" customWidth="1"/>
    <col min="10758" max="10760" width="14.42578125" style="18" customWidth="1"/>
    <col min="10761" max="11008" width="11.42578125" style="18"/>
    <col min="11009" max="11009" width="14.42578125" style="18" customWidth="1"/>
    <col min="11010" max="11010" width="12" style="18" customWidth="1"/>
    <col min="11011" max="11012" width="14.42578125" style="18" customWidth="1"/>
    <col min="11013" max="11013" width="17.42578125" style="18" customWidth="1"/>
    <col min="11014" max="11016" width="14.42578125" style="18" customWidth="1"/>
    <col min="11017" max="11264" width="11.42578125" style="18"/>
    <col min="11265" max="11265" width="14.42578125" style="18" customWidth="1"/>
    <col min="11266" max="11266" width="12" style="18" customWidth="1"/>
    <col min="11267" max="11268" width="14.42578125" style="18" customWidth="1"/>
    <col min="11269" max="11269" width="17.42578125" style="18" customWidth="1"/>
    <col min="11270" max="11272" width="14.42578125" style="18" customWidth="1"/>
    <col min="11273" max="11520" width="11.42578125" style="18"/>
    <col min="11521" max="11521" width="14.42578125" style="18" customWidth="1"/>
    <col min="11522" max="11522" width="12" style="18" customWidth="1"/>
    <col min="11523" max="11524" width="14.42578125" style="18" customWidth="1"/>
    <col min="11525" max="11525" width="17.42578125" style="18" customWidth="1"/>
    <col min="11526" max="11528" width="14.42578125" style="18" customWidth="1"/>
    <col min="11529" max="11776" width="11.42578125" style="18"/>
    <col min="11777" max="11777" width="14.42578125" style="18" customWidth="1"/>
    <col min="11778" max="11778" width="12" style="18" customWidth="1"/>
    <col min="11779" max="11780" width="14.42578125" style="18" customWidth="1"/>
    <col min="11781" max="11781" width="17.42578125" style="18" customWidth="1"/>
    <col min="11782" max="11784" width="14.42578125" style="18" customWidth="1"/>
    <col min="11785" max="12032" width="11.42578125" style="18"/>
    <col min="12033" max="12033" width="14.42578125" style="18" customWidth="1"/>
    <col min="12034" max="12034" width="12" style="18" customWidth="1"/>
    <col min="12035" max="12036" width="14.42578125" style="18" customWidth="1"/>
    <col min="12037" max="12037" width="17.42578125" style="18" customWidth="1"/>
    <col min="12038" max="12040" width="14.42578125" style="18" customWidth="1"/>
    <col min="12041" max="12288" width="11.42578125" style="18"/>
    <col min="12289" max="12289" width="14.42578125" style="18" customWidth="1"/>
    <col min="12290" max="12290" width="12" style="18" customWidth="1"/>
    <col min="12291" max="12292" width="14.42578125" style="18" customWidth="1"/>
    <col min="12293" max="12293" width="17.42578125" style="18" customWidth="1"/>
    <col min="12294" max="12296" width="14.42578125" style="18" customWidth="1"/>
    <col min="12297" max="12544" width="11.42578125" style="18"/>
    <col min="12545" max="12545" width="14.42578125" style="18" customWidth="1"/>
    <col min="12546" max="12546" width="12" style="18" customWidth="1"/>
    <col min="12547" max="12548" width="14.42578125" style="18" customWidth="1"/>
    <col min="12549" max="12549" width="17.42578125" style="18" customWidth="1"/>
    <col min="12550" max="12552" width="14.42578125" style="18" customWidth="1"/>
    <col min="12553" max="12800" width="11.42578125" style="18"/>
    <col min="12801" max="12801" width="14.42578125" style="18" customWidth="1"/>
    <col min="12802" max="12802" width="12" style="18" customWidth="1"/>
    <col min="12803" max="12804" width="14.42578125" style="18" customWidth="1"/>
    <col min="12805" max="12805" width="17.42578125" style="18" customWidth="1"/>
    <col min="12806" max="12808" width="14.42578125" style="18" customWidth="1"/>
    <col min="12809" max="13056" width="11.42578125" style="18"/>
    <col min="13057" max="13057" width="14.42578125" style="18" customWidth="1"/>
    <col min="13058" max="13058" width="12" style="18" customWidth="1"/>
    <col min="13059" max="13060" width="14.42578125" style="18" customWidth="1"/>
    <col min="13061" max="13061" width="17.42578125" style="18" customWidth="1"/>
    <col min="13062" max="13064" width="14.42578125" style="18" customWidth="1"/>
    <col min="13065" max="13312" width="11.42578125" style="18"/>
    <col min="13313" max="13313" width="14.42578125" style="18" customWidth="1"/>
    <col min="13314" max="13314" width="12" style="18" customWidth="1"/>
    <col min="13315" max="13316" width="14.42578125" style="18" customWidth="1"/>
    <col min="13317" max="13317" width="17.42578125" style="18" customWidth="1"/>
    <col min="13318" max="13320" width="14.42578125" style="18" customWidth="1"/>
    <col min="13321" max="13568" width="11.42578125" style="18"/>
    <col min="13569" max="13569" width="14.42578125" style="18" customWidth="1"/>
    <col min="13570" max="13570" width="12" style="18" customWidth="1"/>
    <col min="13571" max="13572" width="14.42578125" style="18" customWidth="1"/>
    <col min="13573" max="13573" width="17.42578125" style="18" customWidth="1"/>
    <col min="13574" max="13576" width="14.42578125" style="18" customWidth="1"/>
    <col min="13577" max="13824" width="11.42578125" style="18"/>
    <col min="13825" max="13825" width="14.42578125" style="18" customWidth="1"/>
    <col min="13826" max="13826" width="12" style="18" customWidth="1"/>
    <col min="13827" max="13828" width="14.42578125" style="18" customWidth="1"/>
    <col min="13829" max="13829" width="17.42578125" style="18" customWidth="1"/>
    <col min="13830" max="13832" width="14.42578125" style="18" customWidth="1"/>
    <col min="13833" max="14080" width="11.42578125" style="18"/>
    <col min="14081" max="14081" width="14.42578125" style="18" customWidth="1"/>
    <col min="14082" max="14082" width="12" style="18" customWidth="1"/>
    <col min="14083" max="14084" width="14.42578125" style="18" customWidth="1"/>
    <col min="14085" max="14085" width="17.42578125" style="18" customWidth="1"/>
    <col min="14086" max="14088" width="14.42578125" style="18" customWidth="1"/>
    <col min="14089" max="14336" width="11.42578125" style="18"/>
    <col min="14337" max="14337" width="14.42578125" style="18" customWidth="1"/>
    <col min="14338" max="14338" width="12" style="18" customWidth="1"/>
    <col min="14339" max="14340" width="14.42578125" style="18" customWidth="1"/>
    <col min="14341" max="14341" width="17.42578125" style="18" customWidth="1"/>
    <col min="14342" max="14344" width="14.42578125" style="18" customWidth="1"/>
    <col min="14345" max="14592" width="11.42578125" style="18"/>
    <col min="14593" max="14593" width="14.42578125" style="18" customWidth="1"/>
    <col min="14594" max="14594" width="12" style="18" customWidth="1"/>
    <col min="14595" max="14596" width="14.42578125" style="18" customWidth="1"/>
    <col min="14597" max="14597" width="17.42578125" style="18" customWidth="1"/>
    <col min="14598" max="14600" width="14.42578125" style="18" customWidth="1"/>
    <col min="14601" max="14848" width="11.42578125" style="18"/>
    <col min="14849" max="14849" width="14.42578125" style="18" customWidth="1"/>
    <col min="14850" max="14850" width="12" style="18" customWidth="1"/>
    <col min="14851" max="14852" width="14.42578125" style="18" customWidth="1"/>
    <col min="14853" max="14853" width="17.42578125" style="18" customWidth="1"/>
    <col min="14854" max="14856" width="14.42578125" style="18" customWidth="1"/>
    <col min="14857" max="15104" width="11.42578125" style="18"/>
    <col min="15105" max="15105" width="14.42578125" style="18" customWidth="1"/>
    <col min="15106" max="15106" width="12" style="18" customWidth="1"/>
    <col min="15107" max="15108" width="14.42578125" style="18" customWidth="1"/>
    <col min="15109" max="15109" width="17.42578125" style="18" customWidth="1"/>
    <col min="15110" max="15112" width="14.42578125" style="18" customWidth="1"/>
    <col min="15113" max="15360" width="11.42578125" style="18"/>
    <col min="15361" max="15361" width="14.42578125" style="18" customWidth="1"/>
    <col min="15362" max="15362" width="12" style="18" customWidth="1"/>
    <col min="15363" max="15364" width="14.42578125" style="18" customWidth="1"/>
    <col min="15365" max="15365" width="17.42578125" style="18" customWidth="1"/>
    <col min="15366" max="15368" width="14.42578125" style="18" customWidth="1"/>
    <col min="15369" max="15616" width="11.42578125" style="18"/>
    <col min="15617" max="15617" width="14.42578125" style="18" customWidth="1"/>
    <col min="15618" max="15618" width="12" style="18" customWidth="1"/>
    <col min="15619" max="15620" width="14.42578125" style="18" customWidth="1"/>
    <col min="15621" max="15621" width="17.42578125" style="18" customWidth="1"/>
    <col min="15622" max="15624" width="14.42578125" style="18" customWidth="1"/>
    <col min="15625" max="15872" width="11.42578125" style="18"/>
    <col min="15873" max="15873" width="14.42578125" style="18" customWidth="1"/>
    <col min="15874" max="15874" width="12" style="18" customWidth="1"/>
    <col min="15875" max="15876" width="14.42578125" style="18" customWidth="1"/>
    <col min="15877" max="15877" width="17.42578125" style="18" customWidth="1"/>
    <col min="15878" max="15880" width="14.42578125" style="18" customWidth="1"/>
    <col min="15881" max="16128" width="11.42578125" style="18"/>
    <col min="16129" max="16129" width="14.42578125" style="18" customWidth="1"/>
    <col min="16130" max="16130" width="12" style="18" customWidth="1"/>
    <col min="16131" max="16132" width="14.42578125" style="18" customWidth="1"/>
    <col min="16133" max="16133" width="17.42578125" style="18" customWidth="1"/>
    <col min="16134" max="16136" width="14.42578125" style="18" customWidth="1"/>
    <col min="16137" max="16384" width="11.42578125" style="18"/>
  </cols>
  <sheetData>
    <row r="1" spans="1:7" ht="60" customHeight="1" x14ac:dyDescent="0.25">
      <c r="B1" s="20"/>
      <c r="C1" s="20"/>
      <c r="D1" s="20"/>
      <c r="E1" s="20"/>
      <c r="F1" s="20"/>
      <c r="G1" s="20"/>
    </row>
    <row r="2" spans="1:7" ht="15" customHeight="1" x14ac:dyDescent="0.25">
      <c r="A2" s="61"/>
      <c r="B2" s="61"/>
      <c r="C2" s="61"/>
      <c r="D2" s="61"/>
      <c r="E2" s="61"/>
      <c r="F2" s="61"/>
      <c r="G2" s="61"/>
    </row>
    <row r="3" spans="1:7" ht="21.75" customHeight="1" x14ac:dyDescent="0.25">
      <c r="A3" s="168" t="s">
        <v>0</v>
      </c>
      <c r="B3" s="169"/>
      <c r="C3" s="169"/>
      <c r="D3" s="169"/>
      <c r="E3" s="169"/>
      <c r="F3" s="169"/>
      <c r="G3" s="170"/>
    </row>
    <row r="4" spans="1:7" ht="12" customHeight="1" x14ac:dyDescent="0.25">
      <c r="A4" s="171"/>
      <c r="B4" s="172"/>
      <c r="C4" s="172"/>
      <c r="D4" s="172"/>
      <c r="E4" s="172"/>
      <c r="F4" s="172"/>
      <c r="G4" s="173"/>
    </row>
    <row r="5" spans="1:7" x14ac:dyDescent="0.25">
      <c r="A5" s="174" t="s">
        <v>1</v>
      </c>
      <c r="B5" s="175"/>
      <c r="C5" s="175"/>
      <c r="D5" s="175"/>
      <c r="E5" s="175"/>
      <c r="F5" s="175"/>
      <c r="G5" s="176"/>
    </row>
    <row r="6" spans="1:7" ht="15" customHeight="1" x14ac:dyDescent="0.25">
      <c r="A6" s="177"/>
      <c r="B6" s="178"/>
      <c r="C6" s="178"/>
      <c r="D6" s="178"/>
      <c r="E6" s="178"/>
      <c r="F6" s="178"/>
      <c r="G6" s="179"/>
    </row>
    <row r="7" spans="1:7" x14ac:dyDescent="0.25">
      <c r="A7" s="177"/>
      <c r="B7" s="178"/>
      <c r="C7" s="178"/>
      <c r="D7" s="178"/>
      <c r="E7" s="178"/>
      <c r="F7" s="178"/>
      <c r="G7" s="179"/>
    </row>
    <row r="8" spans="1:7" ht="16.5" x14ac:dyDescent="0.25">
      <c r="A8" s="117" t="s">
        <v>2</v>
      </c>
      <c r="B8" s="118" t="s">
        <v>3</v>
      </c>
      <c r="C8" s="118"/>
      <c r="D8" s="119"/>
      <c r="E8" s="119"/>
      <c r="F8" s="119"/>
      <c r="G8" s="120"/>
    </row>
    <row r="9" spans="1:7" s="19" customFormat="1" ht="27" customHeight="1" x14ac:dyDescent="0.25">
      <c r="A9" s="121"/>
      <c r="B9" s="108" t="s">
        <v>4</v>
      </c>
      <c r="C9" s="19" t="s">
        <v>5</v>
      </c>
      <c r="G9" s="109"/>
    </row>
    <row r="10" spans="1:7" s="19" customFormat="1" ht="27" customHeight="1" x14ac:dyDescent="0.25">
      <c r="A10" s="121"/>
      <c r="B10" s="108" t="s">
        <v>6</v>
      </c>
      <c r="C10" s="112" t="s">
        <v>7</v>
      </c>
      <c r="G10" s="109"/>
    </row>
    <row r="11" spans="1:7" s="19" customFormat="1" ht="27" customHeight="1" x14ac:dyDescent="0.25">
      <c r="A11" s="117" t="s">
        <v>8</v>
      </c>
      <c r="B11" s="118" t="s">
        <v>9</v>
      </c>
      <c r="C11" s="122"/>
      <c r="D11" s="122"/>
      <c r="E11" s="122"/>
      <c r="F11" s="122"/>
      <c r="G11" s="123"/>
    </row>
    <row r="12" spans="1:7" s="19" customFormat="1" ht="27" customHeight="1" x14ac:dyDescent="0.25">
      <c r="A12" s="121"/>
      <c r="B12" s="108" t="s">
        <v>10</v>
      </c>
      <c r="C12" s="19" t="s">
        <v>11</v>
      </c>
      <c r="G12" s="109"/>
    </row>
    <row r="13" spans="1:7" s="19" customFormat="1" ht="27" customHeight="1" x14ac:dyDescent="0.25">
      <c r="A13" s="121"/>
      <c r="B13" s="108" t="s">
        <v>12</v>
      </c>
      <c r="C13" s="19" t="s">
        <v>13</v>
      </c>
      <c r="G13" s="109"/>
    </row>
    <row r="14" spans="1:7" s="19" customFormat="1" ht="27" customHeight="1" x14ac:dyDescent="0.25">
      <c r="A14" s="121"/>
      <c r="B14" s="108" t="s">
        <v>14</v>
      </c>
      <c r="C14" s="19" t="s">
        <v>15</v>
      </c>
      <c r="G14" s="109"/>
    </row>
    <row r="15" spans="1:7" s="19" customFormat="1" ht="27" customHeight="1" x14ac:dyDescent="0.25">
      <c r="A15" s="121"/>
      <c r="B15" s="108" t="s">
        <v>16</v>
      </c>
      <c r="C15" s="19" t="s">
        <v>17</v>
      </c>
      <c r="G15" s="109"/>
    </row>
    <row r="16" spans="1:7" s="19" customFormat="1" ht="27" customHeight="1" x14ac:dyDescent="0.25">
      <c r="A16" s="121"/>
      <c r="B16" s="108" t="s">
        <v>18</v>
      </c>
      <c r="C16" s="19" t="s">
        <v>19</v>
      </c>
      <c r="G16" s="109"/>
    </row>
    <row r="17" spans="1:7" s="19" customFormat="1" ht="27" customHeight="1" x14ac:dyDescent="0.25">
      <c r="A17" s="121"/>
      <c r="B17" s="108" t="s">
        <v>20</v>
      </c>
      <c r="C17" s="19" t="s">
        <v>21</v>
      </c>
      <c r="G17" s="109"/>
    </row>
    <row r="18" spans="1:7" s="19" customFormat="1" ht="27" customHeight="1" x14ac:dyDescent="0.25">
      <c r="A18" s="121"/>
      <c r="B18" s="108" t="s">
        <v>22</v>
      </c>
      <c r="C18" s="19" t="s">
        <v>23</v>
      </c>
      <c r="G18" s="109"/>
    </row>
    <row r="19" spans="1:7" s="19" customFormat="1" ht="27" customHeight="1" x14ac:dyDescent="0.25">
      <c r="A19" s="121"/>
      <c r="B19" s="108" t="s">
        <v>24</v>
      </c>
      <c r="C19" s="19" t="s">
        <v>25</v>
      </c>
      <c r="G19" s="109"/>
    </row>
    <row r="20" spans="1:7" s="19" customFormat="1" ht="27" customHeight="1" x14ac:dyDescent="0.25">
      <c r="A20" s="121"/>
      <c r="B20" s="108" t="s">
        <v>26</v>
      </c>
      <c r="C20" s="19" t="s">
        <v>27</v>
      </c>
      <c r="G20" s="109"/>
    </row>
    <row r="21" spans="1:7" s="19" customFormat="1" ht="27" customHeight="1" x14ac:dyDescent="0.25">
      <c r="A21" s="121"/>
      <c r="B21" s="108" t="s">
        <v>28</v>
      </c>
      <c r="C21" s="19" t="s">
        <v>29</v>
      </c>
      <c r="G21" s="109"/>
    </row>
    <row r="22" spans="1:7" s="19" customFormat="1" ht="27" customHeight="1" x14ac:dyDescent="0.25">
      <c r="A22" s="121"/>
      <c r="B22" s="108" t="s">
        <v>30</v>
      </c>
      <c r="C22" s="19" t="s">
        <v>31</v>
      </c>
      <c r="G22" s="109"/>
    </row>
    <row r="23" spans="1:7" s="19" customFormat="1" ht="27" customHeight="1" x14ac:dyDescent="0.25">
      <c r="A23" s="121"/>
      <c r="B23" s="108" t="s">
        <v>32</v>
      </c>
      <c r="C23" s="19" t="s">
        <v>33</v>
      </c>
      <c r="G23" s="109"/>
    </row>
    <row r="24" spans="1:7" s="19" customFormat="1" ht="27" customHeight="1" x14ac:dyDescent="0.25">
      <c r="A24" s="121"/>
      <c r="B24" s="108" t="s">
        <v>34</v>
      </c>
      <c r="C24" s="19" t="s">
        <v>35</v>
      </c>
      <c r="G24" s="109"/>
    </row>
    <row r="25" spans="1:7" s="19" customFormat="1" ht="27" customHeight="1" x14ac:dyDescent="0.25">
      <c r="A25" s="121"/>
      <c r="B25" s="108" t="s">
        <v>36</v>
      </c>
      <c r="C25" s="19" t="s">
        <v>37</v>
      </c>
      <c r="G25" s="109"/>
    </row>
    <row r="26" spans="1:7" s="19" customFormat="1" ht="27" customHeight="1" x14ac:dyDescent="0.25">
      <c r="A26" s="121"/>
      <c r="B26" s="108" t="s">
        <v>38</v>
      </c>
      <c r="C26" s="19" t="s">
        <v>39</v>
      </c>
      <c r="G26" s="109"/>
    </row>
    <row r="27" spans="1:7" s="19" customFormat="1" ht="27" customHeight="1" x14ac:dyDescent="0.25">
      <c r="A27" s="121"/>
      <c r="B27" s="108" t="s">
        <v>40</v>
      </c>
      <c r="C27" s="19" t="s">
        <v>41</v>
      </c>
      <c r="G27" s="109"/>
    </row>
    <row r="28" spans="1:7" s="19" customFormat="1" ht="27" customHeight="1" x14ac:dyDescent="0.25">
      <c r="A28" s="121"/>
      <c r="B28" s="108" t="s">
        <v>42</v>
      </c>
      <c r="C28" s="19" t="s">
        <v>43</v>
      </c>
      <c r="G28" s="109"/>
    </row>
    <row r="29" spans="1:7" s="19" customFormat="1" ht="27" customHeight="1" x14ac:dyDescent="0.25">
      <c r="A29" s="121"/>
      <c r="B29" s="108" t="s">
        <v>44</v>
      </c>
      <c r="C29" s="19" t="s">
        <v>45</v>
      </c>
      <c r="G29" s="109"/>
    </row>
    <row r="30" spans="1:7" s="19" customFormat="1" ht="27" customHeight="1" x14ac:dyDescent="0.25">
      <c r="A30" s="124"/>
      <c r="B30" s="108" t="s">
        <v>46</v>
      </c>
      <c r="C30" s="19" t="s">
        <v>47</v>
      </c>
      <c r="G30" s="109"/>
    </row>
    <row r="31" spans="1:7" s="19" customFormat="1" ht="27" customHeight="1" x14ac:dyDescent="0.25">
      <c r="A31" s="124"/>
      <c r="B31" s="108" t="s">
        <v>48</v>
      </c>
      <c r="C31" s="19" t="s">
        <v>49</v>
      </c>
      <c r="G31" s="109"/>
    </row>
    <row r="32" spans="1:7" s="19" customFormat="1" ht="27" customHeight="1" x14ac:dyDescent="0.25">
      <c r="A32" s="62"/>
      <c r="B32" s="63" t="s">
        <v>50</v>
      </c>
      <c r="C32" s="40" t="s">
        <v>51</v>
      </c>
      <c r="D32" s="40"/>
      <c r="E32" s="40"/>
      <c r="F32" s="40"/>
      <c r="G32" s="41"/>
    </row>
    <row r="33" spans="1:9" ht="16.5" x14ac:dyDescent="0.25">
      <c r="A33" s="64"/>
      <c r="B33" s="65"/>
      <c r="C33" s="65"/>
      <c r="D33" s="65"/>
      <c r="E33" s="65"/>
      <c r="F33" s="65"/>
      <c r="G33" s="66"/>
      <c r="H33" s="19"/>
      <c r="I33" s="19"/>
    </row>
    <row r="34" spans="1:9" x14ac:dyDescent="0.25">
      <c r="A34" s="125" t="s">
        <v>52</v>
      </c>
    </row>
    <row r="35" spans="1:9" x14ac:dyDescent="0.25">
      <c r="A35" s="67" t="s">
        <v>53</v>
      </c>
    </row>
  </sheetData>
  <mergeCells count="2">
    <mergeCell ref="A3:G4"/>
    <mergeCell ref="A5:G7"/>
  </mergeCells>
  <phoneticPr fontId="28" type="noConversion"/>
  <hyperlinks>
    <hyperlink ref="B9" location="'Cuadro 1'!A1" display="Cuadro 1"/>
    <hyperlink ref="B10" location="'Cuadro 2'!A1" display="Cuadro 2"/>
    <hyperlink ref="B12" location="'Cuadro 3'!A1" display="Cuadro 3"/>
    <hyperlink ref="B14" location="'Cuadro 5'!A1" display="Cuadro 5"/>
    <hyperlink ref="B16" location="'Cuadro 7'!A1" display="Cuadro 7"/>
    <hyperlink ref="B18" location="'Cuadro 9'!A1" display="Cuadro 9"/>
    <hyperlink ref="B20" location="'Cuadro 11'!A1" display="Cuadro 11"/>
    <hyperlink ref="B22" location="'Cuadro 13'!A1" display="Cuadro 13"/>
    <hyperlink ref="B24" location="'Cuadro 15'!A1" display="Cuadro 15"/>
    <hyperlink ref="B26" location="'Cuadro 17'!A1" display="Cuadro 17"/>
    <hyperlink ref="B13" location="'Cuadro 4'!A1" display="Cuadro 4"/>
    <hyperlink ref="B15" location="'Cuadro 6'!A1" display="Cuadro 6"/>
    <hyperlink ref="B17" location="'Cuadro 8'!A1" display="Cuadro 8"/>
    <hyperlink ref="B19" location="'Cuadro 10'!A1" display="Cuadro 10"/>
    <hyperlink ref="B21" location="'Cuadro 12'!A1" display="Cuadro 12"/>
    <hyperlink ref="B23" location="'Cuadro 14'!A1" display="Cuadro 14"/>
    <hyperlink ref="B25" location="'Cuadro 16'!A1" display="Cuadro 16"/>
    <hyperlink ref="B27" location="'Cuadro 18'!A1" display="Cuadro 18"/>
    <hyperlink ref="B28" location="'Cuadro 19'!A1" display="Cuadro 19"/>
    <hyperlink ref="B31" location="'Cuadro 22'!A1" display="Cuadro 22"/>
    <hyperlink ref="B29" location="'Cuadro 20'!A1" display="Cuadro 20"/>
    <hyperlink ref="B30" location="'Cuadro 21'!A1" display="Cuadro 21"/>
    <hyperlink ref="B32" location="'Cuadro 23'!A1" display="Cuadro 23"/>
  </hyperlinks>
  <pageMargins left="0.7" right="0.7" top="0.75" bottom="0.75" header="0.3" footer="0.3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/>
  </sheetViews>
  <sheetFormatPr baseColWidth="10" defaultColWidth="11.42578125" defaultRowHeight="15" x14ac:dyDescent="0.25"/>
  <cols>
    <col min="1" max="1" width="7.42578125" style="1" customWidth="1"/>
    <col min="2" max="2" width="53.42578125" style="1" customWidth="1"/>
    <col min="3" max="3" width="29.28515625" style="1" customWidth="1"/>
    <col min="4" max="4" width="15.140625" style="1" customWidth="1"/>
    <col min="5" max="5" width="18.42578125" style="1" customWidth="1"/>
    <col min="6" max="6" width="14.42578125" style="2" customWidth="1"/>
    <col min="7" max="7" width="14.85546875" style="2" customWidth="1"/>
    <col min="8" max="8" width="16.42578125" style="2" customWidth="1"/>
    <col min="9" max="9" width="17.140625" style="2" customWidth="1"/>
    <col min="10" max="10" width="14.42578125" style="2" customWidth="1"/>
    <col min="11" max="11" width="14.140625" style="2" customWidth="1"/>
    <col min="12" max="12" width="10.85546875" style="2" customWidth="1"/>
    <col min="13" max="13" width="18.7109375" style="2" customWidth="1"/>
    <col min="14" max="14" width="16.140625" style="2" customWidth="1"/>
    <col min="15" max="15" width="28.140625" style="2" customWidth="1"/>
    <col min="16" max="16384" width="11.42578125" style="11"/>
  </cols>
  <sheetData>
    <row r="1" spans="1:18" s="3" customFormat="1" ht="14.25" customHeight="1" x14ac:dyDescent="0.25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s="3" customFormat="1" ht="14.25" customHeight="1" x14ac:dyDescent="0.25">
      <c r="A2" s="1"/>
      <c r="B2" s="1"/>
      <c r="C2" s="1"/>
      <c r="D2" s="1"/>
      <c r="E2" s="1"/>
      <c r="F2" s="2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3" customFormat="1" ht="14.25" customHeight="1" x14ac:dyDescent="0.25">
      <c r="A3" s="1"/>
      <c r="B3" s="1"/>
      <c r="C3" s="1"/>
      <c r="D3" s="1"/>
      <c r="E3" s="1"/>
      <c r="F3" s="2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8" s="3" customFormat="1" ht="14.25" customHeight="1" x14ac:dyDescent="0.25">
      <c r="A4" s="1"/>
      <c r="B4" s="1"/>
      <c r="C4" s="1"/>
      <c r="D4" s="1"/>
      <c r="E4" s="1"/>
      <c r="F4" s="2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8" s="3" customFormat="1" ht="14.25" customHeight="1" x14ac:dyDescent="0.3">
      <c r="A5" s="1"/>
      <c r="B5" s="1"/>
      <c r="C5" s="1"/>
      <c r="D5" s="1"/>
      <c r="E5" s="1"/>
      <c r="F5" s="2"/>
      <c r="G5" s="4"/>
      <c r="H5" s="4"/>
      <c r="I5" s="4"/>
      <c r="P5" s="21" t="s">
        <v>54</v>
      </c>
    </row>
    <row r="6" spans="1:18" s="3" customFormat="1" ht="15" customHeight="1" x14ac:dyDescent="0.25">
      <c r="A6" s="5"/>
      <c r="B6" s="1"/>
      <c r="C6" s="1"/>
      <c r="D6" s="1"/>
      <c r="E6" s="1"/>
      <c r="F6" s="2"/>
      <c r="G6" s="2"/>
      <c r="H6" s="2"/>
      <c r="I6" s="2"/>
      <c r="J6" s="68"/>
      <c r="K6" s="68"/>
      <c r="L6" s="68"/>
      <c r="M6" s="68"/>
      <c r="N6" s="68"/>
      <c r="O6" s="68"/>
      <c r="P6" s="68"/>
    </row>
    <row r="7" spans="1:18" s="3" customFormat="1" ht="34.5" customHeight="1" x14ac:dyDescent="0.25">
      <c r="A7" s="211" t="s">
        <v>55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</row>
    <row r="8" spans="1:18" s="3" customFormat="1" ht="15.6" customHeight="1" x14ac:dyDescent="0.25">
      <c r="A8" s="164" t="s">
        <v>56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3"/>
    </row>
    <row r="9" spans="1:18" s="3" customFormat="1" ht="15.6" customHeight="1" x14ac:dyDescent="0.25">
      <c r="A9" s="110" t="s">
        <v>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1"/>
    </row>
    <row r="10" spans="1:18" s="3" customFormat="1" ht="15.6" customHeight="1" x14ac:dyDescent="0.25">
      <c r="A10" s="110" t="s">
        <v>57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8"/>
    </row>
    <row r="11" spans="1:18" s="3" customFormat="1" ht="15.6" customHeight="1" x14ac:dyDescent="0.25">
      <c r="A11" s="98">
        <v>2010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90"/>
    </row>
    <row r="12" spans="1:18" s="3" customFormat="1" ht="15.6" customHeight="1" x14ac:dyDescent="0.25">
      <c r="A12" s="6"/>
      <c r="B12" s="7"/>
      <c r="C12" s="7"/>
      <c r="D12" s="7"/>
      <c r="E12" s="7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Q12" s="213"/>
      <c r="R12" s="213"/>
    </row>
    <row r="13" spans="1:18" s="3" customFormat="1" ht="32.25" customHeight="1" x14ac:dyDescent="0.25">
      <c r="A13" s="201"/>
      <c r="B13" s="214" t="s">
        <v>102</v>
      </c>
      <c r="C13" s="113" t="s">
        <v>103</v>
      </c>
      <c r="D13" s="207" t="s">
        <v>61</v>
      </c>
      <c r="E13" s="207"/>
      <c r="F13" s="207"/>
      <c r="G13" s="207" t="s">
        <v>62</v>
      </c>
      <c r="H13" s="207"/>
      <c r="I13" s="207"/>
      <c r="J13" s="207" t="s">
        <v>97</v>
      </c>
      <c r="K13" s="207"/>
      <c r="L13" s="207"/>
      <c r="M13" s="207"/>
      <c r="N13" s="113" t="s">
        <v>63</v>
      </c>
      <c r="O13" s="114" t="s">
        <v>64</v>
      </c>
      <c r="P13" s="1"/>
    </row>
    <row r="14" spans="1:18" s="3" customFormat="1" ht="22.5" customHeight="1" x14ac:dyDescent="0.25">
      <c r="A14" s="202"/>
      <c r="B14" s="215"/>
      <c r="C14" s="209" t="s">
        <v>65</v>
      </c>
      <c r="D14" s="205" t="s">
        <v>98</v>
      </c>
      <c r="E14" s="205"/>
      <c r="F14" s="205"/>
      <c r="G14" s="205" t="s">
        <v>98</v>
      </c>
      <c r="H14" s="205"/>
      <c r="I14" s="205"/>
      <c r="J14" s="209" t="s">
        <v>98</v>
      </c>
      <c r="K14" s="209"/>
      <c r="L14" s="209"/>
      <c r="M14" s="209"/>
      <c r="N14" s="209" t="s">
        <v>98</v>
      </c>
      <c r="O14" s="210" t="s">
        <v>98</v>
      </c>
      <c r="P14" s="1"/>
    </row>
    <row r="15" spans="1:18" s="3" customFormat="1" ht="31.5" customHeight="1" x14ac:dyDescent="0.25">
      <c r="A15" s="203"/>
      <c r="B15" s="216"/>
      <c r="C15" s="206"/>
      <c r="D15" s="115" t="s">
        <v>75</v>
      </c>
      <c r="E15" s="115" t="s">
        <v>76</v>
      </c>
      <c r="F15" s="115" t="s">
        <v>77</v>
      </c>
      <c r="G15" s="115" t="s">
        <v>78</v>
      </c>
      <c r="H15" s="115" t="s">
        <v>79</v>
      </c>
      <c r="I15" s="115" t="s">
        <v>80</v>
      </c>
      <c r="J15" s="116" t="s">
        <v>104</v>
      </c>
      <c r="K15" s="116" t="s">
        <v>105</v>
      </c>
      <c r="L15" s="116" t="s">
        <v>106</v>
      </c>
      <c r="M15" s="116" t="s">
        <v>107</v>
      </c>
      <c r="N15" s="206"/>
      <c r="O15" s="208"/>
      <c r="P15" s="1"/>
    </row>
    <row r="16" spans="1:18" s="3" customFormat="1" ht="27" customHeight="1" x14ac:dyDescent="0.25">
      <c r="A16" s="80"/>
      <c r="B16" s="22" t="s">
        <v>81</v>
      </c>
      <c r="C16" s="92">
        <v>0.56824835414994723</v>
      </c>
      <c r="D16" s="92">
        <v>-1.5693327678339419E-2</v>
      </c>
      <c r="E16" s="92">
        <v>0.72211687415700421</v>
      </c>
      <c r="F16" s="92">
        <v>0.70642354647866479</v>
      </c>
      <c r="G16" s="92">
        <v>-7.8750200400098738E-3</v>
      </c>
      <c r="H16" s="92">
        <v>0.96534645387575946</v>
      </c>
      <c r="I16" s="92">
        <v>0.95747143383574962</v>
      </c>
      <c r="J16" s="92">
        <v>0.20129236352269361</v>
      </c>
      <c r="K16" s="92">
        <v>-0.30493313994160942</v>
      </c>
      <c r="L16" s="92">
        <v>0.48562458070380221</v>
      </c>
      <c r="M16" s="92">
        <v>0.38198380428488643</v>
      </c>
      <c r="N16" s="92">
        <v>2.0458787845993012</v>
      </c>
      <c r="O16" s="154">
        <v>-1.4776304304493539</v>
      </c>
      <c r="P16" s="42"/>
    </row>
    <row r="17" spans="1:16" s="3" customFormat="1" ht="27" customHeight="1" x14ac:dyDescent="0.25">
      <c r="A17" s="81"/>
      <c r="B17" s="7" t="s">
        <v>82</v>
      </c>
      <c r="C17" s="93">
        <v>10.044437517805621</v>
      </c>
      <c r="D17" s="93">
        <v>1.3664019058649</v>
      </c>
      <c r="E17" s="93">
        <v>4.0642487454371441</v>
      </c>
      <c r="F17" s="93">
        <v>5.4306506513020443</v>
      </c>
      <c r="G17" s="93">
        <v>0.46097463318951731</v>
      </c>
      <c r="H17" s="93">
        <v>3.0662939034716952</v>
      </c>
      <c r="I17" s="93">
        <v>3.5272685366612127</v>
      </c>
      <c r="J17" s="93">
        <v>0.57288440633791393</v>
      </c>
      <c r="K17" s="93">
        <v>0.1771751114151589</v>
      </c>
      <c r="L17" s="93">
        <v>1.7732898207762271</v>
      </c>
      <c r="M17" s="93">
        <v>2.5233493385293002</v>
      </c>
      <c r="N17" s="93">
        <v>11.481268526492556</v>
      </c>
      <c r="O17" s="101">
        <v>-1.4368310086869409</v>
      </c>
      <c r="P17" s="42"/>
    </row>
    <row r="18" spans="1:16" s="3" customFormat="1" ht="27" customHeight="1" x14ac:dyDescent="0.25">
      <c r="A18" s="80"/>
      <c r="B18" s="22" t="s">
        <v>83</v>
      </c>
      <c r="C18" s="92">
        <v>2.402655258648156</v>
      </c>
      <c r="D18" s="92">
        <v>0.2120926755062772</v>
      </c>
      <c r="E18" s="92">
        <v>0.34400674216052152</v>
      </c>
      <c r="F18" s="92">
        <v>0.55609941766679871</v>
      </c>
      <c r="G18" s="92">
        <v>3.7710046653360429E-3</v>
      </c>
      <c r="H18" s="92">
        <v>1.1325508547790351</v>
      </c>
      <c r="I18" s="92">
        <v>1.1363218594443711</v>
      </c>
      <c r="J18" s="92">
        <v>0.45679827119366589</v>
      </c>
      <c r="K18" s="92">
        <v>1.269780749507992</v>
      </c>
      <c r="L18" s="92">
        <v>0.1175845655293081</v>
      </c>
      <c r="M18" s="92">
        <v>1.844163586230966</v>
      </c>
      <c r="N18" s="92">
        <v>3.536584863342136</v>
      </c>
      <c r="O18" s="102">
        <v>-1.13392960469398</v>
      </c>
      <c r="P18" s="42"/>
    </row>
    <row r="19" spans="1:16" s="3" customFormat="1" ht="27" customHeight="1" x14ac:dyDescent="0.25">
      <c r="A19" s="81"/>
      <c r="B19" s="7" t="s">
        <v>84</v>
      </c>
      <c r="C19" s="93">
        <v>1.611580278822089</v>
      </c>
      <c r="D19" s="93">
        <v>-7.1701850613005366E-3</v>
      </c>
      <c r="E19" s="93">
        <v>1.7513946224554811</v>
      </c>
      <c r="F19" s="93">
        <v>1.7442244373941804</v>
      </c>
      <c r="G19" s="93">
        <v>-3.110441601595809E-3</v>
      </c>
      <c r="H19" s="93">
        <v>1.8050015775092709</v>
      </c>
      <c r="I19" s="93">
        <v>1.801891135907675</v>
      </c>
      <c r="J19" s="93">
        <v>-0.50694225453021147</v>
      </c>
      <c r="K19" s="93">
        <v>9.2836048059196194E-2</v>
      </c>
      <c r="L19" s="93">
        <v>0.26130874606148369</v>
      </c>
      <c r="M19" s="93">
        <v>-0.15279746040953157</v>
      </c>
      <c r="N19" s="93">
        <v>3.3933181128923238</v>
      </c>
      <c r="O19" s="101">
        <v>-1.781737834070235</v>
      </c>
      <c r="P19" s="42"/>
    </row>
    <row r="20" spans="1:16" s="3" customFormat="1" ht="27" customHeight="1" x14ac:dyDescent="0.25">
      <c r="A20" s="80"/>
      <c r="B20" s="22" t="s">
        <v>85</v>
      </c>
      <c r="C20" s="92">
        <v>-1.397167747813288</v>
      </c>
      <c r="D20" s="92">
        <v>0.29424918152571039</v>
      </c>
      <c r="E20" s="92">
        <v>1.7105814689821759</v>
      </c>
      <c r="F20" s="92">
        <v>2.0048306505078863</v>
      </c>
      <c r="G20" s="92">
        <v>-5.7214811045939616E-3</v>
      </c>
      <c r="H20" s="92">
        <v>1.8064693731027659</v>
      </c>
      <c r="I20" s="92">
        <v>1.8007478919981719</v>
      </c>
      <c r="J20" s="92">
        <v>1.8897652354279211E-2</v>
      </c>
      <c r="K20" s="92">
        <v>-0.21152576476668219</v>
      </c>
      <c r="L20" s="92">
        <v>-0.96496788465579897</v>
      </c>
      <c r="M20" s="92">
        <v>-1.1575959970682019</v>
      </c>
      <c r="N20" s="92">
        <v>2.6479825454378565</v>
      </c>
      <c r="O20" s="102">
        <v>-4.0451502932511447</v>
      </c>
      <c r="P20" s="42"/>
    </row>
    <row r="21" spans="1:16" s="3" customFormat="1" ht="27" customHeight="1" x14ac:dyDescent="0.25">
      <c r="A21" s="81"/>
      <c r="B21" s="7" t="s">
        <v>86</v>
      </c>
      <c r="C21" s="93">
        <v>4.9248216267016254</v>
      </c>
      <c r="D21" s="93">
        <v>0.24148839747966891</v>
      </c>
      <c r="E21" s="93">
        <v>3.0671997005385858</v>
      </c>
      <c r="F21" s="93">
        <v>3.3086880980182549</v>
      </c>
      <c r="G21" s="93">
        <v>0</v>
      </c>
      <c r="H21" s="93">
        <v>0</v>
      </c>
      <c r="I21" s="93">
        <v>0</v>
      </c>
      <c r="J21" s="93">
        <v>3.2813347319391943E-2</v>
      </c>
      <c r="K21" s="93">
        <v>1.100528731522638</v>
      </c>
      <c r="L21" s="93">
        <v>1.085814969224443</v>
      </c>
      <c r="M21" s="93">
        <v>2.2191570480664726</v>
      </c>
      <c r="N21" s="93">
        <v>5.5278451460847275</v>
      </c>
      <c r="O21" s="101">
        <v>-0.60302351938310217</v>
      </c>
      <c r="P21" s="42"/>
    </row>
    <row r="22" spans="1:16" s="3" customFormat="1" ht="27" customHeight="1" x14ac:dyDescent="0.25">
      <c r="A22" s="80"/>
      <c r="B22" s="22" t="s">
        <v>87</v>
      </c>
      <c r="C22" s="92">
        <v>10.065835459384781</v>
      </c>
      <c r="D22" s="92">
        <v>0.47055963175384807</v>
      </c>
      <c r="E22" s="92">
        <v>2.735387617227155</v>
      </c>
      <c r="F22" s="92">
        <v>3.205947248981003</v>
      </c>
      <c r="G22" s="92">
        <v>-1.4630538805216E-2</v>
      </c>
      <c r="H22" s="92">
        <v>0.40219847512984419</v>
      </c>
      <c r="I22" s="92">
        <v>0.38756793632462821</v>
      </c>
      <c r="J22" s="92">
        <v>0.70116600274899932</v>
      </c>
      <c r="K22" s="92">
        <v>0.71549037349138067</v>
      </c>
      <c r="L22" s="92">
        <v>3.659819906566061</v>
      </c>
      <c r="M22" s="92">
        <v>5.0764762828064409</v>
      </c>
      <c r="N22" s="92">
        <v>8.6699914681120731</v>
      </c>
      <c r="O22" s="102">
        <v>1.3958439912727021</v>
      </c>
      <c r="P22" s="42"/>
    </row>
    <row r="23" spans="1:16" s="3" customFormat="1" ht="27" customHeight="1" x14ac:dyDescent="0.25">
      <c r="A23" s="81"/>
      <c r="B23" s="7" t="s">
        <v>88</v>
      </c>
      <c r="C23" s="93">
        <v>3.5988948442554398</v>
      </c>
      <c r="D23" s="93">
        <v>1.2096508036450031</v>
      </c>
      <c r="E23" s="93">
        <v>0.39576842382245842</v>
      </c>
      <c r="F23" s="93">
        <v>1.6054192274674615</v>
      </c>
      <c r="G23" s="93">
        <v>-5.9680330191682349E-3</v>
      </c>
      <c r="H23" s="93">
        <v>2.002105891527759</v>
      </c>
      <c r="I23" s="93">
        <v>1.9961378585085907</v>
      </c>
      <c r="J23" s="93">
        <v>8.6246555629779405E-4</v>
      </c>
      <c r="K23" s="93">
        <v>0.16689658057868181</v>
      </c>
      <c r="L23" s="93">
        <v>0.70509363100119304</v>
      </c>
      <c r="M23" s="93">
        <v>0.87285267713617265</v>
      </c>
      <c r="N23" s="93">
        <v>4.4744097631122246</v>
      </c>
      <c r="O23" s="101">
        <v>-0.87551491885678434</v>
      </c>
      <c r="P23" s="42"/>
    </row>
    <row r="24" spans="1:16" s="3" customFormat="1" ht="27" customHeight="1" x14ac:dyDescent="0.25">
      <c r="A24" s="80"/>
      <c r="B24" s="22" t="s">
        <v>89</v>
      </c>
      <c r="C24" s="92">
        <v>4.5177929583134713</v>
      </c>
      <c r="D24" s="92">
        <v>0.18958153861986121</v>
      </c>
      <c r="E24" s="92">
        <v>2.1988030455623289</v>
      </c>
      <c r="F24" s="92">
        <v>2.38838458418219</v>
      </c>
      <c r="G24" s="92">
        <v>0</v>
      </c>
      <c r="H24" s="92">
        <v>0</v>
      </c>
      <c r="I24" s="92">
        <v>0</v>
      </c>
      <c r="J24" s="92">
        <v>-1.4286196670669311E-3</v>
      </c>
      <c r="K24" s="92">
        <v>0.26514266727574431</v>
      </c>
      <c r="L24" s="92">
        <v>1.703194117130298</v>
      </c>
      <c r="M24" s="92">
        <v>1.9669081647389755</v>
      </c>
      <c r="N24" s="92">
        <v>4.3552927489211655</v>
      </c>
      <c r="O24" s="102">
        <v>0.16250020939230581</v>
      </c>
      <c r="P24" s="42"/>
    </row>
    <row r="25" spans="1:16" s="3" customFormat="1" ht="27" customHeight="1" x14ac:dyDescent="0.25">
      <c r="A25" s="25"/>
      <c r="B25" s="58" t="s">
        <v>90</v>
      </c>
      <c r="C25" s="104">
        <v>3.896883927467329</v>
      </c>
      <c r="D25" s="104">
        <v>0.44315772865824782</v>
      </c>
      <c r="E25" s="104">
        <v>1.601753867223763</v>
      </c>
      <c r="F25" s="104">
        <v>2.0449115958820108</v>
      </c>
      <c r="G25" s="104">
        <v>2.6863308371045919E-2</v>
      </c>
      <c r="H25" s="104">
        <v>1.0815969667179981</v>
      </c>
      <c r="I25" s="104">
        <v>1.108460275089044</v>
      </c>
      <c r="J25" s="105">
        <v>0.21066859555923009</v>
      </c>
      <c r="K25" s="105">
        <v>0.55078988553828467</v>
      </c>
      <c r="L25" s="105">
        <v>0.91163812854372328</v>
      </c>
      <c r="M25" s="105">
        <v>1.6730966096412381</v>
      </c>
      <c r="N25" s="105">
        <v>4.8264684806122933</v>
      </c>
      <c r="O25" s="106">
        <v>-0.92958455314496402</v>
      </c>
      <c r="P25" s="42"/>
    </row>
    <row r="26" spans="1:16" x14ac:dyDescent="0.25">
      <c r="A26" s="10"/>
      <c r="B26" s="73"/>
      <c r="C26" s="73"/>
      <c r="D26" s="73"/>
      <c r="E26" s="73"/>
      <c r="F26" s="74"/>
      <c r="G26" s="74"/>
      <c r="H26" s="75"/>
      <c r="I26" s="76"/>
      <c r="J26" s="34"/>
      <c r="K26" s="34"/>
      <c r="L26" s="34"/>
      <c r="M26" s="34"/>
      <c r="N26" s="34"/>
      <c r="O26" s="32"/>
    </row>
    <row r="27" spans="1:16" s="3" customFormat="1" ht="14.25" x14ac:dyDescent="0.25">
      <c r="A27" s="155" t="s">
        <v>69</v>
      </c>
      <c r="B27" s="156"/>
      <c r="C27" s="156"/>
      <c r="D27" s="156"/>
      <c r="E27" s="156"/>
      <c r="F27" s="157"/>
      <c r="G27" s="157"/>
      <c r="H27" s="158"/>
      <c r="I27" s="159"/>
      <c r="J27" s="159"/>
      <c r="K27" s="160"/>
      <c r="L27" s="160"/>
      <c r="M27" s="160"/>
      <c r="N27" s="160"/>
      <c r="O27" s="161"/>
      <c r="P27" s="2"/>
    </row>
    <row r="28" spans="1:16" s="3" customFormat="1" ht="14.25" x14ac:dyDescent="0.25">
      <c r="A28" s="217" t="s">
        <v>108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7"/>
      <c r="L28" s="27"/>
      <c r="M28" s="27"/>
      <c r="N28" s="27"/>
      <c r="O28" s="30"/>
      <c r="P28" s="2"/>
    </row>
    <row r="29" spans="1:16" s="3" customFormat="1" ht="14.25" x14ac:dyDescent="0.25">
      <c r="A29" s="77" t="s">
        <v>109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30"/>
      <c r="P29" s="2"/>
    </row>
    <row r="30" spans="1:16" s="3" customFormat="1" ht="14.25" x14ac:dyDescent="0.25">
      <c r="A30" s="111" t="s">
        <v>71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30"/>
      <c r="P30" s="2"/>
    </row>
    <row r="31" spans="1:16" s="3" customFormat="1" ht="12" x14ac:dyDescent="0.25">
      <c r="A31" s="13" t="s">
        <v>72</v>
      </c>
      <c r="B31" s="72"/>
      <c r="C31" s="72"/>
      <c r="D31" s="72"/>
      <c r="E31" s="72"/>
      <c r="F31" s="31"/>
      <c r="G31" s="31"/>
      <c r="H31" s="31"/>
      <c r="I31" s="31"/>
      <c r="J31" s="31"/>
      <c r="K31" s="31"/>
      <c r="L31" s="31"/>
      <c r="M31" s="31"/>
      <c r="N31" s="31"/>
      <c r="O31" s="33"/>
      <c r="P31" s="2"/>
    </row>
    <row r="32" spans="1:16" x14ac:dyDescent="0.25">
      <c r="A32" s="219"/>
      <c r="B32" s="218"/>
      <c r="C32" s="218"/>
      <c r="D32" s="218"/>
      <c r="E32" s="218"/>
      <c r="F32" s="218"/>
      <c r="G32" s="218"/>
      <c r="H32" s="218"/>
      <c r="I32" s="218"/>
      <c r="J32" s="218"/>
    </row>
  </sheetData>
  <mergeCells count="15">
    <mergeCell ref="A28:J28"/>
    <mergeCell ref="A32:J32"/>
    <mergeCell ref="A7:O7"/>
    <mergeCell ref="Q12:R12"/>
    <mergeCell ref="A13:A15"/>
    <mergeCell ref="B13:B15"/>
    <mergeCell ref="D13:F13"/>
    <mergeCell ref="G13:I13"/>
    <mergeCell ref="J13:M13"/>
    <mergeCell ref="C14:C15"/>
    <mergeCell ref="D14:F14"/>
    <mergeCell ref="G14:I14"/>
    <mergeCell ref="J14:M14"/>
    <mergeCell ref="N14:N15"/>
    <mergeCell ref="O14:O15"/>
  </mergeCells>
  <hyperlinks>
    <hyperlink ref="P5" location="Índice!A1" display="Índice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zoomScaleNormal="100" workbookViewId="0"/>
  </sheetViews>
  <sheetFormatPr baseColWidth="10" defaultColWidth="11.42578125" defaultRowHeight="15" x14ac:dyDescent="0.25"/>
  <cols>
    <col min="1" max="1" width="7.42578125" style="1" customWidth="1"/>
    <col min="2" max="2" width="53.42578125" style="1" customWidth="1"/>
    <col min="3" max="3" width="29.28515625" style="1" customWidth="1"/>
    <col min="4" max="4" width="15.140625" style="1" customWidth="1"/>
    <col min="5" max="5" width="18.42578125" style="1" customWidth="1"/>
    <col min="6" max="6" width="14.42578125" style="2" customWidth="1"/>
    <col min="7" max="7" width="14.85546875" style="2" customWidth="1"/>
    <col min="8" max="8" width="16.42578125" style="2" customWidth="1"/>
    <col min="9" max="9" width="17.140625" style="2" customWidth="1"/>
    <col min="10" max="10" width="14.42578125" style="2" customWidth="1"/>
    <col min="11" max="11" width="14.140625" style="2" customWidth="1"/>
    <col min="12" max="12" width="10.85546875" style="2" customWidth="1"/>
    <col min="13" max="13" width="18.7109375" style="2" customWidth="1"/>
    <col min="14" max="14" width="16.140625" style="2" customWidth="1"/>
    <col min="15" max="15" width="28.140625" style="2" customWidth="1"/>
    <col min="16" max="16384" width="11.42578125" style="11"/>
  </cols>
  <sheetData>
    <row r="1" spans="1:18" s="3" customFormat="1" ht="14.25" customHeight="1" x14ac:dyDescent="0.25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s="3" customFormat="1" ht="14.25" customHeight="1" x14ac:dyDescent="0.25">
      <c r="A2" s="1"/>
      <c r="B2" s="1"/>
      <c r="C2" s="1"/>
      <c r="D2" s="1"/>
      <c r="E2" s="1"/>
      <c r="F2" s="2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3" customFormat="1" ht="14.25" customHeight="1" x14ac:dyDescent="0.25">
      <c r="A3" s="1"/>
      <c r="B3" s="1"/>
      <c r="C3" s="1"/>
      <c r="D3" s="1"/>
      <c r="E3" s="1"/>
      <c r="F3" s="2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8" s="3" customFormat="1" ht="14.25" customHeight="1" x14ac:dyDescent="0.25">
      <c r="A4" s="1"/>
      <c r="B4" s="1"/>
      <c r="C4" s="1"/>
      <c r="D4" s="1"/>
      <c r="E4" s="1"/>
      <c r="F4" s="2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8" s="3" customFormat="1" ht="14.25" customHeight="1" x14ac:dyDescent="0.3">
      <c r="A5" s="1"/>
      <c r="B5" s="1"/>
      <c r="C5" s="1"/>
      <c r="D5" s="1"/>
      <c r="E5" s="1"/>
      <c r="F5" s="2"/>
      <c r="G5" s="4"/>
      <c r="H5" s="4"/>
      <c r="I5" s="4"/>
      <c r="P5" s="21" t="s">
        <v>54</v>
      </c>
    </row>
    <row r="6" spans="1:18" s="3" customFormat="1" ht="15" customHeight="1" x14ac:dyDescent="0.25">
      <c r="A6" s="5"/>
      <c r="B6" s="1"/>
      <c r="C6" s="1"/>
      <c r="D6" s="1"/>
      <c r="E6" s="1"/>
      <c r="F6" s="2"/>
      <c r="G6" s="2"/>
      <c r="H6" s="2"/>
      <c r="I6" s="2"/>
      <c r="J6" s="68"/>
      <c r="K6" s="68"/>
      <c r="L6" s="68"/>
      <c r="M6" s="68"/>
      <c r="N6" s="68"/>
      <c r="O6" s="68"/>
      <c r="P6" s="68"/>
    </row>
    <row r="7" spans="1:18" s="3" customFormat="1" ht="34.5" customHeight="1" x14ac:dyDescent="0.25">
      <c r="A7" s="211" t="s">
        <v>55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</row>
    <row r="8" spans="1:18" s="3" customFormat="1" ht="15.6" customHeight="1" x14ac:dyDescent="0.25">
      <c r="A8" s="164" t="s">
        <v>56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3"/>
    </row>
    <row r="9" spans="1:18" s="3" customFormat="1" ht="15.6" customHeight="1" x14ac:dyDescent="0.25">
      <c r="A9" s="110" t="s">
        <v>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1"/>
    </row>
    <row r="10" spans="1:18" s="3" customFormat="1" ht="15.6" customHeight="1" x14ac:dyDescent="0.25">
      <c r="A10" s="110" t="s">
        <v>57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8"/>
    </row>
    <row r="11" spans="1:18" s="3" customFormat="1" ht="15.6" customHeight="1" x14ac:dyDescent="0.25">
      <c r="A11" s="98">
        <v>2011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90"/>
    </row>
    <row r="12" spans="1:18" s="3" customFormat="1" ht="15.6" customHeight="1" x14ac:dyDescent="0.25">
      <c r="A12" s="6"/>
      <c r="B12" s="7"/>
      <c r="C12" s="7"/>
      <c r="D12" s="7"/>
      <c r="E12" s="7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Q12" s="213"/>
      <c r="R12" s="213"/>
    </row>
    <row r="13" spans="1:18" s="3" customFormat="1" ht="32.25" customHeight="1" x14ac:dyDescent="0.25">
      <c r="A13" s="201"/>
      <c r="B13" s="214" t="s">
        <v>102</v>
      </c>
      <c r="C13" s="113" t="s">
        <v>103</v>
      </c>
      <c r="D13" s="207" t="s">
        <v>61</v>
      </c>
      <c r="E13" s="207"/>
      <c r="F13" s="207"/>
      <c r="G13" s="207" t="s">
        <v>62</v>
      </c>
      <c r="H13" s="207"/>
      <c r="I13" s="207"/>
      <c r="J13" s="207" t="s">
        <v>97</v>
      </c>
      <c r="K13" s="207"/>
      <c r="L13" s="207"/>
      <c r="M13" s="207"/>
      <c r="N13" s="113" t="s">
        <v>63</v>
      </c>
      <c r="O13" s="114" t="s">
        <v>64</v>
      </c>
      <c r="P13" s="1"/>
    </row>
    <row r="14" spans="1:18" s="3" customFormat="1" ht="22.5" customHeight="1" x14ac:dyDescent="0.25">
      <c r="A14" s="202"/>
      <c r="B14" s="215"/>
      <c r="C14" s="209" t="s">
        <v>65</v>
      </c>
      <c r="D14" s="205" t="s">
        <v>98</v>
      </c>
      <c r="E14" s="205"/>
      <c r="F14" s="205"/>
      <c r="G14" s="205" t="s">
        <v>98</v>
      </c>
      <c r="H14" s="205"/>
      <c r="I14" s="205"/>
      <c r="J14" s="209" t="s">
        <v>98</v>
      </c>
      <c r="K14" s="209"/>
      <c r="L14" s="209"/>
      <c r="M14" s="209"/>
      <c r="N14" s="209" t="s">
        <v>98</v>
      </c>
      <c r="O14" s="210" t="s">
        <v>98</v>
      </c>
      <c r="P14" s="1"/>
    </row>
    <row r="15" spans="1:18" s="3" customFormat="1" ht="31.5" customHeight="1" x14ac:dyDescent="0.25">
      <c r="A15" s="203"/>
      <c r="B15" s="216"/>
      <c r="C15" s="206"/>
      <c r="D15" s="115" t="s">
        <v>75</v>
      </c>
      <c r="E15" s="115" t="s">
        <v>76</v>
      </c>
      <c r="F15" s="115" t="s">
        <v>77</v>
      </c>
      <c r="G15" s="115" t="s">
        <v>78</v>
      </c>
      <c r="H15" s="115" t="s">
        <v>79</v>
      </c>
      <c r="I15" s="115" t="s">
        <v>80</v>
      </c>
      <c r="J15" s="116" t="s">
        <v>104</v>
      </c>
      <c r="K15" s="116" t="s">
        <v>105</v>
      </c>
      <c r="L15" s="116" t="s">
        <v>106</v>
      </c>
      <c r="M15" s="116" t="s">
        <v>107</v>
      </c>
      <c r="N15" s="206"/>
      <c r="O15" s="208"/>
      <c r="P15" s="1"/>
    </row>
    <row r="16" spans="1:18" s="3" customFormat="1" ht="27" customHeight="1" x14ac:dyDescent="0.25">
      <c r="A16" s="80"/>
      <c r="B16" s="22" t="s">
        <v>81</v>
      </c>
      <c r="C16" s="92">
        <v>2.219937027671826</v>
      </c>
      <c r="D16" s="92">
        <v>-0.22235824828279899</v>
      </c>
      <c r="E16" s="92">
        <v>-0.52908448800656593</v>
      </c>
      <c r="F16" s="92">
        <v>-0.75144273628936498</v>
      </c>
      <c r="G16" s="92">
        <v>7.9349080133643227E-3</v>
      </c>
      <c r="H16" s="92">
        <v>0.90080576196903561</v>
      </c>
      <c r="I16" s="92">
        <v>0.90874066998239988</v>
      </c>
      <c r="J16" s="92">
        <v>0.15977526668864259</v>
      </c>
      <c r="K16" s="92">
        <v>0.8890505935129932</v>
      </c>
      <c r="L16" s="92">
        <v>-3.5012974883432739E-2</v>
      </c>
      <c r="M16" s="92">
        <v>1.0138128853182031</v>
      </c>
      <c r="N16" s="92">
        <v>1.171110819011238</v>
      </c>
      <c r="O16" s="154">
        <v>1.048826208660588</v>
      </c>
      <c r="P16" s="42"/>
    </row>
    <row r="17" spans="1:16" s="3" customFormat="1" ht="27" customHeight="1" x14ac:dyDescent="0.25">
      <c r="A17" s="81"/>
      <c r="B17" s="7" t="s">
        <v>82</v>
      </c>
      <c r="C17" s="93">
        <v>13.14055991658751</v>
      </c>
      <c r="D17" s="93">
        <v>1.275931411994933</v>
      </c>
      <c r="E17" s="93">
        <v>1.8302586944598751</v>
      </c>
      <c r="F17" s="93">
        <v>3.1061901064548083</v>
      </c>
      <c r="G17" s="93">
        <v>0.15472059510583491</v>
      </c>
      <c r="H17" s="93">
        <v>6.0892696132623882</v>
      </c>
      <c r="I17" s="93">
        <v>6.2439902083682233</v>
      </c>
      <c r="J17" s="93">
        <v>0.83169135445432019</v>
      </c>
      <c r="K17" s="93">
        <v>0.13190819263366621</v>
      </c>
      <c r="L17" s="93">
        <v>2.152824927517119</v>
      </c>
      <c r="M17" s="93">
        <v>3.1164244746051053</v>
      </c>
      <c r="N17" s="93">
        <v>12.466604789428136</v>
      </c>
      <c r="O17" s="101">
        <v>0.67395512715937755</v>
      </c>
      <c r="P17" s="42"/>
    </row>
    <row r="18" spans="1:16" s="3" customFormat="1" ht="27" customHeight="1" x14ac:dyDescent="0.25">
      <c r="A18" s="80"/>
      <c r="B18" s="22" t="s">
        <v>83</v>
      </c>
      <c r="C18" s="92">
        <v>5.1062193221718566</v>
      </c>
      <c r="D18" s="92">
        <v>4.5191728761485278E-2</v>
      </c>
      <c r="E18" s="92">
        <v>0.83808302882870833</v>
      </c>
      <c r="F18" s="92">
        <v>0.88327475759019358</v>
      </c>
      <c r="G18" s="92">
        <v>7.6010654198994162E-3</v>
      </c>
      <c r="H18" s="92">
        <v>1.1836065021445641</v>
      </c>
      <c r="I18" s="92">
        <v>1.1912075675644636</v>
      </c>
      <c r="J18" s="92">
        <v>0.67848775725212673</v>
      </c>
      <c r="K18" s="92">
        <v>1.947303455811906</v>
      </c>
      <c r="L18" s="92">
        <v>0.7154240331423265</v>
      </c>
      <c r="M18" s="92">
        <v>3.3412152462063593</v>
      </c>
      <c r="N18" s="92">
        <v>5.415697571361016</v>
      </c>
      <c r="O18" s="102">
        <v>-0.30947824918916028</v>
      </c>
      <c r="P18" s="42"/>
    </row>
    <row r="19" spans="1:16" s="3" customFormat="1" ht="27" customHeight="1" x14ac:dyDescent="0.25">
      <c r="A19" s="81"/>
      <c r="B19" s="7" t="s">
        <v>84</v>
      </c>
      <c r="C19" s="93">
        <v>2.4776078011719882</v>
      </c>
      <c r="D19" s="93">
        <v>0.38648846433749151</v>
      </c>
      <c r="E19" s="93">
        <v>0.86591028903367695</v>
      </c>
      <c r="F19" s="93">
        <v>1.2523987533711685</v>
      </c>
      <c r="G19" s="93">
        <v>1.2857908660623351E-2</v>
      </c>
      <c r="H19" s="93">
        <v>2.0078342631296611</v>
      </c>
      <c r="I19" s="93">
        <v>2.0206921717902846</v>
      </c>
      <c r="J19" s="93">
        <v>0.82296774894253877</v>
      </c>
      <c r="K19" s="93">
        <v>0.1903037165205945</v>
      </c>
      <c r="L19" s="93">
        <v>7.7081759383474086E-2</v>
      </c>
      <c r="M19" s="93">
        <v>1.0903532248466072</v>
      </c>
      <c r="N19" s="93">
        <v>4.3634441500080605</v>
      </c>
      <c r="O19" s="101">
        <v>-1.885836348836071</v>
      </c>
      <c r="P19" s="42"/>
    </row>
    <row r="20" spans="1:16" s="3" customFormat="1" ht="27" customHeight="1" x14ac:dyDescent="0.25">
      <c r="A20" s="80"/>
      <c r="B20" s="22" t="s">
        <v>85</v>
      </c>
      <c r="C20" s="92">
        <v>8.0912960784164767</v>
      </c>
      <c r="D20" s="92">
        <v>1.222800761278166E-2</v>
      </c>
      <c r="E20" s="92">
        <v>1.8225450427974901</v>
      </c>
      <c r="F20" s="92">
        <v>1.8347730504102717</v>
      </c>
      <c r="G20" s="92">
        <v>1.020268180111086E-2</v>
      </c>
      <c r="H20" s="92">
        <v>2.166200215800195</v>
      </c>
      <c r="I20" s="92">
        <v>2.1764028976013057</v>
      </c>
      <c r="J20" s="92">
        <v>0.1116895928636588</v>
      </c>
      <c r="K20" s="92">
        <v>3.9541130560028028</v>
      </c>
      <c r="L20" s="92">
        <v>1.8121421812288629</v>
      </c>
      <c r="M20" s="92">
        <v>5.8779448300953243</v>
      </c>
      <c r="N20" s="92">
        <v>9.8891207781069017</v>
      </c>
      <c r="O20" s="102">
        <v>-1.797824699690425</v>
      </c>
      <c r="P20" s="42"/>
    </row>
    <row r="21" spans="1:16" s="3" customFormat="1" ht="27" customHeight="1" x14ac:dyDescent="0.25">
      <c r="A21" s="81"/>
      <c r="B21" s="7" t="s">
        <v>86</v>
      </c>
      <c r="C21" s="93">
        <v>6.5190476781815221</v>
      </c>
      <c r="D21" s="93">
        <v>-0.14605643935140669</v>
      </c>
      <c r="E21" s="93">
        <v>2.0638549526147441</v>
      </c>
      <c r="F21" s="93">
        <v>1.9177985132633373</v>
      </c>
      <c r="G21" s="93">
        <v>0</v>
      </c>
      <c r="H21" s="93">
        <v>0</v>
      </c>
      <c r="I21" s="93">
        <v>0</v>
      </c>
      <c r="J21" s="93">
        <v>0.1117374458801302</v>
      </c>
      <c r="K21" s="93">
        <v>0.74645747438596477</v>
      </c>
      <c r="L21" s="93">
        <v>2.1709405391245382</v>
      </c>
      <c r="M21" s="93">
        <v>3.0291354593906332</v>
      </c>
      <c r="N21" s="93">
        <v>4.9469339726539703</v>
      </c>
      <c r="O21" s="101">
        <v>1.572113705527552</v>
      </c>
      <c r="P21" s="42"/>
    </row>
    <row r="22" spans="1:16" s="3" customFormat="1" ht="27" customHeight="1" x14ac:dyDescent="0.25">
      <c r="A22" s="80"/>
      <c r="B22" s="22" t="s">
        <v>87</v>
      </c>
      <c r="C22" s="92">
        <v>9.0207740408927428</v>
      </c>
      <c r="D22" s="92">
        <v>0.12612580965315009</v>
      </c>
      <c r="E22" s="92">
        <v>1.0465490373102839</v>
      </c>
      <c r="F22" s="92">
        <v>1.172674846963434</v>
      </c>
      <c r="G22" s="92">
        <v>8.8922793327093103E-2</v>
      </c>
      <c r="H22" s="92">
        <v>0.53047771097176333</v>
      </c>
      <c r="I22" s="92">
        <v>0.6194005042988564</v>
      </c>
      <c r="J22" s="92">
        <v>1.0647549930932909</v>
      </c>
      <c r="K22" s="92">
        <v>0.25911194242578578</v>
      </c>
      <c r="L22" s="92">
        <v>3.540987893348968</v>
      </c>
      <c r="M22" s="92">
        <v>4.8648548288680447</v>
      </c>
      <c r="N22" s="92">
        <v>6.6569301801303356</v>
      </c>
      <c r="O22" s="102">
        <v>2.3638438607624082</v>
      </c>
      <c r="P22" s="42"/>
    </row>
    <row r="23" spans="1:16" s="3" customFormat="1" ht="27" customHeight="1" x14ac:dyDescent="0.25">
      <c r="A23" s="81"/>
      <c r="B23" s="7" t="s">
        <v>88</v>
      </c>
      <c r="C23" s="93">
        <v>6.5688478058145714</v>
      </c>
      <c r="D23" s="93">
        <v>-9.6896493057062827E-2</v>
      </c>
      <c r="E23" s="93">
        <v>2.4571863703085159</v>
      </c>
      <c r="F23" s="93">
        <v>2.3602898772514531</v>
      </c>
      <c r="G23" s="93">
        <v>8.7204435513309281E-2</v>
      </c>
      <c r="H23" s="93">
        <v>2.4485144290569201</v>
      </c>
      <c r="I23" s="93">
        <v>2.5357188645702293</v>
      </c>
      <c r="J23" s="93">
        <v>2.454740792463821E-2</v>
      </c>
      <c r="K23" s="93">
        <v>7.0938753859591586E-2</v>
      </c>
      <c r="L23" s="93">
        <v>2.2605389239137632</v>
      </c>
      <c r="M23" s="93">
        <v>2.356025085697993</v>
      </c>
      <c r="N23" s="93">
        <v>7.252033827519675</v>
      </c>
      <c r="O23" s="101">
        <v>-0.68318602170510445</v>
      </c>
      <c r="P23" s="42"/>
    </row>
    <row r="24" spans="1:16" s="3" customFormat="1" ht="27" customHeight="1" x14ac:dyDescent="0.25">
      <c r="A24" s="80"/>
      <c r="B24" s="22" t="s">
        <v>89</v>
      </c>
      <c r="C24" s="92">
        <v>4.6744536744646403</v>
      </c>
      <c r="D24" s="92">
        <v>0.73816192156907845</v>
      </c>
      <c r="E24" s="92">
        <v>1.3709416155429841</v>
      </c>
      <c r="F24" s="92">
        <v>2.1091035371120626</v>
      </c>
      <c r="G24" s="92">
        <v>0</v>
      </c>
      <c r="H24" s="92">
        <v>0</v>
      </c>
      <c r="I24" s="92">
        <v>0</v>
      </c>
      <c r="J24" s="92">
        <v>2.7313709505088851E-2</v>
      </c>
      <c r="K24" s="92">
        <v>0.17575861820823299</v>
      </c>
      <c r="L24" s="92">
        <v>1.2832690383374159</v>
      </c>
      <c r="M24" s="92">
        <v>1.4863413660507376</v>
      </c>
      <c r="N24" s="92">
        <v>3.5954449031628002</v>
      </c>
      <c r="O24" s="102">
        <v>1.0790087713018399</v>
      </c>
      <c r="P24" s="42"/>
    </row>
    <row r="25" spans="1:16" s="3" customFormat="1" ht="27" customHeight="1" x14ac:dyDescent="0.25">
      <c r="A25" s="57"/>
      <c r="B25" s="58" t="s">
        <v>90</v>
      </c>
      <c r="C25" s="104">
        <v>6.4001320435184716</v>
      </c>
      <c r="D25" s="104">
        <v>0.20038569163116829</v>
      </c>
      <c r="E25" s="104">
        <v>1.406823113915906</v>
      </c>
      <c r="F25" s="104">
        <v>1.6072088055470743</v>
      </c>
      <c r="G25" s="104">
        <v>3.6034202265757959E-2</v>
      </c>
      <c r="H25" s="104">
        <v>1.4654511719894741</v>
      </c>
      <c r="I25" s="104">
        <v>1.5014853742552321</v>
      </c>
      <c r="J25" s="105">
        <v>0.38904161792783731</v>
      </c>
      <c r="K25" s="105">
        <v>1.035439245260739</v>
      </c>
      <c r="L25" s="105">
        <v>1.5917083492889039</v>
      </c>
      <c r="M25" s="105">
        <v>3.0161892124774803</v>
      </c>
      <c r="N25" s="105">
        <v>6.124883392279787</v>
      </c>
      <c r="O25" s="106">
        <v>0.27524865123868458</v>
      </c>
      <c r="P25" s="42"/>
    </row>
    <row r="26" spans="1:16" x14ac:dyDescent="0.25">
      <c r="A26" s="10"/>
      <c r="B26" s="73"/>
      <c r="C26" s="73"/>
      <c r="D26" s="73"/>
      <c r="E26" s="73"/>
      <c r="F26" s="74"/>
      <c r="G26" s="74"/>
      <c r="H26" s="75"/>
      <c r="I26" s="76"/>
      <c r="J26" s="34"/>
      <c r="K26" s="34"/>
      <c r="L26" s="34"/>
      <c r="M26" s="34"/>
      <c r="N26" s="34"/>
      <c r="O26" s="32"/>
    </row>
    <row r="27" spans="1:16" s="3" customFormat="1" ht="14.25" x14ac:dyDescent="0.25">
      <c r="A27" s="155" t="s">
        <v>69</v>
      </c>
      <c r="B27" s="156"/>
      <c r="C27" s="156"/>
      <c r="D27" s="156"/>
      <c r="E27" s="156"/>
      <c r="F27" s="157"/>
      <c r="G27" s="157"/>
      <c r="H27" s="158"/>
      <c r="I27" s="159"/>
      <c r="J27" s="159"/>
      <c r="K27" s="160"/>
      <c r="L27" s="160"/>
      <c r="M27" s="160"/>
      <c r="N27" s="160"/>
      <c r="O27" s="161"/>
      <c r="P27" s="2"/>
    </row>
    <row r="28" spans="1:16" s="3" customFormat="1" ht="14.25" x14ac:dyDescent="0.25">
      <c r="A28" s="217" t="s">
        <v>108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7"/>
      <c r="L28" s="27"/>
      <c r="M28" s="27"/>
      <c r="N28" s="27"/>
      <c r="O28" s="30"/>
      <c r="P28" s="2"/>
    </row>
    <row r="29" spans="1:16" s="3" customFormat="1" ht="14.25" x14ac:dyDescent="0.25">
      <c r="A29" s="77" t="s">
        <v>109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30"/>
      <c r="P29" s="2"/>
    </row>
    <row r="30" spans="1:16" s="3" customFormat="1" ht="14.25" x14ac:dyDescent="0.25">
      <c r="A30" s="111" t="s">
        <v>71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30"/>
      <c r="P30" s="2"/>
    </row>
    <row r="31" spans="1:16" s="3" customFormat="1" ht="12" x14ac:dyDescent="0.25">
      <c r="A31" s="79" t="s">
        <v>72</v>
      </c>
      <c r="B31" s="72"/>
      <c r="C31" s="72"/>
      <c r="D31" s="72"/>
      <c r="E31" s="72"/>
      <c r="F31" s="31"/>
      <c r="G31" s="31"/>
      <c r="H31" s="31"/>
      <c r="I31" s="31"/>
      <c r="J31" s="31"/>
      <c r="K31" s="31"/>
      <c r="L31" s="31"/>
      <c r="M31" s="31"/>
      <c r="N31" s="31"/>
      <c r="O31" s="33"/>
      <c r="P31" s="2"/>
    </row>
    <row r="32" spans="1:16" x14ac:dyDescent="0.25">
      <c r="A32" s="219"/>
      <c r="B32" s="218"/>
      <c r="C32" s="218"/>
      <c r="D32" s="218"/>
      <c r="E32" s="218"/>
      <c r="F32" s="218"/>
      <c r="G32" s="218"/>
      <c r="H32" s="218"/>
      <c r="I32" s="218"/>
      <c r="J32" s="218"/>
    </row>
  </sheetData>
  <mergeCells count="15">
    <mergeCell ref="A28:J28"/>
    <mergeCell ref="A32:J32"/>
    <mergeCell ref="A7:O7"/>
    <mergeCell ref="Q12:R12"/>
    <mergeCell ref="A13:A15"/>
    <mergeCell ref="B13:B15"/>
    <mergeCell ref="D13:F13"/>
    <mergeCell ref="G13:I13"/>
    <mergeCell ref="J13:M13"/>
    <mergeCell ref="C14:C15"/>
    <mergeCell ref="D14:F14"/>
    <mergeCell ref="G14:I14"/>
    <mergeCell ref="J14:M14"/>
    <mergeCell ref="N14:N15"/>
    <mergeCell ref="O14:O15"/>
  </mergeCells>
  <hyperlinks>
    <hyperlink ref="P5" location="Índice!A1" display="Índice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/>
  </sheetViews>
  <sheetFormatPr baseColWidth="10" defaultColWidth="11.42578125" defaultRowHeight="15" x14ac:dyDescent="0.25"/>
  <cols>
    <col min="1" max="1" width="7.42578125" style="1" customWidth="1"/>
    <col min="2" max="2" width="53.42578125" style="1" customWidth="1"/>
    <col min="3" max="3" width="29.28515625" style="1" customWidth="1"/>
    <col min="4" max="4" width="15.140625" style="1" customWidth="1"/>
    <col min="5" max="5" width="18.42578125" style="1" customWidth="1"/>
    <col min="6" max="6" width="14.42578125" style="2" customWidth="1"/>
    <col min="7" max="7" width="14.85546875" style="2" customWidth="1"/>
    <col min="8" max="8" width="16.42578125" style="2" customWidth="1"/>
    <col min="9" max="9" width="17.140625" style="2" customWidth="1"/>
    <col min="10" max="10" width="14.42578125" style="2" customWidth="1"/>
    <col min="11" max="11" width="14.140625" style="2" customWidth="1"/>
    <col min="12" max="12" width="10.85546875" style="2" customWidth="1"/>
    <col min="13" max="13" width="18.7109375" style="2" customWidth="1"/>
    <col min="14" max="14" width="16.140625" style="2" customWidth="1"/>
    <col min="15" max="15" width="28.140625" style="2" customWidth="1"/>
    <col min="16" max="16384" width="11.42578125" style="11"/>
  </cols>
  <sheetData>
    <row r="1" spans="1:18" s="3" customFormat="1" ht="14.25" customHeight="1" x14ac:dyDescent="0.25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s="3" customFormat="1" ht="14.25" customHeight="1" x14ac:dyDescent="0.25">
      <c r="A2" s="1"/>
      <c r="B2" s="1"/>
      <c r="C2" s="1"/>
      <c r="D2" s="1"/>
      <c r="E2" s="1"/>
      <c r="F2" s="2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3" customFormat="1" ht="14.25" customHeight="1" x14ac:dyDescent="0.25">
      <c r="A3" s="1"/>
      <c r="B3" s="1"/>
      <c r="C3" s="1"/>
      <c r="D3" s="1"/>
      <c r="E3" s="1"/>
      <c r="F3" s="2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8" s="3" customFormat="1" ht="14.25" customHeight="1" x14ac:dyDescent="0.25">
      <c r="A4" s="1"/>
      <c r="B4" s="1"/>
      <c r="C4" s="1"/>
      <c r="D4" s="1"/>
      <c r="E4" s="1"/>
      <c r="F4" s="2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8" s="3" customFormat="1" ht="14.25" customHeight="1" x14ac:dyDescent="0.3">
      <c r="A5" s="1"/>
      <c r="B5" s="1"/>
      <c r="C5" s="1"/>
      <c r="D5" s="1"/>
      <c r="E5" s="1"/>
      <c r="F5" s="2"/>
      <c r="G5" s="4"/>
      <c r="H5" s="4"/>
      <c r="I5" s="4"/>
      <c r="P5" s="21" t="s">
        <v>54</v>
      </c>
    </row>
    <row r="6" spans="1:18" s="3" customFormat="1" ht="15" customHeight="1" x14ac:dyDescent="0.25">
      <c r="A6" s="5"/>
      <c r="B6" s="1"/>
      <c r="C6" s="1"/>
      <c r="D6" s="1"/>
      <c r="E6" s="1"/>
      <c r="F6" s="2"/>
      <c r="G6" s="2"/>
      <c r="H6" s="2"/>
      <c r="I6" s="2"/>
      <c r="J6" s="68"/>
      <c r="K6" s="68"/>
      <c r="L6" s="68"/>
      <c r="M6" s="68"/>
      <c r="N6" s="68"/>
      <c r="O6" s="68"/>
      <c r="P6" s="68"/>
    </row>
    <row r="7" spans="1:18" s="3" customFormat="1" ht="34.5" customHeight="1" x14ac:dyDescent="0.25">
      <c r="A7" s="211" t="s">
        <v>55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</row>
    <row r="8" spans="1:18" s="3" customFormat="1" ht="15.6" customHeight="1" x14ac:dyDescent="0.25">
      <c r="A8" s="164" t="s">
        <v>56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3"/>
    </row>
    <row r="9" spans="1:18" s="3" customFormat="1" ht="15.6" customHeight="1" x14ac:dyDescent="0.25">
      <c r="A9" s="110" t="s">
        <v>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1"/>
    </row>
    <row r="10" spans="1:18" s="3" customFormat="1" ht="15.6" customHeight="1" x14ac:dyDescent="0.25">
      <c r="A10" s="110" t="s">
        <v>57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8"/>
    </row>
    <row r="11" spans="1:18" s="3" customFormat="1" ht="15.6" customHeight="1" x14ac:dyDescent="0.25">
      <c r="A11" s="98">
        <v>2012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90"/>
    </row>
    <row r="12" spans="1:18" s="3" customFormat="1" ht="15.6" customHeight="1" x14ac:dyDescent="0.25">
      <c r="A12" s="6"/>
      <c r="B12" s="7"/>
      <c r="C12" s="7"/>
      <c r="D12" s="7"/>
      <c r="E12" s="7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Q12" s="213"/>
      <c r="R12" s="213"/>
    </row>
    <row r="13" spans="1:18" s="3" customFormat="1" ht="32.25" customHeight="1" x14ac:dyDescent="0.25">
      <c r="A13" s="201"/>
      <c r="B13" s="214" t="s">
        <v>102</v>
      </c>
      <c r="C13" s="113" t="s">
        <v>103</v>
      </c>
      <c r="D13" s="207" t="s">
        <v>61</v>
      </c>
      <c r="E13" s="207"/>
      <c r="F13" s="207"/>
      <c r="G13" s="207" t="s">
        <v>62</v>
      </c>
      <c r="H13" s="207"/>
      <c r="I13" s="207"/>
      <c r="J13" s="207" t="s">
        <v>97</v>
      </c>
      <c r="K13" s="207"/>
      <c r="L13" s="207"/>
      <c r="M13" s="207"/>
      <c r="N13" s="113" t="s">
        <v>63</v>
      </c>
      <c r="O13" s="114" t="s">
        <v>64</v>
      </c>
      <c r="P13" s="1"/>
    </row>
    <row r="14" spans="1:18" s="3" customFormat="1" ht="22.5" customHeight="1" x14ac:dyDescent="0.25">
      <c r="A14" s="202"/>
      <c r="B14" s="215"/>
      <c r="C14" s="209" t="s">
        <v>65</v>
      </c>
      <c r="D14" s="205" t="s">
        <v>98</v>
      </c>
      <c r="E14" s="205"/>
      <c r="F14" s="205"/>
      <c r="G14" s="205" t="s">
        <v>98</v>
      </c>
      <c r="H14" s="205"/>
      <c r="I14" s="205"/>
      <c r="J14" s="209" t="s">
        <v>98</v>
      </c>
      <c r="K14" s="209"/>
      <c r="L14" s="209"/>
      <c r="M14" s="209"/>
      <c r="N14" s="209" t="s">
        <v>98</v>
      </c>
      <c r="O14" s="210" t="s">
        <v>98</v>
      </c>
      <c r="P14" s="1"/>
    </row>
    <row r="15" spans="1:18" s="3" customFormat="1" ht="31.5" customHeight="1" x14ac:dyDescent="0.25">
      <c r="A15" s="203"/>
      <c r="B15" s="216"/>
      <c r="C15" s="206"/>
      <c r="D15" s="115" t="s">
        <v>75</v>
      </c>
      <c r="E15" s="115" t="s">
        <v>76</v>
      </c>
      <c r="F15" s="115" t="s">
        <v>77</v>
      </c>
      <c r="G15" s="115" t="s">
        <v>78</v>
      </c>
      <c r="H15" s="115" t="s">
        <v>79</v>
      </c>
      <c r="I15" s="115" t="s">
        <v>80</v>
      </c>
      <c r="J15" s="116" t="s">
        <v>104</v>
      </c>
      <c r="K15" s="116" t="s">
        <v>105</v>
      </c>
      <c r="L15" s="116" t="s">
        <v>106</v>
      </c>
      <c r="M15" s="116" t="s">
        <v>107</v>
      </c>
      <c r="N15" s="206"/>
      <c r="O15" s="208"/>
      <c r="P15" s="1"/>
    </row>
    <row r="16" spans="1:18" s="3" customFormat="1" ht="27" customHeight="1" x14ac:dyDescent="0.25">
      <c r="A16" s="80"/>
      <c r="B16" s="22" t="s">
        <v>81</v>
      </c>
      <c r="C16" s="92">
        <v>2.4273117291809139</v>
      </c>
      <c r="D16" s="92">
        <v>-4.8353299354795279E-2</v>
      </c>
      <c r="E16" s="92">
        <v>-0.96876579441452537</v>
      </c>
      <c r="F16" s="92">
        <v>-1.0171190937693206</v>
      </c>
      <c r="G16" s="92">
        <v>7.5159744575894454E-3</v>
      </c>
      <c r="H16" s="92">
        <v>0.60681161519129156</v>
      </c>
      <c r="I16" s="92">
        <v>0.61432758964888101</v>
      </c>
      <c r="J16" s="92">
        <v>0.14970544319464241</v>
      </c>
      <c r="K16" s="92">
        <v>0.54550531799257296</v>
      </c>
      <c r="L16" s="92">
        <v>0.18282818576193749</v>
      </c>
      <c r="M16" s="92">
        <v>0.87803894694915285</v>
      </c>
      <c r="N16" s="92">
        <v>0.47524744282871323</v>
      </c>
      <c r="O16" s="154">
        <v>1.9520642863522011</v>
      </c>
      <c r="P16" s="42"/>
    </row>
    <row r="17" spans="1:16" s="3" customFormat="1" ht="27" customHeight="1" x14ac:dyDescent="0.25">
      <c r="A17" s="81"/>
      <c r="B17" s="7" t="s">
        <v>82</v>
      </c>
      <c r="C17" s="93">
        <v>4.4294164641875966</v>
      </c>
      <c r="D17" s="93">
        <v>-0.86617198549686192</v>
      </c>
      <c r="E17" s="93">
        <v>-0.63397895604954757</v>
      </c>
      <c r="F17" s="93">
        <v>-1.5001509415464094</v>
      </c>
      <c r="G17" s="93">
        <v>0.38188405277160281</v>
      </c>
      <c r="H17" s="93">
        <v>5.5153625040117422</v>
      </c>
      <c r="I17" s="93">
        <v>5.8972465567833448</v>
      </c>
      <c r="J17" s="93">
        <v>0.21168033918404869</v>
      </c>
      <c r="K17" s="93">
        <v>-3.235364239063889E-3</v>
      </c>
      <c r="L17" s="93">
        <v>0.27142635082055422</v>
      </c>
      <c r="M17" s="93">
        <v>0.47987132576553904</v>
      </c>
      <c r="N17" s="93">
        <v>4.8769669410024745</v>
      </c>
      <c r="O17" s="101">
        <v>-0.44755047681487697</v>
      </c>
      <c r="P17" s="42"/>
    </row>
    <row r="18" spans="1:16" s="3" customFormat="1" ht="27" customHeight="1" x14ac:dyDescent="0.25">
      <c r="A18" s="80"/>
      <c r="B18" s="22" t="s">
        <v>83</v>
      </c>
      <c r="C18" s="92">
        <v>0.34084117081079057</v>
      </c>
      <c r="D18" s="92">
        <v>-3.9358933942286428E-2</v>
      </c>
      <c r="E18" s="92">
        <v>7.1868166208832962E-2</v>
      </c>
      <c r="F18" s="92">
        <v>3.2509232266546534E-2</v>
      </c>
      <c r="G18" s="92">
        <v>9.9388342904028048E-3</v>
      </c>
      <c r="H18" s="92">
        <v>1.146969325880151</v>
      </c>
      <c r="I18" s="92">
        <v>1.1569081601705538</v>
      </c>
      <c r="J18" s="92">
        <v>9.5156954037624517E-3</v>
      </c>
      <c r="K18" s="92">
        <v>-9.5963264420791412E-3</v>
      </c>
      <c r="L18" s="92">
        <v>1.9656146224231261E-2</v>
      </c>
      <c r="M18" s="92">
        <v>1.957551518591457E-2</v>
      </c>
      <c r="N18" s="92">
        <v>1.2089929076230148</v>
      </c>
      <c r="O18" s="102">
        <v>-0.86815173681222446</v>
      </c>
      <c r="P18" s="42"/>
    </row>
    <row r="19" spans="1:16" s="3" customFormat="1" ht="27" customHeight="1" x14ac:dyDescent="0.25">
      <c r="A19" s="81"/>
      <c r="B19" s="7" t="s">
        <v>84</v>
      </c>
      <c r="C19" s="93">
        <v>2.9735309169899078</v>
      </c>
      <c r="D19" s="93">
        <v>-6.8035361941123834E-2</v>
      </c>
      <c r="E19" s="93">
        <v>-0.1612472888275597</v>
      </c>
      <c r="F19" s="93">
        <v>-0.22928265076868354</v>
      </c>
      <c r="G19" s="93">
        <v>1.166568221422304E-2</v>
      </c>
      <c r="H19" s="93">
        <v>2.0059051863600321</v>
      </c>
      <c r="I19" s="93">
        <v>2.0175708685742553</v>
      </c>
      <c r="J19" s="93">
        <v>1.9735579823300831</v>
      </c>
      <c r="K19" s="93">
        <v>0.177880140479799</v>
      </c>
      <c r="L19" s="93">
        <v>-0.31317447693986511</v>
      </c>
      <c r="M19" s="93">
        <v>1.838263645870017</v>
      </c>
      <c r="N19" s="93">
        <v>3.6265518636755889</v>
      </c>
      <c r="O19" s="101">
        <v>-0.65302094668568067</v>
      </c>
      <c r="P19" s="42"/>
    </row>
    <row r="20" spans="1:16" s="3" customFormat="1" ht="27" customHeight="1" x14ac:dyDescent="0.25">
      <c r="A20" s="80"/>
      <c r="B20" s="22" t="s">
        <v>85</v>
      </c>
      <c r="C20" s="92">
        <v>4.5514963402810693</v>
      </c>
      <c r="D20" s="92">
        <v>4.290089750130658E-2</v>
      </c>
      <c r="E20" s="92">
        <v>1.2802155532572339</v>
      </c>
      <c r="F20" s="92">
        <v>1.3231164507585405</v>
      </c>
      <c r="G20" s="92">
        <v>8.8387564774840086E-3</v>
      </c>
      <c r="H20" s="92">
        <v>2.3816762492027119</v>
      </c>
      <c r="I20" s="92">
        <v>2.390515005680196</v>
      </c>
      <c r="J20" s="92">
        <v>4.8745901351979898E-2</v>
      </c>
      <c r="K20" s="92">
        <v>1.929888498441328</v>
      </c>
      <c r="L20" s="92">
        <v>0.44631635988918278</v>
      </c>
      <c r="M20" s="92">
        <v>2.4249507596824906</v>
      </c>
      <c r="N20" s="92">
        <v>6.1385822161212271</v>
      </c>
      <c r="O20" s="102">
        <v>-1.587085875840158</v>
      </c>
      <c r="P20" s="42"/>
    </row>
    <row r="21" spans="1:16" s="3" customFormat="1" ht="27" customHeight="1" x14ac:dyDescent="0.25">
      <c r="A21" s="81"/>
      <c r="B21" s="7" t="s">
        <v>86</v>
      </c>
      <c r="C21" s="93">
        <v>3.6496086612260998</v>
      </c>
      <c r="D21" s="93">
        <v>-0.1069205877634853</v>
      </c>
      <c r="E21" s="93">
        <v>1.4911701240598481</v>
      </c>
      <c r="F21" s="93">
        <v>1.3842495362963627</v>
      </c>
      <c r="G21" s="93">
        <v>0</v>
      </c>
      <c r="H21" s="93">
        <v>0</v>
      </c>
      <c r="I21" s="93">
        <v>0</v>
      </c>
      <c r="J21" s="93">
        <v>0.1057437171430049</v>
      </c>
      <c r="K21" s="93">
        <v>0.20081736953145221</v>
      </c>
      <c r="L21" s="93">
        <v>1.3643568180536889</v>
      </c>
      <c r="M21" s="93">
        <v>1.6709179047281459</v>
      </c>
      <c r="N21" s="93">
        <v>3.0551674410245084</v>
      </c>
      <c r="O21" s="101">
        <v>0.59444122020159185</v>
      </c>
      <c r="P21" s="42"/>
    </row>
    <row r="22" spans="1:16" s="3" customFormat="1" ht="27" customHeight="1" x14ac:dyDescent="0.25">
      <c r="A22" s="80"/>
      <c r="B22" s="22" t="s">
        <v>87</v>
      </c>
      <c r="C22" s="92">
        <v>2.4147081558615109</v>
      </c>
      <c r="D22" s="92">
        <v>-2.71075418456002E-2</v>
      </c>
      <c r="E22" s="92">
        <v>1.0885040587478381</v>
      </c>
      <c r="F22" s="92">
        <v>1.0613965169022379</v>
      </c>
      <c r="G22" s="92">
        <v>0.1313716814516693</v>
      </c>
      <c r="H22" s="92">
        <v>0.27292029205110102</v>
      </c>
      <c r="I22" s="92">
        <v>0.40429197350277035</v>
      </c>
      <c r="J22" s="92">
        <v>0.63911783427573265</v>
      </c>
      <c r="K22" s="92">
        <v>8.1866109190650946E-2</v>
      </c>
      <c r="L22" s="92">
        <v>0.22615855161959969</v>
      </c>
      <c r="M22" s="92">
        <v>0.94714249508598325</v>
      </c>
      <c r="N22" s="92">
        <v>2.4128309854909915</v>
      </c>
      <c r="O22" s="102">
        <v>1.877170370519821E-3</v>
      </c>
      <c r="P22" s="42"/>
    </row>
    <row r="23" spans="1:16" s="3" customFormat="1" ht="27" customHeight="1" x14ac:dyDescent="0.25">
      <c r="A23" s="81"/>
      <c r="B23" s="7" t="s">
        <v>88</v>
      </c>
      <c r="C23" s="93">
        <v>5.1009548418302408</v>
      </c>
      <c r="D23" s="93">
        <v>-0.78225012988360876</v>
      </c>
      <c r="E23" s="93">
        <v>2.5867979509114951</v>
      </c>
      <c r="F23" s="93">
        <v>1.8045478210278865</v>
      </c>
      <c r="G23" s="93">
        <v>0.13730035274746399</v>
      </c>
      <c r="H23" s="93">
        <v>2.2623167901007251</v>
      </c>
      <c r="I23" s="93">
        <v>2.3996171428481889</v>
      </c>
      <c r="J23" s="93">
        <v>2.8289231380063069E-2</v>
      </c>
      <c r="K23" s="93">
        <v>4.0095573109626838E-2</v>
      </c>
      <c r="L23" s="93">
        <v>1.722791412055791</v>
      </c>
      <c r="M23" s="93">
        <v>1.791176216545481</v>
      </c>
      <c r="N23" s="93">
        <v>5.9953411804215566</v>
      </c>
      <c r="O23" s="101">
        <v>-0.89438633859131489</v>
      </c>
      <c r="P23" s="42"/>
    </row>
    <row r="24" spans="1:16" s="3" customFormat="1" ht="27" customHeight="1" x14ac:dyDescent="0.25">
      <c r="A24" s="80"/>
      <c r="B24" s="22" t="s">
        <v>89</v>
      </c>
      <c r="C24" s="92">
        <v>5.5093434411089603</v>
      </c>
      <c r="D24" s="92">
        <v>0.71856161436109156</v>
      </c>
      <c r="E24" s="92">
        <v>0.61744535457394778</v>
      </c>
      <c r="F24" s="92">
        <v>1.3360069689350393</v>
      </c>
      <c r="G24" s="92">
        <v>6.6046542576528187E-17</v>
      </c>
      <c r="H24" s="92">
        <v>5.0557412519447876E-16</v>
      </c>
      <c r="I24" s="92">
        <v>5.7162066777100694E-16</v>
      </c>
      <c r="J24" s="92">
        <v>8.7698426370392185E-2</v>
      </c>
      <c r="K24" s="92">
        <v>8.780369582167627E-2</v>
      </c>
      <c r="L24" s="92">
        <v>2.6005128732168949</v>
      </c>
      <c r="M24" s="92">
        <v>2.7760149954089632</v>
      </c>
      <c r="N24" s="92">
        <v>4.1120219643440032</v>
      </c>
      <c r="O24" s="102">
        <v>1.3973214767649571</v>
      </c>
      <c r="P24" s="42"/>
    </row>
    <row r="25" spans="1:16" s="3" customFormat="1" ht="27" customHeight="1" x14ac:dyDescent="0.25">
      <c r="A25" s="57"/>
      <c r="B25" s="58" t="s">
        <v>90</v>
      </c>
      <c r="C25" s="104">
        <v>3.2943194226603012</v>
      </c>
      <c r="D25" s="104">
        <v>-0.10690794592683479</v>
      </c>
      <c r="E25" s="104">
        <v>0.76032310757201438</v>
      </c>
      <c r="F25" s="104">
        <v>0.65341516164517954</v>
      </c>
      <c r="G25" s="104">
        <v>6.8149688090924324E-2</v>
      </c>
      <c r="H25" s="104">
        <v>1.4109953190045079</v>
      </c>
      <c r="I25" s="104">
        <v>1.4791450070954322</v>
      </c>
      <c r="J25" s="105">
        <v>0.17856030214747221</v>
      </c>
      <c r="K25" s="105">
        <v>0.25422541447519459</v>
      </c>
      <c r="L25" s="105">
        <v>0.88694850664338698</v>
      </c>
      <c r="M25" s="105">
        <v>1.3197342232660538</v>
      </c>
      <c r="N25" s="105">
        <v>3.4522943920066655</v>
      </c>
      <c r="O25" s="106">
        <v>-0.15797496934636421</v>
      </c>
      <c r="P25" s="42"/>
    </row>
    <row r="26" spans="1:16" x14ac:dyDescent="0.25">
      <c r="A26" s="10"/>
      <c r="B26" s="73"/>
      <c r="C26" s="73"/>
      <c r="D26" s="73"/>
      <c r="E26" s="73"/>
      <c r="F26" s="74"/>
      <c r="G26" s="74"/>
      <c r="H26" s="75"/>
      <c r="I26" s="76"/>
      <c r="J26" s="34"/>
      <c r="K26" s="34"/>
      <c r="L26" s="34"/>
      <c r="M26" s="34"/>
      <c r="N26" s="34"/>
      <c r="O26" s="32"/>
    </row>
    <row r="27" spans="1:16" s="3" customFormat="1" ht="14.25" x14ac:dyDescent="0.25">
      <c r="A27" s="155" t="s">
        <v>69</v>
      </c>
      <c r="B27" s="156"/>
      <c r="C27" s="156"/>
      <c r="D27" s="156"/>
      <c r="E27" s="156"/>
      <c r="F27" s="157"/>
      <c r="G27" s="157"/>
      <c r="H27" s="158"/>
      <c r="I27" s="159"/>
      <c r="J27" s="159"/>
      <c r="K27" s="160"/>
      <c r="L27" s="160"/>
      <c r="M27" s="160"/>
      <c r="N27" s="160"/>
      <c r="O27" s="161"/>
      <c r="P27" s="2"/>
    </row>
    <row r="28" spans="1:16" s="3" customFormat="1" ht="14.25" x14ac:dyDescent="0.25">
      <c r="A28" s="217" t="s">
        <v>108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7"/>
      <c r="L28" s="27"/>
      <c r="M28" s="27"/>
      <c r="N28" s="27"/>
      <c r="O28" s="30"/>
      <c r="P28" s="2"/>
    </row>
    <row r="29" spans="1:16" s="3" customFormat="1" ht="14.25" x14ac:dyDescent="0.25">
      <c r="A29" s="77" t="s">
        <v>109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30"/>
      <c r="P29" s="2"/>
    </row>
    <row r="30" spans="1:16" s="3" customFormat="1" ht="14.25" x14ac:dyDescent="0.25">
      <c r="A30" s="111" t="s">
        <v>71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30"/>
      <c r="P30" s="2"/>
    </row>
    <row r="31" spans="1:16" s="3" customFormat="1" ht="12" x14ac:dyDescent="0.25">
      <c r="A31" s="79" t="s">
        <v>72</v>
      </c>
      <c r="B31" s="72"/>
      <c r="C31" s="72"/>
      <c r="D31" s="72"/>
      <c r="E31" s="72"/>
      <c r="F31" s="31"/>
      <c r="G31" s="31"/>
      <c r="H31" s="31"/>
      <c r="I31" s="31"/>
      <c r="J31" s="31"/>
      <c r="K31" s="31"/>
      <c r="L31" s="31"/>
      <c r="M31" s="31"/>
      <c r="N31" s="31"/>
      <c r="O31" s="33"/>
      <c r="P31" s="2"/>
    </row>
    <row r="32" spans="1:16" x14ac:dyDescent="0.25">
      <c r="A32" s="219"/>
      <c r="B32" s="218"/>
      <c r="C32" s="218"/>
      <c r="D32" s="218"/>
      <c r="E32" s="218"/>
      <c r="F32" s="218"/>
      <c r="G32" s="218"/>
      <c r="H32" s="218"/>
      <c r="I32" s="218"/>
      <c r="J32" s="218"/>
    </row>
  </sheetData>
  <mergeCells count="15">
    <mergeCell ref="A28:J28"/>
    <mergeCell ref="A32:J32"/>
    <mergeCell ref="A7:O7"/>
    <mergeCell ref="Q12:R12"/>
    <mergeCell ref="A13:A15"/>
    <mergeCell ref="B13:B15"/>
    <mergeCell ref="D13:F13"/>
    <mergeCell ref="G13:I13"/>
    <mergeCell ref="J13:M13"/>
    <mergeCell ref="C14:C15"/>
    <mergeCell ref="D14:F14"/>
    <mergeCell ref="G14:I14"/>
    <mergeCell ref="J14:M14"/>
    <mergeCell ref="N14:N15"/>
    <mergeCell ref="O14:O15"/>
  </mergeCells>
  <hyperlinks>
    <hyperlink ref="P5" location="Índice!A1" display="Índice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/>
  </sheetViews>
  <sheetFormatPr baseColWidth="10" defaultColWidth="11.42578125" defaultRowHeight="15" x14ac:dyDescent="0.25"/>
  <cols>
    <col min="1" max="1" width="7.42578125" style="1" customWidth="1"/>
    <col min="2" max="2" width="53.42578125" style="1" customWidth="1"/>
    <col min="3" max="3" width="29.28515625" style="1" customWidth="1"/>
    <col min="4" max="4" width="15.140625" style="1" customWidth="1"/>
    <col min="5" max="5" width="18.42578125" style="1" customWidth="1"/>
    <col min="6" max="6" width="14.42578125" style="2" customWidth="1"/>
    <col min="7" max="7" width="14.85546875" style="2" customWidth="1"/>
    <col min="8" max="8" width="16.42578125" style="2" customWidth="1"/>
    <col min="9" max="9" width="17.140625" style="2" customWidth="1"/>
    <col min="10" max="10" width="14.42578125" style="2" customWidth="1"/>
    <col min="11" max="11" width="14.140625" style="2" customWidth="1"/>
    <col min="12" max="12" width="10.85546875" style="2" customWidth="1"/>
    <col min="13" max="13" width="18.7109375" style="2" customWidth="1"/>
    <col min="14" max="14" width="16.140625" style="2" customWidth="1"/>
    <col min="15" max="15" width="28.140625" style="2" customWidth="1"/>
    <col min="16" max="16384" width="11.42578125" style="11"/>
  </cols>
  <sheetData>
    <row r="1" spans="1:18" s="3" customFormat="1" ht="14.25" customHeight="1" x14ac:dyDescent="0.25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s="3" customFormat="1" ht="14.25" customHeight="1" x14ac:dyDescent="0.25">
      <c r="A2" s="1"/>
      <c r="B2" s="1"/>
      <c r="C2" s="1"/>
      <c r="D2" s="1"/>
      <c r="E2" s="1"/>
      <c r="F2" s="2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3" customFormat="1" ht="14.25" customHeight="1" x14ac:dyDescent="0.25">
      <c r="A3" s="1"/>
      <c r="B3" s="1"/>
      <c r="C3" s="1"/>
      <c r="D3" s="1"/>
      <c r="E3" s="1"/>
      <c r="F3" s="2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8" s="3" customFormat="1" ht="14.25" customHeight="1" x14ac:dyDescent="0.25">
      <c r="A4" s="1"/>
      <c r="B4" s="1"/>
      <c r="C4" s="1"/>
      <c r="D4" s="1"/>
      <c r="E4" s="1"/>
      <c r="F4" s="2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8" s="3" customFormat="1" ht="14.25" customHeight="1" x14ac:dyDescent="0.3">
      <c r="A5" s="1"/>
      <c r="B5" s="1"/>
      <c r="C5" s="1"/>
      <c r="D5" s="1"/>
      <c r="E5" s="1"/>
      <c r="F5" s="2"/>
      <c r="G5" s="4"/>
      <c r="H5" s="4"/>
      <c r="I5" s="4"/>
      <c r="P5" s="21" t="s">
        <v>54</v>
      </c>
    </row>
    <row r="6" spans="1:18" s="3" customFormat="1" ht="15" customHeight="1" x14ac:dyDescent="0.25">
      <c r="A6" s="5"/>
      <c r="B6" s="1"/>
      <c r="C6" s="1"/>
      <c r="D6" s="1"/>
      <c r="E6" s="1"/>
      <c r="F6" s="2"/>
      <c r="G6" s="2"/>
      <c r="H6" s="2"/>
      <c r="I6" s="2"/>
      <c r="J6" s="68"/>
      <c r="K6" s="68"/>
      <c r="L6" s="68"/>
      <c r="M6" s="68"/>
      <c r="N6" s="68"/>
      <c r="O6" s="68"/>
      <c r="P6" s="68"/>
    </row>
    <row r="7" spans="1:18" s="3" customFormat="1" ht="34.5" customHeight="1" x14ac:dyDescent="0.25">
      <c r="A7" s="211" t="s">
        <v>55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</row>
    <row r="8" spans="1:18" s="3" customFormat="1" ht="15.6" customHeight="1" x14ac:dyDescent="0.25">
      <c r="A8" s="164" t="s">
        <v>56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3"/>
    </row>
    <row r="9" spans="1:18" s="3" customFormat="1" ht="15.6" customHeight="1" x14ac:dyDescent="0.25">
      <c r="A9" s="110" t="s">
        <v>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1"/>
    </row>
    <row r="10" spans="1:18" s="3" customFormat="1" ht="15.6" customHeight="1" x14ac:dyDescent="0.25">
      <c r="A10" s="110" t="s">
        <v>57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8"/>
    </row>
    <row r="11" spans="1:18" s="3" customFormat="1" ht="15.6" customHeight="1" x14ac:dyDescent="0.25">
      <c r="A11" s="98">
        <v>2013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90"/>
    </row>
    <row r="12" spans="1:18" s="3" customFormat="1" ht="15.6" customHeight="1" x14ac:dyDescent="0.25">
      <c r="A12" s="6"/>
      <c r="B12" s="7"/>
      <c r="C12" s="7"/>
      <c r="D12" s="7"/>
      <c r="E12" s="7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Q12" s="213"/>
      <c r="R12" s="213"/>
    </row>
    <row r="13" spans="1:18" s="3" customFormat="1" ht="32.25" customHeight="1" x14ac:dyDescent="0.25">
      <c r="A13" s="201"/>
      <c r="B13" s="214" t="s">
        <v>102</v>
      </c>
      <c r="C13" s="113" t="s">
        <v>103</v>
      </c>
      <c r="D13" s="207" t="s">
        <v>61</v>
      </c>
      <c r="E13" s="207"/>
      <c r="F13" s="207"/>
      <c r="G13" s="207" t="s">
        <v>62</v>
      </c>
      <c r="H13" s="207"/>
      <c r="I13" s="207"/>
      <c r="J13" s="207" t="s">
        <v>97</v>
      </c>
      <c r="K13" s="207"/>
      <c r="L13" s="207"/>
      <c r="M13" s="207"/>
      <c r="N13" s="113" t="s">
        <v>63</v>
      </c>
      <c r="O13" s="114" t="s">
        <v>64</v>
      </c>
      <c r="P13" s="1"/>
    </row>
    <row r="14" spans="1:18" s="3" customFormat="1" ht="22.5" customHeight="1" x14ac:dyDescent="0.25">
      <c r="A14" s="202"/>
      <c r="B14" s="215"/>
      <c r="C14" s="209" t="s">
        <v>65</v>
      </c>
      <c r="D14" s="205" t="s">
        <v>98</v>
      </c>
      <c r="E14" s="205"/>
      <c r="F14" s="205"/>
      <c r="G14" s="205" t="s">
        <v>98</v>
      </c>
      <c r="H14" s="205"/>
      <c r="I14" s="205"/>
      <c r="J14" s="209" t="s">
        <v>98</v>
      </c>
      <c r="K14" s="209"/>
      <c r="L14" s="209"/>
      <c r="M14" s="209"/>
      <c r="N14" s="209" t="s">
        <v>98</v>
      </c>
      <c r="O14" s="210" t="s">
        <v>98</v>
      </c>
      <c r="P14" s="1"/>
    </row>
    <row r="15" spans="1:18" s="3" customFormat="1" ht="31.5" customHeight="1" x14ac:dyDescent="0.25">
      <c r="A15" s="203"/>
      <c r="B15" s="216"/>
      <c r="C15" s="206"/>
      <c r="D15" s="115" t="s">
        <v>75</v>
      </c>
      <c r="E15" s="115" t="s">
        <v>76</v>
      </c>
      <c r="F15" s="115" t="s">
        <v>77</v>
      </c>
      <c r="G15" s="115" t="s">
        <v>78</v>
      </c>
      <c r="H15" s="115" t="s">
        <v>79</v>
      </c>
      <c r="I15" s="115" t="s">
        <v>80</v>
      </c>
      <c r="J15" s="116" t="s">
        <v>104</v>
      </c>
      <c r="K15" s="116" t="s">
        <v>105</v>
      </c>
      <c r="L15" s="116" t="s">
        <v>106</v>
      </c>
      <c r="M15" s="116" t="s">
        <v>107</v>
      </c>
      <c r="N15" s="206"/>
      <c r="O15" s="208"/>
      <c r="P15" s="1"/>
    </row>
    <row r="16" spans="1:18" s="3" customFormat="1" ht="27" customHeight="1" x14ac:dyDescent="0.25">
      <c r="A16" s="80"/>
      <c r="B16" s="22" t="s">
        <v>81</v>
      </c>
      <c r="C16" s="92">
        <v>5.9319892921722683</v>
      </c>
      <c r="D16" s="92">
        <v>9.9902921141062709E-2</v>
      </c>
      <c r="E16" s="92">
        <v>-0.50722981938242739</v>
      </c>
      <c r="F16" s="92">
        <v>-0.4073268982413647</v>
      </c>
      <c r="G16" s="92">
        <v>8.2214758450910672E-3</v>
      </c>
      <c r="H16" s="92">
        <v>0.66414516276988467</v>
      </c>
      <c r="I16" s="92">
        <v>0.6723666386149757</v>
      </c>
      <c r="J16" s="92">
        <v>0.1164859995099157</v>
      </c>
      <c r="K16" s="92">
        <v>1.148592351030322</v>
      </c>
      <c r="L16" s="92">
        <v>0.20418989132728529</v>
      </c>
      <c r="M16" s="92">
        <v>1.4692682418675229</v>
      </c>
      <c r="N16" s="92">
        <v>1.734307982241134</v>
      </c>
      <c r="O16" s="154">
        <v>4.1976813099311343</v>
      </c>
      <c r="P16" s="42"/>
    </row>
    <row r="17" spans="1:16" s="3" customFormat="1" ht="27" customHeight="1" x14ac:dyDescent="0.25">
      <c r="A17" s="81"/>
      <c r="B17" s="7" t="s">
        <v>82</v>
      </c>
      <c r="C17" s="93">
        <v>3.9267845807372299</v>
      </c>
      <c r="D17" s="93">
        <v>1.3110199175437589</v>
      </c>
      <c r="E17" s="93">
        <v>-0.8658546021068676</v>
      </c>
      <c r="F17" s="93">
        <v>0.44516531543689131</v>
      </c>
      <c r="G17" s="93">
        <v>0.47276455879809742</v>
      </c>
      <c r="H17" s="93">
        <v>4.9903376587048944</v>
      </c>
      <c r="I17" s="93">
        <v>5.4631022175029917</v>
      </c>
      <c r="J17" s="93">
        <v>0.1502439506517888</v>
      </c>
      <c r="K17" s="93">
        <v>-1.5427238663688459E-2</v>
      </c>
      <c r="L17" s="93">
        <v>-0.1004360130277752</v>
      </c>
      <c r="M17" s="93">
        <v>3.4380698960325154E-2</v>
      </c>
      <c r="N17" s="93">
        <v>5.9426482319002076</v>
      </c>
      <c r="O17" s="101">
        <v>-2.0158636511629768</v>
      </c>
      <c r="P17" s="42"/>
    </row>
    <row r="18" spans="1:16" s="3" customFormat="1" ht="27" customHeight="1" x14ac:dyDescent="0.25">
      <c r="A18" s="80"/>
      <c r="B18" s="22" t="s">
        <v>83</v>
      </c>
      <c r="C18" s="92">
        <v>1.5401741558576989</v>
      </c>
      <c r="D18" s="92">
        <v>0.48199345903280422</v>
      </c>
      <c r="E18" s="92">
        <v>-0.71881968681761554</v>
      </c>
      <c r="F18" s="92">
        <v>-0.23682622778481133</v>
      </c>
      <c r="G18" s="92">
        <v>1.7623876531852121E-2</v>
      </c>
      <c r="H18" s="92">
        <v>1.121708690143649</v>
      </c>
      <c r="I18" s="92">
        <v>1.1393325666755012</v>
      </c>
      <c r="J18" s="92">
        <v>0.52404426863110987</v>
      </c>
      <c r="K18" s="92">
        <v>0.23250709974381939</v>
      </c>
      <c r="L18" s="92">
        <v>0.24695684148248509</v>
      </c>
      <c r="M18" s="92">
        <v>1.0035082098574142</v>
      </c>
      <c r="N18" s="92">
        <v>1.9060145487481042</v>
      </c>
      <c r="O18" s="102">
        <v>-0.36584039289040549</v>
      </c>
      <c r="P18" s="42"/>
    </row>
    <row r="19" spans="1:16" s="3" customFormat="1" ht="27" customHeight="1" x14ac:dyDescent="0.25">
      <c r="A19" s="81"/>
      <c r="B19" s="7" t="s">
        <v>84</v>
      </c>
      <c r="C19" s="93">
        <v>3.7719827945946531</v>
      </c>
      <c r="D19" s="93">
        <v>-7.7535752095342372E-2</v>
      </c>
      <c r="E19" s="93">
        <v>3.5282396085034229E-3</v>
      </c>
      <c r="F19" s="93">
        <v>-7.4007512486838956E-2</v>
      </c>
      <c r="G19" s="93">
        <v>1.742237607978224E-2</v>
      </c>
      <c r="H19" s="93">
        <v>1.998650091114915</v>
      </c>
      <c r="I19" s="93">
        <v>2.016072467194697</v>
      </c>
      <c r="J19" s="93">
        <v>2.4762928510769422</v>
      </c>
      <c r="K19" s="93">
        <v>-5.0453953079670537E-2</v>
      </c>
      <c r="L19" s="93">
        <v>-0.36270529390888512</v>
      </c>
      <c r="M19" s="93">
        <v>2.0631336040883865</v>
      </c>
      <c r="N19" s="93">
        <v>4.0051985587962449</v>
      </c>
      <c r="O19" s="101">
        <v>-0.23321576420159221</v>
      </c>
      <c r="P19" s="42"/>
    </row>
    <row r="20" spans="1:16" s="3" customFormat="1" ht="27" customHeight="1" x14ac:dyDescent="0.25">
      <c r="A20" s="80"/>
      <c r="B20" s="22" t="s">
        <v>85</v>
      </c>
      <c r="C20" s="92">
        <v>9.6170571444964992</v>
      </c>
      <c r="D20" s="92">
        <v>1.1228037557415541E-2</v>
      </c>
      <c r="E20" s="92">
        <v>-0.4307920832509653</v>
      </c>
      <c r="F20" s="92">
        <v>-0.41956404569354977</v>
      </c>
      <c r="G20" s="92">
        <v>6.6587040118106294E-3</v>
      </c>
      <c r="H20" s="92">
        <v>1.819616474127953</v>
      </c>
      <c r="I20" s="92">
        <v>1.8262751781397637</v>
      </c>
      <c r="J20" s="92">
        <v>8.5066529429288343E-2</v>
      </c>
      <c r="K20" s="92">
        <v>3.046402901780314</v>
      </c>
      <c r="L20" s="92">
        <v>2.334232984153263</v>
      </c>
      <c r="M20" s="92">
        <v>5.4657024153628653</v>
      </c>
      <c r="N20" s="92">
        <v>6.8724135478090798</v>
      </c>
      <c r="O20" s="102">
        <v>2.7446435966874199</v>
      </c>
      <c r="P20" s="42"/>
    </row>
    <row r="21" spans="1:16" s="3" customFormat="1" ht="27" customHeight="1" x14ac:dyDescent="0.25">
      <c r="A21" s="81"/>
      <c r="B21" s="7" t="s">
        <v>86</v>
      </c>
      <c r="C21" s="93">
        <v>4.1864574980747804</v>
      </c>
      <c r="D21" s="93">
        <v>0.2830654850975311</v>
      </c>
      <c r="E21" s="93">
        <v>0.93633965609868464</v>
      </c>
      <c r="F21" s="93">
        <v>1.2194051411962157</v>
      </c>
      <c r="G21" s="93">
        <v>0</v>
      </c>
      <c r="H21" s="93">
        <v>0</v>
      </c>
      <c r="I21" s="93">
        <v>0</v>
      </c>
      <c r="J21" s="93">
        <v>4.5555167519434211E-2</v>
      </c>
      <c r="K21" s="93">
        <v>0.43303263343970499</v>
      </c>
      <c r="L21" s="93">
        <v>1.0564206245817149</v>
      </c>
      <c r="M21" s="93">
        <v>1.535008425540854</v>
      </c>
      <c r="N21" s="93">
        <v>2.7544135667370697</v>
      </c>
      <c r="O21" s="101">
        <v>1.4320439313377109</v>
      </c>
      <c r="P21" s="42"/>
    </row>
    <row r="22" spans="1:16" s="3" customFormat="1" ht="27" customHeight="1" x14ac:dyDescent="0.25">
      <c r="A22" s="80"/>
      <c r="B22" s="22" t="s">
        <v>87</v>
      </c>
      <c r="C22" s="92">
        <v>5.3687285038472874</v>
      </c>
      <c r="D22" s="92">
        <v>0.27421650681119247</v>
      </c>
      <c r="E22" s="92">
        <v>-0.9450969890064006</v>
      </c>
      <c r="F22" s="92">
        <v>-0.67088048219520813</v>
      </c>
      <c r="G22" s="92">
        <v>0.22864612222916081</v>
      </c>
      <c r="H22" s="92">
        <v>0.33549329560056762</v>
      </c>
      <c r="I22" s="92">
        <v>0.56413941782972843</v>
      </c>
      <c r="J22" s="92">
        <v>0.47427258945065248</v>
      </c>
      <c r="K22" s="92">
        <v>-5.4369865378348627E-2</v>
      </c>
      <c r="L22" s="92">
        <v>1.9693786325401439</v>
      </c>
      <c r="M22" s="92">
        <v>2.3892813566124476</v>
      </c>
      <c r="N22" s="92">
        <v>2.282540292246968</v>
      </c>
      <c r="O22" s="102">
        <v>3.086188211600319</v>
      </c>
      <c r="P22" s="42"/>
    </row>
    <row r="23" spans="1:16" s="3" customFormat="1" ht="27" customHeight="1" x14ac:dyDescent="0.25">
      <c r="A23" s="81"/>
      <c r="B23" s="7" t="s">
        <v>88</v>
      </c>
      <c r="C23" s="93">
        <v>4.9225082361293637</v>
      </c>
      <c r="D23" s="93">
        <v>0.9041935519063542</v>
      </c>
      <c r="E23" s="93">
        <v>2.3687228898739239</v>
      </c>
      <c r="F23" s="93">
        <v>3.2729164417802781</v>
      </c>
      <c r="G23" s="93">
        <v>0.19640095306923991</v>
      </c>
      <c r="H23" s="93">
        <v>2.194056330052272</v>
      </c>
      <c r="I23" s="93">
        <v>2.3904572831215121</v>
      </c>
      <c r="J23" s="93">
        <v>5.78311634297964E-3</v>
      </c>
      <c r="K23" s="93">
        <v>3.8661336630904349E-3</v>
      </c>
      <c r="L23" s="93">
        <v>1.1733365662798041</v>
      </c>
      <c r="M23" s="93">
        <v>1.1829858162858742</v>
      </c>
      <c r="N23" s="93">
        <v>6.846359541187665</v>
      </c>
      <c r="O23" s="101">
        <v>-1.923851305058301</v>
      </c>
      <c r="P23" s="42"/>
    </row>
    <row r="24" spans="1:16" s="3" customFormat="1" ht="27" customHeight="1" x14ac:dyDescent="0.25">
      <c r="A24" s="80"/>
      <c r="B24" s="22" t="s">
        <v>89</v>
      </c>
      <c r="C24" s="92">
        <v>6.873471363057071</v>
      </c>
      <c r="D24" s="92">
        <v>1.5050558938502201</v>
      </c>
      <c r="E24" s="92">
        <v>1.8810425531257129</v>
      </c>
      <c r="F24" s="92">
        <v>3.3860984469759332</v>
      </c>
      <c r="G24" s="92">
        <v>5.5626271347975104E-17</v>
      </c>
      <c r="H24" s="92">
        <v>7.9219445269386577E-16</v>
      </c>
      <c r="I24" s="92">
        <v>8.4782072404184087E-16</v>
      </c>
      <c r="J24" s="92">
        <v>8.4429475936560944E-2</v>
      </c>
      <c r="K24" s="92">
        <v>0.16902948403182949</v>
      </c>
      <c r="L24" s="92">
        <v>3.5899493477348239</v>
      </c>
      <c r="M24" s="92">
        <v>3.8434083077032142</v>
      </c>
      <c r="N24" s="92">
        <v>7.2295067546791483</v>
      </c>
      <c r="O24" s="102">
        <v>-0.35603539162207731</v>
      </c>
      <c r="P24" s="42"/>
    </row>
    <row r="25" spans="1:16" s="3" customFormat="1" ht="27" customHeight="1" x14ac:dyDescent="0.25">
      <c r="A25" s="57"/>
      <c r="B25" s="58" t="s">
        <v>90</v>
      </c>
      <c r="C25" s="104">
        <v>4.7632386236857549</v>
      </c>
      <c r="D25" s="104">
        <v>0.64877294600183166</v>
      </c>
      <c r="E25" s="104">
        <v>0.3632075280787222</v>
      </c>
      <c r="F25" s="104">
        <v>1.0119804740805538</v>
      </c>
      <c r="G25" s="104">
        <v>9.4923592079601118E-2</v>
      </c>
      <c r="H25" s="104">
        <v>1.3062595572378199</v>
      </c>
      <c r="I25" s="104">
        <v>1.4011831493174212</v>
      </c>
      <c r="J25" s="105">
        <v>0.28567601116014452</v>
      </c>
      <c r="K25" s="105">
        <v>0.46936078062811609</v>
      </c>
      <c r="L25" s="105">
        <v>1.2884236476740709</v>
      </c>
      <c r="M25" s="105">
        <v>2.0434604394623315</v>
      </c>
      <c r="N25" s="105">
        <v>4.4566240628603069</v>
      </c>
      <c r="O25" s="106">
        <v>0.30661456082544802</v>
      </c>
      <c r="P25" s="42"/>
    </row>
    <row r="26" spans="1:16" x14ac:dyDescent="0.25">
      <c r="A26" s="10"/>
      <c r="B26" s="73"/>
      <c r="C26" s="73"/>
      <c r="D26" s="73"/>
      <c r="E26" s="73"/>
      <c r="F26" s="74"/>
      <c r="G26" s="74"/>
      <c r="H26" s="75"/>
      <c r="I26" s="76"/>
      <c r="J26" s="34"/>
      <c r="K26" s="34"/>
      <c r="L26" s="34"/>
      <c r="M26" s="34"/>
      <c r="N26" s="34"/>
      <c r="O26" s="32"/>
    </row>
    <row r="27" spans="1:16" s="3" customFormat="1" ht="14.25" x14ac:dyDescent="0.25">
      <c r="A27" s="155" t="s">
        <v>69</v>
      </c>
      <c r="B27" s="156"/>
      <c r="C27" s="156"/>
      <c r="D27" s="156"/>
      <c r="E27" s="156"/>
      <c r="F27" s="157"/>
      <c r="G27" s="157"/>
      <c r="H27" s="158"/>
      <c r="I27" s="159"/>
      <c r="J27" s="159"/>
      <c r="K27" s="160"/>
      <c r="L27" s="160"/>
      <c r="M27" s="160"/>
      <c r="N27" s="160"/>
      <c r="O27" s="161"/>
      <c r="P27" s="2"/>
    </row>
    <row r="28" spans="1:16" s="3" customFormat="1" ht="14.25" x14ac:dyDescent="0.25">
      <c r="A28" s="217" t="s">
        <v>108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7"/>
      <c r="L28" s="27"/>
      <c r="M28" s="27"/>
      <c r="N28" s="27"/>
      <c r="O28" s="30"/>
      <c r="P28" s="2"/>
    </row>
    <row r="29" spans="1:16" s="3" customFormat="1" ht="14.25" x14ac:dyDescent="0.25">
      <c r="A29" s="77" t="s">
        <v>109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30"/>
      <c r="P29" s="2"/>
    </row>
    <row r="30" spans="1:16" s="3" customFormat="1" ht="14.25" x14ac:dyDescent="0.25">
      <c r="A30" s="111" t="s">
        <v>71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30"/>
      <c r="P30" s="2"/>
    </row>
    <row r="31" spans="1:16" s="3" customFormat="1" ht="12" x14ac:dyDescent="0.25">
      <c r="A31" s="79" t="s">
        <v>72</v>
      </c>
      <c r="B31" s="72"/>
      <c r="C31" s="72"/>
      <c r="D31" s="72"/>
      <c r="E31" s="72"/>
      <c r="F31" s="31"/>
      <c r="G31" s="31"/>
      <c r="H31" s="31"/>
      <c r="I31" s="31"/>
      <c r="J31" s="31"/>
      <c r="K31" s="31"/>
      <c r="L31" s="31"/>
      <c r="M31" s="31"/>
      <c r="N31" s="31"/>
      <c r="O31" s="33"/>
      <c r="P31" s="2"/>
    </row>
    <row r="32" spans="1:16" x14ac:dyDescent="0.25">
      <c r="A32" s="219"/>
      <c r="B32" s="218"/>
      <c r="C32" s="218"/>
      <c r="D32" s="218"/>
      <c r="E32" s="218"/>
      <c r="F32" s="218"/>
      <c r="G32" s="218"/>
      <c r="H32" s="218"/>
      <c r="I32" s="218"/>
      <c r="J32" s="218"/>
    </row>
  </sheetData>
  <mergeCells count="15">
    <mergeCell ref="A28:J28"/>
    <mergeCell ref="A32:J32"/>
    <mergeCell ref="A7:O7"/>
    <mergeCell ref="Q12:R12"/>
    <mergeCell ref="A13:A15"/>
    <mergeCell ref="B13:B15"/>
    <mergeCell ref="D13:F13"/>
    <mergeCell ref="G13:I13"/>
    <mergeCell ref="J13:M13"/>
    <mergeCell ref="C14:C15"/>
    <mergeCell ref="D14:F14"/>
    <mergeCell ref="G14:I14"/>
    <mergeCell ref="J14:M14"/>
    <mergeCell ref="N14:N15"/>
    <mergeCell ref="O14:O15"/>
  </mergeCells>
  <hyperlinks>
    <hyperlink ref="P5" location="Índice!A1" display="Índice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zoomScaleNormal="100" workbookViewId="0"/>
  </sheetViews>
  <sheetFormatPr baseColWidth="10" defaultColWidth="11.42578125" defaultRowHeight="15" x14ac:dyDescent="0.25"/>
  <cols>
    <col min="1" max="1" width="7.42578125" style="1" customWidth="1"/>
    <col min="2" max="2" width="53.42578125" style="1" customWidth="1"/>
    <col min="3" max="3" width="29.28515625" style="1" customWidth="1"/>
    <col min="4" max="4" width="15.140625" style="1" customWidth="1"/>
    <col min="5" max="5" width="18.42578125" style="1" customWidth="1"/>
    <col min="6" max="6" width="14.42578125" style="2" customWidth="1"/>
    <col min="7" max="7" width="14.85546875" style="2" customWidth="1"/>
    <col min="8" max="8" width="16.42578125" style="2" customWidth="1"/>
    <col min="9" max="9" width="17.140625" style="2" customWidth="1"/>
    <col min="10" max="10" width="14.42578125" style="2" customWidth="1"/>
    <col min="11" max="11" width="14.140625" style="2" customWidth="1"/>
    <col min="12" max="12" width="10.85546875" style="2" customWidth="1"/>
    <col min="13" max="13" width="18.7109375" style="2" customWidth="1"/>
    <col min="14" max="14" width="16.140625" style="2" customWidth="1"/>
    <col min="15" max="15" width="28.140625" style="2" customWidth="1"/>
    <col min="16" max="16384" width="11.42578125" style="11"/>
  </cols>
  <sheetData>
    <row r="1" spans="1:18" s="3" customFormat="1" ht="14.25" customHeight="1" x14ac:dyDescent="0.25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s="3" customFormat="1" ht="14.25" customHeight="1" x14ac:dyDescent="0.25">
      <c r="A2" s="1"/>
      <c r="B2" s="1"/>
      <c r="C2" s="1"/>
      <c r="D2" s="1"/>
      <c r="E2" s="1"/>
      <c r="F2" s="2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3" customFormat="1" ht="14.25" customHeight="1" x14ac:dyDescent="0.25">
      <c r="A3" s="1"/>
      <c r="B3" s="1"/>
      <c r="C3" s="1"/>
      <c r="D3" s="1"/>
      <c r="E3" s="1"/>
      <c r="F3" s="2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8" s="3" customFormat="1" ht="14.25" customHeight="1" x14ac:dyDescent="0.25">
      <c r="A4" s="1"/>
      <c r="B4" s="1"/>
      <c r="C4" s="1"/>
      <c r="D4" s="1"/>
      <c r="E4" s="1"/>
      <c r="F4" s="2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8" s="3" customFormat="1" ht="14.25" customHeight="1" x14ac:dyDescent="0.3">
      <c r="A5" s="1"/>
      <c r="B5" s="1"/>
      <c r="C5" s="1"/>
      <c r="D5" s="1"/>
      <c r="E5" s="1"/>
      <c r="F5" s="2"/>
      <c r="G5" s="4"/>
      <c r="H5" s="4"/>
      <c r="I5" s="4"/>
      <c r="P5" s="21" t="s">
        <v>54</v>
      </c>
    </row>
    <row r="6" spans="1:18" s="3" customFormat="1" ht="15" customHeight="1" x14ac:dyDescent="0.25">
      <c r="A6" s="5"/>
      <c r="B6" s="1"/>
      <c r="C6" s="1"/>
      <c r="D6" s="1"/>
      <c r="E6" s="1"/>
      <c r="F6" s="2"/>
      <c r="G6" s="2"/>
      <c r="H6" s="2"/>
      <c r="I6" s="2"/>
      <c r="J6" s="68"/>
      <c r="K6" s="68"/>
      <c r="L6" s="68"/>
      <c r="M6" s="68"/>
      <c r="N6" s="68"/>
      <c r="O6" s="68"/>
      <c r="P6" s="68"/>
    </row>
    <row r="7" spans="1:18" s="3" customFormat="1" ht="34.5" customHeight="1" x14ac:dyDescent="0.25">
      <c r="A7" s="211" t="s">
        <v>55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</row>
    <row r="8" spans="1:18" s="3" customFormat="1" ht="15.6" customHeight="1" x14ac:dyDescent="0.25">
      <c r="A8" s="164" t="s">
        <v>56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3"/>
    </row>
    <row r="9" spans="1:18" s="3" customFormat="1" ht="15.6" customHeight="1" x14ac:dyDescent="0.25">
      <c r="A9" s="110" t="s">
        <v>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1"/>
    </row>
    <row r="10" spans="1:18" s="3" customFormat="1" ht="15.6" customHeight="1" x14ac:dyDescent="0.25">
      <c r="A10" s="110" t="s">
        <v>57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8"/>
    </row>
    <row r="11" spans="1:18" s="3" customFormat="1" ht="15.6" customHeight="1" x14ac:dyDescent="0.25">
      <c r="A11" s="98">
        <v>2014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90"/>
    </row>
    <row r="12" spans="1:18" s="3" customFormat="1" ht="15.6" customHeight="1" x14ac:dyDescent="0.25">
      <c r="A12" s="6"/>
      <c r="B12" s="7"/>
      <c r="C12" s="7"/>
      <c r="D12" s="7"/>
      <c r="E12" s="7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Q12" s="213"/>
      <c r="R12" s="213"/>
    </row>
    <row r="13" spans="1:18" s="3" customFormat="1" ht="32.25" customHeight="1" x14ac:dyDescent="0.25">
      <c r="A13" s="201"/>
      <c r="B13" s="214" t="s">
        <v>102</v>
      </c>
      <c r="C13" s="113" t="s">
        <v>103</v>
      </c>
      <c r="D13" s="207" t="s">
        <v>61</v>
      </c>
      <c r="E13" s="207"/>
      <c r="F13" s="207"/>
      <c r="G13" s="207" t="s">
        <v>62</v>
      </c>
      <c r="H13" s="207"/>
      <c r="I13" s="207"/>
      <c r="J13" s="207" t="s">
        <v>97</v>
      </c>
      <c r="K13" s="207"/>
      <c r="L13" s="207"/>
      <c r="M13" s="207"/>
      <c r="N13" s="113" t="s">
        <v>63</v>
      </c>
      <c r="O13" s="114" t="s">
        <v>64</v>
      </c>
      <c r="P13" s="1"/>
    </row>
    <row r="14" spans="1:18" s="3" customFormat="1" ht="22.5" customHeight="1" x14ac:dyDescent="0.25">
      <c r="A14" s="202"/>
      <c r="B14" s="215"/>
      <c r="C14" s="209" t="s">
        <v>65</v>
      </c>
      <c r="D14" s="205" t="s">
        <v>98</v>
      </c>
      <c r="E14" s="205"/>
      <c r="F14" s="205"/>
      <c r="G14" s="205" t="s">
        <v>98</v>
      </c>
      <c r="H14" s="205"/>
      <c r="I14" s="205"/>
      <c r="J14" s="209" t="s">
        <v>98</v>
      </c>
      <c r="K14" s="209"/>
      <c r="L14" s="209"/>
      <c r="M14" s="209"/>
      <c r="N14" s="209" t="s">
        <v>98</v>
      </c>
      <c r="O14" s="210" t="s">
        <v>98</v>
      </c>
      <c r="P14" s="1"/>
    </row>
    <row r="15" spans="1:18" s="3" customFormat="1" ht="31.5" customHeight="1" x14ac:dyDescent="0.25">
      <c r="A15" s="203"/>
      <c r="B15" s="216"/>
      <c r="C15" s="206"/>
      <c r="D15" s="115" t="s">
        <v>75</v>
      </c>
      <c r="E15" s="115" t="s">
        <v>76</v>
      </c>
      <c r="F15" s="115" t="s">
        <v>77</v>
      </c>
      <c r="G15" s="115" t="s">
        <v>78</v>
      </c>
      <c r="H15" s="115" t="s">
        <v>79</v>
      </c>
      <c r="I15" s="115" t="s">
        <v>80</v>
      </c>
      <c r="J15" s="116" t="s">
        <v>104</v>
      </c>
      <c r="K15" s="116" t="s">
        <v>105</v>
      </c>
      <c r="L15" s="116" t="s">
        <v>106</v>
      </c>
      <c r="M15" s="116" t="s">
        <v>107</v>
      </c>
      <c r="N15" s="206"/>
      <c r="O15" s="208"/>
      <c r="P15" s="1"/>
    </row>
    <row r="16" spans="1:18" s="3" customFormat="1" ht="27" customHeight="1" x14ac:dyDescent="0.25">
      <c r="A16" s="80"/>
      <c r="B16" s="22" t="s">
        <v>81</v>
      </c>
      <c r="C16" s="92">
        <v>2.5571838320711748</v>
      </c>
      <c r="D16" s="92">
        <v>-0.20492229776594989</v>
      </c>
      <c r="E16" s="92">
        <v>-0.3615948423179039</v>
      </c>
      <c r="F16" s="92">
        <v>-0.56651714008385379</v>
      </c>
      <c r="G16" s="92">
        <v>7.0894455117118836E-3</v>
      </c>
      <c r="H16" s="92">
        <v>0.5397985501738416</v>
      </c>
      <c r="I16" s="92">
        <v>0.54688799568555346</v>
      </c>
      <c r="J16" s="92">
        <v>0.1157313495134695</v>
      </c>
      <c r="K16" s="92">
        <v>0.1182283307447448</v>
      </c>
      <c r="L16" s="92">
        <v>0.55535233275956919</v>
      </c>
      <c r="M16" s="92">
        <v>0.78931201301778353</v>
      </c>
      <c r="N16" s="92">
        <v>0.76968286861948321</v>
      </c>
      <c r="O16" s="154">
        <v>1.7875009634516921</v>
      </c>
      <c r="P16" s="42"/>
    </row>
    <row r="17" spans="1:16" s="3" customFormat="1" ht="27" customHeight="1" x14ac:dyDescent="0.25">
      <c r="A17" s="81"/>
      <c r="B17" s="7" t="s">
        <v>82</v>
      </c>
      <c r="C17" s="93">
        <v>-2.2029775364768689</v>
      </c>
      <c r="D17" s="93">
        <v>1.569329598875586</v>
      </c>
      <c r="E17" s="93">
        <v>-0.15789768178637489</v>
      </c>
      <c r="F17" s="93">
        <v>1.4114319170892111</v>
      </c>
      <c r="G17" s="93">
        <v>0.4482564663515059</v>
      </c>
      <c r="H17" s="93">
        <v>4.7633504665972772</v>
      </c>
      <c r="I17" s="93">
        <v>5.2116069329487829</v>
      </c>
      <c r="J17" s="93">
        <v>-0.1754736071682067</v>
      </c>
      <c r="K17" s="93">
        <v>-5.8341318664612431E-2</v>
      </c>
      <c r="L17" s="93">
        <v>-1.120150216047729</v>
      </c>
      <c r="M17" s="93">
        <v>-1.3539651418805481</v>
      </c>
      <c r="N17" s="93">
        <v>5.2690737081574461</v>
      </c>
      <c r="O17" s="101">
        <v>-7.472051244634315</v>
      </c>
      <c r="P17" s="42"/>
    </row>
    <row r="18" spans="1:16" s="3" customFormat="1" ht="27" customHeight="1" x14ac:dyDescent="0.25">
      <c r="A18" s="80"/>
      <c r="B18" s="22" t="s">
        <v>83</v>
      </c>
      <c r="C18" s="92">
        <v>0.92036122847432011</v>
      </c>
      <c r="D18" s="92">
        <v>7.0145712717730277E-2</v>
      </c>
      <c r="E18" s="92">
        <v>0.4991585461521289</v>
      </c>
      <c r="F18" s="92">
        <v>0.56930425886985914</v>
      </c>
      <c r="G18" s="92">
        <v>1.618634026462084E-2</v>
      </c>
      <c r="H18" s="92">
        <v>1.1544713438281851</v>
      </c>
      <c r="I18" s="92">
        <v>1.1706576840928058</v>
      </c>
      <c r="J18" s="92">
        <v>-1.0334331864231729</v>
      </c>
      <c r="K18" s="92">
        <v>0.56368687340013068</v>
      </c>
      <c r="L18" s="92">
        <v>0.49843489386244239</v>
      </c>
      <c r="M18" s="92">
        <v>2.8688580839400124E-2</v>
      </c>
      <c r="N18" s="92">
        <v>1.7686505238020651</v>
      </c>
      <c r="O18" s="102">
        <v>-0.84828929532774477</v>
      </c>
      <c r="P18" s="42"/>
    </row>
    <row r="19" spans="1:16" s="3" customFormat="1" ht="27" customHeight="1" x14ac:dyDescent="0.25">
      <c r="A19" s="81"/>
      <c r="B19" s="7" t="s">
        <v>84</v>
      </c>
      <c r="C19" s="93">
        <v>5.4839724516201116</v>
      </c>
      <c r="D19" s="93">
        <v>0.14246525308690319</v>
      </c>
      <c r="E19" s="93">
        <v>0.60673083395902361</v>
      </c>
      <c r="F19" s="93">
        <v>0.74919608704592677</v>
      </c>
      <c r="G19" s="93">
        <v>1.721259678211071E-2</v>
      </c>
      <c r="H19" s="93">
        <v>2.0323904870168121</v>
      </c>
      <c r="I19" s="93">
        <v>2.0496030837989228</v>
      </c>
      <c r="J19" s="93">
        <v>2.048368699884203</v>
      </c>
      <c r="K19" s="93">
        <v>6.1948177834062992E-2</v>
      </c>
      <c r="L19" s="93">
        <v>1.8205095273100469</v>
      </c>
      <c r="M19" s="93">
        <v>3.9308264050283128</v>
      </c>
      <c r="N19" s="93">
        <v>6.729625575873162</v>
      </c>
      <c r="O19" s="101">
        <v>-1.24565312425305</v>
      </c>
      <c r="P19" s="42"/>
    </row>
    <row r="20" spans="1:16" s="3" customFormat="1" ht="27" customHeight="1" x14ac:dyDescent="0.25">
      <c r="A20" s="80"/>
      <c r="B20" s="22" t="s">
        <v>85</v>
      </c>
      <c r="C20" s="92">
        <v>8.799313094679917</v>
      </c>
      <c r="D20" s="92">
        <v>0.14809146361487091</v>
      </c>
      <c r="E20" s="92">
        <v>1.411440289452063</v>
      </c>
      <c r="F20" s="92">
        <v>1.5595317530669339</v>
      </c>
      <c r="G20" s="92">
        <v>7.0648645351212239E-3</v>
      </c>
      <c r="H20" s="92">
        <v>1.82293603075335</v>
      </c>
      <c r="I20" s="92">
        <v>1.8300008952884712</v>
      </c>
      <c r="J20" s="92">
        <v>9.9625976675318847E-2</v>
      </c>
      <c r="K20" s="92">
        <v>2.8944613666594572</v>
      </c>
      <c r="L20" s="92">
        <v>2.414883577931441</v>
      </c>
      <c r="M20" s="92">
        <v>5.4089709212662171</v>
      </c>
      <c r="N20" s="92">
        <v>8.7985035696216229</v>
      </c>
      <c r="O20" s="102">
        <v>8.0952505829401389E-4</v>
      </c>
      <c r="P20" s="42"/>
    </row>
    <row r="21" spans="1:16" s="3" customFormat="1" ht="27" customHeight="1" x14ac:dyDescent="0.25">
      <c r="A21" s="81"/>
      <c r="B21" s="7" t="s">
        <v>86</v>
      </c>
      <c r="C21" s="93">
        <v>4.2610224088617699</v>
      </c>
      <c r="D21" s="93">
        <v>-4.3586271982517133E-2</v>
      </c>
      <c r="E21" s="93">
        <v>0.67061762282553228</v>
      </c>
      <c r="F21" s="93">
        <v>0.6270313508430152</v>
      </c>
      <c r="G21" s="93">
        <v>1.979322839416227E-3</v>
      </c>
      <c r="H21" s="93">
        <v>4.0063875544854126E-3</v>
      </c>
      <c r="I21" s="93">
        <v>5.9857103939016396E-3</v>
      </c>
      <c r="J21" s="93">
        <v>8.6502308372790729E-2</v>
      </c>
      <c r="K21" s="93">
        <v>0.53939472506049624</v>
      </c>
      <c r="L21" s="93">
        <v>1.0496141053807371</v>
      </c>
      <c r="M21" s="93">
        <v>1.675511138814024</v>
      </c>
      <c r="N21" s="93">
        <v>2.3085282000509411</v>
      </c>
      <c r="O21" s="101">
        <v>1.952494208810829</v>
      </c>
      <c r="P21" s="42"/>
    </row>
    <row r="22" spans="1:16" s="3" customFormat="1" ht="27" customHeight="1" x14ac:dyDescent="0.25">
      <c r="A22" s="80"/>
      <c r="B22" s="22" t="s">
        <v>87</v>
      </c>
      <c r="C22" s="92">
        <v>4.2913999712320461</v>
      </c>
      <c r="D22" s="92">
        <v>0.57291453059163322</v>
      </c>
      <c r="E22" s="92">
        <v>1.2117492597138551</v>
      </c>
      <c r="F22" s="92">
        <v>1.7846637903054883</v>
      </c>
      <c r="G22" s="92">
        <v>0.30798474772784218</v>
      </c>
      <c r="H22" s="92">
        <v>0.53884598564373698</v>
      </c>
      <c r="I22" s="92">
        <v>0.84683073337157921</v>
      </c>
      <c r="J22" s="92">
        <v>0.49419977250128932</v>
      </c>
      <c r="K22" s="92">
        <v>-2.628078325197988E-2</v>
      </c>
      <c r="L22" s="92">
        <v>1.4484936789187839</v>
      </c>
      <c r="M22" s="92">
        <v>1.9164126681680933</v>
      </c>
      <c r="N22" s="92">
        <v>4.5479071918451606</v>
      </c>
      <c r="O22" s="102">
        <v>-0.25650722061311448</v>
      </c>
      <c r="P22" s="42"/>
    </row>
    <row r="23" spans="1:16" s="3" customFormat="1" ht="27" customHeight="1" x14ac:dyDescent="0.25">
      <c r="A23" s="81"/>
      <c r="B23" s="7" t="s">
        <v>88</v>
      </c>
      <c r="C23" s="93">
        <v>6.1911050671726642</v>
      </c>
      <c r="D23" s="93">
        <v>-5.8313751491868668E-2</v>
      </c>
      <c r="E23" s="93">
        <v>1.476812709072262</v>
      </c>
      <c r="F23" s="93">
        <v>1.4184989575803935</v>
      </c>
      <c r="G23" s="93">
        <v>0.13495531169316341</v>
      </c>
      <c r="H23" s="93">
        <v>2.291032772351369</v>
      </c>
      <c r="I23" s="93">
        <v>2.4259880840445325</v>
      </c>
      <c r="J23" s="93">
        <v>3.0909056799284788E-2</v>
      </c>
      <c r="K23" s="93">
        <v>8.3838989715645101E-2</v>
      </c>
      <c r="L23" s="93">
        <v>1.7228128225387609</v>
      </c>
      <c r="M23" s="93">
        <v>1.8375608690536909</v>
      </c>
      <c r="N23" s="93">
        <v>5.6820479106786168</v>
      </c>
      <c r="O23" s="101">
        <v>0.50905715649404826</v>
      </c>
      <c r="P23" s="42"/>
    </row>
    <row r="24" spans="1:16" s="3" customFormat="1" ht="27" customHeight="1" x14ac:dyDescent="0.25">
      <c r="A24" s="80"/>
      <c r="B24" s="22" t="s">
        <v>89</v>
      </c>
      <c r="C24" s="92">
        <v>4.4011236941539522</v>
      </c>
      <c r="D24" s="92">
        <v>1.1676635434215701</v>
      </c>
      <c r="E24" s="92">
        <v>3.576822708453979</v>
      </c>
      <c r="F24" s="92">
        <v>4.7444862518755491</v>
      </c>
      <c r="G24" s="92">
        <v>8.3034449475464958E-4</v>
      </c>
      <c r="H24" s="92">
        <v>4.6085482296870954E-3</v>
      </c>
      <c r="I24" s="92">
        <v>5.4388927244417452E-3</v>
      </c>
      <c r="J24" s="92">
        <v>3.729616652991944E-2</v>
      </c>
      <c r="K24" s="92">
        <v>2.472854696092169E-2</v>
      </c>
      <c r="L24" s="92">
        <v>1.271940685420375</v>
      </c>
      <c r="M24" s="92">
        <v>1.3339653989112161</v>
      </c>
      <c r="N24" s="92">
        <v>6.0838905435112069</v>
      </c>
      <c r="O24" s="102">
        <v>-1.6827668493572541</v>
      </c>
      <c r="P24" s="42"/>
    </row>
    <row r="25" spans="1:16" s="3" customFormat="1" ht="27" customHeight="1" x14ac:dyDescent="0.25">
      <c r="A25" s="57"/>
      <c r="B25" s="58" t="s">
        <v>90</v>
      </c>
      <c r="C25" s="104">
        <v>3.7385625823524049</v>
      </c>
      <c r="D25" s="104">
        <v>0.36678094591204091</v>
      </c>
      <c r="E25" s="104">
        <v>1.2134510141699231</v>
      </c>
      <c r="F25" s="104">
        <v>1.5802319600819641</v>
      </c>
      <c r="G25" s="104">
        <v>8.8554804498346032E-2</v>
      </c>
      <c r="H25" s="104">
        <v>1.3042313256382549</v>
      </c>
      <c r="I25" s="104">
        <v>1.3927861301366009</v>
      </c>
      <c r="J25" s="105">
        <v>-9.9770927366314779E-2</v>
      </c>
      <c r="K25" s="105">
        <v>0.49934169229987568</v>
      </c>
      <c r="L25" s="105">
        <v>1.0665969184466171</v>
      </c>
      <c r="M25" s="105">
        <v>1.466167683380178</v>
      </c>
      <c r="N25" s="105">
        <v>4.4391857735987426</v>
      </c>
      <c r="O25" s="106">
        <v>-0.70062319124633676</v>
      </c>
      <c r="P25" s="42"/>
    </row>
    <row r="26" spans="1:16" x14ac:dyDescent="0.25">
      <c r="A26" s="10"/>
      <c r="B26" s="73"/>
      <c r="C26" s="73"/>
      <c r="D26" s="73"/>
      <c r="E26" s="73"/>
      <c r="F26" s="74"/>
      <c r="G26" s="74"/>
      <c r="H26" s="75"/>
      <c r="I26" s="76"/>
      <c r="J26" s="34"/>
      <c r="K26" s="34"/>
      <c r="L26" s="34"/>
      <c r="M26" s="34"/>
      <c r="N26" s="34"/>
      <c r="O26" s="32"/>
    </row>
    <row r="27" spans="1:16" s="3" customFormat="1" ht="14.25" x14ac:dyDescent="0.25">
      <c r="A27" s="155" t="s">
        <v>69</v>
      </c>
      <c r="B27" s="156"/>
      <c r="C27" s="156"/>
      <c r="D27" s="156"/>
      <c r="E27" s="156"/>
      <c r="F27" s="157"/>
      <c r="G27" s="157"/>
      <c r="H27" s="158"/>
      <c r="I27" s="159"/>
      <c r="J27" s="159"/>
      <c r="K27" s="160"/>
      <c r="L27" s="160"/>
      <c r="M27" s="160"/>
      <c r="N27" s="160"/>
      <c r="O27" s="161"/>
      <c r="P27" s="2"/>
    </row>
    <row r="28" spans="1:16" s="3" customFormat="1" ht="14.25" x14ac:dyDescent="0.25">
      <c r="A28" s="217" t="s">
        <v>108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7"/>
      <c r="L28" s="27"/>
      <c r="M28" s="27"/>
      <c r="N28" s="27"/>
      <c r="O28" s="30"/>
      <c r="P28" s="2"/>
    </row>
    <row r="29" spans="1:16" s="3" customFormat="1" ht="14.25" x14ac:dyDescent="0.25">
      <c r="A29" s="77" t="s">
        <v>109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30"/>
      <c r="P29" s="2"/>
    </row>
    <row r="30" spans="1:16" s="3" customFormat="1" ht="14.25" x14ac:dyDescent="0.25">
      <c r="A30" s="111" t="s">
        <v>71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30"/>
      <c r="P30" s="2"/>
    </row>
    <row r="31" spans="1:16" s="3" customFormat="1" ht="12" x14ac:dyDescent="0.25">
      <c r="A31" s="79" t="s">
        <v>72</v>
      </c>
      <c r="B31" s="72"/>
      <c r="C31" s="72"/>
      <c r="D31" s="72"/>
      <c r="E31" s="72"/>
      <c r="F31" s="31"/>
      <c r="G31" s="31"/>
      <c r="H31" s="31"/>
      <c r="I31" s="31"/>
      <c r="J31" s="31"/>
      <c r="K31" s="31"/>
      <c r="L31" s="31"/>
      <c r="M31" s="31"/>
      <c r="N31" s="31"/>
      <c r="O31" s="33"/>
      <c r="P31" s="2"/>
    </row>
    <row r="32" spans="1:16" x14ac:dyDescent="0.25">
      <c r="A32" s="219"/>
      <c r="B32" s="218"/>
      <c r="C32" s="218"/>
      <c r="D32" s="218"/>
      <c r="E32" s="218"/>
      <c r="F32" s="218"/>
      <c r="G32" s="218"/>
      <c r="H32" s="218"/>
      <c r="I32" s="218"/>
      <c r="J32" s="218"/>
    </row>
  </sheetData>
  <mergeCells count="15">
    <mergeCell ref="A28:J28"/>
    <mergeCell ref="A32:J32"/>
    <mergeCell ref="A7:O7"/>
    <mergeCell ref="Q12:R12"/>
    <mergeCell ref="A13:A15"/>
    <mergeCell ref="B13:B15"/>
    <mergeCell ref="D13:F13"/>
    <mergeCell ref="G13:I13"/>
    <mergeCell ref="J13:M13"/>
    <mergeCell ref="C14:C15"/>
    <mergeCell ref="D14:F14"/>
    <mergeCell ref="G14:I14"/>
    <mergeCell ref="J14:M14"/>
    <mergeCell ref="N14:N15"/>
    <mergeCell ref="O14:O15"/>
  </mergeCells>
  <hyperlinks>
    <hyperlink ref="P5" location="Índice!A1" display="Índice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/>
  </sheetViews>
  <sheetFormatPr baseColWidth="10" defaultColWidth="11.42578125" defaultRowHeight="15" x14ac:dyDescent="0.25"/>
  <cols>
    <col min="1" max="1" width="7.42578125" style="1" customWidth="1"/>
    <col min="2" max="2" width="53.42578125" style="1" customWidth="1"/>
    <col min="3" max="3" width="29.28515625" style="1" customWidth="1"/>
    <col min="4" max="4" width="15.140625" style="1" customWidth="1"/>
    <col min="5" max="5" width="18.42578125" style="1" customWidth="1"/>
    <col min="6" max="6" width="14.42578125" style="2" customWidth="1"/>
    <col min="7" max="7" width="14.85546875" style="2" customWidth="1"/>
    <col min="8" max="8" width="16.42578125" style="2" customWidth="1"/>
    <col min="9" max="9" width="17.140625" style="2" customWidth="1"/>
    <col min="10" max="10" width="14.42578125" style="2" customWidth="1"/>
    <col min="11" max="11" width="14.140625" style="2" customWidth="1"/>
    <col min="12" max="12" width="10.85546875" style="2" customWidth="1"/>
    <col min="13" max="13" width="18.7109375" style="2" customWidth="1"/>
    <col min="14" max="14" width="16.140625" style="2" customWidth="1"/>
    <col min="15" max="15" width="28.140625" style="2" customWidth="1"/>
    <col min="16" max="16384" width="11.42578125" style="11"/>
  </cols>
  <sheetData>
    <row r="1" spans="1:18" s="3" customFormat="1" ht="14.25" customHeight="1" x14ac:dyDescent="0.25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s="3" customFormat="1" ht="14.25" customHeight="1" x14ac:dyDescent="0.25">
      <c r="A2" s="1"/>
      <c r="B2" s="1"/>
      <c r="C2" s="1"/>
      <c r="D2" s="1"/>
      <c r="E2" s="1"/>
      <c r="F2" s="2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3" customFormat="1" ht="14.25" customHeight="1" x14ac:dyDescent="0.25">
      <c r="A3" s="1"/>
      <c r="B3" s="1"/>
      <c r="C3" s="1"/>
      <c r="D3" s="1"/>
      <c r="E3" s="1"/>
      <c r="F3" s="2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8" s="3" customFormat="1" ht="14.25" customHeight="1" x14ac:dyDescent="0.25">
      <c r="A4" s="1"/>
      <c r="B4" s="1"/>
      <c r="C4" s="1"/>
      <c r="D4" s="1"/>
      <c r="E4" s="1"/>
      <c r="F4" s="2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8" s="3" customFormat="1" ht="14.25" customHeight="1" x14ac:dyDescent="0.3">
      <c r="A5" s="1"/>
      <c r="B5" s="1"/>
      <c r="C5" s="1"/>
      <c r="D5" s="1"/>
      <c r="E5" s="1"/>
      <c r="F5" s="2"/>
      <c r="G5" s="4"/>
      <c r="H5" s="4"/>
      <c r="I5" s="4"/>
      <c r="P5" s="21" t="s">
        <v>54</v>
      </c>
    </row>
    <row r="6" spans="1:18" s="3" customFormat="1" ht="15" customHeight="1" x14ac:dyDescent="0.25">
      <c r="A6" s="5"/>
      <c r="B6" s="1"/>
      <c r="C6" s="1"/>
      <c r="D6" s="1"/>
      <c r="E6" s="1"/>
      <c r="F6" s="2"/>
      <c r="G6" s="2"/>
      <c r="H6" s="2"/>
      <c r="I6" s="2"/>
      <c r="J6" s="68"/>
      <c r="K6" s="68"/>
      <c r="L6" s="68"/>
      <c r="M6" s="68"/>
      <c r="N6" s="68"/>
      <c r="O6" s="68"/>
      <c r="P6" s="68"/>
    </row>
    <row r="7" spans="1:18" s="3" customFormat="1" ht="34.5" customHeight="1" x14ac:dyDescent="0.25">
      <c r="A7" s="211" t="s">
        <v>55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</row>
    <row r="8" spans="1:18" s="3" customFormat="1" ht="15.6" customHeight="1" x14ac:dyDescent="0.25">
      <c r="A8" s="164" t="s">
        <v>56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3"/>
    </row>
    <row r="9" spans="1:18" s="3" customFormat="1" ht="15.6" customHeight="1" x14ac:dyDescent="0.25">
      <c r="A9" s="110" t="s">
        <v>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1"/>
    </row>
    <row r="10" spans="1:18" s="3" customFormat="1" ht="15.6" customHeight="1" x14ac:dyDescent="0.25">
      <c r="A10" s="110" t="s">
        <v>57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8"/>
    </row>
    <row r="11" spans="1:18" s="3" customFormat="1" ht="15.6" customHeight="1" x14ac:dyDescent="0.25">
      <c r="A11" s="98">
        <v>2015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90"/>
    </row>
    <row r="12" spans="1:18" s="3" customFormat="1" ht="15.6" customHeight="1" x14ac:dyDescent="0.25">
      <c r="A12" s="6"/>
      <c r="B12" s="7"/>
      <c r="C12" s="7"/>
      <c r="D12" s="7"/>
      <c r="E12" s="7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Q12" s="213"/>
      <c r="R12" s="213"/>
    </row>
    <row r="13" spans="1:18" s="3" customFormat="1" ht="32.25" customHeight="1" x14ac:dyDescent="0.25">
      <c r="A13" s="201"/>
      <c r="B13" s="214" t="s">
        <v>102</v>
      </c>
      <c r="C13" s="113" t="s">
        <v>103</v>
      </c>
      <c r="D13" s="207" t="s">
        <v>61</v>
      </c>
      <c r="E13" s="207"/>
      <c r="F13" s="207"/>
      <c r="G13" s="207" t="s">
        <v>62</v>
      </c>
      <c r="H13" s="207"/>
      <c r="I13" s="207"/>
      <c r="J13" s="207" t="s">
        <v>97</v>
      </c>
      <c r="K13" s="207"/>
      <c r="L13" s="207"/>
      <c r="M13" s="207"/>
      <c r="N13" s="113" t="s">
        <v>63</v>
      </c>
      <c r="O13" s="114" t="s">
        <v>64</v>
      </c>
      <c r="P13" s="1"/>
    </row>
    <row r="14" spans="1:18" s="3" customFormat="1" ht="22.5" customHeight="1" x14ac:dyDescent="0.25">
      <c r="A14" s="202"/>
      <c r="B14" s="215"/>
      <c r="C14" s="209" t="s">
        <v>65</v>
      </c>
      <c r="D14" s="205" t="s">
        <v>98</v>
      </c>
      <c r="E14" s="205"/>
      <c r="F14" s="205"/>
      <c r="G14" s="205" t="s">
        <v>98</v>
      </c>
      <c r="H14" s="205"/>
      <c r="I14" s="205"/>
      <c r="J14" s="209" t="s">
        <v>98</v>
      </c>
      <c r="K14" s="209"/>
      <c r="L14" s="209"/>
      <c r="M14" s="209"/>
      <c r="N14" s="209" t="s">
        <v>98</v>
      </c>
      <c r="O14" s="210" t="s">
        <v>98</v>
      </c>
      <c r="P14" s="1"/>
    </row>
    <row r="15" spans="1:18" s="3" customFormat="1" ht="31.5" customHeight="1" x14ac:dyDescent="0.25">
      <c r="A15" s="203"/>
      <c r="B15" s="216"/>
      <c r="C15" s="206"/>
      <c r="D15" s="115" t="s">
        <v>75</v>
      </c>
      <c r="E15" s="115" t="s">
        <v>76</v>
      </c>
      <c r="F15" s="115" t="s">
        <v>77</v>
      </c>
      <c r="G15" s="115" t="s">
        <v>78</v>
      </c>
      <c r="H15" s="115" t="s">
        <v>79</v>
      </c>
      <c r="I15" s="115" t="s">
        <v>80</v>
      </c>
      <c r="J15" s="116" t="s">
        <v>104</v>
      </c>
      <c r="K15" s="116" t="s">
        <v>105</v>
      </c>
      <c r="L15" s="116" t="s">
        <v>106</v>
      </c>
      <c r="M15" s="116" t="s">
        <v>107</v>
      </c>
      <c r="N15" s="206"/>
      <c r="O15" s="208"/>
      <c r="P15" s="1"/>
    </row>
    <row r="16" spans="1:18" s="3" customFormat="1" ht="27" customHeight="1" x14ac:dyDescent="0.25">
      <c r="A16" s="80"/>
      <c r="B16" s="22" t="s">
        <v>81</v>
      </c>
      <c r="C16" s="92">
        <v>4.6605595985966808</v>
      </c>
      <c r="D16" s="92">
        <v>-0.1698427387052327</v>
      </c>
      <c r="E16" s="92">
        <v>-0.5625665259289695</v>
      </c>
      <c r="F16" s="92">
        <v>-0.7324092646342022</v>
      </c>
      <c r="G16" s="92">
        <v>-5.3434599059562164E-3</v>
      </c>
      <c r="H16" s="92">
        <v>0.57512825295052683</v>
      </c>
      <c r="I16" s="92">
        <v>0.56978479304457064</v>
      </c>
      <c r="J16" s="92">
        <v>7.9723425715220383E-2</v>
      </c>
      <c r="K16" s="92">
        <v>1.6060120497587771</v>
      </c>
      <c r="L16" s="92">
        <v>0.37453222399342562</v>
      </c>
      <c r="M16" s="92">
        <v>2.0602676994674232</v>
      </c>
      <c r="N16" s="92">
        <v>1.8976432278777917</v>
      </c>
      <c r="O16" s="154">
        <v>2.7629163707188891</v>
      </c>
      <c r="P16" s="42"/>
    </row>
    <row r="17" spans="1:16" s="3" customFormat="1" ht="27" customHeight="1" x14ac:dyDescent="0.25">
      <c r="A17" s="81"/>
      <c r="B17" s="7" t="s">
        <v>82</v>
      </c>
      <c r="C17" s="93">
        <v>-0.67814954443896625</v>
      </c>
      <c r="D17" s="93">
        <v>-0.22104455309334189</v>
      </c>
      <c r="E17" s="93">
        <v>-0.39704040769844839</v>
      </c>
      <c r="F17" s="93">
        <v>-0.61808496079179032</v>
      </c>
      <c r="G17" s="93">
        <v>4.1632898771721841E-2</v>
      </c>
      <c r="H17" s="93">
        <v>3.3601927389365058</v>
      </c>
      <c r="I17" s="93">
        <v>3.4018256377082277</v>
      </c>
      <c r="J17" s="93">
        <v>0.54503419638089801</v>
      </c>
      <c r="K17" s="93">
        <v>1.2107435961255769E-2</v>
      </c>
      <c r="L17" s="93">
        <v>-0.60343959780658185</v>
      </c>
      <c r="M17" s="93">
        <v>-4.6297965464428104E-2</v>
      </c>
      <c r="N17" s="93">
        <v>2.7374427114520095</v>
      </c>
      <c r="O17" s="101">
        <v>-3.4155922558909761</v>
      </c>
      <c r="P17" s="42"/>
    </row>
    <row r="18" spans="1:16" s="3" customFormat="1" ht="27" customHeight="1" x14ac:dyDescent="0.25">
      <c r="A18" s="80"/>
      <c r="B18" s="22" t="s">
        <v>83</v>
      </c>
      <c r="C18" s="92">
        <v>2.3304655302539778</v>
      </c>
      <c r="D18" s="92">
        <v>-4.823463053174594E-2</v>
      </c>
      <c r="E18" s="92">
        <v>0.67610853755694322</v>
      </c>
      <c r="F18" s="92">
        <v>0.6278739070251973</v>
      </c>
      <c r="G18" s="92">
        <v>1.4666393813715199E-2</v>
      </c>
      <c r="H18" s="92">
        <v>0.98290375853601386</v>
      </c>
      <c r="I18" s="92">
        <v>0.99757015234972901</v>
      </c>
      <c r="J18" s="92">
        <v>5.0844075444559976E-3</v>
      </c>
      <c r="K18" s="92">
        <v>1.6272910744686591</v>
      </c>
      <c r="L18" s="92">
        <v>8.8189037323364319E-2</v>
      </c>
      <c r="M18" s="92">
        <v>1.7205645193364794</v>
      </c>
      <c r="N18" s="92">
        <v>3.3460085787114058</v>
      </c>
      <c r="O18" s="102">
        <v>-1.0155430484574279</v>
      </c>
      <c r="P18" s="42"/>
    </row>
    <row r="19" spans="1:16" s="3" customFormat="1" ht="27" customHeight="1" x14ac:dyDescent="0.25">
      <c r="A19" s="81"/>
      <c r="B19" s="7" t="s">
        <v>84</v>
      </c>
      <c r="C19" s="93">
        <v>3.146202066399173</v>
      </c>
      <c r="D19" s="93">
        <v>6.5633426031347752E-2</v>
      </c>
      <c r="E19" s="93">
        <v>-0.2366185828353298</v>
      </c>
      <c r="F19" s="93">
        <v>-0.17098515680398205</v>
      </c>
      <c r="G19" s="93">
        <v>-7.3797880535076657E-4</v>
      </c>
      <c r="H19" s="93">
        <v>1.3360773577748291</v>
      </c>
      <c r="I19" s="93">
        <v>1.3353393789694783</v>
      </c>
      <c r="J19" s="93">
        <v>1.2872439283787489</v>
      </c>
      <c r="K19" s="93">
        <v>0.58411435574214576</v>
      </c>
      <c r="L19" s="93">
        <v>1.6543719645424659</v>
      </c>
      <c r="M19" s="93">
        <v>3.5257302486633604</v>
      </c>
      <c r="N19" s="93">
        <v>4.6900844708288565</v>
      </c>
      <c r="O19" s="101">
        <v>-1.5438824044296831</v>
      </c>
      <c r="P19" s="42"/>
    </row>
    <row r="20" spans="1:16" s="3" customFormat="1" ht="27" customHeight="1" x14ac:dyDescent="0.25">
      <c r="A20" s="80"/>
      <c r="B20" s="22" t="s">
        <v>85</v>
      </c>
      <c r="C20" s="92">
        <v>5.7565909223606937</v>
      </c>
      <c r="D20" s="92">
        <v>-0.12035384751914401</v>
      </c>
      <c r="E20" s="92">
        <v>3.102475629986619</v>
      </c>
      <c r="F20" s="92">
        <v>2.9821217824674751</v>
      </c>
      <c r="G20" s="92">
        <v>-6.5788558221399193E-3</v>
      </c>
      <c r="H20" s="92">
        <v>0.102013889765019</v>
      </c>
      <c r="I20" s="92">
        <v>9.5435033942879083E-2</v>
      </c>
      <c r="J20" s="92">
        <v>0.1217461729402812</v>
      </c>
      <c r="K20" s="92">
        <v>2.0818907176005732</v>
      </c>
      <c r="L20" s="92">
        <v>1.17116181800287</v>
      </c>
      <c r="M20" s="92">
        <v>3.3747987085437243</v>
      </c>
      <c r="N20" s="92">
        <v>6.4523555249540783</v>
      </c>
      <c r="O20" s="102">
        <v>-0.69576460259338546</v>
      </c>
      <c r="P20" s="42"/>
    </row>
    <row r="21" spans="1:16" s="3" customFormat="1" ht="27" customHeight="1" x14ac:dyDescent="0.25">
      <c r="A21" s="81"/>
      <c r="B21" s="7" t="s">
        <v>86</v>
      </c>
      <c r="C21" s="93">
        <v>3.205947708883095</v>
      </c>
      <c r="D21" s="93">
        <v>-0.30331471186508419</v>
      </c>
      <c r="E21" s="93">
        <v>-1.5856339024170809</v>
      </c>
      <c r="F21" s="93">
        <v>-1.8889486142821652</v>
      </c>
      <c r="G21" s="93">
        <v>2.1303610367465371E-2</v>
      </c>
      <c r="H21" s="93">
        <v>3.7686416542368817E-2</v>
      </c>
      <c r="I21" s="93">
        <v>5.8990026909834188E-2</v>
      </c>
      <c r="J21" s="93">
        <v>8.1484402631436262E-2</v>
      </c>
      <c r="K21" s="93">
        <v>0.91048703049976576</v>
      </c>
      <c r="L21" s="93">
        <v>0.53199076105306253</v>
      </c>
      <c r="M21" s="93">
        <v>1.5239621941842647</v>
      </c>
      <c r="N21" s="93">
        <v>-0.30599639318806626</v>
      </c>
      <c r="O21" s="101">
        <v>3.511944102071161</v>
      </c>
      <c r="P21" s="42"/>
    </row>
    <row r="22" spans="1:16" s="3" customFormat="1" ht="27" customHeight="1" x14ac:dyDescent="0.25">
      <c r="A22" s="80"/>
      <c r="B22" s="22" t="s">
        <v>87</v>
      </c>
      <c r="C22" s="92">
        <v>2.0158344904618102</v>
      </c>
      <c r="D22" s="92">
        <v>2.21961407673981E-2</v>
      </c>
      <c r="E22" s="92">
        <v>1.847156003739584</v>
      </c>
      <c r="F22" s="92">
        <v>1.8693521445069821</v>
      </c>
      <c r="G22" s="92">
        <v>0.11818672878132939</v>
      </c>
      <c r="H22" s="92">
        <v>0.15879962857597729</v>
      </c>
      <c r="I22" s="92">
        <v>0.2769863573573067</v>
      </c>
      <c r="J22" s="92">
        <v>-0.1015148284581617</v>
      </c>
      <c r="K22" s="92">
        <v>0.218250911904872</v>
      </c>
      <c r="L22" s="92">
        <v>0.57481377027116809</v>
      </c>
      <c r="M22" s="92">
        <v>0.69154985371787836</v>
      </c>
      <c r="N22" s="92">
        <v>2.8378883555821672</v>
      </c>
      <c r="O22" s="102">
        <v>-0.8220538651203575</v>
      </c>
      <c r="P22" s="42"/>
    </row>
    <row r="23" spans="1:16" s="3" customFormat="1" ht="27" customHeight="1" x14ac:dyDescent="0.25">
      <c r="A23" s="81"/>
      <c r="B23" s="7" t="s">
        <v>88</v>
      </c>
      <c r="C23" s="93">
        <v>2.351043875712389</v>
      </c>
      <c r="D23" s="93">
        <v>-1.041005031764876</v>
      </c>
      <c r="E23" s="93">
        <v>-0.83455917003143709</v>
      </c>
      <c r="F23" s="93">
        <v>-1.8755642017963132</v>
      </c>
      <c r="G23" s="93">
        <v>4.2480121083843803E-2</v>
      </c>
      <c r="H23" s="93">
        <v>2.362449253553482</v>
      </c>
      <c r="I23" s="93">
        <v>2.4049293746373257</v>
      </c>
      <c r="J23" s="93">
        <v>5.6256425558984793E-3</v>
      </c>
      <c r="K23" s="93">
        <v>0.1144230468958423</v>
      </c>
      <c r="L23" s="93">
        <v>8.953291641870488E-2</v>
      </c>
      <c r="M23" s="93">
        <v>0.20958160587044566</v>
      </c>
      <c r="N23" s="93">
        <v>0.73894677871145831</v>
      </c>
      <c r="O23" s="101">
        <v>1.6120970970009301</v>
      </c>
      <c r="P23" s="42"/>
    </row>
    <row r="24" spans="1:16" s="3" customFormat="1" ht="27" customHeight="1" x14ac:dyDescent="0.25">
      <c r="A24" s="80"/>
      <c r="B24" s="22" t="s">
        <v>89</v>
      </c>
      <c r="C24" s="92">
        <v>5.2062481055664911</v>
      </c>
      <c r="D24" s="92">
        <v>-0.34324457812242137</v>
      </c>
      <c r="E24" s="92">
        <v>1.792055752048862</v>
      </c>
      <c r="F24" s="92">
        <v>1.4488111739264407</v>
      </c>
      <c r="G24" s="92">
        <v>-2.5012456220374353E-4</v>
      </c>
      <c r="H24" s="92">
        <v>5.7534915063118556E-3</v>
      </c>
      <c r="I24" s="92">
        <v>5.503366944108112E-3</v>
      </c>
      <c r="J24" s="92">
        <v>7.0027706376346532E-2</v>
      </c>
      <c r="K24" s="92">
        <v>0.89284541619930535</v>
      </c>
      <c r="L24" s="92">
        <v>1.4223853428912521</v>
      </c>
      <c r="M24" s="92">
        <v>2.385258465466904</v>
      </c>
      <c r="N24" s="92">
        <v>3.8395730063374529</v>
      </c>
      <c r="O24" s="102">
        <v>1.366675099229038</v>
      </c>
      <c r="P24" s="42"/>
    </row>
    <row r="25" spans="1:16" s="3" customFormat="1" ht="27" customHeight="1" x14ac:dyDescent="0.25">
      <c r="A25" s="57"/>
      <c r="B25" s="58" t="s">
        <v>90</v>
      </c>
      <c r="C25" s="104">
        <v>3.1787927582444011</v>
      </c>
      <c r="D25" s="104">
        <v>-0.29375581236248122</v>
      </c>
      <c r="E25" s="104">
        <v>0.54343373570370623</v>
      </c>
      <c r="F25" s="104">
        <v>0.24967792334122502</v>
      </c>
      <c r="G25" s="104">
        <v>2.4655219439000509E-2</v>
      </c>
      <c r="H25" s="104">
        <v>0.90552404175798717</v>
      </c>
      <c r="I25" s="104">
        <v>0.93017926119698768</v>
      </c>
      <c r="J25" s="105">
        <v>0.1088070678738767</v>
      </c>
      <c r="K25" s="105">
        <v>0.9714027715484137</v>
      </c>
      <c r="L25" s="105">
        <v>0.53245357323401066</v>
      </c>
      <c r="M25" s="105">
        <v>1.6126634126563011</v>
      </c>
      <c r="N25" s="105">
        <v>2.792520597194514</v>
      </c>
      <c r="O25" s="106">
        <v>0.38627216104988671</v>
      </c>
      <c r="P25" s="42"/>
    </row>
    <row r="26" spans="1:16" x14ac:dyDescent="0.25">
      <c r="A26" s="10"/>
      <c r="B26" s="73"/>
      <c r="C26" s="73"/>
      <c r="D26" s="73"/>
      <c r="E26" s="73"/>
      <c r="F26" s="74"/>
      <c r="G26" s="74"/>
      <c r="H26" s="75"/>
      <c r="I26" s="76"/>
      <c r="J26" s="34"/>
      <c r="K26" s="34"/>
      <c r="L26" s="34"/>
      <c r="M26" s="34"/>
      <c r="N26" s="34"/>
      <c r="O26" s="32"/>
    </row>
    <row r="27" spans="1:16" s="3" customFormat="1" ht="14.25" x14ac:dyDescent="0.25">
      <c r="A27" s="155" t="s">
        <v>69</v>
      </c>
      <c r="B27" s="156"/>
      <c r="C27" s="156"/>
      <c r="D27" s="156"/>
      <c r="E27" s="156"/>
      <c r="F27" s="157"/>
      <c r="G27" s="157"/>
      <c r="H27" s="158"/>
      <c r="I27" s="159"/>
      <c r="J27" s="159"/>
      <c r="K27" s="160"/>
      <c r="L27" s="160"/>
      <c r="M27" s="160"/>
      <c r="N27" s="160"/>
      <c r="O27" s="161"/>
      <c r="P27" s="2"/>
    </row>
    <row r="28" spans="1:16" s="3" customFormat="1" ht="14.25" x14ac:dyDescent="0.25">
      <c r="A28" s="217" t="s">
        <v>108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7"/>
      <c r="L28" s="27"/>
      <c r="M28" s="27"/>
      <c r="N28" s="27"/>
      <c r="O28" s="30"/>
      <c r="P28" s="2"/>
    </row>
    <row r="29" spans="1:16" s="3" customFormat="1" ht="14.25" x14ac:dyDescent="0.25">
      <c r="A29" s="77" t="s">
        <v>109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30"/>
      <c r="P29" s="2"/>
    </row>
    <row r="30" spans="1:16" s="3" customFormat="1" ht="14.25" x14ac:dyDescent="0.25">
      <c r="A30" s="111" t="s">
        <v>71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30"/>
      <c r="P30" s="2"/>
    </row>
    <row r="31" spans="1:16" s="3" customFormat="1" ht="12" x14ac:dyDescent="0.25">
      <c r="A31" s="79" t="s">
        <v>72</v>
      </c>
      <c r="B31" s="72"/>
      <c r="C31" s="72"/>
      <c r="D31" s="72"/>
      <c r="E31" s="72"/>
      <c r="F31" s="31"/>
      <c r="G31" s="31"/>
      <c r="H31" s="31"/>
      <c r="I31" s="31"/>
      <c r="J31" s="31"/>
      <c r="K31" s="31"/>
      <c r="L31" s="31"/>
      <c r="M31" s="31"/>
      <c r="N31" s="31"/>
      <c r="O31" s="33"/>
      <c r="P31" s="2"/>
    </row>
    <row r="32" spans="1:16" x14ac:dyDescent="0.25">
      <c r="A32" s="219"/>
      <c r="B32" s="218"/>
      <c r="C32" s="218"/>
      <c r="D32" s="218"/>
      <c r="E32" s="218"/>
      <c r="F32" s="218"/>
      <c r="G32" s="218"/>
      <c r="H32" s="218"/>
      <c r="I32" s="218"/>
      <c r="J32" s="218"/>
    </row>
  </sheetData>
  <mergeCells count="15">
    <mergeCell ref="A28:J28"/>
    <mergeCell ref="A32:J32"/>
    <mergeCell ref="A7:O7"/>
    <mergeCell ref="Q12:R12"/>
    <mergeCell ref="A13:A15"/>
    <mergeCell ref="B13:B15"/>
    <mergeCell ref="D13:F13"/>
    <mergeCell ref="G13:I13"/>
    <mergeCell ref="J13:M13"/>
    <mergeCell ref="C14:C15"/>
    <mergeCell ref="D14:F14"/>
    <mergeCell ref="G14:I14"/>
    <mergeCell ref="J14:M14"/>
    <mergeCell ref="N14:N15"/>
    <mergeCell ref="O14:O15"/>
  </mergeCells>
  <hyperlinks>
    <hyperlink ref="P5" location="Índice!A1" display="Índice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/>
  </sheetViews>
  <sheetFormatPr baseColWidth="10" defaultColWidth="11.42578125" defaultRowHeight="15" x14ac:dyDescent="0.25"/>
  <cols>
    <col min="1" max="1" width="7.42578125" style="1" customWidth="1"/>
    <col min="2" max="2" width="53.42578125" style="1" customWidth="1"/>
    <col min="3" max="3" width="29.28515625" style="1" customWidth="1"/>
    <col min="4" max="4" width="15.140625" style="1" customWidth="1"/>
    <col min="5" max="5" width="18.42578125" style="1" customWidth="1"/>
    <col min="6" max="6" width="14.42578125" style="2" customWidth="1"/>
    <col min="7" max="7" width="14.85546875" style="2" customWidth="1"/>
    <col min="8" max="8" width="16.42578125" style="2" customWidth="1"/>
    <col min="9" max="9" width="17.140625" style="2" customWidth="1"/>
    <col min="10" max="10" width="14.42578125" style="2" customWidth="1"/>
    <col min="11" max="11" width="14.140625" style="2" customWidth="1"/>
    <col min="12" max="12" width="10.85546875" style="2" customWidth="1"/>
    <col min="13" max="13" width="18.7109375" style="2" customWidth="1"/>
    <col min="14" max="14" width="16.140625" style="2" customWidth="1"/>
    <col min="15" max="15" width="28.140625" style="2" customWidth="1"/>
    <col min="16" max="16384" width="11.42578125" style="11"/>
  </cols>
  <sheetData>
    <row r="1" spans="1:18" s="3" customFormat="1" ht="14.25" customHeight="1" x14ac:dyDescent="0.25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s="3" customFormat="1" ht="14.25" customHeight="1" x14ac:dyDescent="0.25">
      <c r="A2" s="1"/>
      <c r="B2" s="1"/>
      <c r="C2" s="1"/>
      <c r="D2" s="1"/>
      <c r="E2" s="1"/>
      <c r="F2" s="2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3" customFormat="1" ht="14.25" customHeight="1" x14ac:dyDescent="0.25">
      <c r="A3" s="1"/>
      <c r="B3" s="1"/>
      <c r="C3" s="1"/>
      <c r="D3" s="1"/>
      <c r="E3" s="1"/>
      <c r="F3" s="2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8" s="3" customFormat="1" ht="14.25" customHeight="1" x14ac:dyDescent="0.25">
      <c r="A4" s="1"/>
      <c r="B4" s="1"/>
      <c r="C4" s="1"/>
      <c r="D4" s="1"/>
      <c r="E4" s="1"/>
      <c r="F4" s="2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8" s="3" customFormat="1" ht="14.25" customHeight="1" x14ac:dyDescent="0.3">
      <c r="A5" s="1"/>
      <c r="B5" s="1"/>
      <c r="C5" s="1"/>
      <c r="D5" s="1"/>
      <c r="E5" s="1"/>
      <c r="F5" s="2"/>
      <c r="G5" s="4"/>
      <c r="H5" s="4"/>
      <c r="I5" s="4"/>
      <c r="P5" s="21" t="s">
        <v>54</v>
      </c>
    </row>
    <row r="6" spans="1:18" s="3" customFormat="1" ht="15" customHeight="1" x14ac:dyDescent="0.25">
      <c r="A6" s="5"/>
      <c r="B6" s="1"/>
      <c r="C6" s="1"/>
      <c r="D6" s="1"/>
      <c r="E6" s="1"/>
      <c r="F6" s="2"/>
      <c r="G6" s="2"/>
      <c r="H6" s="2"/>
      <c r="I6" s="2"/>
      <c r="J6" s="68"/>
      <c r="K6" s="68"/>
      <c r="L6" s="68"/>
      <c r="M6" s="68"/>
      <c r="N6" s="68"/>
      <c r="O6" s="68"/>
      <c r="P6" s="68"/>
    </row>
    <row r="7" spans="1:18" s="3" customFormat="1" ht="34.5" customHeight="1" x14ac:dyDescent="0.25">
      <c r="A7" s="211" t="s">
        <v>55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</row>
    <row r="8" spans="1:18" s="3" customFormat="1" ht="15.6" customHeight="1" x14ac:dyDescent="0.25">
      <c r="A8" s="164" t="s">
        <v>56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3"/>
    </row>
    <row r="9" spans="1:18" s="3" customFormat="1" ht="15.6" customHeight="1" x14ac:dyDescent="0.25">
      <c r="A9" s="110" t="s">
        <v>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1"/>
    </row>
    <row r="10" spans="1:18" s="3" customFormat="1" ht="15.6" customHeight="1" x14ac:dyDescent="0.25">
      <c r="A10" s="110" t="s">
        <v>57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8"/>
    </row>
    <row r="11" spans="1:18" s="3" customFormat="1" ht="15.6" customHeight="1" x14ac:dyDescent="0.25">
      <c r="A11" s="98">
        <v>2016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90"/>
    </row>
    <row r="12" spans="1:18" s="3" customFormat="1" ht="15.6" customHeight="1" x14ac:dyDescent="0.25">
      <c r="A12" s="6"/>
      <c r="B12" s="7"/>
      <c r="C12" s="7"/>
      <c r="D12" s="7"/>
      <c r="E12" s="7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Q12" s="213"/>
      <c r="R12" s="213"/>
    </row>
    <row r="13" spans="1:18" s="3" customFormat="1" ht="32.25" customHeight="1" x14ac:dyDescent="0.25">
      <c r="A13" s="201"/>
      <c r="B13" s="214" t="s">
        <v>102</v>
      </c>
      <c r="C13" s="113" t="s">
        <v>103</v>
      </c>
      <c r="D13" s="207" t="s">
        <v>61</v>
      </c>
      <c r="E13" s="207"/>
      <c r="F13" s="207"/>
      <c r="G13" s="207" t="s">
        <v>62</v>
      </c>
      <c r="H13" s="207"/>
      <c r="I13" s="207"/>
      <c r="J13" s="207" t="s">
        <v>97</v>
      </c>
      <c r="K13" s="207"/>
      <c r="L13" s="207"/>
      <c r="M13" s="207"/>
      <c r="N13" s="113" t="s">
        <v>63</v>
      </c>
      <c r="O13" s="114" t="s">
        <v>64</v>
      </c>
      <c r="P13" s="1"/>
    </row>
    <row r="14" spans="1:18" s="3" customFormat="1" ht="22.5" customHeight="1" x14ac:dyDescent="0.25">
      <c r="A14" s="202"/>
      <c r="B14" s="215"/>
      <c r="C14" s="209" t="s">
        <v>65</v>
      </c>
      <c r="D14" s="205" t="s">
        <v>98</v>
      </c>
      <c r="E14" s="205"/>
      <c r="F14" s="205"/>
      <c r="G14" s="205" t="s">
        <v>98</v>
      </c>
      <c r="H14" s="205"/>
      <c r="I14" s="205"/>
      <c r="J14" s="209" t="s">
        <v>98</v>
      </c>
      <c r="K14" s="209"/>
      <c r="L14" s="209"/>
      <c r="M14" s="209"/>
      <c r="N14" s="209" t="s">
        <v>98</v>
      </c>
      <c r="O14" s="210" t="s">
        <v>98</v>
      </c>
      <c r="P14" s="1"/>
    </row>
    <row r="15" spans="1:18" s="3" customFormat="1" ht="31.5" customHeight="1" x14ac:dyDescent="0.25">
      <c r="A15" s="203"/>
      <c r="B15" s="216"/>
      <c r="C15" s="206"/>
      <c r="D15" s="115" t="s">
        <v>75</v>
      </c>
      <c r="E15" s="115" t="s">
        <v>76</v>
      </c>
      <c r="F15" s="115" t="s">
        <v>77</v>
      </c>
      <c r="G15" s="115" t="s">
        <v>78</v>
      </c>
      <c r="H15" s="115" t="s">
        <v>79</v>
      </c>
      <c r="I15" s="115" t="s">
        <v>80</v>
      </c>
      <c r="J15" s="116" t="s">
        <v>104</v>
      </c>
      <c r="K15" s="116" t="s">
        <v>105</v>
      </c>
      <c r="L15" s="116" t="s">
        <v>106</v>
      </c>
      <c r="M15" s="116" t="s">
        <v>107</v>
      </c>
      <c r="N15" s="206"/>
      <c r="O15" s="208"/>
      <c r="P15" s="1"/>
    </row>
    <row r="16" spans="1:18" s="3" customFormat="1" ht="27" customHeight="1" x14ac:dyDescent="0.25">
      <c r="A16" s="80"/>
      <c r="B16" s="22" t="s">
        <v>81</v>
      </c>
      <c r="C16" s="92">
        <v>2.5680065865027579</v>
      </c>
      <c r="D16" s="92">
        <v>-0.30255825520485768</v>
      </c>
      <c r="E16" s="92">
        <v>0.1237103137389103</v>
      </c>
      <c r="F16" s="92">
        <v>-0.1788479414659474</v>
      </c>
      <c r="G16" s="92">
        <v>4.6040938500827499E-3</v>
      </c>
      <c r="H16" s="92">
        <v>0.60566305507754403</v>
      </c>
      <c r="I16" s="92">
        <v>0.61026714892762679</v>
      </c>
      <c r="J16" s="92">
        <v>4.1434504331463617E-2</v>
      </c>
      <c r="K16" s="92">
        <v>0.62910000071637273</v>
      </c>
      <c r="L16" s="92">
        <v>0.2075642435144007</v>
      </c>
      <c r="M16" s="92">
        <v>0.87809874856223713</v>
      </c>
      <c r="N16" s="92">
        <v>1.3095179560239165</v>
      </c>
      <c r="O16" s="154">
        <v>1.258488630478841</v>
      </c>
      <c r="P16" s="42"/>
    </row>
    <row r="17" spans="1:16" s="3" customFormat="1" ht="27" customHeight="1" x14ac:dyDescent="0.25">
      <c r="A17" s="81"/>
      <c r="B17" s="7" t="s">
        <v>82</v>
      </c>
      <c r="C17" s="93">
        <v>-4.0699608104397988</v>
      </c>
      <c r="D17" s="93">
        <v>-0.98829574681953414</v>
      </c>
      <c r="E17" s="93">
        <v>-0.74818416046961511</v>
      </c>
      <c r="F17" s="93">
        <v>-1.7364799072891492</v>
      </c>
      <c r="G17" s="93">
        <v>0.17239088985717649</v>
      </c>
      <c r="H17" s="93">
        <v>1.8907647131776579</v>
      </c>
      <c r="I17" s="93">
        <v>2.0631556030348346</v>
      </c>
      <c r="J17" s="93">
        <v>-0.55938677059325947</v>
      </c>
      <c r="K17" s="93">
        <v>-0.2130025595234053</v>
      </c>
      <c r="L17" s="93">
        <v>-1.739711076357759</v>
      </c>
      <c r="M17" s="93">
        <v>-2.5121004064744237</v>
      </c>
      <c r="N17" s="93">
        <v>-2.1854247107287383</v>
      </c>
      <c r="O17" s="101">
        <v>-1.884536099711061</v>
      </c>
      <c r="P17" s="42"/>
    </row>
    <row r="18" spans="1:16" s="3" customFormat="1" ht="27" customHeight="1" x14ac:dyDescent="0.25">
      <c r="A18" s="80"/>
      <c r="B18" s="22" t="s">
        <v>83</v>
      </c>
      <c r="C18" s="92">
        <v>2.3235375266638769</v>
      </c>
      <c r="D18" s="92">
        <v>3.6312725830990253E-2</v>
      </c>
      <c r="E18" s="92">
        <v>1.4962606054456869E-2</v>
      </c>
      <c r="F18" s="92">
        <v>5.1275331885447126E-2</v>
      </c>
      <c r="G18" s="92">
        <v>8.0699315481701228E-3</v>
      </c>
      <c r="H18" s="92">
        <v>0.47774252672410877</v>
      </c>
      <c r="I18" s="92">
        <v>0.48581245827227892</v>
      </c>
      <c r="J18" s="92">
        <v>0.79473144574706767</v>
      </c>
      <c r="K18" s="92">
        <v>0.52524372257269258</v>
      </c>
      <c r="L18" s="92">
        <v>-1.2108352188006479E-2</v>
      </c>
      <c r="M18" s="92">
        <v>1.3078668161317537</v>
      </c>
      <c r="N18" s="92">
        <v>1.8449546062894797</v>
      </c>
      <c r="O18" s="102">
        <v>0.4785829203743972</v>
      </c>
      <c r="P18" s="42"/>
    </row>
    <row r="19" spans="1:16" s="3" customFormat="1" ht="27" customHeight="1" x14ac:dyDescent="0.25">
      <c r="A19" s="81"/>
      <c r="B19" s="7" t="s">
        <v>84</v>
      </c>
      <c r="C19" s="93">
        <v>2.6462835138296729E-2</v>
      </c>
      <c r="D19" s="93">
        <v>0.1644836395223663</v>
      </c>
      <c r="E19" s="93">
        <v>-5.6354270641595108E-2</v>
      </c>
      <c r="F19" s="93">
        <v>0.1081293688807712</v>
      </c>
      <c r="G19" s="93">
        <v>4.4738162681482981E-3</v>
      </c>
      <c r="H19" s="93">
        <v>1.539097366940023</v>
      </c>
      <c r="I19" s="93">
        <v>1.5435711832081713</v>
      </c>
      <c r="J19" s="93">
        <v>-9.7727079785945928E-2</v>
      </c>
      <c r="K19" s="93">
        <v>-0.2472244234534221</v>
      </c>
      <c r="L19" s="93">
        <v>0.12539472976440291</v>
      </c>
      <c r="M19" s="93">
        <v>-0.21955677347496511</v>
      </c>
      <c r="N19" s="93">
        <v>1.4321437786139775</v>
      </c>
      <c r="O19" s="101">
        <v>-1.405680943475681</v>
      </c>
      <c r="P19" s="42"/>
    </row>
    <row r="20" spans="1:16" s="3" customFormat="1" ht="27" customHeight="1" x14ac:dyDescent="0.25">
      <c r="A20" s="80"/>
      <c r="B20" s="22" t="s">
        <v>85</v>
      </c>
      <c r="C20" s="92">
        <v>2.4781662178615882</v>
      </c>
      <c r="D20" s="92">
        <v>0.1040848997437476</v>
      </c>
      <c r="E20" s="92">
        <v>0.2220763884680079</v>
      </c>
      <c r="F20" s="92">
        <v>0.3261612882117555</v>
      </c>
      <c r="G20" s="92">
        <v>5.9564760933062131E-3</v>
      </c>
      <c r="H20" s="92">
        <v>1.056778215018936</v>
      </c>
      <c r="I20" s="92">
        <v>1.0627346911122422</v>
      </c>
      <c r="J20" s="92">
        <v>3.5661727418033709E-2</v>
      </c>
      <c r="K20" s="92">
        <v>0.11650210495096081</v>
      </c>
      <c r="L20" s="92">
        <v>0.97463836182759189</v>
      </c>
      <c r="M20" s="92">
        <v>1.1268021941965864</v>
      </c>
      <c r="N20" s="92">
        <v>2.5156981735205841</v>
      </c>
      <c r="O20" s="102">
        <v>-3.7531955658995919E-2</v>
      </c>
      <c r="P20" s="42"/>
    </row>
    <row r="21" spans="1:16" s="3" customFormat="1" ht="27" customHeight="1" x14ac:dyDescent="0.25">
      <c r="A21" s="81"/>
      <c r="B21" s="7" t="s">
        <v>86</v>
      </c>
      <c r="C21" s="93">
        <v>2.163473823621942</v>
      </c>
      <c r="D21" s="93">
        <v>-0.2100834189809235</v>
      </c>
      <c r="E21" s="93">
        <v>2.116208354122159</v>
      </c>
      <c r="F21" s="93">
        <v>1.9061249351412355</v>
      </c>
      <c r="G21" s="93">
        <v>1.874582087556698E-2</v>
      </c>
      <c r="H21" s="93">
        <v>2.1607659524327041E-2</v>
      </c>
      <c r="I21" s="93">
        <v>4.0353480399894018E-2</v>
      </c>
      <c r="J21" s="93">
        <v>2.2533935082486699E-2</v>
      </c>
      <c r="K21" s="93">
        <v>0.7337378346316199</v>
      </c>
      <c r="L21" s="93">
        <v>-0.5937411099795471</v>
      </c>
      <c r="M21" s="93">
        <v>0.16253065973455949</v>
      </c>
      <c r="N21" s="93">
        <v>2.1090090752756891</v>
      </c>
      <c r="O21" s="101">
        <v>5.4464748346252811E-2</v>
      </c>
      <c r="P21" s="42"/>
    </row>
    <row r="22" spans="1:16" s="3" customFormat="1" ht="27" customHeight="1" x14ac:dyDescent="0.25">
      <c r="A22" s="80"/>
      <c r="B22" s="22" t="s">
        <v>87</v>
      </c>
      <c r="C22" s="92">
        <v>-0.5154889256735018</v>
      </c>
      <c r="D22" s="92">
        <v>0.14982233472953729</v>
      </c>
      <c r="E22" s="92">
        <v>-0.47783695593470321</v>
      </c>
      <c r="F22" s="92">
        <v>-0.32801462120516589</v>
      </c>
      <c r="G22" s="92">
        <v>0.27082607202798731</v>
      </c>
      <c r="H22" s="92">
        <v>0.21524806650390779</v>
      </c>
      <c r="I22" s="92">
        <v>0.48607413853189507</v>
      </c>
      <c r="J22" s="92">
        <v>0.14512970524251509</v>
      </c>
      <c r="K22" s="92">
        <v>-0.13055569979925399</v>
      </c>
      <c r="L22" s="92">
        <v>-0.47317600123926162</v>
      </c>
      <c r="M22" s="92">
        <v>-0.45860199579600053</v>
      </c>
      <c r="N22" s="92">
        <v>-0.30054247846927135</v>
      </c>
      <c r="O22" s="102">
        <v>-0.21494644720423051</v>
      </c>
      <c r="P22" s="42"/>
    </row>
    <row r="23" spans="1:16" s="3" customFormat="1" ht="27" customHeight="1" x14ac:dyDescent="0.25">
      <c r="A23" s="81"/>
      <c r="B23" s="7" t="s">
        <v>88</v>
      </c>
      <c r="C23" s="93">
        <v>0.77546041562701618</v>
      </c>
      <c r="D23" s="93">
        <v>0.1614735194438329</v>
      </c>
      <c r="E23" s="93">
        <v>2.218201404889014</v>
      </c>
      <c r="F23" s="93">
        <v>2.3796749243328468</v>
      </c>
      <c r="G23" s="93">
        <v>2.8224496719648419E-2</v>
      </c>
      <c r="H23" s="93">
        <v>2.1147453400828859</v>
      </c>
      <c r="I23" s="93">
        <v>2.1429698368025343</v>
      </c>
      <c r="J23" s="93">
        <v>9.7671418436539349E-3</v>
      </c>
      <c r="K23" s="93">
        <v>-5.825624822272865E-3</v>
      </c>
      <c r="L23" s="93">
        <v>-0.17608043246042029</v>
      </c>
      <c r="M23" s="93">
        <v>-0.17213891543903923</v>
      </c>
      <c r="N23" s="93">
        <v>4.3505058456963415</v>
      </c>
      <c r="O23" s="101">
        <v>-3.5750454300693262</v>
      </c>
      <c r="P23" s="42"/>
    </row>
    <row r="24" spans="1:16" s="3" customFormat="1" ht="27" customHeight="1" x14ac:dyDescent="0.25">
      <c r="A24" s="80"/>
      <c r="B24" s="22" t="s">
        <v>89</v>
      </c>
      <c r="C24" s="92">
        <v>2.61905025543685</v>
      </c>
      <c r="D24" s="92">
        <v>1.052140987145822</v>
      </c>
      <c r="E24" s="92">
        <v>1.4088047252612761</v>
      </c>
      <c r="F24" s="92">
        <v>2.4609457124070984</v>
      </c>
      <c r="G24" s="92">
        <v>0</v>
      </c>
      <c r="H24" s="92">
        <v>0</v>
      </c>
      <c r="I24" s="92">
        <v>0</v>
      </c>
      <c r="J24" s="92">
        <v>0</v>
      </c>
      <c r="K24" s="92">
        <v>5.6904789528730571E-2</v>
      </c>
      <c r="L24" s="92">
        <v>0.39137623621667228</v>
      </c>
      <c r="M24" s="92">
        <v>0.44828102574540285</v>
      </c>
      <c r="N24" s="92">
        <v>2.9092267381525012</v>
      </c>
      <c r="O24" s="102">
        <v>-0.29017648271565122</v>
      </c>
      <c r="P24" s="42"/>
    </row>
    <row r="25" spans="1:16" s="3" customFormat="1" ht="27" customHeight="1" x14ac:dyDescent="0.25">
      <c r="A25" s="57"/>
      <c r="B25" s="58" t="s">
        <v>90</v>
      </c>
      <c r="C25" s="104">
        <v>1.467999858889725</v>
      </c>
      <c r="D25" s="104">
        <v>0.13511553602404519</v>
      </c>
      <c r="E25" s="104">
        <v>0.77749625656700272</v>
      </c>
      <c r="F25" s="104">
        <v>0.91261179259104797</v>
      </c>
      <c r="G25" s="104">
        <v>4.297100800637791E-2</v>
      </c>
      <c r="H25" s="104">
        <v>0.7503428224073474</v>
      </c>
      <c r="I25" s="104">
        <v>0.79331383041372527</v>
      </c>
      <c r="J25" s="105">
        <v>0.16635048172172809</v>
      </c>
      <c r="K25" s="105">
        <v>0.23291056674947411</v>
      </c>
      <c r="L25" s="105">
        <v>-5.7938483499493543E-2</v>
      </c>
      <c r="M25" s="105">
        <v>0.34132256497170865</v>
      </c>
      <c r="N25" s="105">
        <v>2.0472481879764821</v>
      </c>
      <c r="O25" s="106">
        <v>-0.57924832908675672</v>
      </c>
      <c r="P25" s="42"/>
    </row>
    <row r="26" spans="1:16" x14ac:dyDescent="0.25">
      <c r="A26" s="10"/>
      <c r="B26" s="73"/>
      <c r="C26" s="73"/>
      <c r="D26" s="73"/>
      <c r="E26" s="73"/>
      <c r="F26" s="74"/>
      <c r="G26" s="74"/>
      <c r="H26" s="75"/>
      <c r="I26" s="76"/>
      <c r="J26" s="34"/>
      <c r="K26" s="34"/>
      <c r="L26" s="34"/>
      <c r="M26" s="34"/>
      <c r="N26" s="34"/>
      <c r="O26" s="32"/>
    </row>
    <row r="27" spans="1:16" s="3" customFormat="1" ht="14.25" x14ac:dyDescent="0.25">
      <c r="A27" s="155" t="s">
        <v>69</v>
      </c>
      <c r="B27" s="156"/>
      <c r="C27" s="156"/>
      <c r="D27" s="156"/>
      <c r="E27" s="156"/>
      <c r="F27" s="157"/>
      <c r="G27" s="157"/>
      <c r="H27" s="158"/>
      <c r="I27" s="159"/>
      <c r="J27" s="159"/>
      <c r="K27" s="160"/>
      <c r="L27" s="160"/>
      <c r="M27" s="160"/>
      <c r="N27" s="160"/>
      <c r="O27" s="161"/>
      <c r="P27" s="2"/>
    </row>
    <row r="28" spans="1:16" s="3" customFormat="1" ht="14.25" x14ac:dyDescent="0.25">
      <c r="A28" s="217" t="s">
        <v>108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7"/>
      <c r="L28" s="27"/>
      <c r="M28" s="27"/>
      <c r="N28" s="27"/>
      <c r="O28" s="30"/>
      <c r="P28" s="2"/>
    </row>
    <row r="29" spans="1:16" s="3" customFormat="1" ht="14.25" x14ac:dyDescent="0.25">
      <c r="A29" s="77" t="s">
        <v>109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30"/>
      <c r="P29" s="2"/>
    </row>
    <row r="30" spans="1:16" s="3" customFormat="1" ht="14.25" x14ac:dyDescent="0.25">
      <c r="A30" s="111" t="s">
        <v>71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30"/>
      <c r="P30" s="2"/>
    </row>
    <row r="31" spans="1:16" s="3" customFormat="1" ht="12" x14ac:dyDescent="0.25">
      <c r="A31" s="79" t="s">
        <v>72</v>
      </c>
      <c r="B31" s="72"/>
      <c r="C31" s="72"/>
      <c r="D31" s="72"/>
      <c r="E31" s="72"/>
      <c r="F31" s="31"/>
      <c r="G31" s="31"/>
      <c r="H31" s="31"/>
      <c r="I31" s="31"/>
      <c r="J31" s="31"/>
      <c r="K31" s="31"/>
      <c r="L31" s="31"/>
      <c r="M31" s="31"/>
      <c r="N31" s="31"/>
      <c r="O31" s="33"/>
      <c r="P31" s="2"/>
    </row>
    <row r="32" spans="1:16" x14ac:dyDescent="0.25">
      <c r="A32" s="219"/>
      <c r="B32" s="218"/>
      <c r="C32" s="218"/>
      <c r="D32" s="218"/>
      <c r="E32" s="218"/>
      <c r="F32" s="218"/>
      <c r="G32" s="218"/>
      <c r="H32" s="218"/>
      <c r="I32" s="218"/>
      <c r="J32" s="218"/>
    </row>
  </sheetData>
  <mergeCells count="15">
    <mergeCell ref="A28:J28"/>
    <mergeCell ref="A32:J32"/>
    <mergeCell ref="A7:O7"/>
    <mergeCell ref="Q12:R12"/>
    <mergeCell ref="A13:A15"/>
    <mergeCell ref="B13:B15"/>
    <mergeCell ref="D13:F13"/>
    <mergeCell ref="G13:I13"/>
    <mergeCell ref="J13:M13"/>
    <mergeCell ref="C14:C15"/>
    <mergeCell ref="D14:F14"/>
    <mergeCell ref="G14:I14"/>
    <mergeCell ref="J14:M14"/>
    <mergeCell ref="N14:N15"/>
    <mergeCell ref="O14:O15"/>
  </mergeCells>
  <hyperlinks>
    <hyperlink ref="P5" location="Índice!A1" display="Índice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/>
  </sheetViews>
  <sheetFormatPr baseColWidth="10" defaultColWidth="11.42578125" defaultRowHeight="15" x14ac:dyDescent="0.25"/>
  <cols>
    <col min="1" max="1" width="7.42578125" style="1" customWidth="1"/>
    <col min="2" max="2" width="53.42578125" style="1" customWidth="1"/>
    <col min="3" max="3" width="29.28515625" style="1" customWidth="1"/>
    <col min="4" max="4" width="15.140625" style="1" customWidth="1"/>
    <col min="5" max="5" width="18.42578125" style="1" customWidth="1"/>
    <col min="6" max="6" width="14.42578125" style="2" customWidth="1"/>
    <col min="7" max="7" width="14.85546875" style="2" customWidth="1"/>
    <col min="8" max="8" width="16.42578125" style="2" customWidth="1"/>
    <col min="9" max="9" width="17.140625" style="2" customWidth="1"/>
    <col min="10" max="10" width="14.42578125" style="2" customWidth="1"/>
    <col min="11" max="11" width="14.140625" style="2" customWidth="1"/>
    <col min="12" max="12" width="10.85546875" style="2" customWidth="1"/>
    <col min="13" max="13" width="18.7109375" style="2" customWidth="1"/>
    <col min="14" max="14" width="16.140625" style="2" customWidth="1"/>
    <col min="15" max="15" width="28.140625" style="2" customWidth="1"/>
    <col min="16" max="16384" width="11.42578125" style="11"/>
  </cols>
  <sheetData>
    <row r="1" spans="1:18" s="3" customFormat="1" ht="14.25" customHeight="1" x14ac:dyDescent="0.25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s="3" customFormat="1" ht="14.25" customHeight="1" x14ac:dyDescent="0.25">
      <c r="A2" s="1"/>
      <c r="B2" s="1"/>
      <c r="C2" s="1"/>
      <c r="D2" s="1"/>
      <c r="E2" s="1"/>
      <c r="F2" s="2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3" customFormat="1" ht="14.25" customHeight="1" x14ac:dyDescent="0.25">
      <c r="A3" s="1"/>
      <c r="B3" s="1"/>
      <c r="C3" s="1"/>
      <c r="D3" s="1"/>
      <c r="E3" s="1"/>
      <c r="F3" s="2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8" s="3" customFormat="1" ht="14.25" customHeight="1" x14ac:dyDescent="0.25">
      <c r="A4" s="1"/>
      <c r="B4" s="1"/>
      <c r="C4" s="1"/>
      <c r="D4" s="1"/>
      <c r="E4" s="1"/>
      <c r="F4" s="2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8" s="3" customFormat="1" ht="14.25" customHeight="1" x14ac:dyDescent="0.3">
      <c r="A5" s="1"/>
      <c r="B5" s="1"/>
      <c r="C5" s="1"/>
      <c r="D5" s="1"/>
      <c r="E5" s="1"/>
      <c r="F5" s="2"/>
      <c r="G5" s="4"/>
      <c r="H5" s="4"/>
      <c r="I5" s="4"/>
      <c r="P5" s="21" t="s">
        <v>54</v>
      </c>
    </row>
    <row r="6" spans="1:18" s="3" customFormat="1" ht="15" customHeight="1" x14ac:dyDescent="0.25">
      <c r="A6" s="5"/>
      <c r="B6" s="1"/>
      <c r="C6" s="1"/>
      <c r="D6" s="1"/>
      <c r="E6" s="1"/>
      <c r="F6" s="2"/>
      <c r="G6" s="2"/>
      <c r="H6" s="2"/>
      <c r="I6" s="2"/>
      <c r="J6" s="68"/>
      <c r="K6" s="68"/>
      <c r="L6" s="68"/>
      <c r="M6" s="68"/>
      <c r="N6" s="68"/>
      <c r="O6" s="68"/>
      <c r="P6" s="68"/>
    </row>
    <row r="7" spans="1:18" s="3" customFormat="1" ht="34.5" customHeight="1" x14ac:dyDescent="0.25">
      <c r="A7" s="211" t="s">
        <v>55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</row>
    <row r="8" spans="1:18" s="3" customFormat="1" ht="15.6" customHeight="1" x14ac:dyDescent="0.25">
      <c r="A8" s="164" t="s">
        <v>56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3"/>
    </row>
    <row r="9" spans="1:18" s="3" customFormat="1" ht="15.6" customHeight="1" x14ac:dyDescent="0.25">
      <c r="A9" s="110" t="s">
        <v>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1"/>
    </row>
    <row r="10" spans="1:18" s="3" customFormat="1" ht="15.6" customHeight="1" x14ac:dyDescent="0.25">
      <c r="A10" s="110" t="s">
        <v>57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8"/>
    </row>
    <row r="11" spans="1:18" s="3" customFormat="1" ht="15.6" customHeight="1" x14ac:dyDescent="0.25">
      <c r="A11" s="98">
        <v>2017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90"/>
    </row>
    <row r="12" spans="1:18" s="3" customFormat="1" ht="15.6" customHeight="1" x14ac:dyDescent="0.25">
      <c r="A12" s="6"/>
      <c r="B12" s="7"/>
      <c r="C12" s="7"/>
      <c r="D12" s="7"/>
      <c r="E12" s="7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Q12" s="213"/>
      <c r="R12" s="213"/>
    </row>
    <row r="13" spans="1:18" s="3" customFormat="1" ht="32.25" customHeight="1" x14ac:dyDescent="0.25">
      <c r="A13" s="201"/>
      <c r="B13" s="214" t="s">
        <v>102</v>
      </c>
      <c r="C13" s="113" t="s">
        <v>103</v>
      </c>
      <c r="D13" s="207" t="s">
        <v>61</v>
      </c>
      <c r="E13" s="207"/>
      <c r="F13" s="207"/>
      <c r="G13" s="207" t="s">
        <v>62</v>
      </c>
      <c r="H13" s="207"/>
      <c r="I13" s="207"/>
      <c r="J13" s="207" t="s">
        <v>97</v>
      </c>
      <c r="K13" s="207"/>
      <c r="L13" s="207"/>
      <c r="M13" s="207"/>
      <c r="N13" s="113" t="s">
        <v>63</v>
      </c>
      <c r="O13" s="114" t="s">
        <v>64</v>
      </c>
      <c r="P13" s="1"/>
    </row>
    <row r="14" spans="1:18" s="3" customFormat="1" ht="22.5" customHeight="1" x14ac:dyDescent="0.25">
      <c r="A14" s="202"/>
      <c r="B14" s="215"/>
      <c r="C14" s="209" t="s">
        <v>65</v>
      </c>
      <c r="D14" s="205" t="s">
        <v>98</v>
      </c>
      <c r="E14" s="205"/>
      <c r="F14" s="205"/>
      <c r="G14" s="205" t="s">
        <v>98</v>
      </c>
      <c r="H14" s="205"/>
      <c r="I14" s="205"/>
      <c r="J14" s="209" t="s">
        <v>98</v>
      </c>
      <c r="K14" s="209"/>
      <c r="L14" s="209"/>
      <c r="M14" s="209"/>
      <c r="N14" s="209" t="s">
        <v>98</v>
      </c>
      <c r="O14" s="210" t="s">
        <v>98</v>
      </c>
      <c r="P14" s="1"/>
    </row>
    <row r="15" spans="1:18" s="3" customFormat="1" ht="31.5" customHeight="1" x14ac:dyDescent="0.25">
      <c r="A15" s="203"/>
      <c r="B15" s="216"/>
      <c r="C15" s="206"/>
      <c r="D15" s="115" t="s">
        <v>75</v>
      </c>
      <c r="E15" s="115" t="s">
        <v>76</v>
      </c>
      <c r="F15" s="115" t="s">
        <v>77</v>
      </c>
      <c r="G15" s="115" t="s">
        <v>78</v>
      </c>
      <c r="H15" s="115" t="s">
        <v>79</v>
      </c>
      <c r="I15" s="115" t="s">
        <v>80</v>
      </c>
      <c r="J15" s="116" t="s">
        <v>104</v>
      </c>
      <c r="K15" s="116" t="s">
        <v>105</v>
      </c>
      <c r="L15" s="116" t="s">
        <v>106</v>
      </c>
      <c r="M15" s="116" t="s">
        <v>107</v>
      </c>
      <c r="N15" s="206"/>
      <c r="O15" s="208"/>
      <c r="P15" s="1"/>
    </row>
    <row r="16" spans="1:18" s="3" customFormat="1" ht="27" customHeight="1" x14ac:dyDescent="0.25">
      <c r="A16" s="80"/>
      <c r="B16" s="22" t="s">
        <v>81</v>
      </c>
      <c r="C16" s="92">
        <v>4.9166863022203522</v>
      </c>
      <c r="D16" s="92">
        <v>-8.6273098348938537E-2</v>
      </c>
      <c r="E16" s="92">
        <v>1.477241599910589</v>
      </c>
      <c r="F16" s="92">
        <v>1.3909685015616504</v>
      </c>
      <c r="G16" s="92">
        <v>2.915617837191898E-3</v>
      </c>
      <c r="H16" s="92">
        <v>0.63674422199572922</v>
      </c>
      <c r="I16" s="92">
        <v>0.63965983983292107</v>
      </c>
      <c r="J16" s="92">
        <v>0.1563899952743103</v>
      </c>
      <c r="K16" s="92">
        <v>1.1545987354973479</v>
      </c>
      <c r="L16" s="92">
        <v>0.16520347873102439</v>
      </c>
      <c r="M16" s="92">
        <v>1.4761922095026827</v>
      </c>
      <c r="N16" s="92">
        <v>3.5068205508972543</v>
      </c>
      <c r="O16" s="154">
        <v>1.4098657513230981</v>
      </c>
      <c r="P16" s="42"/>
    </row>
    <row r="17" spans="1:16" s="3" customFormat="1" ht="27" customHeight="1" x14ac:dyDescent="0.25">
      <c r="A17" s="81"/>
      <c r="B17" s="7" t="s">
        <v>82</v>
      </c>
      <c r="C17" s="93">
        <v>-4.5537229143197244</v>
      </c>
      <c r="D17" s="93">
        <v>-0.40099344588504598</v>
      </c>
      <c r="E17" s="93">
        <v>-0.27063033863126101</v>
      </c>
      <c r="F17" s="93">
        <v>-0.671623784516307</v>
      </c>
      <c r="G17" s="93">
        <v>0.19936563040215699</v>
      </c>
      <c r="H17" s="93">
        <v>1.2017577804893651</v>
      </c>
      <c r="I17" s="93">
        <v>1.401123410891522</v>
      </c>
      <c r="J17" s="93">
        <v>-2.0381514501692542E-2</v>
      </c>
      <c r="K17" s="93">
        <v>-0.1018958515712966</v>
      </c>
      <c r="L17" s="93">
        <v>-1.2553112325831099</v>
      </c>
      <c r="M17" s="93">
        <v>-1.3775885986560992</v>
      </c>
      <c r="N17" s="93">
        <v>-0.64808897228088413</v>
      </c>
      <c r="O17" s="101">
        <v>-3.9056339420388411</v>
      </c>
      <c r="P17" s="42"/>
    </row>
    <row r="18" spans="1:16" s="3" customFormat="1" ht="27" customHeight="1" x14ac:dyDescent="0.25">
      <c r="A18" s="80"/>
      <c r="B18" s="22" t="s">
        <v>83</v>
      </c>
      <c r="C18" s="92">
        <v>-1.290404816407964</v>
      </c>
      <c r="D18" s="92">
        <v>8.1475170905814312E-3</v>
      </c>
      <c r="E18" s="92">
        <v>-0.28645530118559442</v>
      </c>
      <c r="F18" s="92">
        <v>-0.278307784095013</v>
      </c>
      <c r="G18" s="92">
        <v>3.5782876200860739E-3</v>
      </c>
      <c r="H18" s="92">
        <v>0.46870921263299842</v>
      </c>
      <c r="I18" s="92">
        <v>0.47228750025308447</v>
      </c>
      <c r="J18" s="92">
        <v>0.24348410532624831</v>
      </c>
      <c r="K18" s="92">
        <v>-0.86703589102385759</v>
      </c>
      <c r="L18" s="92">
        <v>-0.1195216038636126</v>
      </c>
      <c r="M18" s="92">
        <v>-0.74307338956122182</v>
      </c>
      <c r="N18" s="92">
        <v>-0.54909367340315041</v>
      </c>
      <c r="O18" s="102">
        <v>-0.7413111430048136</v>
      </c>
      <c r="P18" s="42"/>
    </row>
    <row r="19" spans="1:16" s="3" customFormat="1" ht="27" customHeight="1" x14ac:dyDescent="0.25">
      <c r="A19" s="81"/>
      <c r="B19" s="7" t="s">
        <v>84</v>
      </c>
      <c r="C19" s="93">
        <v>0.90011279091752883</v>
      </c>
      <c r="D19" s="93">
        <v>-4.1696536683265222E-2</v>
      </c>
      <c r="E19" s="93">
        <v>0.20273390496387181</v>
      </c>
      <c r="F19" s="93">
        <v>0.16103736828060658</v>
      </c>
      <c r="G19" s="93">
        <v>1.267599646327695E-3</v>
      </c>
      <c r="H19" s="93">
        <v>1.532365347864866</v>
      </c>
      <c r="I19" s="93">
        <v>1.5336329475111936</v>
      </c>
      <c r="J19" s="93">
        <v>-1.135441261649045</v>
      </c>
      <c r="K19" s="93">
        <v>0.24837845518420101</v>
      </c>
      <c r="L19" s="93">
        <v>0.65717116887910165</v>
      </c>
      <c r="M19" s="93">
        <v>-0.22989163758574238</v>
      </c>
      <c r="N19" s="93">
        <v>1.4647786782060577</v>
      </c>
      <c r="O19" s="101">
        <v>-0.56466588728852907</v>
      </c>
      <c r="P19" s="42"/>
    </row>
    <row r="20" spans="1:16" s="3" customFormat="1" ht="27" customHeight="1" x14ac:dyDescent="0.25">
      <c r="A20" s="80"/>
      <c r="B20" s="22" t="s">
        <v>85</v>
      </c>
      <c r="C20" s="92">
        <v>-4.4270043884965027</v>
      </c>
      <c r="D20" s="92">
        <v>-1.1806128364798159E-2</v>
      </c>
      <c r="E20" s="92">
        <v>-0.53466213476404734</v>
      </c>
      <c r="F20" s="92">
        <v>-0.54646826312884544</v>
      </c>
      <c r="G20" s="92">
        <v>4.5397963514487646E-3</v>
      </c>
      <c r="H20" s="92">
        <v>1.0591038074022889</v>
      </c>
      <c r="I20" s="92">
        <v>1.0636436037537378</v>
      </c>
      <c r="J20" s="92">
        <v>-0.1235260805144696</v>
      </c>
      <c r="K20" s="92">
        <v>-1.404217105405922</v>
      </c>
      <c r="L20" s="92">
        <v>-2.1044509252152239</v>
      </c>
      <c r="M20" s="92">
        <v>-3.6321941111356155</v>
      </c>
      <c r="N20" s="92">
        <v>-3.1150187705107233</v>
      </c>
      <c r="O20" s="102">
        <v>-1.311985617985779</v>
      </c>
      <c r="P20" s="42"/>
    </row>
    <row r="21" spans="1:16" s="3" customFormat="1" ht="27" customHeight="1" x14ac:dyDescent="0.25">
      <c r="A21" s="81"/>
      <c r="B21" s="7" t="s">
        <v>86</v>
      </c>
      <c r="C21" s="93">
        <v>2.0357305911566042</v>
      </c>
      <c r="D21" s="93">
        <v>-7.6742810394595474E-3</v>
      </c>
      <c r="E21" s="93">
        <v>-0.16097472601784549</v>
      </c>
      <c r="F21" s="93">
        <v>-0.16864900705730504</v>
      </c>
      <c r="G21" s="93">
        <v>0.1002519893204623</v>
      </c>
      <c r="H21" s="93">
        <v>4.6775440743243683E-2</v>
      </c>
      <c r="I21" s="93">
        <v>0.14702743006370597</v>
      </c>
      <c r="J21" s="93">
        <v>5.4242546342811214E-3</v>
      </c>
      <c r="K21" s="93">
        <v>0.18540254545892751</v>
      </c>
      <c r="L21" s="93">
        <v>0.86683734419611536</v>
      </c>
      <c r="M21" s="93">
        <v>1.057664144289324</v>
      </c>
      <c r="N21" s="93">
        <v>1.036042567295725</v>
      </c>
      <c r="O21" s="101">
        <v>0.99968802386087874</v>
      </c>
      <c r="P21" s="42"/>
    </row>
    <row r="22" spans="1:16" s="3" customFormat="1" ht="27" customHeight="1" x14ac:dyDescent="0.25">
      <c r="A22" s="80"/>
      <c r="B22" s="22" t="s">
        <v>87</v>
      </c>
      <c r="C22" s="92">
        <v>0.47568510403204201</v>
      </c>
      <c r="D22" s="92">
        <v>-5.31084043490991E-4</v>
      </c>
      <c r="E22" s="92">
        <v>-0.30853523710283631</v>
      </c>
      <c r="F22" s="92">
        <v>-0.30906632114632732</v>
      </c>
      <c r="G22" s="92">
        <v>0.38593201734817711</v>
      </c>
      <c r="H22" s="92">
        <v>8.8451855303091367E-2</v>
      </c>
      <c r="I22" s="92">
        <v>0.47438387265126847</v>
      </c>
      <c r="J22" s="92">
        <v>0.69065632861696657</v>
      </c>
      <c r="K22" s="92">
        <v>-0.21168625386670711</v>
      </c>
      <c r="L22" s="92">
        <v>-0.64603256458712954</v>
      </c>
      <c r="M22" s="92">
        <v>-0.16706248983687011</v>
      </c>
      <c r="N22" s="92">
        <v>-1.744938331928958E-3</v>
      </c>
      <c r="O22" s="102">
        <v>0.47743004236397102</v>
      </c>
      <c r="P22" s="42"/>
    </row>
    <row r="23" spans="1:16" s="3" customFormat="1" ht="27" customHeight="1" x14ac:dyDescent="0.25">
      <c r="A23" s="81"/>
      <c r="B23" s="7" t="s">
        <v>88</v>
      </c>
      <c r="C23" s="93">
        <v>2.2768166664060452</v>
      </c>
      <c r="D23" s="93">
        <v>0.37752654142926279</v>
      </c>
      <c r="E23" s="93">
        <v>0.64409800462006761</v>
      </c>
      <c r="F23" s="93">
        <v>1.0216245460493303</v>
      </c>
      <c r="G23" s="93">
        <v>2.0831035068716201E-2</v>
      </c>
      <c r="H23" s="93">
        <v>2.0041122330364529</v>
      </c>
      <c r="I23" s="93">
        <v>2.0249432681051691</v>
      </c>
      <c r="J23" s="93">
        <v>-3.2832727428772912E-2</v>
      </c>
      <c r="K23" s="93">
        <v>-9.8552285166788975E-2</v>
      </c>
      <c r="L23" s="93">
        <v>0.27304100147928628</v>
      </c>
      <c r="M23" s="93">
        <v>0.14165598888372438</v>
      </c>
      <c r="N23" s="93">
        <v>3.1882238030382237</v>
      </c>
      <c r="O23" s="101">
        <v>-0.91140713663217854</v>
      </c>
      <c r="P23" s="42"/>
    </row>
    <row r="24" spans="1:16" s="3" customFormat="1" ht="27" customHeight="1" x14ac:dyDescent="0.25">
      <c r="A24" s="80"/>
      <c r="B24" s="22" t="s">
        <v>89</v>
      </c>
      <c r="C24" s="92">
        <v>2.6143278191403501</v>
      </c>
      <c r="D24" s="92">
        <v>-0.66796014025264949</v>
      </c>
      <c r="E24" s="92">
        <v>-0.64138735160776927</v>
      </c>
      <c r="F24" s="92">
        <v>-1.3093474918604189</v>
      </c>
      <c r="G24" s="92">
        <v>0</v>
      </c>
      <c r="H24" s="92">
        <v>0</v>
      </c>
      <c r="I24" s="92">
        <v>0</v>
      </c>
      <c r="J24" s="92">
        <v>-1.485999361062014E-2</v>
      </c>
      <c r="K24" s="92">
        <v>-7.7738596081818544E-4</v>
      </c>
      <c r="L24" s="92">
        <v>0.7353844356590391</v>
      </c>
      <c r="M24" s="92">
        <v>0.71974705608760081</v>
      </c>
      <c r="N24" s="92">
        <v>-0.58960043577281807</v>
      </c>
      <c r="O24" s="102">
        <v>3.2039282549131678</v>
      </c>
      <c r="P24" s="42"/>
    </row>
    <row r="25" spans="1:16" s="3" customFormat="1" ht="27" customHeight="1" x14ac:dyDescent="0.25">
      <c r="A25" s="57"/>
      <c r="B25" s="58" t="s">
        <v>90</v>
      </c>
      <c r="C25" s="104">
        <v>0.42004725773506618</v>
      </c>
      <c r="D25" s="104">
        <v>-7.9396116579481785E-2</v>
      </c>
      <c r="E25" s="104">
        <v>-9.4221352050962187E-2</v>
      </c>
      <c r="F25" s="104">
        <v>-0.17361746863044397</v>
      </c>
      <c r="G25" s="104">
        <v>6.1961040240704722E-2</v>
      </c>
      <c r="H25" s="104">
        <v>0.68323907644809512</v>
      </c>
      <c r="I25" s="104">
        <v>0.74520011668879982</v>
      </c>
      <c r="J25" s="105">
        <v>6.394546897793002E-2</v>
      </c>
      <c r="K25" s="105">
        <v>-0.27472687618418218</v>
      </c>
      <c r="L25" s="105">
        <v>-5.9655319400266388E-2</v>
      </c>
      <c r="M25" s="105">
        <v>-0.27043672660651852</v>
      </c>
      <c r="N25" s="105">
        <v>0.30114592145183733</v>
      </c>
      <c r="O25" s="106">
        <v>0.11890133628322901</v>
      </c>
      <c r="P25" s="42"/>
    </row>
    <row r="26" spans="1:16" x14ac:dyDescent="0.25">
      <c r="A26" s="10"/>
      <c r="B26" s="73"/>
      <c r="C26" s="73"/>
      <c r="D26" s="73"/>
      <c r="E26" s="73"/>
      <c r="F26" s="74"/>
      <c r="G26" s="74"/>
      <c r="H26" s="75"/>
      <c r="I26" s="76"/>
      <c r="J26" s="34"/>
      <c r="K26" s="34"/>
      <c r="L26" s="34"/>
      <c r="M26" s="34"/>
      <c r="N26" s="34"/>
      <c r="O26" s="32"/>
    </row>
    <row r="27" spans="1:16" s="3" customFormat="1" ht="14.25" x14ac:dyDescent="0.25">
      <c r="A27" s="155" t="s">
        <v>69</v>
      </c>
      <c r="B27" s="156"/>
      <c r="C27" s="156"/>
      <c r="D27" s="156"/>
      <c r="E27" s="156"/>
      <c r="F27" s="157"/>
      <c r="G27" s="157"/>
      <c r="H27" s="158"/>
      <c r="I27" s="159"/>
      <c r="J27" s="159"/>
      <c r="K27" s="160"/>
      <c r="L27" s="160"/>
      <c r="M27" s="160"/>
      <c r="N27" s="160"/>
      <c r="O27" s="161"/>
      <c r="P27" s="2"/>
    </row>
    <row r="28" spans="1:16" s="3" customFormat="1" ht="14.25" x14ac:dyDescent="0.25">
      <c r="A28" s="217" t="s">
        <v>108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7"/>
      <c r="L28" s="27"/>
      <c r="M28" s="27"/>
      <c r="N28" s="27"/>
      <c r="O28" s="30"/>
      <c r="P28" s="2"/>
    </row>
    <row r="29" spans="1:16" s="3" customFormat="1" ht="14.25" x14ac:dyDescent="0.25">
      <c r="A29" s="77" t="s">
        <v>109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30"/>
      <c r="P29" s="2"/>
    </row>
    <row r="30" spans="1:16" s="3" customFormat="1" ht="14.25" x14ac:dyDescent="0.25">
      <c r="A30" s="111" t="s">
        <v>71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30"/>
      <c r="P30" s="2"/>
    </row>
    <row r="31" spans="1:16" s="3" customFormat="1" ht="12" x14ac:dyDescent="0.25">
      <c r="A31" s="79" t="s">
        <v>72</v>
      </c>
      <c r="B31" s="72"/>
      <c r="C31" s="72"/>
      <c r="D31" s="72"/>
      <c r="E31" s="72"/>
      <c r="F31" s="31"/>
      <c r="G31" s="31"/>
      <c r="H31" s="31"/>
      <c r="I31" s="31"/>
      <c r="J31" s="31"/>
      <c r="K31" s="31"/>
      <c r="L31" s="31"/>
      <c r="M31" s="31"/>
      <c r="N31" s="31"/>
      <c r="O31" s="33"/>
      <c r="P31" s="2"/>
    </row>
    <row r="32" spans="1:16" x14ac:dyDescent="0.25">
      <c r="A32" s="219"/>
      <c r="B32" s="218"/>
      <c r="C32" s="218"/>
      <c r="D32" s="218"/>
      <c r="E32" s="218"/>
      <c r="F32" s="218"/>
      <c r="G32" s="218"/>
      <c r="H32" s="218"/>
      <c r="I32" s="218"/>
      <c r="J32" s="218"/>
    </row>
  </sheetData>
  <mergeCells count="15">
    <mergeCell ref="A28:J28"/>
    <mergeCell ref="A32:J32"/>
    <mergeCell ref="A7:O7"/>
    <mergeCell ref="Q12:R12"/>
    <mergeCell ref="A13:A15"/>
    <mergeCell ref="B13:B15"/>
    <mergeCell ref="D13:F13"/>
    <mergeCell ref="G13:I13"/>
    <mergeCell ref="J13:M13"/>
    <mergeCell ref="C14:C15"/>
    <mergeCell ref="D14:F14"/>
    <mergeCell ref="G14:I14"/>
    <mergeCell ref="J14:M14"/>
    <mergeCell ref="N14:N15"/>
    <mergeCell ref="O14:O15"/>
  </mergeCells>
  <hyperlinks>
    <hyperlink ref="P5" location="Índice!A1" display="Índice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/>
  </sheetViews>
  <sheetFormatPr baseColWidth="10" defaultColWidth="11.42578125" defaultRowHeight="15" x14ac:dyDescent="0.25"/>
  <cols>
    <col min="1" max="1" width="7.42578125" style="1" customWidth="1"/>
    <col min="2" max="2" width="53.42578125" style="1" customWidth="1"/>
    <col min="3" max="3" width="29.28515625" style="1" customWidth="1"/>
    <col min="4" max="4" width="15.140625" style="1" customWidth="1"/>
    <col min="5" max="5" width="18.42578125" style="1" customWidth="1"/>
    <col min="6" max="6" width="14.42578125" style="2" customWidth="1"/>
    <col min="7" max="7" width="14.85546875" style="2" customWidth="1"/>
    <col min="8" max="8" width="16.42578125" style="2" customWidth="1"/>
    <col min="9" max="9" width="17.140625" style="2" customWidth="1"/>
    <col min="10" max="10" width="14.42578125" style="2" customWidth="1"/>
    <col min="11" max="11" width="14.140625" style="2" customWidth="1"/>
    <col min="12" max="12" width="10.85546875" style="2" customWidth="1"/>
    <col min="13" max="13" width="18.7109375" style="2" customWidth="1"/>
    <col min="14" max="14" width="16.140625" style="2" customWidth="1"/>
    <col min="15" max="15" width="28.140625" style="2" customWidth="1"/>
    <col min="16" max="16384" width="11.42578125" style="11"/>
  </cols>
  <sheetData>
    <row r="1" spans="1:18" s="3" customFormat="1" ht="14.25" customHeight="1" x14ac:dyDescent="0.25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s="3" customFormat="1" ht="14.25" customHeight="1" x14ac:dyDescent="0.25">
      <c r="A2" s="1"/>
      <c r="B2" s="1"/>
      <c r="C2" s="1"/>
      <c r="D2" s="1"/>
      <c r="E2" s="1"/>
      <c r="F2" s="2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3" customFormat="1" ht="14.25" customHeight="1" x14ac:dyDescent="0.25">
      <c r="A3" s="1"/>
      <c r="B3" s="1"/>
      <c r="C3" s="1"/>
      <c r="D3" s="1"/>
      <c r="E3" s="1"/>
      <c r="F3" s="2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8" s="3" customFormat="1" ht="14.25" customHeight="1" x14ac:dyDescent="0.25">
      <c r="A4" s="1"/>
      <c r="B4" s="1"/>
      <c r="C4" s="1"/>
      <c r="D4" s="1"/>
      <c r="E4" s="1"/>
      <c r="F4" s="2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8" s="3" customFormat="1" ht="14.25" customHeight="1" x14ac:dyDescent="0.3">
      <c r="A5" s="1"/>
      <c r="B5" s="1"/>
      <c r="C5" s="1"/>
      <c r="D5" s="1"/>
      <c r="E5" s="1"/>
      <c r="F5" s="2"/>
      <c r="G5" s="4"/>
      <c r="H5" s="4"/>
      <c r="I5" s="4"/>
      <c r="P5" s="21" t="s">
        <v>54</v>
      </c>
    </row>
    <row r="6" spans="1:18" s="3" customFormat="1" ht="15" customHeight="1" x14ac:dyDescent="0.25">
      <c r="A6" s="5"/>
      <c r="B6" s="1"/>
      <c r="C6" s="1"/>
      <c r="D6" s="1"/>
      <c r="E6" s="1"/>
      <c r="F6" s="2"/>
      <c r="G6" s="2"/>
      <c r="H6" s="2"/>
      <c r="I6" s="2"/>
      <c r="J6" s="68"/>
      <c r="K6" s="68"/>
      <c r="L6" s="68"/>
      <c r="M6" s="68"/>
      <c r="N6" s="68"/>
      <c r="O6" s="68"/>
      <c r="P6" s="68"/>
    </row>
    <row r="7" spans="1:18" s="3" customFormat="1" ht="34.5" customHeight="1" x14ac:dyDescent="0.25">
      <c r="A7" s="211" t="s">
        <v>55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</row>
    <row r="8" spans="1:18" s="3" customFormat="1" ht="15.6" customHeight="1" x14ac:dyDescent="0.25">
      <c r="A8" s="164" t="s">
        <v>56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3"/>
    </row>
    <row r="9" spans="1:18" s="3" customFormat="1" ht="15.6" customHeight="1" x14ac:dyDescent="0.25">
      <c r="A9" s="110" t="s">
        <v>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1"/>
    </row>
    <row r="10" spans="1:18" s="3" customFormat="1" ht="15.6" customHeight="1" x14ac:dyDescent="0.25">
      <c r="A10" s="110" t="s">
        <v>57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8"/>
    </row>
    <row r="11" spans="1:18" s="3" customFormat="1" ht="15.6" customHeight="1" x14ac:dyDescent="0.25">
      <c r="A11" s="98">
        <v>2018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90"/>
    </row>
    <row r="12" spans="1:18" s="3" customFormat="1" ht="15.6" customHeight="1" x14ac:dyDescent="0.25">
      <c r="A12" s="6"/>
      <c r="B12" s="7"/>
      <c r="C12" s="7"/>
      <c r="D12" s="7"/>
      <c r="E12" s="7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Q12" s="213"/>
      <c r="R12" s="213"/>
    </row>
    <row r="13" spans="1:18" s="3" customFormat="1" ht="32.25" customHeight="1" x14ac:dyDescent="0.25">
      <c r="A13" s="201"/>
      <c r="B13" s="214" t="s">
        <v>102</v>
      </c>
      <c r="C13" s="113" t="s">
        <v>103</v>
      </c>
      <c r="D13" s="207" t="s">
        <v>61</v>
      </c>
      <c r="E13" s="207"/>
      <c r="F13" s="207"/>
      <c r="G13" s="207" t="s">
        <v>62</v>
      </c>
      <c r="H13" s="207"/>
      <c r="I13" s="207"/>
      <c r="J13" s="207" t="s">
        <v>97</v>
      </c>
      <c r="K13" s="207"/>
      <c r="L13" s="207"/>
      <c r="M13" s="207"/>
      <c r="N13" s="113" t="s">
        <v>63</v>
      </c>
      <c r="O13" s="114" t="s">
        <v>64</v>
      </c>
      <c r="P13" s="1"/>
    </row>
    <row r="14" spans="1:18" s="3" customFormat="1" ht="22.5" customHeight="1" x14ac:dyDescent="0.25">
      <c r="A14" s="202"/>
      <c r="B14" s="215"/>
      <c r="C14" s="209" t="s">
        <v>65</v>
      </c>
      <c r="D14" s="205" t="s">
        <v>98</v>
      </c>
      <c r="E14" s="205"/>
      <c r="F14" s="205"/>
      <c r="G14" s="205" t="s">
        <v>98</v>
      </c>
      <c r="H14" s="205"/>
      <c r="I14" s="205"/>
      <c r="J14" s="209" t="s">
        <v>98</v>
      </c>
      <c r="K14" s="209"/>
      <c r="L14" s="209"/>
      <c r="M14" s="209"/>
      <c r="N14" s="209" t="s">
        <v>98</v>
      </c>
      <c r="O14" s="210" t="s">
        <v>98</v>
      </c>
      <c r="P14" s="1"/>
    </row>
    <row r="15" spans="1:18" s="3" customFormat="1" ht="31.5" customHeight="1" x14ac:dyDescent="0.25">
      <c r="A15" s="203"/>
      <c r="B15" s="216"/>
      <c r="C15" s="206"/>
      <c r="D15" s="115" t="s">
        <v>75</v>
      </c>
      <c r="E15" s="115" t="s">
        <v>76</v>
      </c>
      <c r="F15" s="115" t="s">
        <v>77</v>
      </c>
      <c r="G15" s="115" t="s">
        <v>78</v>
      </c>
      <c r="H15" s="115" t="s">
        <v>79</v>
      </c>
      <c r="I15" s="115" t="s">
        <v>80</v>
      </c>
      <c r="J15" s="116" t="s">
        <v>104</v>
      </c>
      <c r="K15" s="116" t="s">
        <v>105</v>
      </c>
      <c r="L15" s="116" t="s">
        <v>106</v>
      </c>
      <c r="M15" s="116" t="s">
        <v>107</v>
      </c>
      <c r="N15" s="206"/>
      <c r="O15" s="208"/>
      <c r="P15" s="1"/>
    </row>
    <row r="16" spans="1:18" s="3" customFormat="1" ht="27" customHeight="1" x14ac:dyDescent="0.25">
      <c r="A16" s="80"/>
      <c r="B16" s="22" t="s">
        <v>81</v>
      </c>
      <c r="C16" s="92">
        <v>1.9219204625263939</v>
      </c>
      <c r="D16" s="92">
        <v>5.2836354964243097E-2</v>
      </c>
      <c r="E16" s="92">
        <v>-0.33873854502395528</v>
      </c>
      <c r="F16" s="92">
        <v>-0.28590219005971218</v>
      </c>
      <c r="G16" s="92">
        <v>9.1090696205546138E-3</v>
      </c>
      <c r="H16" s="92">
        <v>0.30757458142271132</v>
      </c>
      <c r="I16" s="92">
        <v>0.31668365104326596</v>
      </c>
      <c r="J16" s="92">
        <v>-2.508772481721951E-2</v>
      </c>
      <c r="K16" s="92">
        <v>0.69545281116015822</v>
      </c>
      <c r="L16" s="92">
        <v>0.2554225365710216</v>
      </c>
      <c r="M16" s="92">
        <v>0.92578762291396033</v>
      </c>
      <c r="N16" s="92">
        <v>0.95656908389751416</v>
      </c>
      <c r="O16" s="154">
        <v>0.9653513786288801</v>
      </c>
      <c r="P16" s="42"/>
    </row>
    <row r="17" spans="1:16" s="3" customFormat="1" ht="27" customHeight="1" x14ac:dyDescent="0.25">
      <c r="A17" s="81"/>
      <c r="B17" s="7" t="s">
        <v>82</v>
      </c>
      <c r="C17" s="93">
        <v>-0.46079845607884812</v>
      </c>
      <c r="D17" s="93">
        <v>1.209446157269503</v>
      </c>
      <c r="E17" s="93">
        <v>1.532353281901528</v>
      </c>
      <c r="F17" s="93">
        <v>2.741799439171031</v>
      </c>
      <c r="G17" s="93">
        <v>-5.3230806050052013E-3</v>
      </c>
      <c r="H17" s="93">
        <v>1.0621082952500389</v>
      </c>
      <c r="I17" s="93">
        <v>1.0567852146450336</v>
      </c>
      <c r="J17" s="93">
        <v>-1.3180520061593921</v>
      </c>
      <c r="K17" s="93">
        <v>0.1325452677459637</v>
      </c>
      <c r="L17" s="93">
        <v>1.403610712862936</v>
      </c>
      <c r="M17" s="93">
        <v>0.21810397444950769</v>
      </c>
      <c r="N17" s="93">
        <v>4.0166886282655723</v>
      </c>
      <c r="O17" s="101">
        <v>-4.4774870843444203</v>
      </c>
      <c r="P17" s="42"/>
    </row>
    <row r="18" spans="1:16" s="3" customFormat="1" ht="27" customHeight="1" x14ac:dyDescent="0.25">
      <c r="A18" s="80"/>
      <c r="B18" s="22" t="s">
        <v>83</v>
      </c>
      <c r="C18" s="92">
        <v>2.1668714144120749</v>
      </c>
      <c r="D18" s="92">
        <v>-2.7160692703582671E-2</v>
      </c>
      <c r="E18" s="92">
        <v>0.1397093081230022</v>
      </c>
      <c r="F18" s="92">
        <v>0.11254861541941952</v>
      </c>
      <c r="G18" s="92">
        <v>7.0943956417024862E-3</v>
      </c>
      <c r="H18" s="92">
        <v>0.44016150375166768</v>
      </c>
      <c r="I18" s="92">
        <v>0.44725589939337018</v>
      </c>
      <c r="J18" s="92">
        <v>0.58971896245938771</v>
      </c>
      <c r="K18" s="92">
        <v>1.296844519839055</v>
      </c>
      <c r="L18" s="92">
        <v>-0.15501047047952479</v>
      </c>
      <c r="M18" s="92">
        <v>1.731553011818918</v>
      </c>
      <c r="N18" s="92">
        <v>2.2913575266317077</v>
      </c>
      <c r="O18" s="102">
        <v>-0.12448611221963229</v>
      </c>
      <c r="P18" s="42"/>
    </row>
    <row r="19" spans="1:16" s="3" customFormat="1" ht="27" customHeight="1" x14ac:dyDescent="0.25">
      <c r="A19" s="81"/>
      <c r="B19" s="7" t="s">
        <v>84</v>
      </c>
      <c r="C19" s="93">
        <v>3.2261744820238469</v>
      </c>
      <c r="D19" s="93">
        <v>-5.7872547882275117E-2</v>
      </c>
      <c r="E19" s="93">
        <v>0.2484896378669017</v>
      </c>
      <c r="F19" s="93">
        <v>0.19061708998462659</v>
      </c>
      <c r="G19" s="93">
        <v>2.1858470672769081E-2</v>
      </c>
      <c r="H19" s="93">
        <v>1.151883994001252</v>
      </c>
      <c r="I19" s="93">
        <v>1.1737424646740211</v>
      </c>
      <c r="J19" s="93">
        <v>1.451996022233712</v>
      </c>
      <c r="K19" s="93">
        <v>0.18150242049102089</v>
      </c>
      <c r="L19" s="93">
        <v>0.42785658034108381</v>
      </c>
      <c r="M19" s="93">
        <v>2.0613550230658166</v>
      </c>
      <c r="N19" s="93">
        <v>3.425714577724464</v>
      </c>
      <c r="O19" s="101">
        <v>-0.19954009570061751</v>
      </c>
      <c r="P19" s="42"/>
    </row>
    <row r="20" spans="1:16" s="3" customFormat="1" ht="27" customHeight="1" x14ac:dyDescent="0.25">
      <c r="A20" s="80"/>
      <c r="B20" s="22" t="s">
        <v>85</v>
      </c>
      <c r="C20" s="92">
        <v>-2.2740901075883002</v>
      </c>
      <c r="D20" s="92">
        <v>-0.16387870053502779</v>
      </c>
      <c r="E20" s="92">
        <v>-0.31860482797554301</v>
      </c>
      <c r="F20" s="92">
        <v>-0.4824835285105708</v>
      </c>
      <c r="G20" s="92">
        <v>1.665994406243319E-2</v>
      </c>
      <c r="H20" s="92">
        <v>-0.32107405221346091</v>
      </c>
      <c r="I20" s="92">
        <v>-0.30441410815102771</v>
      </c>
      <c r="J20" s="92">
        <v>3.4466474763237352E-2</v>
      </c>
      <c r="K20" s="92">
        <v>-0.53341791818500239</v>
      </c>
      <c r="L20" s="92">
        <v>-1.28756855724665</v>
      </c>
      <c r="M20" s="92">
        <v>-1.786520000668415</v>
      </c>
      <c r="N20" s="92">
        <v>-2.5734176373300133</v>
      </c>
      <c r="O20" s="102">
        <v>0.29932752974171351</v>
      </c>
      <c r="P20" s="42"/>
    </row>
    <row r="21" spans="1:16" s="3" customFormat="1" ht="27" customHeight="1" x14ac:dyDescent="0.25">
      <c r="A21" s="81"/>
      <c r="B21" s="7" t="s">
        <v>86</v>
      </c>
      <c r="C21" s="93">
        <v>2.0954515487411558</v>
      </c>
      <c r="D21" s="93">
        <v>5.6563392424956449E-2</v>
      </c>
      <c r="E21" s="93">
        <v>-6.9055557827677264E-3</v>
      </c>
      <c r="F21" s="93">
        <v>4.9657836642188723E-2</v>
      </c>
      <c r="G21" s="93">
        <v>5.6102995044030483E-2</v>
      </c>
      <c r="H21" s="93">
        <v>0.1700468274536337</v>
      </c>
      <c r="I21" s="93">
        <v>0.22614982249766419</v>
      </c>
      <c r="J21" s="93">
        <v>1.624266103484967E-2</v>
      </c>
      <c r="K21" s="93">
        <v>0.360816038612713</v>
      </c>
      <c r="L21" s="93">
        <v>0.20039476768887479</v>
      </c>
      <c r="M21" s="93">
        <v>0.57745346733643743</v>
      </c>
      <c r="N21" s="93">
        <v>0.85326112647629038</v>
      </c>
      <c r="O21" s="101">
        <v>1.2421904222648661</v>
      </c>
      <c r="P21" s="42"/>
    </row>
    <row r="22" spans="1:16" s="3" customFormat="1" ht="27" customHeight="1" x14ac:dyDescent="0.25">
      <c r="A22" s="80"/>
      <c r="B22" s="22" t="s">
        <v>87</v>
      </c>
      <c r="C22" s="92">
        <v>2.9105025072261088</v>
      </c>
      <c r="D22" s="92">
        <v>-4.4431219803564632E-2</v>
      </c>
      <c r="E22" s="92">
        <v>-0.61153473418672932</v>
      </c>
      <c r="F22" s="92">
        <v>-0.655965953990294</v>
      </c>
      <c r="G22" s="92">
        <v>0.52368445683695519</v>
      </c>
      <c r="H22" s="92">
        <v>0.1989668133560453</v>
      </c>
      <c r="I22" s="92">
        <v>0.72265127019300046</v>
      </c>
      <c r="J22" s="92">
        <v>0.37235993343799478</v>
      </c>
      <c r="K22" s="92">
        <v>-0.120025811833409</v>
      </c>
      <c r="L22" s="92">
        <v>1.196626735648584</v>
      </c>
      <c r="M22" s="92">
        <v>1.4489608572531698</v>
      </c>
      <c r="N22" s="92">
        <v>1.5156461734558762</v>
      </c>
      <c r="O22" s="102">
        <v>1.3948563337702331</v>
      </c>
      <c r="P22" s="42"/>
    </row>
    <row r="23" spans="1:16" s="3" customFormat="1" ht="27" customHeight="1" x14ac:dyDescent="0.25">
      <c r="A23" s="81"/>
      <c r="B23" s="7" t="s">
        <v>88</v>
      </c>
      <c r="C23" s="93">
        <v>3.431698688602935</v>
      </c>
      <c r="D23" s="93">
        <v>0.48842209786581842</v>
      </c>
      <c r="E23" s="93">
        <v>0.38358625486160652</v>
      </c>
      <c r="F23" s="93">
        <v>0.87200835272742494</v>
      </c>
      <c r="G23" s="93">
        <v>0.119380184464463</v>
      </c>
      <c r="H23" s="93">
        <v>1.8840732947771599</v>
      </c>
      <c r="I23" s="93">
        <v>2.0034534792416228</v>
      </c>
      <c r="J23" s="93">
        <v>2.3501391378437961E-3</v>
      </c>
      <c r="K23" s="93">
        <v>1.1934773936872289E-3</v>
      </c>
      <c r="L23" s="93">
        <v>0.61362821952164359</v>
      </c>
      <c r="M23" s="93">
        <v>0.61717183605317461</v>
      </c>
      <c r="N23" s="93">
        <v>3.4926336680222221</v>
      </c>
      <c r="O23" s="101">
        <v>-6.0934979419286613E-2</v>
      </c>
      <c r="P23" s="42"/>
    </row>
    <row r="24" spans="1:16" s="3" customFormat="1" ht="27" customHeight="1" x14ac:dyDescent="0.25">
      <c r="A24" s="80"/>
      <c r="B24" s="22" t="s">
        <v>89</v>
      </c>
      <c r="C24" s="92">
        <v>4.4841587091863921</v>
      </c>
      <c r="D24" s="92">
        <v>0.93395200959464986</v>
      </c>
      <c r="E24" s="92">
        <v>1.1056525262955079</v>
      </c>
      <c r="F24" s="92">
        <v>2.0396045358901578</v>
      </c>
      <c r="G24" s="92">
        <v>0</v>
      </c>
      <c r="H24" s="92">
        <v>0</v>
      </c>
      <c r="I24" s="92">
        <v>0</v>
      </c>
      <c r="J24" s="92">
        <v>4.1703912933260201E-2</v>
      </c>
      <c r="K24" s="92">
        <v>0.1497031818410389</v>
      </c>
      <c r="L24" s="92">
        <v>1.7691214270222799</v>
      </c>
      <c r="M24" s="92">
        <v>1.9605285217965791</v>
      </c>
      <c r="N24" s="92">
        <v>4.0001330576867371</v>
      </c>
      <c r="O24" s="102">
        <v>0.48402565149965499</v>
      </c>
      <c r="P24" s="42"/>
    </row>
    <row r="25" spans="1:16" s="3" customFormat="1" ht="27" customHeight="1" x14ac:dyDescent="0.25">
      <c r="A25" s="25"/>
      <c r="B25" s="58" t="s">
        <v>90</v>
      </c>
      <c r="C25" s="104">
        <v>2.2434694420308801</v>
      </c>
      <c r="D25" s="104">
        <v>0.28299606556948959</v>
      </c>
      <c r="E25" s="104">
        <v>0.26423984447512139</v>
      </c>
      <c r="F25" s="104">
        <v>0.54723591004461092</v>
      </c>
      <c r="G25" s="104">
        <v>7.5768091272740271E-2</v>
      </c>
      <c r="H25" s="104">
        <v>0.51010409640603727</v>
      </c>
      <c r="I25" s="104">
        <v>0.58587218767877758</v>
      </c>
      <c r="J25" s="105">
        <v>0.144902216448445</v>
      </c>
      <c r="K25" s="105">
        <v>0.33958821021620461</v>
      </c>
      <c r="L25" s="105">
        <v>0.47070680769723322</v>
      </c>
      <c r="M25" s="105">
        <v>0.95519723436188286</v>
      </c>
      <c r="N25" s="105">
        <v>2.0883053320852714</v>
      </c>
      <c r="O25" s="106">
        <v>0.15516410994560861</v>
      </c>
      <c r="P25" s="42"/>
    </row>
    <row r="26" spans="1:16" x14ac:dyDescent="0.25">
      <c r="A26" s="10"/>
      <c r="B26" s="73"/>
      <c r="C26" s="73"/>
      <c r="D26" s="73"/>
      <c r="E26" s="73"/>
      <c r="F26" s="74"/>
      <c r="G26" s="74"/>
      <c r="H26" s="75"/>
      <c r="I26" s="76"/>
      <c r="J26" s="34"/>
      <c r="K26" s="34"/>
      <c r="L26" s="34"/>
      <c r="M26" s="34"/>
      <c r="N26" s="34"/>
      <c r="O26" s="32"/>
    </row>
    <row r="27" spans="1:16" s="3" customFormat="1" ht="14.25" x14ac:dyDescent="0.25">
      <c r="A27" s="155" t="s">
        <v>69</v>
      </c>
      <c r="B27" s="156"/>
      <c r="C27" s="156"/>
      <c r="D27" s="156"/>
      <c r="E27" s="156"/>
      <c r="F27" s="157"/>
      <c r="G27" s="157"/>
      <c r="H27" s="158"/>
      <c r="I27" s="159"/>
      <c r="J27" s="159"/>
      <c r="K27" s="160"/>
      <c r="L27" s="160"/>
      <c r="M27" s="160"/>
      <c r="N27" s="160"/>
      <c r="O27" s="161"/>
      <c r="P27" s="2"/>
    </row>
    <row r="28" spans="1:16" s="3" customFormat="1" ht="14.25" x14ac:dyDescent="0.25">
      <c r="A28" s="217" t="s">
        <v>108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7"/>
      <c r="L28" s="27"/>
      <c r="M28" s="27"/>
      <c r="N28" s="27"/>
      <c r="O28" s="30"/>
      <c r="P28" s="2"/>
    </row>
    <row r="29" spans="1:16" s="3" customFormat="1" ht="14.25" x14ac:dyDescent="0.25">
      <c r="A29" s="77" t="s">
        <v>109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30"/>
      <c r="P29" s="2"/>
    </row>
    <row r="30" spans="1:16" s="3" customFormat="1" ht="14.25" x14ac:dyDescent="0.25">
      <c r="A30" s="111" t="s">
        <v>71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30"/>
      <c r="P30" s="2"/>
    </row>
    <row r="31" spans="1:16" s="3" customFormat="1" ht="12" x14ac:dyDescent="0.25">
      <c r="A31" s="13" t="s">
        <v>72</v>
      </c>
      <c r="B31" s="72"/>
      <c r="C31" s="72"/>
      <c r="D31" s="72"/>
      <c r="E31" s="72"/>
      <c r="F31" s="31"/>
      <c r="G31" s="31"/>
      <c r="H31" s="31"/>
      <c r="I31" s="31"/>
      <c r="J31" s="31"/>
      <c r="K31" s="31"/>
      <c r="L31" s="31"/>
      <c r="M31" s="31"/>
      <c r="N31" s="31"/>
      <c r="O31" s="33"/>
      <c r="P31" s="2"/>
    </row>
    <row r="32" spans="1:16" x14ac:dyDescent="0.25">
      <c r="A32" s="219"/>
      <c r="B32" s="218"/>
      <c r="C32" s="218"/>
      <c r="D32" s="218"/>
      <c r="E32" s="218"/>
      <c r="F32" s="218"/>
      <c r="G32" s="218"/>
      <c r="H32" s="218"/>
      <c r="I32" s="218"/>
      <c r="J32" s="218"/>
    </row>
  </sheetData>
  <mergeCells count="15">
    <mergeCell ref="A28:J28"/>
    <mergeCell ref="A32:J32"/>
    <mergeCell ref="A7:O7"/>
    <mergeCell ref="Q12:R12"/>
    <mergeCell ref="A13:A15"/>
    <mergeCell ref="B13:B15"/>
    <mergeCell ref="D13:F13"/>
    <mergeCell ref="G13:I13"/>
    <mergeCell ref="J13:M13"/>
    <mergeCell ref="C14:C15"/>
    <mergeCell ref="D14:F14"/>
    <mergeCell ref="G14:I14"/>
    <mergeCell ref="J14:M14"/>
    <mergeCell ref="N14:N15"/>
    <mergeCell ref="O14:O15"/>
  </mergeCells>
  <hyperlinks>
    <hyperlink ref="P5" location="Índice!A1" display="Índice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/>
  </sheetViews>
  <sheetFormatPr baseColWidth="10" defaultColWidth="11.42578125" defaultRowHeight="15" x14ac:dyDescent="0.25"/>
  <cols>
    <col min="1" max="1" width="7.42578125" style="1" customWidth="1"/>
    <col min="2" max="2" width="53.42578125" style="1" customWidth="1"/>
    <col min="3" max="3" width="29.28515625" style="1" customWidth="1"/>
    <col min="4" max="4" width="15.140625" style="1" customWidth="1"/>
    <col min="5" max="5" width="18.42578125" style="1" customWidth="1"/>
    <col min="6" max="6" width="14.42578125" style="2" customWidth="1"/>
    <col min="7" max="7" width="14.85546875" style="2" customWidth="1"/>
    <col min="8" max="8" width="16.42578125" style="2" customWidth="1"/>
    <col min="9" max="9" width="17.140625" style="2" customWidth="1"/>
    <col min="10" max="10" width="14.42578125" style="2" customWidth="1"/>
    <col min="11" max="11" width="14.140625" style="2" customWidth="1"/>
    <col min="12" max="12" width="10.85546875" style="2" customWidth="1"/>
    <col min="13" max="13" width="18.7109375" style="2" customWidth="1"/>
    <col min="14" max="14" width="16.140625" style="2" customWidth="1"/>
    <col min="15" max="15" width="28.140625" style="2" customWidth="1"/>
    <col min="16" max="16384" width="11.42578125" style="11"/>
  </cols>
  <sheetData>
    <row r="1" spans="1:18" s="3" customFormat="1" ht="14.25" customHeight="1" x14ac:dyDescent="0.25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s="3" customFormat="1" ht="14.25" customHeight="1" x14ac:dyDescent="0.25">
      <c r="A2" s="1"/>
      <c r="B2" s="1"/>
      <c r="C2" s="1"/>
      <c r="D2" s="1"/>
      <c r="E2" s="1"/>
      <c r="F2" s="2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3" customFormat="1" ht="14.25" customHeight="1" x14ac:dyDescent="0.25">
      <c r="A3" s="1"/>
      <c r="B3" s="1"/>
      <c r="C3" s="1"/>
      <c r="D3" s="1"/>
      <c r="E3" s="1"/>
      <c r="F3" s="2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8" s="3" customFormat="1" ht="14.25" customHeight="1" x14ac:dyDescent="0.25">
      <c r="A4" s="1"/>
      <c r="B4" s="1"/>
      <c r="C4" s="1"/>
      <c r="D4" s="1"/>
      <c r="E4" s="1"/>
      <c r="F4" s="2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8" s="3" customFormat="1" ht="14.25" customHeight="1" x14ac:dyDescent="0.3">
      <c r="A5" s="1"/>
      <c r="B5" s="1"/>
      <c r="C5" s="1"/>
      <c r="D5" s="1"/>
      <c r="E5" s="1"/>
      <c r="F5" s="2"/>
      <c r="G5" s="4"/>
      <c r="H5" s="4"/>
      <c r="I5" s="4"/>
      <c r="P5" s="21" t="s">
        <v>54</v>
      </c>
    </row>
    <row r="6" spans="1:18" s="3" customFormat="1" ht="15" customHeight="1" x14ac:dyDescent="0.25">
      <c r="A6" s="5"/>
      <c r="B6" s="1"/>
      <c r="C6" s="1"/>
      <c r="D6" s="1"/>
      <c r="E6" s="1"/>
      <c r="F6" s="2"/>
      <c r="G6" s="2"/>
      <c r="H6" s="2"/>
      <c r="I6" s="2"/>
      <c r="J6" s="68"/>
      <c r="K6" s="68"/>
      <c r="L6" s="68"/>
      <c r="M6" s="68"/>
      <c r="N6" s="68"/>
      <c r="O6" s="68"/>
      <c r="P6" s="68"/>
    </row>
    <row r="7" spans="1:18" s="3" customFormat="1" ht="34.5" customHeight="1" x14ac:dyDescent="0.25">
      <c r="A7" s="211" t="s">
        <v>55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</row>
    <row r="8" spans="1:18" s="3" customFormat="1" ht="15.6" customHeight="1" x14ac:dyDescent="0.25">
      <c r="A8" s="164" t="s">
        <v>56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3"/>
    </row>
    <row r="9" spans="1:18" s="3" customFormat="1" ht="15.6" customHeight="1" x14ac:dyDescent="0.25">
      <c r="A9" s="110" t="s">
        <v>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1"/>
    </row>
    <row r="10" spans="1:18" s="3" customFormat="1" ht="15.6" customHeight="1" x14ac:dyDescent="0.25">
      <c r="A10" s="110" t="s">
        <v>57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8"/>
    </row>
    <row r="11" spans="1:18" s="3" customFormat="1" ht="15.6" customHeight="1" x14ac:dyDescent="0.25">
      <c r="A11" s="98">
        <v>2019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90"/>
    </row>
    <row r="12" spans="1:18" s="3" customFormat="1" ht="15.6" customHeight="1" x14ac:dyDescent="0.25">
      <c r="A12" s="6"/>
      <c r="B12" s="7"/>
      <c r="C12" s="7"/>
      <c r="D12" s="7"/>
      <c r="E12" s="7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Q12" s="213"/>
      <c r="R12" s="213"/>
    </row>
    <row r="13" spans="1:18" s="3" customFormat="1" ht="32.25" customHeight="1" x14ac:dyDescent="0.25">
      <c r="A13" s="201"/>
      <c r="B13" s="214" t="s">
        <v>102</v>
      </c>
      <c r="C13" s="113" t="s">
        <v>103</v>
      </c>
      <c r="D13" s="207" t="s">
        <v>61</v>
      </c>
      <c r="E13" s="207"/>
      <c r="F13" s="207"/>
      <c r="G13" s="207" t="s">
        <v>62</v>
      </c>
      <c r="H13" s="207"/>
      <c r="I13" s="207"/>
      <c r="J13" s="207" t="s">
        <v>97</v>
      </c>
      <c r="K13" s="207"/>
      <c r="L13" s="207"/>
      <c r="M13" s="207"/>
      <c r="N13" s="113" t="s">
        <v>63</v>
      </c>
      <c r="O13" s="114" t="s">
        <v>64</v>
      </c>
      <c r="P13" s="1"/>
    </row>
    <row r="14" spans="1:18" s="3" customFormat="1" ht="22.5" customHeight="1" x14ac:dyDescent="0.25">
      <c r="A14" s="202"/>
      <c r="B14" s="215"/>
      <c r="C14" s="209" t="s">
        <v>65</v>
      </c>
      <c r="D14" s="205" t="s">
        <v>98</v>
      </c>
      <c r="E14" s="205"/>
      <c r="F14" s="205"/>
      <c r="G14" s="205" t="s">
        <v>98</v>
      </c>
      <c r="H14" s="205"/>
      <c r="I14" s="205"/>
      <c r="J14" s="209" t="s">
        <v>98</v>
      </c>
      <c r="K14" s="209"/>
      <c r="L14" s="209"/>
      <c r="M14" s="209"/>
      <c r="N14" s="209" t="s">
        <v>98</v>
      </c>
      <c r="O14" s="210" t="s">
        <v>98</v>
      </c>
      <c r="P14" s="1"/>
    </row>
    <row r="15" spans="1:18" s="3" customFormat="1" ht="31.5" customHeight="1" x14ac:dyDescent="0.25">
      <c r="A15" s="203"/>
      <c r="B15" s="216"/>
      <c r="C15" s="206"/>
      <c r="D15" s="115" t="s">
        <v>75</v>
      </c>
      <c r="E15" s="115" t="s">
        <v>76</v>
      </c>
      <c r="F15" s="115" t="s">
        <v>77</v>
      </c>
      <c r="G15" s="115" t="s">
        <v>78</v>
      </c>
      <c r="H15" s="115" t="s">
        <v>79</v>
      </c>
      <c r="I15" s="115" t="s">
        <v>80</v>
      </c>
      <c r="J15" s="116" t="s">
        <v>104</v>
      </c>
      <c r="K15" s="116" t="s">
        <v>105</v>
      </c>
      <c r="L15" s="116" t="s">
        <v>106</v>
      </c>
      <c r="M15" s="116" t="s">
        <v>107</v>
      </c>
      <c r="N15" s="206"/>
      <c r="O15" s="208"/>
      <c r="P15" s="1"/>
    </row>
    <row r="16" spans="1:18" s="3" customFormat="1" ht="27" customHeight="1" x14ac:dyDescent="0.25">
      <c r="A16" s="80"/>
      <c r="B16" s="22" t="s">
        <v>81</v>
      </c>
      <c r="C16" s="92">
        <v>3.377299599853512</v>
      </c>
      <c r="D16" s="92">
        <v>-0.20624957993020929</v>
      </c>
      <c r="E16" s="92">
        <v>-1.567971078933853</v>
      </c>
      <c r="F16" s="92">
        <v>-1.7742206588640623</v>
      </c>
      <c r="G16" s="92">
        <v>1.0720411191708671E-2</v>
      </c>
      <c r="H16" s="92">
        <v>0.49392760748468051</v>
      </c>
      <c r="I16" s="92">
        <v>0.5046480186763892</v>
      </c>
      <c r="J16" s="92">
        <v>-3.4051200654385307E-2</v>
      </c>
      <c r="K16" s="92">
        <v>1.008822427316711</v>
      </c>
      <c r="L16" s="92">
        <v>0.70677517976155735</v>
      </c>
      <c r="M16" s="92">
        <v>1.681546406423883</v>
      </c>
      <c r="N16" s="92">
        <v>0.41197376623620996</v>
      </c>
      <c r="O16" s="154">
        <v>2.9653258336173018</v>
      </c>
      <c r="P16" s="42"/>
    </row>
    <row r="17" spans="1:16" s="3" customFormat="1" ht="27" customHeight="1" x14ac:dyDescent="0.25">
      <c r="A17" s="81"/>
      <c r="B17" s="7" t="s">
        <v>82</v>
      </c>
      <c r="C17" s="93">
        <v>1.781628376146926</v>
      </c>
      <c r="D17" s="93">
        <v>0.81516040651615074</v>
      </c>
      <c r="E17" s="93">
        <v>-7.9723071467965104E-2</v>
      </c>
      <c r="F17" s="93">
        <v>0.73543733504818565</v>
      </c>
      <c r="G17" s="93">
        <v>0.26403656322078989</v>
      </c>
      <c r="H17" s="93">
        <v>1.148965334836366</v>
      </c>
      <c r="I17" s="93">
        <v>1.4130018980571559</v>
      </c>
      <c r="J17" s="93">
        <v>0.36680300435639429</v>
      </c>
      <c r="K17" s="93">
        <v>-9.0262350031910712E-3</v>
      </c>
      <c r="L17" s="93">
        <v>0.35478369488089628</v>
      </c>
      <c r="M17" s="93">
        <v>0.71256046423409947</v>
      </c>
      <c r="N17" s="93">
        <v>2.8609996973394409</v>
      </c>
      <c r="O17" s="101">
        <v>-1.079371321192514</v>
      </c>
      <c r="P17" s="42"/>
    </row>
    <row r="18" spans="1:16" s="3" customFormat="1" ht="27" customHeight="1" x14ac:dyDescent="0.25">
      <c r="A18" s="80"/>
      <c r="B18" s="22" t="s">
        <v>83</v>
      </c>
      <c r="C18" s="92">
        <v>1.0480175646749861</v>
      </c>
      <c r="D18" s="92">
        <v>5.4034189976942472E-4</v>
      </c>
      <c r="E18" s="92">
        <v>-0.15071992634643491</v>
      </c>
      <c r="F18" s="92">
        <v>-0.15017958444666549</v>
      </c>
      <c r="G18" s="92">
        <v>1.2152077682495811E-2</v>
      </c>
      <c r="H18" s="92">
        <v>0.48455247380159372</v>
      </c>
      <c r="I18" s="92">
        <v>0.49670455148408954</v>
      </c>
      <c r="J18" s="92">
        <v>1.155984116892194E-2</v>
      </c>
      <c r="K18" s="92">
        <v>0.61423366651086198</v>
      </c>
      <c r="L18" s="92">
        <v>8.6526674041132096E-2</v>
      </c>
      <c r="M18" s="92">
        <v>0.71232018172091605</v>
      </c>
      <c r="N18" s="92">
        <v>1.0588451487583399</v>
      </c>
      <c r="O18" s="102">
        <v>-1.0827584083354489E-2</v>
      </c>
      <c r="P18" s="42"/>
    </row>
    <row r="19" spans="1:16" s="3" customFormat="1" ht="27" customHeight="1" x14ac:dyDescent="0.25">
      <c r="A19" s="81"/>
      <c r="B19" s="7" t="s">
        <v>84</v>
      </c>
      <c r="C19" s="93">
        <v>3.2788736180060059</v>
      </c>
      <c r="D19" s="93">
        <v>0.26622643710423749</v>
      </c>
      <c r="E19" s="93">
        <v>0.28100346380345942</v>
      </c>
      <c r="F19" s="93">
        <v>0.54722990090769685</v>
      </c>
      <c r="G19" s="93">
        <v>1.4293779233445429E-2</v>
      </c>
      <c r="H19" s="93">
        <v>0.73575534894807626</v>
      </c>
      <c r="I19" s="93">
        <v>0.7500491281815217</v>
      </c>
      <c r="J19" s="93">
        <v>1.044972064917892</v>
      </c>
      <c r="K19" s="93">
        <v>0.1276728227470649</v>
      </c>
      <c r="L19" s="93">
        <v>0.7886121614788949</v>
      </c>
      <c r="M19" s="93">
        <v>1.9612570491438519</v>
      </c>
      <c r="N19" s="93">
        <v>3.2585360782330701</v>
      </c>
      <c r="O19" s="101">
        <v>2.0337539772936179E-2</v>
      </c>
      <c r="P19" s="42"/>
    </row>
    <row r="20" spans="1:16" s="3" customFormat="1" ht="27" customHeight="1" x14ac:dyDescent="0.25">
      <c r="A20" s="80"/>
      <c r="B20" s="22" t="s">
        <v>85</v>
      </c>
      <c r="C20" s="92">
        <v>-2.9654651763243218</v>
      </c>
      <c r="D20" s="92">
        <v>-0.17879150188140699</v>
      </c>
      <c r="E20" s="92">
        <v>0.48426796864627852</v>
      </c>
      <c r="F20" s="92">
        <v>0.3054764667648715</v>
      </c>
      <c r="G20" s="92">
        <v>1.8799412491270279E-2</v>
      </c>
      <c r="H20" s="92">
        <v>0.29318852412093638</v>
      </c>
      <c r="I20" s="92">
        <v>0.31198793661220664</v>
      </c>
      <c r="J20" s="92">
        <v>-6.7139226761125187E-2</v>
      </c>
      <c r="K20" s="92">
        <v>0.40335541025552701</v>
      </c>
      <c r="L20" s="92">
        <v>-1.7641372233524639</v>
      </c>
      <c r="M20" s="92">
        <v>-1.4279210398580622</v>
      </c>
      <c r="N20" s="92">
        <v>-0.81045663648098398</v>
      </c>
      <c r="O20" s="102">
        <v>-2.155008539843339</v>
      </c>
      <c r="P20" s="42"/>
    </row>
    <row r="21" spans="1:16" s="3" customFormat="1" ht="27" customHeight="1" x14ac:dyDescent="0.25">
      <c r="A21" s="81"/>
      <c r="B21" s="7" t="s">
        <v>86</v>
      </c>
      <c r="C21" s="93">
        <v>2.919909100467954</v>
      </c>
      <c r="D21" s="93">
        <v>9.9538055521150456E-2</v>
      </c>
      <c r="E21" s="93">
        <v>1.4894947501221401</v>
      </c>
      <c r="F21" s="93">
        <v>1.5890328056432905</v>
      </c>
      <c r="G21" s="93">
        <v>0.1855535849522959</v>
      </c>
      <c r="H21" s="93">
        <v>0.26690322648787829</v>
      </c>
      <c r="I21" s="93">
        <v>0.45245681144017419</v>
      </c>
      <c r="J21" s="93">
        <v>6.8503567659212561E-2</v>
      </c>
      <c r="K21" s="93">
        <v>-3.4941849784822537E-2</v>
      </c>
      <c r="L21" s="93">
        <v>0.78181637964540662</v>
      </c>
      <c r="M21" s="93">
        <v>0.81537809751979662</v>
      </c>
      <c r="N21" s="93">
        <v>2.8568677146032613</v>
      </c>
      <c r="O21" s="101">
        <v>6.3041385864692767E-2</v>
      </c>
      <c r="P21" s="42"/>
    </row>
    <row r="22" spans="1:16" s="3" customFormat="1" ht="27" customHeight="1" x14ac:dyDescent="0.25">
      <c r="A22" s="80"/>
      <c r="B22" s="22" t="s">
        <v>87</v>
      </c>
      <c r="C22" s="92">
        <v>1.834649449113712</v>
      </c>
      <c r="D22" s="92">
        <v>0.23675324672850331</v>
      </c>
      <c r="E22" s="92">
        <v>0.27761082636929663</v>
      </c>
      <c r="F22" s="92">
        <v>0.51436407309779997</v>
      </c>
      <c r="G22" s="92">
        <v>0.38178431052763362</v>
      </c>
      <c r="H22" s="92">
        <v>0.28965945040521668</v>
      </c>
      <c r="I22" s="92">
        <v>0.6714437609328503</v>
      </c>
      <c r="J22" s="92">
        <v>0.35714409327258861</v>
      </c>
      <c r="K22" s="92">
        <v>2.3020447643501061E-2</v>
      </c>
      <c r="L22" s="92">
        <v>0.1987106627091636</v>
      </c>
      <c r="M22" s="92">
        <v>0.57887520362525335</v>
      </c>
      <c r="N22" s="92">
        <v>1.7646830376559035</v>
      </c>
      <c r="O22" s="102">
        <v>6.9966411457808686E-2</v>
      </c>
      <c r="P22" s="42"/>
    </row>
    <row r="23" spans="1:16" s="3" customFormat="1" ht="27" customHeight="1" x14ac:dyDescent="0.25">
      <c r="A23" s="81"/>
      <c r="B23" s="7" t="s">
        <v>88</v>
      </c>
      <c r="C23" s="93">
        <v>3.4230225091468109</v>
      </c>
      <c r="D23" s="93">
        <v>0.35961952668960478</v>
      </c>
      <c r="E23" s="93">
        <v>0.64445332480705886</v>
      </c>
      <c r="F23" s="93">
        <v>1.0040728514966637</v>
      </c>
      <c r="G23" s="93">
        <v>0.14549374961676981</v>
      </c>
      <c r="H23" s="93">
        <v>1.59680465256625</v>
      </c>
      <c r="I23" s="93">
        <v>1.7422984021830199</v>
      </c>
      <c r="J23" s="93">
        <v>6.049699520339822E-3</v>
      </c>
      <c r="K23" s="93">
        <v>-6.0900092583547942E-2</v>
      </c>
      <c r="L23" s="93">
        <v>0.62516536081699359</v>
      </c>
      <c r="M23" s="93">
        <v>0.57031496775378543</v>
      </c>
      <c r="N23" s="93">
        <v>3.3166862214334691</v>
      </c>
      <c r="O23" s="101">
        <v>0.10633628771334221</v>
      </c>
      <c r="P23" s="42"/>
    </row>
    <row r="24" spans="1:16" s="3" customFormat="1" ht="27" customHeight="1" x14ac:dyDescent="0.25">
      <c r="A24" s="80"/>
      <c r="B24" s="22" t="s">
        <v>89</v>
      </c>
      <c r="C24" s="92">
        <v>6.2476242874908827</v>
      </c>
      <c r="D24" s="92">
        <v>0.65897314765127479</v>
      </c>
      <c r="E24" s="92">
        <v>1.633825528130127</v>
      </c>
      <c r="F24" s="92">
        <v>2.2927986757814018</v>
      </c>
      <c r="G24" s="92">
        <v>0</v>
      </c>
      <c r="H24" s="92">
        <v>0</v>
      </c>
      <c r="I24" s="92">
        <v>0</v>
      </c>
      <c r="J24" s="92">
        <v>5.1961244446366198E-2</v>
      </c>
      <c r="K24" s="92">
        <v>0.40507866418753391</v>
      </c>
      <c r="L24" s="92">
        <v>2.2683238362977209</v>
      </c>
      <c r="M24" s="92">
        <v>2.725363744931621</v>
      </c>
      <c r="N24" s="92">
        <v>5.0181624207130229</v>
      </c>
      <c r="O24" s="102">
        <v>1.2294618667778601</v>
      </c>
      <c r="P24" s="42"/>
    </row>
    <row r="25" spans="1:16" s="3" customFormat="1" ht="27" customHeight="1" x14ac:dyDescent="0.25">
      <c r="A25" s="57"/>
      <c r="B25" s="58" t="s">
        <v>90</v>
      </c>
      <c r="C25" s="104">
        <v>2.4982869345136098</v>
      </c>
      <c r="D25" s="104">
        <v>0.23025826505243091</v>
      </c>
      <c r="E25" s="104">
        <v>0.5289369954191494</v>
      </c>
      <c r="F25" s="104">
        <v>0.75919526047158037</v>
      </c>
      <c r="G25" s="104">
        <v>0.1006615339650932</v>
      </c>
      <c r="H25" s="104">
        <v>0.55828491773661604</v>
      </c>
      <c r="I25" s="104">
        <v>0.65894645170170918</v>
      </c>
      <c r="J25" s="105">
        <v>0.10206727504726661</v>
      </c>
      <c r="K25" s="105">
        <v>0.28686450349430148</v>
      </c>
      <c r="L25" s="105">
        <v>0.54665210313150359</v>
      </c>
      <c r="M25" s="105">
        <v>0.93558388167307172</v>
      </c>
      <c r="N25" s="105">
        <v>2.3537255938463613</v>
      </c>
      <c r="O25" s="106">
        <v>0.1445613406672486</v>
      </c>
      <c r="P25" s="42"/>
    </row>
    <row r="26" spans="1:16" x14ac:dyDescent="0.25">
      <c r="A26" s="10"/>
      <c r="B26" s="73"/>
      <c r="C26" s="73"/>
      <c r="D26" s="73"/>
      <c r="E26" s="73"/>
      <c r="F26" s="74"/>
      <c r="G26" s="74"/>
      <c r="H26" s="75"/>
      <c r="I26" s="76"/>
      <c r="J26" s="34"/>
      <c r="K26" s="34"/>
      <c r="L26" s="34"/>
      <c r="M26" s="34"/>
      <c r="N26" s="34"/>
      <c r="O26" s="32"/>
    </row>
    <row r="27" spans="1:16" s="3" customFormat="1" ht="14.25" x14ac:dyDescent="0.25">
      <c r="A27" s="155" t="s">
        <v>69</v>
      </c>
      <c r="B27" s="156"/>
      <c r="C27" s="156"/>
      <c r="D27" s="156"/>
      <c r="E27" s="156"/>
      <c r="F27" s="157"/>
      <c r="G27" s="157"/>
      <c r="H27" s="158"/>
      <c r="I27" s="159"/>
      <c r="J27" s="159"/>
      <c r="K27" s="160"/>
      <c r="L27" s="160"/>
      <c r="M27" s="160"/>
      <c r="N27" s="160"/>
      <c r="O27" s="161"/>
      <c r="P27" s="2"/>
    </row>
    <row r="28" spans="1:16" s="3" customFormat="1" ht="14.25" x14ac:dyDescent="0.25">
      <c r="A28" s="217" t="s">
        <v>108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7"/>
      <c r="L28" s="27"/>
      <c r="M28" s="27"/>
      <c r="N28" s="27"/>
      <c r="O28" s="30"/>
      <c r="P28" s="2"/>
    </row>
    <row r="29" spans="1:16" s="3" customFormat="1" ht="14.25" x14ac:dyDescent="0.25">
      <c r="A29" s="77" t="s">
        <v>109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30"/>
      <c r="P29" s="2"/>
    </row>
    <row r="30" spans="1:16" s="3" customFormat="1" ht="14.25" x14ac:dyDescent="0.25">
      <c r="A30" s="111" t="s">
        <v>71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30"/>
      <c r="P30" s="2"/>
    </row>
    <row r="31" spans="1:16" s="3" customFormat="1" ht="12" x14ac:dyDescent="0.25">
      <c r="A31" s="79" t="s">
        <v>72</v>
      </c>
      <c r="B31" s="72"/>
      <c r="C31" s="72"/>
      <c r="D31" s="72"/>
      <c r="E31" s="72"/>
      <c r="F31" s="31"/>
      <c r="G31" s="31"/>
      <c r="H31" s="31"/>
      <c r="I31" s="31"/>
      <c r="J31" s="31"/>
      <c r="K31" s="31"/>
      <c r="L31" s="31"/>
      <c r="M31" s="31"/>
      <c r="N31" s="31"/>
      <c r="O31" s="33"/>
      <c r="P31" s="2"/>
    </row>
    <row r="32" spans="1:16" x14ac:dyDescent="0.25">
      <c r="A32" s="219"/>
      <c r="B32" s="218"/>
      <c r="C32" s="218"/>
      <c r="D32" s="218"/>
      <c r="E32" s="218"/>
      <c r="F32" s="218"/>
      <c r="G32" s="218"/>
      <c r="H32" s="218"/>
      <c r="I32" s="218"/>
      <c r="J32" s="218"/>
    </row>
  </sheetData>
  <mergeCells count="15">
    <mergeCell ref="A28:J28"/>
    <mergeCell ref="A32:J32"/>
    <mergeCell ref="A7:O7"/>
    <mergeCell ref="Q12:R12"/>
    <mergeCell ref="A13:A15"/>
    <mergeCell ref="B13:B15"/>
    <mergeCell ref="D13:F13"/>
    <mergeCell ref="G13:I13"/>
    <mergeCell ref="J13:M13"/>
    <mergeCell ref="C14:C15"/>
    <mergeCell ref="D14:F14"/>
    <mergeCell ref="G14:I14"/>
    <mergeCell ref="J14:M14"/>
    <mergeCell ref="N14:N15"/>
    <mergeCell ref="O14:O15"/>
  </mergeCells>
  <hyperlinks>
    <hyperlink ref="P5" location="Índice!A1" display="Índic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/>
  </sheetViews>
  <sheetFormatPr baseColWidth="10" defaultColWidth="11.42578125" defaultRowHeight="15" x14ac:dyDescent="0.25"/>
  <cols>
    <col min="1" max="1" width="7.42578125" style="1" customWidth="1"/>
    <col min="2" max="2" width="16.7109375" style="1" customWidth="1"/>
    <col min="3" max="3" width="29.28515625" style="1" customWidth="1"/>
    <col min="4" max="4" width="29.42578125" style="2" customWidth="1"/>
    <col min="5" max="5" width="22.7109375" style="2" customWidth="1"/>
    <col min="6" max="6" width="18.42578125" style="2" customWidth="1"/>
    <col min="7" max="7" width="26.140625" style="2" customWidth="1"/>
    <col min="8" max="16384" width="11.42578125" style="11"/>
  </cols>
  <sheetData>
    <row r="1" spans="1:8" s="3" customFormat="1" ht="14.25" customHeight="1" x14ac:dyDescent="0.25">
      <c r="A1" s="1"/>
      <c r="B1" s="1"/>
      <c r="C1" s="1"/>
      <c r="D1" s="2"/>
      <c r="E1" s="2"/>
      <c r="F1" s="2"/>
      <c r="G1" s="2"/>
      <c r="H1" s="2"/>
    </row>
    <row r="2" spans="1:8" s="3" customFormat="1" ht="14.25" customHeight="1" x14ac:dyDescent="0.25">
      <c r="A2" s="1"/>
      <c r="B2" s="1"/>
      <c r="C2" s="1"/>
      <c r="D2" s="2"/>
      <c r="E2" s="4"/>
      <c r="F2" s="4"/>
      <c r="G2" s="4"/>
      <c r="H2" s="4"/>
    </row>
    <row r="3" spans="1:8" s="3" customFormat="1" ht="14.25" customHeight="1" x14ac:dyDescent="0.25">
      <c r="A3" s="1"/>
      <c r="B3" s="1"/>
      <c r="C3" s="1"/>
      <c r="D3" s="2"/>
      <c r="E3" s="4"/>
      <c r="F3" s="4"/>
      <c r="G3" s="4"/>
      <c r="H3" s="4"/>
    </row>
    <row r="4" spans="1:8" s="3" customFormat="1" ht="14.25" customHeight="1" x14ac:dyDescent="0.25">
      <c r="A4" s="1"/>
      <c r="B4" s="1"/>
      <c r="C4" s="1"/>
      <c r="D4" s="2"/>
      <c r="E4" s="4"/>
      <c r="F4" s="4"/>
      <c r="G4" s="4"/>
      <c r="H4" s="4"/>
    </row>
    <row r="5" spans="1:8" s="3" customFormat="1" ht="14.25" customHeight="1" x14ac:dyDescent="0.3">
      <c r="A5" s="1"/>
      <c r="B5" s="1"/>
      <c r="C5" s="1"/>
      <c r="D5" s="2"/>
      <c r="E5" s="4"/>
      <c r="F5" s="4"/>
      <c r="G5" s="4"/>
      <c r="H5" s="21" t="s">
        <v>54</v>
      </c>
    </row>
    <row r="6" spans="1:8" s="3" customFormat="1" ht="15" customHeight="1" x14ac:dyDescent="0.25">
      <c r="A6" s="5"/>
      <c r="B6" s="1"/>
      <c r="C6" s="1"/>
      <c r="D6" s="2"/>
      <c r="E6" s="2"/>
      <c r="F6" s="2"/>
      <c r="G6" s="2"/>
      <c r="H6" s="68"/>
    </row>
    <row r="7" spans="1:8" s="3" customFormat="1" ht="34.5" customHeight="1" x14ac:dyDescent="0.25">
      <c r="A7" s="180" t="s">
        <v>55</v>
      </c>
      <c r="B7" s="181"/>
      <c r="C7" s="181"/>
      <c r="D7" s="181"/>
      <c r="E7" s="181"/>
      <c r="F7" s="181"/>
      <c r="G7" s="181"/>
    </row>
    <row r="8" spans="1:8" s="3" customFormat="1" ht="14.1" customHeight="1" x14ac:dyDescent="0.25">
      <c r="A8" s="164" t="s">
        <v>56</v>
      </c>
      <c r="B8" s="87"/>
      <c r="C8" s="87"/>
      <c r="D8" s="87"/>
      <c r="E8" s="87"/>
      <c r="F8" s="87"/>
      <c r="G8" s="127"/>
    </row>
    <row r="9" spans="1:8" s="3" customFormat="1" ht="14.1" customHeight="1" x14ac:dyDescent="0.25">
      <c r="A9" s="126" t="s">
        <v>3</v>
      </c>
      <c r="B9" s="85"/>
      <c r="C9" s="85"/>
      <c r="D9" s="85"/>
      <c r="E9" s="85"/>
      <c r="F9" s="85"/>
      <c r="G9" s="91"/>
    </row>
    <row r="10" spans="1:8" s="3" customFormat="1" ht="14.1" customHeight="1" x14ac:dyDescent="0.25">
      <c r="A10" s="126" t="s">
        <v>57</v>
      </c>
      <c r="B10" s="85"/>
      <c r="C10" s="85"/>
      <c r="D10" s="85"/>
      <c r="E10" s="85"/>
      <c r="F10" s="85"/>
      <c r="G10" s="91"/>
    </row>
    <row r="11" spans="1:8" s="3" customFormat="1" ht="14.1" customHeight="1" x14ac:dyDescent="0.25">
      <c r="A11" s="89" t="s">
        <v>58</v>
      </c>
      <c r="B11" s="84"/>
      <c r="C11" s="84"/>
      <c r="D11" s="84"/>
      <c r="E11" s="84"/>
      <c r="F11" s="84"/>
      <c r="G11" s="90"/>
    </row>
    <row r="12" spans="1:8" s="3" customFormat="1" ht="14.25" customHeight="1" x14ac:dyDescent="0.25">
      <c r="A12" s="6"/>
      <c r="B12" s="7"/>
      <c r="C12" s="7"/>
      <c r="D12" s="8"/>
      <c r="E12" s="8"/>
      <c r="F12" s="8"/>
      <c r="G12" s="8"/>
      <c r="H12" s="9"/>
    </row>
    <row r="13" spans="1:8" s="3" customFormat="1" ht="32.25" customHeight="1" x14ac:dyDescent="0.25">
      <c r="A13" s="186"/>
      <c r="B13" s="184" t="s">
        <v>59</v>
      </c>
      <c r="C13" s="38" t="s">
        <v>60</v>
      </c>
      <c r="D13" s="38" t="s">
        <v>61</v>
      </c>
      <c r="E13" s="38" t="s">
        <v>62</v>
      </c>
      <c r="F13" s="38" t="s">
        <v>63</v>
      </c>
      <c r="G13" s="26" t="s">
        <v>64</v>
      </c>
      <c r="H13" s="1"/>
    </row>
    <row r="14" spans="1:8" s="3" customFormat="1" ht="12" x14ac:dyDescent="0.25">
      <c r="A14" s="187"/>
      <c r="B14" s="189"/>
      <c r="C14" s="184" t="s">
        <v>65</v>
      </c>
      <c r="D14" s="184" t="s">
        <v>66</v>
      </c>
      <c r="E14" s="184"/>
      <c r="F14" s="184"/>
      <c r="G14" s="182"/>
      <c r="H14" s="1"/>
    </row>
    <row r="15" spans="1:8" s="3" customFormat="1" ht="12" x14ac:dyDescent="0.25">
      <c r="A15" s="188"/>
      <c r="B15" s="185"/>
      <c r="C15" s="185"/>
      <c r="D15" s="185"/>
      <c r="E15" s="185"/>
      <c r="F15" s="185"/>
      <c r="G15" s="183"/>
      <c r="H15" s="1"/>
    </row>
    <row r="16" spans="1:8" s="3" customFormat="1" ht="21" customHeight="1" x14ac:dyDescent="0.25">
      <c r="A16" s="56"/>
      <c r="B16" s="47">
        <v>2005</v>
      </c>
      <c r="C16" s="36">
        <v>4.7009715118798949</v>
      </c>
      <c r="D16" s="23">
        <v>3.4713340481489969</v>
      </c>
      <c r="E16" s="23">
        <v>1.5496201062875441</v>
      </c>
      <c r="F16" s="23">
        <v>5.0209541544365415</v>
      </c>
      <c r="G16" s="128">
        <v>-0.31998264255664721</v>
      </c>
      <c r="H16" s="35"/>
    </row>
    <row r="17" spans="1:8" s="3" customFormat="1" ht="21" customHeight="1" x14ac:dyDescent="0.25">
      <c r="A17" s="69"/>
      <c r="B17" s="48">
        <v>2006</v>
      </c>
      <c r="C17" s="37">
        <v>5.9977968322105983</v>
      </c>
      <c r="D17" s="24">
        <v>-0.47031150708358771</v>
      </c>
      <c r="E17" s="24">
        <v>2.237337179076929</v>
      </c>
      <c r="F17" s="24">
        <v>1.7670256719933413</v>
      </c>
      <c r="G17" s="29">
        <v>4.230771160217258</v>
      </c>
      <c r="H17" s="35"/>
    </row>
    <row r="18" spans="1:8" s="3" customFormat="1" ht="21" customHeight="1" x14ac:dyDescent="0.25">
      <c r="A18" s="56"/>
      <c r="B18" s="47">
        <v>2007</v>
      </c>
      <c r="C18" s="36">
        <v>6.1237237158343829</v>
      </c>
      <c r="D18" s="23">
        <v>6.0043007209587627</v>
      </c>
      <c r="E18" s="23">
        <v>2.801600774611273</v>
      </c>
      <c r="F18" s="23">
        <v>8.8059014955700352</v>
      </c>
      <c r="G18" s="28">
        <v>-2.6821777797356519</v>
      </c>
      <c r="H18" s="35"/>
    </row>
    <row r="19" spans="1:8" s="3" customFormat="1" ht="21" customHeight="1" x14ac:dyDescent="0.25">
      <c r="A19" s="69"/>
      <c r="B19" s="48">
        <v>2008</v>
      </c>
      <c r="C19" s="37">
        <v>3.1089447876182281</v>
      </c>
      <c r="D19" s="24">
        <v>2.0921317423687671</v>
      </c>
      <c r="E19" s="24">
        <v>2.670913951553199</v>
      </c>
      <c r="F19" s="24">
        <v>4.7630456939219661</v>
      </c>
      <c r="G19" s="29">
        <v>-1.654100906303738</v>
      </c>
      <c r="H19" s="35"/>
    </row>
    <row r="20" spans="1:8" s="3" customFormat="1" ht="21" customHeight="1" x14ac:dyDescent="0.25">
      <c r="A20" s="56"/>
      <c r="B20" s="47">
        <v>2009</v>
      </c>
      <c r="C20" s="36">
        <v>1.3165193523232681</v>
      </c>
      <c r="D20" s="23">
        <v>0.33627222851787192</v>
      </c>
      <c r="E20" s="23">
        <v>2.032079730134178</v>
      </c>
      <c r="F20" s="23">
        <v>2.3683519586520498</v>
      </c>
      <c r="G20" s="28">
        <v>-1.0518326063287811</v>
      </c>
      <c r="H20" s="35"/>
    </row>
    <row r="21" spans="1:8" s="3" customFormat="1" ht="21" customHeight="1" x14ac:dyDescent="0.25">
      <c r="A21" s="69"/>
      <c r="B21" s="48">
        <v>2010</v>
      </c>
      <c r="C21" s="37">
        <v>4.2517406034811422</v>
      </c>
      <c r="D21" s="24">
        <v>3.7620949697342549</v>
      </c>
      <c r="E21" s="24">
        <v>2.192407430007294</v>
      </c>
      <c r="F21" s="24">
        <v>5.9545023997415489</v>
      </c>
      <c r="G21" s="29">
        <v>-1.7027617962604069</v>
      </c>
      <c r="H21" s="35"/>
    </row>
    <row r="22" spans="1:8" s="3" customFormat="1" ht="21" customHeight="1" x14ac:dyDescent="0.25">
      <c r="A22" s="56"/>
      <c r="B22" s="47">
        <v>2011</v>
      </c>
      <c r="C22" s="36">
        <v>6.4877818378896963</v>
      </c>
      <c r="D22" s="23">
        <v>3.0019317548833211</v>
      </c>
      <c r="E22" s="23">
        <v>3.021249438718157</v>
      </c>
      <c r="F22" s="23">
        <v>6.0231811936014781</v>
      </c>
      <c r="G22" s="28">
        <v>0.4646006442882184</v>
      </c>
      <c r="H22" s="35"/>
    </row>
    <row r="23" spans="1:8" s="3" customFormat="1" ht="21" customHeight="1" x14ac:dyDescent="0.25">
      <c r="A23" s="69"/>
      <c r="B23" s="48">
        <v>2012</v>
      </c>
      <c r="C23" s="37">
        <v>3.7862873856376829</v>
      </c>
      <c r="D23" s="24">
        <v>1.195842275249589</v>
      </c>
      <c r="E23" s="24">
        <v>3.0413673304198192</v>
      </c>
      <c r="F23" s="24">
        <v>4.237209605669408</v>
      </c>
      <c r="G23" s="29">
        <v>-0.45092222003172477</v>
      </c>
      <c r="H23" s="35"/>
    </row>
    <row r="24" spans="1:8" s="3" customFormat="1" ht="21" customHeight="1" x14ac:dyDescent="0.25">
      <c r="A24" s="56"/>
      <c r="B24" s="47">
        <v>2013</v>
      </c>
      <c r="C24" s="36">
        <v>5.1851779520814576</v>
      </c>
      <c r="D24" s="23">
        <v>1.866784688805891</v>
      </c>
      <c r="E24" s="23">
        <v>2.8582236365552038</v>
      </c>
      <c r="F24" s="23">
        <v>4.7250083253610953</v>
      </c>
      <c r="G24" s="28">
        <v>0.46016962672036388</v>
      </c>
      <c r="H24" s="35"/>
    </row>
    <row r="25" spans="1:8" s="3" customFormat="1" ht="21" customHeight="1" x14ac:dyDescent="0.25">
      <c r="A25" s="69"/>
      <c r="B25" s="48">
        <v>2014</v>
      </c>
      <c r="C25" s="37">
        <v>4.3596249296800584</v>
      </c>
      <c r="D25" s="24">
        <v>3.0068442157390551</v>
      </c>
      <c r="E25" s="24">
        <v>2.767127565302832</v>
      </c>
      <c r="F25" s="24">
        <v>5.7739717810418867</v>
      </c>
      <c r="G25" s="29">
        <v>-1.41434685136183</v>
      </c>
      <c r="H25" s="35"/>
    </row>
    <row r="26" spans="1:8" s="3" customFormat="1" ht="21" customHeight="1" x14ac:dyDescent="0.25">
      <c r="A26" s="56"/>
      <c r="B26" s="47">
        <v>2015</v>
      </c>
      <c r="C26" s="36">
        <v>3.0751661482423782</v>
      </c>
      <c r="D26" s="23">
        <v>0.48001651478369539</v>
      </c>
      <c r="E26" s="23">
        <v>1.822871445853548</v>
      </c>
      <c r="F26" s="23">
        <v>2.3028879606372432</v>
      </c>
      <c r="G26" s="28">
        <v>0.77227818760513434</v>
      </c>
      <c r="H26" s="35"/>
    </row>
    <row r="27" spans="1:8" s="3" customFormat="1" ht="21" customHeight="1" x14ac:dyDescent="0.25">
      <c r="A27" s="55"/>
      <c r="B27" s="48">
        <v>2016</v>
      </c>
      <c r="C27" s="37">
        <v>2.1953181864395308</v>
      </c>
      <c r="D27" s="24">
        <v>1.7740410055223019</v>
      </c>
      <c r="E27" s="24">
        <v>1.5813654489621169</v>
      </c>
      <c r="F27" s="24">
        <v>3.3554064544844189</v>
      </c>
      <c r="G27" s="29">
        <v>-1.1600882680448881</v>
      </c>
      <c r="H27" s="35"/>
    </row>
    <row r="28" spans="1:8" s="3" customFormat="1" ht="21" customHeight="1" x14ac:dyDescent="0.25">
      <c r="A28" s="56"/>
      <c r="B28" s="47">
        <v>2017</v>
      </c>
      <c r="C28" s="36">
        <v>1.347892270065693</v>
      </c>
      <c r="D28" s="23">
        <v>-0.32787224124462783</v>
      </c>
      <c r="E28" s="23">
        <v>1.481954365020892</v>
      </c>
      <c r="F28" s="23">
        <v>1.1540821237762642</v>
      </c>
      <c r="G28" s="28">
        <v>0.19381014628942861</v>
      </c>
      <c r="H28" s="35"/>
    </row>
    <row r="29" spans="1:8" s="3" customFormat="1" ht="21" customHeight="1" x14ac:dyDescent="0.25">
      <c r="A29" s="55"/>
      <c r="B29" s="48">
        <v>2018</v>
      </c>
      <c r="C29" s="37">
        <v>2.464298442475477</v>
      </c>
      <c r="D29" s="24">
        <v>1.0425081147062161</v>
      </c>
      <c r="E29" s="24">
        <v>1.1866765614405761</v>
      </c>
      <c r="F29" s="24">
        <v>2.2291846761467919</v>
      </c>
      <c r="G29" s="29">
        <v>0.2351137663286853</v>
      </c>
      <c r="H29" s="35"/>
    </row>
    <row r="30" spans="1:8" s="3" customFormat="1" ht="21" customHeight="1" x14ac:dyDescent="0.25">
      <c r="A30" s="56"/>
      <c r="B30" s="47">
        <v>2019</v>
      </c>
      <c r="C30" s="36">
        <v>3.0216543387251091</v>
      </c>
      <c r="D30" s="23">
        <v>1.4493368153946999</v>
      </c>
      <c r="E30" s="23">
        <v>1.342865800109361</v>
      </c>
      <c r="F30" s="23">
        <v>2.7922026155040607</v>
      </c>
      <c r="G30" s="28">
        <v>0.2294517232210479</v>
      </c>
      <c r="H30" s="35"/>
    </row>
    <row r="31" spans="1:8" s="3" customFormat="1" ht="21" customHeight="1" x14ac:dyDescent="0.25">
      <c r="A31" s="55"/>
      <c r="B31" s="48">
        <v>2020</v>
      </c>
      <c r="C31" s="37">
        <v>-7.5295345458177376</v>
      </c>
      <c r="D31" s="24">
        <v>-6.4805451778077394</v>
      </c>
      <c r="E31" s="24">
        <v>0.45392494501523462</v>
      </c>
      <c r="F31" s="24">
        <v>-6.0266202327925047</v>
      </c>
      <c r="G31" s="29">
        <v>-1.5029143130252329</v>
      </c>
      <c r="H31" s="35"/>
    </row>
    <row r="32" spans="1:8" s="3" customFormat="1" ht="21" customHeight="1" x14ac:dyDescent="0.25">
      <c r="A32" s="70"/>
      <c r="B32" s="49">
        <v>2021</v>
      </c>
      <c r="C32" s="83">
        <v>9.7053183073004181</v>
      </c>
      <c r="D32" s="50">
        <v>7.4121636409795526</v>
      </c>
      <c r="E32" s="50">
        <v>0.99542324899261292</v>
      </c>
      <c r="F32" s="50">
        <v>8.4075868899721655</v>
      </c>
      <c r="G32" s="51">
        <v>1.2977314173282499</v>
      </c>
      <c r="H32" s="35"/>
    </row>
    <row r="33" spans="1:8" s="3" customFormat="1" ht="21" customHeight="1" x14ac:dyDescent="0.25">
      <c r="A33" s="55"/>
      <c r="B33" s="48">
        <v>2022</v>
      </c>
      <c r="C33" s="37">
        <v>6.0770606801509883</v>
      </c>
      <c r="D33" s="24">
        <v>4.3989200590483426</v>
      </c>
      <c r="E33" s="24">
        <v>1.5455979694259521</v>
      </c>
      <c r="F33" s="24">
        <v>5.9445180284742944</v>
      </c>
      <c r="G33" s="29">
        <v>0.13254265167669491</v>
      </c>
      <c r="H33" s="35"/>
    </row>
    <row r="34" spans="1:8" s="3" customFormat="1" ht="21" customHeight="1" x14ac:dyDescent="0.25">
      <c r="A34" s="56"/>
      <c r="B34" s="47">
        <v>2023</v>
      </c>
      <c r="C34" s="23">
        <v>1.179188364720833</v>
      </c>
      <c r="D34" s="23">
        <v>1.4611973459602641</v>
      </c>
      <c r="E34" s="23">
        <v>0.64141179008795801</v>
      </c>
      <c r="F34" s="23">
        <v>2.1026091360482222</v>
      </c>
      <c r="G34" s="28">
        <v>-0.92342077132738876</v>
      </c>
      <c r="H34" s="35"/>
    </row>
    <row r="35" spans="1:8" s="3" customFormat="1" ht="21" customHeight="1" x14ac:dyDescent="0.25">
      <c r="A35" s="55"/>
      <c r="B35" s="48" t="s">
        <v>67</v>
      </c>
      <c r="C35" s="24">
        <v>1.630410050068724</v>
      </c>
      <c r="D35" s="24">
        <v>-0.22204591126918471</v>
      </c>
      <c r="E35" s="24">
        <v>0.64645782097323945</v>
      </c>
      <c r="F35" s="24">
        <v>0.42441190970405474</v>
      </c>
      <c r="G35" s="29">
        <v>1.2059981403646689</v>
      </c>
      <c r="H35" s="35"/>
    </row>
    <row r="36" spans="1:8" s="3" customFormat="1" ht="21" customHeight="1" x14ac:dyDescent="0.25">
      <c r="A36" s="56"/>
      <c r="B36" s="47" t="s">
        <v>68</v>
      </c>
      <c r="C36" s="23">
        <v>2.6560315407815041</v>
      </c>
      <c r="D36" s="23">
        <v>1.1136253035291168</v>
      </c>
      <c r="E36" s="23">
        <v>0.78873682914092602</v>
      </c>
      <c r="F36" s="23">
        <v>1.9023621326700428</v>
      </c>
      <c r="G36" s="28">
        <v>0.75366940811146166</v>
      </c>
      <c r="H36" s="35"/>
    </row>
    <row r="37" spans="1:8" s="3" customFormat="1" ht="14.25" x14ac:dyDescent="0.25">
      <c r="A37" s="129" t="s">
        <v>69</v>
      </c>
      <c r="B37" s="130"/>
      <c r="C37" s="131"/>
      <c r="D37" s="132"/>
      <c r="E37" s="132"/>
      <c r="F37" s="133"/>
      <c r="G37" s="134"/>
      <c r="H37" s="2"/>
    </row>
    <row r="38" spans="1:8" s="3" customFormat="1" ht="14.25" x14ac:dyDescent="0.25">
      <c r="A38" s="71" t="s">
        <v>70</v>
      </c>
      <c r="B38" s="39"/>
      <c r="C38" s="14"/>
      <c r="D38" s="15"/>
      <c r="E38" s="15"/>
      <c r="F38" s="16"/>
      <c r="G38" s="17"/>
      <c r="H38" s="2"/>
    </row>
    <row r="39" spans="1:8" s="3" customFormat="1" ht="14.25" x14ac:dyDescent="0.25">
      <c r="A39" s="135" t="s">
        <v>52</v>
      </c>
      <c r="B39" s="14"/>
      <c r="C39" s="14"/>
      <c r="D39" s="15"/>
      <c r="E39" s="15"/>
      <c r="F39" s="16"/>
      <c r="G39" s="17"/>
      <c r="H39" s="2"/>
    </row>
    <row r="40" spans="1:8" s="3" customFormat="1" ht="14.25" x14ac:dyDescent="0.25">
      <c r="A40" s="67" t="s">
        <v>53</v>
      </c>
      <c r="B40" s="14"/>
      <c r="C40" s="14"/>
      <c r="D40" s="15"/>
      <c r="E40" s="15"/>
      <c r="F40" s="16"/>
      <c r="G40" s="17"/>
      <c r="H40" s="2"/>
    </row>
    <row r="41" spans="1:8" s="3" customFormat="1" ht="14.25" x14ac:dyDescent="0.25">
      <c r="A41" s="136" t="s">
        <v>71</v>
      </c>
      <c r="B41" s="14"/>
      <c r="C41" s="14"/>
      <c r="D41" s="15"/>
      <c r="E41" s="15"/>
      <c r="F41" s="16"/>
      <c r="G41" s="17"/>
      <c r="H41" s="2"/>
    </row>
    <row r="42" spans="1:8" s="3" customFormat="1" ht="12" x14ac:dyDescent="0.25">
      <c r="A42" s="79" t="s">
        <v>72</v>
      </c>
      <c r="B42" s="72"/>
      <c r="C42" s="72"/>
      <c r="D42" s="31"/>
      <c r="E42" s="31"/>
      <c r="F42" s="31"/>
      <c r="G42" s="33"/>
      <c r="H42" s="2"/>
    </row>
    <row r="43" spans="1:8" x14ac:dyDescent="0.25">
      <c r="D43" s="12"/>
      <c r="E43" s="12"/>
      <c r="F43" s="12"/>
      <c r="G43" s="12"/>
    </row>
  </sheetData>
  <mergeCells count="5">
    <mergeCell ref="A7:G7"/>
    <mergeCell ref="A13:A15"/>
    <mergeCell ref="B13:B15"/>
    <mergeCell ref="C14:C15"/>
    <mergeCell ref="D14:G15"/>
  </mergeCells>
  <hyperlinks>
    <hyperlink ref="H5" location="Índice!A1" display="Índice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zoomScaleNormal="100" workbookViewId="0"/>
  </sheetViews>
  <sheetFormatPr baseColWidth="10" defaultColWidth="11.42578125" defaultRowHeight="15" x14ac:dyDescent="0.25"/>
  <cols>
    <col min="1" max="1" width="7.42578125" style="1" customWidth="1"/>
    <col min="2" max="2" width="53.42578125" style="1" customWidth="1"/>
    <col min="3" max="3" width="29.28515625" style="1" customWidth="1"/>
    <col min="4" max="4" width="15.140625" style="1" customWidth="1"/>
    <col min="5" max="5" width="18.42578125" style="1" customWidth="1"/>
    <col min="6" max="6" width="14.42578125" style="2" customWidth="1"/>
    <col min="7" max="7" width="14.85546875" style="2" customWidth="1"/>
    <col min="8" max="8" width="16.42578125" style="2" customWidth="1"/>
    <col min="9" max="9" width="17.140625" style="2" customWidth="1"/>
    <col min="10" max="10" width="14.42578125" style="2" customWidth="1"/>
    <col min="11" max="11" width="14.140625" style="2" customWidth="1"/>
    <col min="12" max="12" width="10.85546875" style="2" customWidth="1"/>
    <col min="13" max="13" width="18.7109375" style="2" customWidth="1"/>
    <col min="14" max="14" width="16.140625" style="2" customWidth="1"/>
    <col min="15" max="15" width="28.140625" style="2" customWidth="1"/>
    <col min="16" max="16384" width="11.42578125" style="11"/>
  </cols>
  <sheetData>
    <row r="1" spans="1:18" s="3" customFormat="1" ht="14.25" customHeight="1" x14ac:dyDescent="0.25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s="3" customFormat="1" ht="14.25" customHeight="1" x14ac:dyDescent="0.25">
      <c r="A2" s="1"/>
      <c r="B2" s="1"/>
      <c r="C2" s="1"/>
      <c r="D2" s="1"/>
      <c r="E2" s="1"/>
      <c r="F2" s="2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3" customFormat="1" ht="14.25" customHeight="1" x14ac:dyDescent="0.25">
      <c r="A3" s="1"/>
      <c r="B3" s="1"/>
      <c r="C3" s="1"/>
      <c r="D3" s="1"/>
      <c r="E3" s="1"/>
      <c r="F3" s="2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8" s="3" customFormat="1" ht="14.25" customHeight="1" x14ac:dyDescent="0.25">
      <c r="A4" s="1"/>
      <c r="B4" s="1"/>
      <c r="C4" s="1"/>
      <c r="D4" s="1"/>
      <c r="E4" s="1"/>
      <c r="F4" s="2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8" s="3" customFormat="1" ht="14.25" customHeight="1" x14ac:dyDescent="0.3">
      <c r="A5" s="1"/>
      <c r="B5" s="1"/>
      <c r="C5" s="1"/>
      <c r="D5" s="1"/>
      <c r="E5" s="1"/>
      <c r="F5" s="2"/>
      <c r="G5" s="4"/>
      <c r="H5" s="4"/>
      <c r="I5" s="4"/>
      <c r="P5" s="21" t="s">
        <v>54</v>
      </c>
    </row>
    <row r="6" spans="1:18" s="3" customFormat="1" ht="15" customHeight="1" x14ac:dyDescent="0.25">
      <c r="A6" s="5"/>
      <c r="B6" s="1"/>
      <c r="C6" s="1"/>
      <c r="D6" s="1"/>
      <c r="E6" s="1"/>
      <c r="F6" s="2"/>
      <c r="G6" s="2"/>
      <c r="H6" s="2"/>
      <c r="I6" s="2"/>
      <c r="J6" s="68"/>
      <c r="K6" s="68"/>
      <c r="L6" s="68"/>
      <c r="M6" s="68"/>
      <c r="N6" s="68"/>
      <c r="O6" s="68"/>
      <c r="P6" s="68"/>
    </row>
    <row r="7" spans="1:18" s="3" customFormat="1" ht="34.5" customHeight="1" x14ac:dyDescent="0.25">
      <c r="A7" s="211" t="s">
        <v>55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</row>
    <row r="8" spans="1:18" s="3" customFormat="1" ht="15.6" customHeight="1" x14ac:dyDescent="0.25">
      <c r="A8" s="164" t="s">
        <v>56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3"/>
    </row>
    <row r="9" spans="1:18" s="3" customFormat="1" ht="15.6" customHeight="1" x14ac:dyDescent="0.25">
      <c r="A9" s="110" t="s">
        <v>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1"/>
    </row>
    <row r="10" spans="1:18" s="3" customFormat="1" ht="15.6" customHeight="1" x14ac:dyDescent="0.25">
      <c r="A10" s="110" t="s">
        <v>57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8"/>
    </row>
    <row r="11" spans="1:18" s="3" customFormat="1" ht="15.6" customHeight="1" x14ac:dyDescent="0.25">
      <c r="A11" s="98">
        <v>2020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90"/>
    </row>
    <row r="12" spans="1:18" s="3" customFormat="1" ht="15.6" customHeight="1" x14ac:dyDescent="0.25">
      <c r="A12" s="6"/>
      <c r="B12" s="7"/>
      <c r="C12" s="7"/>
      <c r="D12" s="7"/>
      <c r="E12" s="7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Q12" s="213"/>
      <c r="R12" s="213"/>
    </row>
    <row r="13" spans="1:18" s="3" customFormat="1" ht="32.25" customHeight="1" x14ac:dyDescent="0.25">
      <c r="A13" s="201"/>
      <c r="B13" s="214" t="s">
        <v>102</v>
      </c>
      <c r="C13" s="113" t="s">
        <v>103</v>
      </c>
      <c r="D13" s="207" t="s">
        <v>61</v>
      </c>
      <c r="E13" s="207"/>
      <c r="F13" s="207"/>
      <c r="G13" s="207" t="s">
        <v>62</v>
      </c>
      <c r="H13" s="207"/>
      <c r="I13" s="207"/>
      <c r="J13" s="207" t="s">
        <v>97</v>
      </c>
      <c r="K13" s="207"/>
      <c r="L13" s="207"/>
      <c r="M13" s="207"/>
      <c r="N13" s="113" t="s">
        <v>63</v>
      </c>
      <c r="O13" s="114" t="s">
        <v>64</v>
      </c>
      <c r="P13" s="1"/>
    </row>
    <row r="14" spans="1:18" s="3" customFormat="1" ht="22.5" customHeight="1" x14ac:dyDescent="0.25">
      <c r="A14" s="202"/>
      <c r="B14" s="215"/>
      <c r="C14" s="209" t="s">
        <v>65</v>
      </c>
      <c r="D14" s="205" t="s">
        <v>98</v>
      </c>
      <c r="E14" s="205"/>
      <c r="F14" s="205"/>
      <c r="G14" s="205" t="s">
        <v>98</v>
      </c>
      <c r="H14" s="205"/>
      <c r="I14" s="205"/>
      <c r="J14" s="209" t="s">
        <v>98</v>
      </c>
      <c r="K14" s="209"/>
      <c r="L14" s="209"/>
      <c r="M14" s="209"/>
      <c r="N14" s="209" t="s">
        <v>98</v>
      </c>
      <c r="O14" s="210" t="s">
        <v>98</v>
      </c>
      <c r="P14" s="1"/>
    </row>
    <row r="15" spans="1:18" s="3" customFormat="1" ht="31.5" customHeight="1" x14ac:dyDescent="0.25">
      <c r="A15" s="203"/>
      <c r="B15" s="216"/>
      <c r="C15" s="206"/>
      <c r="D15" s="115" t="s">
        <v>75</v>
      </c>
      <c r="E15" s="115" t="s">
        <v>76</v>
      </c>
      <c r="F15" s="115" t="s">
        <v>77</v>
      </c>
      <c r="G15" s="115" t="s">
        <v>78</v>
      </c>
      <c r="H15" s="115" t="s">
        <v>79</v>
      </c>
      <c r="I15" s="115" t="s">
        <v>80</v>
      </c>
      <c r="J15" s="116" t="s">
        <v>104</v>
      </c>
      <c r="K15" s="116" t="s">
        <v>105</v>
      </c>
      <c r="L15" s="116" t="s">
        <v>106</v>
      </c>
      <c r="M15" s="116" t="s">
        <v>107</v>
      </c>
      <c r="N15" s="206"/>
      <c r="O15" s="208"/>
      <c r="P15" s="1"/>
    </row>
    <row r="16" spans="1:18" s="3" customFormat="1" ht="27" customHeight="1" x14ac:dyDescent="0.25">
      <c r="A16" s="80"/>
      <c r="B16" s="22" t="s">
        <v>81</v>
      </c>
      <c r="C16" s="92">
        <v>2.5729233526083028</v>
      </c>
      <c r="D16" s="92">
        <v>8.2671814714184402E-2</v>
      </c>
      <c r="E16" s="92">
        <v>-2.5432614503525319</v>
      </c>
      <c r="F16" s="92">
        <v>-2.4605896356383474</v>
      </c>
      <c r="G16" s="92">
        <v>8.1605711242689442E-3</v>
      </c>
      <c r="H16" s="92">
        <v>0.29559787579117169</v>
      </c>
      <c r="I16" s="92">
        <v>0.30375844691544063</v>
      </c>
      <c r="J16" s="92">
        <v>5.095574535579956E-2</v>
      </c>
      <c r="K16" s="92">
        <v>1.2056616537814671</v>
      </c>
      <c r="L16" s="92">
        <v>8.3290862483800437E-2</v>
      </c>
      <c r="M16" s="92">
        <v>1.3399082616210671</v>
      </c>
      <c r="N16" s="92">
        <v>-0.81692292710183967</v>
      </c>
      <c r="O16" s="154">
        <v>3.389846279710143</v>
      </c>
      <c r="P16" s="42"/>
    </row>
    <row r="17" spans="1:16" s="3" customFormat="1" ht="27" customHeight="1" x14ac:dyDescent="0.25">
      <c r="A17" s="81"/>
      <c r="B17" s="7" t="s">
        <v>82</v>
      </c>
      <c r="C17" s="93">
        <v>-14.519754043827421</v>
      </c>
      <c r="D17" s="93">
        <v>0.13411449728159891</v>
      </c>
      <c r="E17" s="93">
        <v>-0.91297923707572881</v>
      </c>
      <c r="F17" s="93">
        <v>-0.77886473979412996</v>
      </c>
      <c r="G17" s="93">
        <v>0.18064136829945421</v>
      </c>
      <c r="H17" s="93">
        <v>3.9969538967929027E-2</v>
      </c>
      <c r="I17" s="93">
        <v>0.22061090726738325</v>
      </c>
      <c r="J17" s="93">
        <v>-1.2130290184915331</v>
      </c>
      <c r="K17" s="93">
        <v>-0.25956292554068572</v>
      </c>
      <c r="L17" s="93">
        <v>-4.0056131657587022</v>
      </c>
      <c r="M17" s="93">
        <v>-5.4782051097909212</v>
      </c>
      <c r="N17" s="93">
        <v>-6.0364589423176671</v>
      </c>
      <c r="O17" s="101">
        <v>-8.4832951015097482</v>
      </c>
      <c r="P17" s="42"/>
    </row>
    <row r="18" spans="1:16" s="3" customFormat="1" ht="27" customHeight="1" x14ac:dyDescent="0.25">
      <c r="A18" s="80"/>
      <c r="B18" s="22" t="s">
        <v>83</v>
      </c>
      <c r="C18" s="92">
        <v>-7.0160958947990792</v>
      </c>
      <c r="D18" s="92">
        <v>0.59004865135946649</v>
      </c>
      <c r="E18" s="92">
        <v>-1.900630304457156</v>
      </c>
      <c r="F18" s="92">
        <v>-1.3105816530976895</v>
      </c>
      <c r="G18" s="92">
        <v>8.3557701612605242E-3</v>
      </c>
      <c r="H18" s="92">
        <v>0.1942481815914604</v>
      </c>
      <c r="I18" s="92">
        <v>0.20260395175272092</v>
      </c>
      <c r="J18" s="92">
        <v>-1.153370494732</v>
      </c>
      <c r="K18" s="92">
        <v>-1.9667829685243079</v>
      </c>
      <c r="L18" s="92">
        <v>-0.85793974641146742</v>
      </c>
      <c r="M18" s="92">
        <v>-3.9780932096677755</v>
      </c>
      <c r="N18" s="92">
        <v>-5.0860709110127438</v>
      </c>
      <c r="O18" s="102">
        <v>-1.930024983786335</v>
      </c>
      <c r="P18" s="42"/>
    </row>
    <row r="19" spans="1:16" s="3" customFormat="1" ht="27" customHeight="1" x14ac:dyDescent="0.25">
      <c r="A19" s="81"/>
      <c r="B19" s="7" t="s">
        <v>84</v>
      </c>
      <c r="C19" s="93">
        <v>-1.700895896874943</v>
      </c>
      <c r="D19" s="93">
        <v>-8.4050460259069398E-2</v>
      </c>
      <c r="E19" s="93">
        <v>3.3171113442277259E-2</v>
      </c>
      <c r="F19" s="93">
        <v>-5.087934681679214E-2</v>
      </c>
      <c r="G19" s="93">
        <v>6.362299906970988E-3</v>
      </c>
      <c r="H19" s="93">
        <v>6.7501007139029442E-2</v>
      </c>
      <c r="I19" s="93">
        <v>7.3863307046000429E-2</v>
      </c>
      <c r="J19" s="93">
        <v>-0.84923516087059892</v>
      </c>
      <c r="K19" s="93">
        <v>0.12890477051969801</v>
      </c>
      <c r="L19" s="93">
        <v>-0.12642327862485511</v>
      </c>
      <c r="M19" s="93">
        <v>-0.84675366897575599</v>
      </c>
      <c r="N19" s="93">
        <v>-0.82376970874654776</v>
      </c>
      <c r="O19" s="101">
        <v>-0.87712618812839538</v>
      </c>
      <c r="P19" s="42"/>
    </row>
    <row r="20" spans="1:16" s="3" customFormat="1" ht="27" customHeight="1" x14ac:dyDescent="0.25">
      <c r="A20" s="80"/>
      <c r="B20" s="22" t="s">
        <v>85</v>
      </c>
      <c r="C20" s="92">
        <v>-31.164135471681661</v>
      </c>
      <c r="D20" s="92">
        <v>0.49556655391842708</v>
      </c>
      <c r="E20" s="92">
        <v>-3.370244296240652</v>
      </c>
      <c r="F20" s="92">
        <v>-2.8746777423222252</v>
      </c>
      <c r="G20" s="92">
        <v>1.1380352181258069E-2</v>
      </c>
      <c r="H20" s="92">
        <v>-0.51727126182492866</v>
      </c>
      <c r="I20" s="92">
        <v>-0.50589090964367056</v>
      </c>
      <c r="J20" s="92">
        <v>-0.22772772455452131</v>
      </c>
      <c r="K20" s="92">
        <v>-10.36651175319567</v>
      </c>
      <c r="L20" s="92">
        <v>-7.4276631199988126</v>
      </c>
      <c r="M20" s="92">
        <v>-18.021902597749005</v>
      </c>
      <c r="N20" s="92">
        <v>-21.4024712497149</v>
      </c>
      <c r="O20" s="102">
        <v>-9.7616642219667646</v>
      </c>
      <c r="P20" s="42"/>
    </row>
    <row r="21" spans="1:16" s="3" customFormat="1" ht="27" customHeight="1" x14ac:dyDescent="0.25">
      <c r="A21" s="81"/>
      <c r="B21" s="7" t="s">
        <v>86</v>
      </c>
      <c r="C21" s="93">
        <v>-11.51822752059282</v>
      </c>
      <c r="D21" s="93">
        <v>1.068033621871074</v>
      </c>
      <c r="E21" s="93">
        <v>-9.2668199563729114</v>
      </c>
      <c r="F21" s="93">
        <v>-8.1987863345018379</v>
      </c>
      <c r="G21" s="93">
        <v>0.12473802872643611</v>
      </c>
      <c r="H21" s="93">
        <v>-3.1022724933206071E-3</v>
      </c>
      <c r="I21" s="93">
        <v>0.1216357562331155</v>
      </c>
      <c r="J21" s="93">
        <v>-0.1464992970848604</v>
      </c>
      <c r="K21" s="93">
        <v>-3.7002343466480458</v>
      </c>
      <c r="L21" s="93">
        <v>-1.5475464772291201</v>
      </c>
      <c r="M21" s="93">
        <v>-5.3942801209620264</v>
      </c>
      <c r="N21" s="93">
        <v>-13.471430699230748</v>
      </c>
      <c r="O21" s="101">
        <v>1.9532031786379309</v>
      </c>
      <c r="P21" s="42"/>
    </row>
    <row r="22" spans="1:16" s="3" customFormat="1" ht="27" customHeight="1" x14ac:dyDescent="0.25">
      <c r="A22" s="80"/>
      <c r="B22" s="22" t="s">
        <v>87</v>
      </c>
      <c r="C22" s="92">
        <v>-17.144790784262391</v>
      </c>
      <c r="D22" s="92">
        <v>0.30934048920330282</v>
      </c>
      <c r="E22" s="92">
        <v>-7.8676287739443742</v>
      </c>
      <c r="F22" s="92">
        <v>-7.5582882847410717</v>
      </c>
      <c r="G22" s="92">
        <v>0.25033540649907488</v>
      </c>
      <c r="H22" s="92">
        <v>-6.8491685544560574E-2</v>
      </c>
      <c r="I22" s="92">
        <v>0.18184372095451429</v>
      </c>
      <c r="J22" s="92">
        <v>-2.898035625350194</v>
      </c>
      <c r="K22" s="92">
        <v>-0.63312091469674592</v>
      </c>
      <c r="L22" s="92">
        <v>-5.1660391102249754</v>
      </c>
      <c r="M22" s="92">
        <v>-8.6971956502719152</v>
      </c>
      <c r="N22" s="92">
        <v>-16.073640214058472</v>
      </c>
      <c r="O22" s="102">
        <v>-1.071150570203915</v>
      </c>
      <c r="P22" s="42"/>
    </row>
    <row r="23" spans="1:16" s="3" customFormat="1" ht="27" customHeight="1" x14ac:dyDescent="0.25">
      <c r="A23" s="81"/>
      <c r="B23" s="7" t="s">
        <v>88</v>
      </c>
      <c r="C23" s="93">
        <v>-0.79890092778152066</v>
      </c>
      <c r="D23" s="93">
        <v>0.60452907977660797</v>
      </c>
      <c r="E23" s="93">
        <v>-2.8934489964249388</v>
      </c>
      <c r="F23" s="93">
        <v>-2.2889199166483309</v>
      </c>
      <c r="G23" s="93">
        <v>0.10702080530427741</v>
      </c>
      <c r="H23" s="93">
        <v>0.88025412947790249</v>
      </c>
      <c r="I23" s="93">
        <v>0.98727493478217987</v>
      </c>
      <c r="J23" s="93">
        <v>-1.5472009465653431E-2</v>
      </c>
      <c r="K23" s="93">
        <v>-5.7970479110268328E-2</v>
      </c>
      <c r="L23" s="93">
        <v>-0.1083280851536832</v>
      </c>
      <c r="M23" s="93">
        <v>-0.18177057372960495</v>
      </c>
      <c r="N23" s="93">
        <v>-1.483415555595756</v>
      </c>
      <c r="O23" s="101">
        <v>0.68451462781423555</v>
      </c>
      <c r="P23" s="42"/>
    </row>
    <row r="24" spans="1:16" s="3" customFormat="1" ht="27" customHeight="1" x14ac:dyDescent="0.25">
      <c r="A24" s="80"/>
      <c r="B24" s="22" t="s">
        <v>89</v>
      </c>
      <c r="C24" s="92">
        <v>-4.3725902103610714</v>
      </c>
      <c r="D24" s="92">
        <v>4.0758843726194289</v>
      </c>
      <c r="E24" s="92">
        <v>-7.3065749233927546</v>
      </c>
      <c r="F24" s="92">
        <v>-3.2306905507733257</v>
      </c>
      <c r="G24" s="92">
        <v>0</v>
      </c>
      <c r="H24" s="92">
        <v>0</v>
      </c>
      <c r="I24" s="92">
        <v>0</v>
      </c>
      <c r="J24" s="92">
        <v>-9.8473669311969408E-2</v>
      </c>
      <c r="K24" s="92">
        <v>-0.31191916144869158</v>
      </c>
      <c r="L24" s="92">
        <v>-2.996114433189847</v>
      </c>
      <c r="M24" s="92">
        <v>-3.4065072639505081</v>
      </c>
      <c r="N24" s="92">
        <v>-6.6371978147238337</v>
      </c>
      <c r="O24" s="102">
        <v>2.2646076043627619</v>
      </c>
      <c r="P24" s="42"/>
    </row>
    <row r="25" spans="1:16" s="3" customFormat="1" ht="27" customHeight="1" x14ac:dyDescent="0.25">
      <c r="A25" s="25"/>
      <c r="B25" s="58" t="s">
        <v>90</v>
      </c>
      <c r="C25" s="104">
        <v>-8.5546525681636627</v>
      </c>
      <c r="D25" s="104">
        <v>1.1630240310967359</v>
      </c>
      <c r="E25" s="104">
        <v>-4.5313274590561434</v>
      </c>
      <c r="F25" s="104">
        <v>-3.3683034279594075</v>
      </c>
      <c r="G25" s="104">
        <v>6.6968081951095174E-2</v>
      </c>
      <c r="H25" s="104">
        <v>0.1565391949850127</v>
      </c>
      <c r="I25" s="104">
        <v>0.22350727693610789</v>
      </c>
      <c r="J25" s="105">
        <v>-0.63272493459964441</v>
      </c>
      <c r="K25" s="105">
        <v>-1.817605257427207</v>
      </c>
      <c r="L25" s="105">
        <v>-2.1799253405103478</v>
      </c>
      <c r="M25" s="105">
        <v>-4.6302555325371992</v>
      </c>
      <c r="N25" s="105">
        <v>-7.7750516835604992</v>
      </c>
      <c r="O25" s="106">
        <v>-0.77960088460316379</v>
      </c>
      <c r="P25" s="42"/>
    </row>
    <row r="26" spans="1:16" x14ac:dyDescent="0.25">
      <c r="A26" s="10"/>
      <c r="B26" s="73"/>
      <c r="C26" s="73"/>
      <c r="D26" s="73"/>
      <c r="E26" s="73"/>
      <c r="F26" s="74"/>
      <c r="G26" s="74"/>
      <c r="H26" s="75"/>
      <c r="I26" s="76"/>
      <c r="J26" s="34"/>
      <c r="K26" s="34"/>
      <c r="L26" s="34"/>
      <c r="M26" s="34"/>
      <c r="N26" s="34"/>
      <c r="O26" s="32"/>
    </row>
    <row r="27" spans="1:16" s="3" customFormat="1" ht="14.25" x14ac:dyDescent="0.25">
      <c r="A27" s="155" t="s">
        <v>69</v>
      </c>
      <c r="B27" s="156"/>
      <c r="C27" s="156"/>
      <c r="D27" s="156"/>
      <c r="E27" s="156"/>
      <c r="F27" s="157"/>
      <c r="G27" s="157"/>
      <c r="H27" s="158"/>
      <c r="I27" s="159"/>
      <c r="J27" s="159"/>
      <c r="K27" s="160"/>
      <c r="L27" s="160"/>
      <c r="M27" s="160"/>
      <c r="N27" s="160"/>
      <c r="O27" s="161"/>
      <c r="P27" s="2"/>
    </row>
    <row r="28" spans="1:16" s="3" customFormat="1" ht="14.25" x14ac:dyDescent="0.25">
      <c r="A28" s="217" t="s">
        <v>108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7"/>
      <c r="L28" s="27"/>
      <c r="M28" s="27"/>
      <c r="N28" s="27"/>
      <c r="O28" s="30"/>
      <c r="P28" s="2"/>
    </row>
    <row r="29" spans="1:16" s="3" customFormat="1" ht="14.25" x14ac:dyDescent="0.25">
      <c r="A29" s="77" t="s">
        <v>109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30"/>
      <c r="P29" s="2"/>
    </row>
    <row r="30" spans="1:16" s="3" customFormat="1" ht="14.25" x14ac:dyDescent="0.25">
      <c r="A30" s="111" t="s">
        <v>71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30"/>
      <c r="P30" s="2"/>
    </row>
    <row r="31" spans="1:16" s="3" customFormat="1" ht="12" x14ac:dyDescent="0.25">
      <c r="A31" s="13" t="s">
        <v>72</v>
      </c>
      <c r="B31" s="72"/>
      <c r="C31" s="72"/>
      <c r="D31" s="72"/>
      <c r="E31" s="72"/>
      <c r="F31" s="31"/>
      <c r="G31" s="31"/>
      <c r="H31" s="31"/>
      <c r="I31" s="31"/>
      <c r="J31" s="31"/>
      <c r="K31" s="31"/>
      <c r="L31" s="31"/>
      <c r="M31" s="31"/>
      <c r="N31" s="31"/>
      <c r="O31" s="33"/>
      <c r="P31" s="2"/>
    </row>
    <row r="32" spans="1:16" x14ac:dyDescent="0.25">
      <c r="A32" s="219"/>
      <c r="B32" s="218"/>
      <c r="C32" s="218"/>
      <c r="D32" s="218"/>
      <c r="E32" s="218"/>
      <c r="F32" s="218"/>
      <c r="G32" s="218"/>
      <c r="H32" s="218"/>
      <c r="I32" s="218"/>
      <c r="J32" s="218"/>
    </row>
  </sheetData>
  <mergeCells count="15">
    <mergeCell ref="A28:J28"/>
    <mergeCell ref="A32:J32"/>
    <mergeCell ref="A7:O7"/>
    <mergeCell ref="Q12:R12"/>
    <mergeCell ref="A13:A15"/>
    <mergeCell ref="B13:B15"/>
    <mergeCell ref="D13:F13"/>
    <mergeCell ref="G13:I13"/>
    <mergeCell ref="J13:M13"/>
    <mergeCell ref="C14:C15"/>
    <mergeCell ref="D14:F14"/>
    <mergeCell ref="G14:I14"/>
    <mergeCell ref="J14:M14"/>
    <mergeCell ref="N14:N15"/>
    <mergeCell ref="O14:O15"/>
  </mergeCells>
  <hyperlinks>
    <hyperlink ref="P5" location="Índice!A1" display="Índice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zoomScaleNormal="100" workbookViewId="0"/>
  </sheetViews>
  <sheetFormatPr baseColWidth="10" defaultColWidth="11.42578125" defaultRowHeight="15" x14ac:dyDescent="0.25"/>
  <cols>
    <col min="1" max="1" width="7.42578125" style="1" customWidth="1"/>
    <col min="2" max="2" width="53.42578125" style="1" customWidth="1"/>
    <col min="3" max="3" width="29.28515625" style="1" customWidth="1"/>
    <col min="4" max="4" width="15.140625" style="1" customWidth="1"/>
    <col min="5" max="5" width="18.42578125" style="1" customWidth="1"/>
    <col min="6" max="6" width="14.42578125" style="2" customWidth="1"/>
    <col min="7" max="7" width="14.85546875" style="2" customWidth="1"/>
    <col min="8" max="8" width="16.42578125" style="2" customWidth="1"/>
    <col min="9" max="9" width="17.140625" style="2" customWidth="1"/>
    <col min="10" max="10" width="14.42578125" style="2" customWidth="1"/>
    <col min="11" max="11" width="14.140625" style="2" customWidth="1"/>
    <col min="12" max="12" width="10.85546875" style="2" customWidth="1"/>
    <col min="13" max="13" width="18.7109375" style="2" customWidth="1"/>
    <col min="14" max="14" width="16.140625" style="2" customWidth="1"/>
    <col min="15" max="15" width="28.140625" style="2" customWidth="1"/>
    <col min="16" max="16384" width="11.42578125" style="11"/>
  </cols>
  <sheetData>
    <row r="1" spans="1:18" s="3" customFormat="1" ht="14.25" customHeight="1" x14ac:dyDescent="0.25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s="3" customFormat="1" ht="14.25" customHeight="1" x14ac:dyDescent="0.25">
      <c r="A2" s="1"/>
      <c r="B2" s="1"/>
      <c r="C2" s="1"/>
      <c r="D2" s="1"/>
      <c r="E2" s="1"/>
      <c r="F2" s="2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3" customFormat="1" ht="14.25" customHeight="1" x14ac:dyDescent="0.25">
      <c r="A3" s="1"/>
      <c r="B3" s="1"/>
      <c r="C3" s="1"/>
      <c r="D3" s="1"/>
      <c r="E3" s="1"/>
      <c r="F3" s="2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8" s="3" customFormat="1" ht="14.25" customHeight="1" x14ac:dyDescent="0.25">
      <c r="A4" s="1"/>
      <c r="B4" s="1"/>
      <c r="C4" s="1"/>
      <c r="D4" s="1"/>
      <c r="E4" s="1"/>
      <c r="F4" s="2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8" s="3" customFormat="1" ht="14.25" customHeight="1" x14ac:dyDescent="0.3">
      <c r="A5" s="1"/>
      <c r="B5" s="1"/>
      <c r="C5" s="1"/>
      <c r="D5" s="1"/>
      <c r="E5" s="1"/>
      <c r="F5" s="2"/>
      <c r="G5" s="4"/>
      <c r="H5" s="4"/>
      <c r="I5" s="4"/>
      <c r="P5" s="21" t="s">
        <v>54</v>
      </c>
    </row>
    <row r="6" spans="1:18" s="3" customFormat="1" ht="15" customHeight="1" x14ac:dyDescent="0.25">
      <c r="A6" s="5"/>
      <c r="B6" s="1"/>
      <c r="C6" s="1"/>
      <c r="D6" s="1"/>
      <c r="E6" s="1"/>
      <c r="F6" s="2"/>
      <c r="G6" s="2"/>
      <c r="H6" s="2"/>
      <c r="I6" s="2"/>
      <c r="J6" s="68"/>
      <c r="K6" s="68"/>
      <c r="L6" s="68"/>
      <c r="M6" s="68"/>
      <c r="N6" s="68"/>
      <c r="O6" s="68"/>
      <c r="P6" s="68"/>
    </row>
    <row r="7" spans="1:18" s="3" customFormat="1" ht="34.5" customHeight="1" x14ac:dyDescent="0.25">
      <c r="A7" s="211" t="s">
        <v>55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</row>
    <row r="8" spans="1:18" s="3" customFormat="1" ht="15.6" customHeight="1" x14ac:dyDescent="0.25">
      <c r="A8" s="164" t="s">
        <v>56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3"/>
    </row>
    <row r="9" spans="1:18" s="3" customFormat="1" ht="15.6" customHeight="1" x14ac:dyDescent="0.25">
      <c r="A9" s="110" t="s">
        <v>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1"/>
    </row>
    <row r="10" spans="1:18" s="3" customFormat="1" ht="15.6" customHeight="1" x14ac:dyDescent="0.25">
      <c r="A10" s="110" t="s">
        <v>57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8"/>
    </row>
    <row r="11" spans="1:18" s="3" customFormat="1" ht="15.6" customHeight="1" x14ac:dyDescent="0.25">
      <c r="A11" s="98">
        <v>2021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90"/>
    </row>
    <row r="12" spans="1:18" s="3" customFormat="1" ht="15.6" customHeight="1" x14ac:dyDescent="0.25">
      <c r="A12" s="6"/>
      <c r="B12" s="7"/>
      <c r="C12" s="7"/>
      <c r="D12" s="7"/>
      <c r="E12" s="7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Q12" s="213"/>
      <c r="R12" s="213"/>
    </row>
    <row r="13" spans="1:18" s="3" customFormat="1" ht="32.25" customHeight="1" x14ac:dyDescent="0.25">
      <c r="A13" s="201"/>
      <c r="B13" s="214" t="s">
        <v>102</v>
      </c>
      <c r="C13" s="113" t="s">
        <v>103</v>
      </c>
      <c r="D13" s="207" t="s">
        <v>61</v>
      </c>
      <c r="E13" s="207"/>
      <c r="F13" s="207"/>
      <c r="G13" s="207" t="s">
        <v>62</v>
      </c>
      <c r="H13" s="207"/>
      <c r="I13" s="207"/>
      <c r="J13" s="207" t="s">
        <v>97</v>
      </c>
      <c r="K13" s="207"/>
      <c r="L13" s="207"/>
      <c r="M13" s="207"/>
      <c r="N13" s="113" t="s">
        <v>63</v>
      </c>
      <c r="O13" s="114" t="s">
        <v>64</v>
      </c>
      <c r="P13" s="1"/>
    </row>
    <row r="14" spans="1:18" s="3" customFormat="1" ht="22.5" customHeight="1" x14ac:dyDescent="0.25">
      <c r="A14" s="202"/>
      <c r="B14" s="215"/>
      <c r="C14" s="209" t="s">
        <v>65</v>
      </c>
      <c r="D14" s="205" t="s">
        <v>98</v>
      </c>
      <c r="E14" s="205"/>
      <c r="F14" s="205"/>
      <c r="G14" s="205" t="s">
        <v>98</v>
      </c>
      <c r="H14" s="205"/>
      <c r="I14" s="205"/>
      <c r="J14" s="209" t="s">
        <v>98</v>
      </c>
      <c r="K14" s="209"/>
      <c r="L14" s="209"/>
      <c r="M14" s="209"/>
      <c r="N14" s="209" t="s">
        <v>98</v>
      </c>
      <c r="O14" s="210" t="s">
        <v>98</v>
      </c>
      <c r="P14" s="1"/>
    </row>
    <row r="15" spans="1:18" s="3" customFormat="1" ht="31.5" customHeight="1" x14ac:dyDescent="0.25">
      <c r="A15" s="203"/>
      <c r="B15" s="216"/>
      <c r="C15" s="206"/>
      <c r="D15" s="115" t="s">
        <v>75</v>
      </c>
      <c r="E15" s="115" t="s">
        <v>76</v>
      </c>
      <c r="F15" s="115" t="s">
        <v>77</v>
      </c>
      <c r="G15" s="115" t="s">
        <v>78</v>
      </c>
      <c r="H15" s="115" t="s">
        <v>79</v>
      </c>
      <c r="I15" s="115" t="s">
        <v>80</v>
      </c>
      <c r="J15" s="116" t="s">
        <v>104</v>
      </c>
      <c r="K15" s="116" t="s">
        <v>105</v>
      </c>
      <c r="L15" s="116" t="s">
        <v>106</v>
      </c>
      <c r="M15" s="116" t="s">
        <v>107</v>
      </c>
      <c r="N15" s="206"/>
      <c r="O15" s="208"/>
      <c r="P15" s="1"/>
    </row>
    <row r="16" spans="1:18" s="3" customFormat="1" ht="27" customHeight="1" x14ac:dyDescent="0.25">
      <c r="A16" s="80"/>
      <c r="B16" s="22" t="s">
        <v>81</v>
      </c>
      <c r="C16" s="92">
        <v>3.596780554619627</v>
      </c>
      <c r="D16" s="92">
        <v>-0.33184772446327471</v>
      </c>
      <c r="E16" s="92">
        <v>1.439426029834574</v>
      </c>
      <c r="F16" s="92">
        <v>1.1075783053712993</v>
      </c>
      <c r="G16" s="92">
        <v>1.010108283337147E-2</v>
      </c>
      <c r="H16" s="92">
        <v>0.37498237484214758</v>
      </c>
      <c r="I16" s="92">
        <v>0.38508345767551905</v>
      </c>
      <c r="J16" s="92">
        <v>4.4292266737945257E-2</v>
      </c>
      <c r="K16" s="92">
        <v>1.2378468387810571</v>
      </c>
      <c r="L16" s="92">
        <v>-0.38277383463335479</v>
      </c>
      <c r="M16" s="92">
        <v>0.89936527088564755</v>
      </c>
      <c r="N16" s="92">
        <v>2.3920270339324659</v>
      </c>
      <c r="O16" s="154">
        <v>1.2047535206871609</v>
      </c>
      <c r="P16" s="42"/>
    </row>
    <row r="17" spans="1:16" s="3" customFormat="1" ht="27" customHeight="1" x14ac:dyDescent="0.25">
      <c r="A17" s="81"/>
      <c r="B17" s="7" t="s">
        <v>82</v>
      </c>
      <c r="C17" s="93">
        <v>1.5748238198387551E-2</v>
      </c>
      <c r="D17" s="93">
        <v>-2.3021717909124511</v>
      </c>
      <c r="E17" s="93">
        <v>3.6059132369787612</v>
      </c>
      <c r="F17" s="93">
        <v>1.3037414460663102</v>
      </c>
      <c r="G17" s="93">
        <v>0.3130094821793894</v>
      </c>
      <c r="H17" s="93">
        <v>0.575129309995141</v>
      </c>
      <c r="I17" s="93">
        <v>0.8881387921745304</v>
      </c>
      <c r="J17" s="93">
        <v>1.229434171226168</v>
      </c>
      <c r="K17" s="93">
        <v>0.16723137585290929</v>
      </c>
      <c r="L17" s="93">
        <v>-1.098121014586003</v>
      </c>
      <c r="M17" s="93">
        <v>0.29854453249307444</v>
      </c>
      <c r="N17" s="93">
        <v>2.4904247707339149</v>
      </c>
      <c r="O17" s="101">
        <v>-2.4746765325355269</v>
      </c>
      <c r="P17" s="42"/>
    </row>
    <row r="18" spans="1:16" s="3" customFormat="1" ht="27" customHeight="1" x14ac:dyDescent="0.25">
      <c r="A18" s="80"/>
      <c r="B18" s="22" t="s">
        <v>83</v>
      </c>
      <c r="C18" s="92">
        <v>12.66967005444508</v>
      </c>
      <c r="D18" s="92">
        <v>-0.33939597816769229</v>
      </c>
      <c r="E18" s="92">
        <v>-0.19646346194192421</v>
      </c>
      <c r="F18" s="92">
        <v>-0.5358594401096165</v>
      </c>
      <c r="G18" s="92">
        <v>1.14942313821583E-2</v>
      </c>
      <c r="H18" s="92">
        <v>0.29740909901867318</v>
      </c>
      <c r="I18" s="92">
        <v>0.30890333040083151</v>
      </c>
      <c r="J18" s="92">
        <v>1.5202000291695601</v>
      </c>
      <c r="K18" s="92">
        <v>6.8183189590724744</v>
      </c>
      <c r="L18" s="92">
        <v>0.58627899973061226</v>
      </c>
      <c r="M18" s="92">
        <v>8.9247979879726476</v>
      </c>
      <c r="N18" s="92">
        <v>8.697841878263862</v>
      </c>
      <c r="O18" s="102">
        <v>3.9718281761812189</v>
      </c>
      <c r="P18" s="42"/>
    </row>
    <row r="19" spans="1:16" s="3" customFormat="1" ht="27" customHeight="1" x14ac:dyDescent="0.25">
      <c r="A19" s="81"/>
      <c r="B19" s="7" t="s">
        <v>84</v>
      </c>
      <c r="C19" s="93">
        <v>5.3576305746685371</v>
      </c>
      <c r="D19" s="93">
        <v>0.15718709120650409</v>
      </c>
      <c r="E19" s="93">
        <v>0.30494253897445028</v>
      </c>
      <c r="F19" s="93">
        <v>0.46212963018095438</v>
      </c>
      <c r="G19" s="93">
        <v>7.4568466556862766E-3</v>
      </c>
      <c r="H19" s="93">
        <v>0.46508179952166989</v>
      </c>
      <c r="I19" s="93">
        <v>0.47253864617735619</v>
      </c>
      <c r="J19" s="93">
        <v>1.560786846491186</v>
      </c>
      <c r="K19" s="93">
        <v>0.39496588502469332</v>
      </c>
      <c r="L19" s="93">
        <v>0.99274918008369961</v>
      </c>
      <c r="M19" s="93">
        <v>2.9485019115995792</v>
      </c>
      <c r="N19" s="93">
        <v>3.8831701879578899</v>
      </c>
      <c r="O19" s="101">
        <v>1.4744603867106469</v>
      </c>
      <c r="P19" s="42"/>
    </row>
    <row r="20" spans="1:16" s="3" customFormat="1" ht="27" customHeight="1" x14ac:dyDescent="0.25">
      <c r="A20" s="80"/>
      <c r="B20" s="22" t="s">
        <v>85</v>
      </c>
      <c r="C20" s="92">
        <v>6.6672759894323974</v>
      </c>
      <c r="D20" s="92">
        <v>7.2092932585948233E-2</v>
      </c>
      <c r="E20" s="92">
        <v>3.6581364347993479</v>
      </c>
      <c r="F20" s="92">
        <v>3.730229367385296</v>
      </c>
      <c r="G20" s="92">
        <v>9.4553568096966932E-3</v>
      </c>
      <c r="H20" s="92">
        <v>-0.13335923772889169</v>
      </c>
      <c r="I20" s="92">
        <v>-0.12390388091919499</v>
      </c>
      <c r="J20" s="92">
        <v>2.0849562755819648E-2</v>
      </c>
      <c r="K20" s="92">
        <v>6.2054432118577623</v>
      </c>
      <c r="L20" s="92">
        <v>-0.45608044962611338</v>
      </c>
      <c r="M20" s="92">
        <v>5.7702123249874688</v>
      </c>
      <c r="N20" s="92">
        <v>9.37653781145357</v>
      </c>
      <c r="O20" s="102">
        <v>-2.709261822021173</v>
      </c>
      <c r="P20" s="42"/>
    </row>
    <row r="21" spans="1:16" s="3" customFormat="1" ht="27" customHeight="1" x14ac:dyDescent="0.25">
      <c r="A21" s="81"/>
      <c r="B21" s="7" t="s">
        <v>86</v>
      </c>
      <c r="C21" s="93">
        <v>17.95562087948381</v>
      </c>
      <c r="D21" s="93">
        <v>0.20193040878652699</v>
      </c>
      <c r="E21" s="93">
        <v>3.2041044402525509</v>
      </c>
      <c r="F21" s="93">
        <v>3.4060348490390777</v>
      </c>
      <c r="G21" s="93">
        <v>0.13556302486717309</v>
      </c>
      <c r="H21" s="93">
        <v>0.14670428787409329</v>
      </c>
      <c r="I21" s="93">
        <v>0.28226731274126637</v>
      </c>
      <c r="J21" s="93">
        <v>0.35934201676721222</v>
      </c>
      <c r="K21" s="93">
        <v>3.35691081882486</v>
      </c>
      <c r="L21" s="93">
        <v>4.1302298163409796</v>
      </c>
      <c r="M21" s="93">
        <v>7.8464826519330515</v>
      </c>
      <c r="N21" s="93">
        <v>11.534784813713395</v>
      </c>
      <c r="O21" s="101">
        <v>6.4208360657704162</v>
      </c>
      <c r="P21" s="42"/>
    </row>
    <row r="22" spans="1:16" s="3" customFormat="1" ht="27" customHeight="1" x14ac:dyDescent="0.25">
      <c r="A22" s="80"/>
      <c r="B22" s="22" t="s">
        <v>87</v>
      </c>
      <c r="C22" s="92">
        <v>16.466337314197691</v>
      </c>
      <c r="D22" s="92">
        <v>0.1186895391102509</v>
      </c>
      <c r="E22" s="92">
        <v>6.5847155828021569</v>
      </c>
      <c r="F22" s="92">
        <v>6.7034051219124073</v>
      </c>
      <c r="G22" s="92">
        <v>0.38465566495252479</v>
      </c>
      <c r="H22" s="92">
        <v>0.22322933897603611</v>
      </c>
      <c r="I22" s="92">
        <v>0.60788500392856093</v>
      </c>
      <c r="J22" s="92">
        <v>2.3308236967886669</v>
      </c>
      <c r="K22" s="92">
        <v>0.84051133231181141</v>
      </c>
      <c r="L22" s="92">
        <v>5.6249751557039884</v>
      </c>
      <c r="M22" s="92">
        <v>8.7963101848044669</v>
      </c>
      <c r="N22" s="92">
        <v>16.107600310645434</v>
      </c>
      <c r="O22" s="102">
        <v>0.35873700355225319</v>
      </c>
      <c r="P22" s="42"/>
    </row>
    <row r="23" spans="1:16" s="3" customFormat="1" ht="27" customHeight="1" x14ac:dyDescent="0.25">
      <c r="A23" s="81"/>
      <c r="B23" s="7" t="s">
        <v>88</v>
      </c>
      <c r="C23" s="93">
        <v>5.112681527491425</v>
      </c>
      <c r="D23" s="93">
        <v>0.47156431024005052</v>
      </c>
      <c r="E23" s="93">
        <v>8.2939948186769961</v>
      </c>
      <c r="F23" s="93">
        <v>8.7655591289170474</v>
      </c>
      <c r="G23" s="93">
        <v>0.1292866518165314</v>
      </c>
      <c r="H23" s="93">
        <v>1.4136690481677641</v>
      </c>
      <c r="I23" s="93">
        <v>1.5429556999842955</v>
      </c>
      <c r="J23" s="93">
        <v>1.8217508335897411E-2</v>
      </c>
      <c r="K23" s="93">
        <v>0.22705405346023569</v>
      </c>
      <c r="L23" s="93">
        <v>1.2598838178113569</v>
      </c>
      <c r="M23" s="93">
        <v>1.5051553796074901</v>
      </c>
      <c r="N23" s="93">
        <v>11.813670208508833</v>
      </c>
      <c r="O23" s="101">
        <v>-6.7009886810174066</v>
      </c>
      <c r="P23" s="42"/>
    </row>
    <row r="24" spans="1:16" s="3" customFormat="1" ht="27" customHeight="1" x14ac:dyDescent="0.25">
      <c r="A24" s="80"/>
      <c r="B24" s="22" t="s">
        <v>89</v>
      </c>
      <c r="C24" s="92">
        <v>12.4950814029722</v>
      </c>
      <c r="D24" s="92">
        <v>2.249829966104651</v>
      </c>
      <c r="E24" s="92">
        <v>4.0528608581499617</v>
      </c>
      <c r="F24" s="92">
        <v>6.3026908242546096</v>
      </c>
      <c r="G24" s="92">
        <v>3.6834822250722897E-2</v>
      </c>
      <c r="H24" s="92">
        <v>5.9929325622952501E-2</v>
      </c>
      <c r="I24" s="92">
        <v>9.6764147873675405E-2</v>
      </c>
      <c r="J24" s="92">
        <v>0.12691633293736099</v>
      </c>
      <c r="K24" s="92">
        <v>1.661641244390559</v>
      </c>
      <c r="L24" s="92">
        <v>4.2094716555437497</v>
      </c>
      <c r="M24" s="92">
        <v>5.9980292328716693</v>
      </c>
      <c r="N24" s="92">
        <v>12.397484204999959</v>
      </c>
      <c r="O24" s="102">
        <v>9.7597197972239869E-2</v>
      </c>
      <c r="P24" s="42"/>
    </row>
    <row r="25" spans="1:16" s="3" customFormat="1" ht="27" customHeight="1" x14ac:dyDescent="0.25">
      <c r="A25" s="57"/>
      <c r="B25" s="58" t="s">
        <v>90</v>
      </c>
      <c r="C25" s="104">
        <v>10.574761980987761</v>
      </c>
      <c r="D25" s="104">
        <v>0.3145915619098808</v>
      </c>
      <c r="E25" s="104">
        <v>3.4877203062381779</v>
      </c>
      <c r="F25" s="104">
        <v>3.8023118681480588</v>
      </c>
      <c r="G25" s="104">
        <v>9.5328244303079193E-2</v>
      </c>
      <c r="H25" s="104">
        <v>0.39715338512604981</v>
      </c>
      <c r="I25" s="104">
        <v>0.49248162942912899</v>
      </c>
      <c r="J25" s="105">
        <v>0.71685542265607982</v>
      </c>
      <c r="K25" s="105">
        <v>2.9193430029056371</v>
      </c>
      <c r="L25" s="105">
        <v>2.0294574389370581</v>
      </c>
      <c r="M25" s="105">
        <v>5.6656558644987749</v>
      </c>
      <c r="N25" s="105">
        <v>9.9604493620759627</v>
      </c>
      <c r="O25" s="106">
        <v>0.61431261891179878</v>
      </c>
      <c r="P25" s="42"/>
    </row>
    <row r="26" spans="1:16" x14ac:dyDescent="0.25">
      <c r="A26" s="10"/>
      <c r="B26" s="73"/>
      <c r="C26" s="73"/>
      <c r="D26" s="73"/>
      <c r="E26" s="73"/>
      <c r="F26" s="74"/>
      <c r="G26" s="74"/>
      <c r="H26" s="75"/>
      <c r="I26" s="76"/>
      <c r="J26" s="34"/>
      <c r="K26" s="34"/>
      <c r="L26" s="34"/>
      <c r="M26" s="34"/>
      <c r="N26" s="34"/>
      <c r="O26" s="32"/>
    </row>
    <row r="27" spans="1:16" s="3" customFormat="1" ht="14.25" x14ac:dyDescent="0.25">
      <c r="A27" s="155" t="s">
        <v>69</v>
      </c>
      <c r="B27" s="156"/>
      <c r="C27" s="156"/>
      <c r="D27" s="156"/>
      <c r="E27" s="156"/>
      <c r="F27" s="157"/>
      <c r="G27" s="157"/>
      <c r="H27" s="158"/>
      <c r="I27" s="159"/>
      <c r="J27" s="159"/>
      <c r="K27" s="160"/>
      <c r="L27" s="160"/>
      <c r="M27" s="160"/>
      <c r="N27" s="160"/>
      <c r="O27" s="161"/>
      <c r="P27" s="2"/>
    </row>
    <row r="28" spans="1:16" s="3" customFormat="1" ht="14.25" x14ac:dyDescent="0.25">
      <c r="A28" s="217" t="s">
        <v>108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7"/>
      <c r="L28" s="27"/>
      <c r="M28" s="27"/>
      <c r="N28" s="27"/>
      <c r="O28" s="30"/>
      <c r="P28" s="2"/>
    </row>
    <row r="29" spans="1:16" s="3" customFormat="1" ht="14.25" x14ac:dyDescent="0.25">
      <c r="A29" s="77" t="s">
        <v>109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30"/>
      <c r="P29" s="2"/>
    </row>
    <row r="30" spans="1:16" s="3" customFormat="1" ht="14.25" x14ac:dyDescent="0.25">
      <c r="A30" s="111" t="s">
        <v>71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30"/>
      <c r="P30" s="2"/>
    </row>
    <row r="31" spans="1:16" s="3" customFormat="1" ht="12" x14ac:dyDescent="0.25">
      <c r="A31" s="79" t="s">
        <v>72</v>
      </c>
      <c r="B31" s="72"/>
      <c r="C31" s="72"/>
      <c r="D31" s="72"/>
      <c r="E31" s="72"/>
      <c r="F31" s="31"/>
      <c r="G31" s="31"/>
      <c r="H31" s="31"/>
      <c r="I31" s="31"/>
      <c r="J31" s="31"/>
      <c r="K31" s="31"/>
      <c r="L31" s="31"/>
      <c r="M31" s="31"/>
      <c r="N31" s="31"/>
      <c r="O31" s="33"/>
      <c r="P31" s="2"/>
    </row>
    <row r="32" spans="1:16" x14ac:dyDescent="0.25">
      <c r="A32" s="219"/>
      <c r="B32" s="218"/>
      <c r="C32" s="218"/>
      <c r="D32" s="218"/>
      <c r="E32" s="218"/>
      <c r="F32" s="218"/>
      <c r="G32" s="218"/>
      <c r="H32" s="218"/>
      <c r="I32" s="218"/>
      <c r="J32" s="218"/>
    </row>
  </sheetData>
  <mergeCells count="15">
    <mergeCell ref="A28:J28"/>
    <mergeCell ref="A32:J32"/>
    <mergeCell ref="A7:O7"/>
    <mergeCell ref="Q12:R12"/>
    <mergeCell ref="A13:A15"/>
    <mergeCell ref="B13:B15"/>
    <mergeCell ref="D13:F13"/>
    <mergeCell ref="G13:I13"/>
    <mergeCell ref="J13:M13"/>
    <mergeCell ref="C14:C15"/>
    <mergeCell ref="D14:F14"/>
    <mergeCell ref="G14:I14"/>
    <mergeCell ref="J14:M14"/>
    <mergeCell ref="N14:N15"/>
    <mergeCell ref="O14:O15"/>
  </mergeCells>
  <hyperlinks>
    <hyperlink ref="P5" location="Índice!A1" display="Índice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zoomScaleNormal="100" workbookViewId="0"/>
  </sheetViews>
  <sheetFormatPr baseColWidth="10" defaultColWidth="11.42578125" defaultRowHeight="15" x14ac:dyDescent="0.25"/>
  <cols>
    <col min="1" max="1" width="7.42578125" style="1" customWidth="1"/>
    <col min="2" max="2" width="53.42578125" style="1" customWidth="1"/>
    <col min="3" max="3" width="29.28515625" style="1" customWidth="1"/>
    <col min="4" max="4" width="15.140625" style="1" customWidth="1"/>
    <col min="5" max="5" width="18.42578125" style="1" customWidth="1"/>
    <col min="6" max="6" width="14.42578125" style="2" customWidth="1"/>
    <col min="7" max="7" width="14.85546875" style="2" customWidth="1"/>
    <col min="8" max="8" width="16.42578125" style="2" customWidth="1"/>
    <col min="9" max="9" width="17.140625" style="2" customWidth="1"/>
    <col min="10" max="10" width="14.42578125" style="2" customWidth="1"/>
    <col min="11" max="11" width="14.140625" style="2" customWidth="1"/>
    <col min="12" max="12" width="10.85546875" style="2" customWidth="1"/>
    <col min="13" max="13" width="18.7109375" style="2" customWidth="1"/>
    <col min="14" max="14" width="16.140625" style="2" customWidth="1"/>
    <col min="15" max="15" width="28.140625" style="2" customWidth="1"/>
    <col min="16" max="16384" width="11.42578125" style="11"/>
  </cols>
  <sheetData>
    <row r="1" spans="1:19" s="3" customFormat="1" ht="14.25" customHeight="1" x14ac:dyDescent="0.25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9" s="3" customFormat="1" ht="14.25" customHeight="1" x14ac:dyDescent="0.25">
      <c r="A2" s="1"/>
      <c r="B2" s="1"/>
      <c r="C2" s="1"/>
      <c r="D2" s="1"/>
      <c r="E2" s="1"/>
      <c r="F2" s="2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9" s="3" customFormat="1" ht="14.25" customHeight="1" x14ac:dyDescent="0.25">
      <c r="A3" s="1"/>
      <c r="B3" s="1"/>
      <c r="C3" s="1"/>
      <c r="D3" s="1"/>
      <c r="E3" s="1"/>
      <c r="F3" s="2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9" s="3" customFormat="1" ht="14.25" customHeight="1" x14ac:dyDescent="0.25">
      <c r="A4" s="1"/>
      <c r="B4" s="1"/>
      <c r="C4" s="1"/>
      <c r="D4" s="1"/>
      <c r="E4" s="1"/>
      <c r="F4" s="2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9" s="3" customFormat="1" ht="14.25" customHeight="1" x14ac:dyDescent="0.3">
      <c r="A5" s="1"/>
      <c r="B5" s="1"/>
      <c r="C5" s="1"/>
      <c r="D5" s="1"/>
      <c r="E5" s="1"/>
      <c r="F5" s="2"/>
      <c r="G5" s="4"/>
      <c r="H5" s="4"/>
      <c r="I5" s="4"/>
      <c r="P5" s="21" t="s">
        <v>54</v>
      </c>
    </row>
    <row r="6" spans="1:19" s="3" customFormat="1" ht="15" customHeight="1" x14ac:dyDescent="0.25">
      <c r="A6" s="5"/>
      <c r="B6" s="1"/>
      <c r="C6" s="1"/>
      <c r="D6" s="1"/>
      <c r="E6" s="1"/>
      <c r="F6" s="2"/>
      <c r="G6" s="2"/>
      <c r="H6" s="2"/>
      <c r="I6" s="2"/>
      <c r="J6" s="68"/>
      <c r="K6" s="68"/>
      <c r="L6" s="68"/>
      <c r="M6" s="68"/>
      <c r="N6" s="68"/>
      <c r="O6" s="68"/>
      <c r="P6" s="68"/>
    </row>
    <row r="7" spans="1:19" s="3" customFormat="1" ht="34.5" customHeight="1" x14ac:dyDescent="0.25">
      <c r="A7" s="211" t="s">
        <v>55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</row>
    <row r="8" spans="1:19" s="3" customFormat="1" ht="15.6" customHeight="1" x14ac:dyDescent="0.25">
      <c r="A8" s="164" t="s">
        <v>56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3"/>
    </row>
    <row r="9" spans="1:19" s="3" customFormat="1" ht="15.6" customHeight="1" x14ac:dyDescent="0.25">
      <c r="A9" s="110" t="s">
        <v>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1"/>
    </row>
    <row r="10" spans="1:19" s="3" customFormat="1" ht="15.6" customHeight="1" x14ac:dyDescent="0.25">
      <c r="A10" s="110" t="s">
        <v>57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8"/>
    </row>
    <row r="11" spans="1:19" s="3" customFormat="1" ht="15.6" customHeight="1" x14ac:dyDescent="0.25">
      <c r="A11" s="98">
        <v>2022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90"/>
    </row>
    <row r="12" spans="1:19" s="3" customFormat="1" ht="14.25" customHeight="1" x14ac:dyDescent="0.25">
      <c r="A12" s="6"/>
      <c r="B12" s="7"/>
      <c r="C12" s="7"/>
      <c r="D12" s="7"/>
      <c r="E12" s="7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Q12" s="213"/>
      <c r="R12" s="213"/>
      <c r="S12" s="213"/>
    </row>
    <row r="13" spans="1:19" s="3" customFormat="1" ht="32.25" customHeight="1" x14ac:dyDescent="0.25">
      <c r="A13" s="201"/>
      <c r="B13" s="214" t="s">
        <v>102</v>
      </c>
      <c r="C13" s="113" t="s">
        <v>103</v>
      </c>
      <c r="D13" s="207" t="s">
        <v>61</v>
      </c>
      <c r="E13" s="207"/>
      <c r="F13" s="207"/>
      <c r="G13" s="207" t="s">
        <v>62</v>
      </c>
      <c r="H13" s="207"/>
      <c r="I13" s="207"/>
      <c r="J13" s="207" t="s">
        <v>97</v>
      </c>
      <c r="K13" s="207"/>
      <c r="L13" s="207"/>
      <c r="M13" s="207"/>
      <c r="N13" s="113" t="s">
        <v>63</v>
      </c>
      <c r="O13" s="114" t="s">
        <v>64</v>
      </c>
      <c r="P13" s="1"/>
    </row>
    <row r="14" spans="1:19" s="3" customFormat="1" ht="22.5" customHeight="1" x14ac:dyDescent="0.25">
      <c r="A14" s="202"/>
      <c r="B14" s="215"/>
      <c r="C14" s="209" t="s">
        <v>65</v>
      </c>
      <c r="D14" s="205" t="s">
        <v>98</v>
      </c>
      <c r="E14" s="205"/>
      <c r="F14" s="205"/>
      <c r="G14" s="205" t="s">
        <v>98</v>
      </c>
      <c r="H14" s="205"/>
      <c r="I14" s="205"/>
      <c r="J14" s="209" t="s">
        <v>98</v>
      </c>
      <c r="K14" s="209"/>
      <c r="L14" s="209"/>
      <c r="M14" s="209"/>
      <c r="N14" s="209" t="s">
        <v>98</v>
      </c>
      <c r="O14" s="210" t="s">
        <v>98</v>
      </c>
      <c r="P14" s="1"/>
    </row>
    <row r="15" spans="1:19" s="3" customFormat="1" ht="31.5" customHeight="1" x14ac:dyDescent="0.25">
      <c r="A15" s="203"/>
      <c r="B15" s="216"/>
      <c r="C15" s="206"/>
      <c r="D15" s="115" t="s">
        <v>75</v>
      </c>
      <c r="E15" s="115" t="s">
        <v>76</v>
      </c>
      <c r="F15" s="115" t="s">
        <v>77</v>
      </c>
      <c r="G15" s="115" t="s">
        <v>78</v>
      </c>
      <c r="H15" s="115" t="s">
        <v>79</v>
      </c>
      <c r="I15" s="115" t="s">
        <v>80</v>
      </c>
      <c r="J15" s="116" t="s">
        <v>104</v>
      </c>
      <c r="K15" s="116" t="s">
        <v>105</v>
      </c>
      <c r="L15" s="116" t="s">
        <v>106</v>
      </c>
      <c r="M15" s="116" t="s">
        <v>107</v>
      </c>
      <c r="N15" s="206"/>
      <c r="O15" s="208"/>
      <c r="P15" s="1"/>
    </row>
    <row r="16" spans="1:19" s="3" customFormat="1" ht="27" customHeight="1" x14ac:dyDescent="0.25">
      <c r="A16" s="80"/>
      <c r="B16" s="22" t="s">
        <v>81</v>
      </c>
      <c r="C16" s="36">
        <v>1.6896407190011511</v>
      </c>
      <c r="D16" s="36">
        <v>0.50234809960479221</v>
      </c>
      <c r="E16" s="36">
        <v>-0.25121837601586372</v>
      </c>
      <c r="F16" s="36">
        <v>0.25112972358892799</v>
      </c>
      <c r="G16" s="36">
        <v>1.561063681956803E-2</v>
      </c>
      <c r="H16" s="36">
        <v>0.15505829562126969</v>
      </c>
      <c r="I16" s="36">
        <v>0.1706689324408377</v>
      </c>
      <c r="J16" s="36">
        <v>3.9994921458131848E-2</v>
      </c>
      <c r="K16" s="36">
        <v>1.7426070822396229</v>
      </c>
      <c r="L16" s="36">
        <v>0.37872370971589953</v>
      </c>
      <c r="M16" s="36">
        <v>2.1613257134136541</v>
      </c>
      <c r="N16" s="36">
        <v>2.5831243694434196</v>
      </c>
      <c r="O16" s="162">
        <v>-0.89348365044226963</v>
      </c>
      <c r="P16" s="42"/>
    </row>
    <row r="17" spans="1:16" s="3" customFormat="1" ht="27" customHeight="1" x14ac:dyDescent="0.25">
      <c r="A17" s="81"/>
      <c r="B17" s="7" t="s">
        <v>82</v>
      </c>
      <c r="C17" s="37">
        <v>2.0477370524566219</v>
      </c>
      <c r="D17" s="37">
        <v>-0.62632250536332823</v>
      </c>
      <c r="E17" s="37">
        <v>0.73768226546610294</v>
      </c>
      <c r="F17" s="37">
        <v>0.11135976010277469</v>
      </c>
      <c r="G17" s="37">
        <v>0.4930424848718275</v>
      </c>
      <c r="H17" s="37">
        <v>1.3359853501032499</v>
      </c>
      <c r="I17" s="37">
        <v>1.829027834975077</v>
      </c>
      <c r="J17" s="37">
        <v>0.8240459856533181</v>
      </c>
      <c r="K17" s="37">
        <v>0.23779283091256601</v>
      </c>
      <c r="L17" s="37">
        <v>0.22225737093062961</v>
      </c>
      <c r="M17" s="37">
        <v>1.2840961874965138</v>
      </c>
      <c r="N17" s="37">
        <v>3.2244837825743655</v>
      </c>
      <c r="O17" s="43">
        <v>-1.1767467301177441</v>
      </c>
      <c r="P17" s="42"/>
    </row>
    <row r="18" spans="1:16" s="3" customFormat="1" ht="27" customHeight="1" x14ac:dyDescent="0.25">
      <c r="A18" s="80"/>
      <c r="B18" s="22" t="s">
        <v>83</v>
      </c>
      <c r="C18" s="36">
        <v>7.5767108353376864</v>
      </c>
      <c r="D18" s="36">
        <v>0.30559868518241451</v>
      </c>
      <c r="E18" s="36">
        <v>1.794973979523232</v>
      </c>
      <c r="F18" s="36">
        <v>2.1005726647056471</v>
      </c>
      <c r="G18" s="36">
        <v>1.7742907063261409E-2</v>
      </c>
      <c r="H18" s="36">
        <v>0.61102427471818666</v>
      </c>
      <c r="I18" s="36">
        <v>0.62876718178144808</v>
      </c>
      <c r="J18" s="36">
        <v>1.0207279075688971</v>
      </c>
      <c r="K18" s="36">
        <v>4.1518732770808482</v>
      </c>
      <c r="L18" s="36">
        <v>0.25847236722662043</v>
      </c>
      <c r="M18" s="36">
        <v>5.4310735518763655</v>
      </c>
      <c r="N18" s="36">
        <v>8.1604133983634597</v>
      </c>
      <c r="O18" s="44">
        <v>-0.58370256302577417</v>
      </c>
      <c r="P18" s="42"/>
    </row>
    <row r="19" spans="1:16" s="3" customFormat="1" ht="27" customHeight="1" x14ac:dyDescent="0.25">
      <c r="A19" s="81"/>
      <c r="B19" s="7" t="s">
        <v>84</v>
      </c>
      <c r="C19" s="37">
        <v>3.9894176455271162</v>
      </c>
      <c r="D19" s="37">
        <v>2.4033099549493109E-2</v>
      </c>
      <c r="E19" s="37">
        <v>2.7020910951339839E-2</v>
      </c>
      <c r="F19" s="37">
        <v>5.1054010500832948E-2</v>
      </c>
      <c r="G19" s="37">
        <v>9.9203618500126531E-3</v>
      </c>
      <c r="H19" s="37">
        <v>0.38994013362859659</v>
      </c>
      <c r="I19" s="37">
        <v>0.39986049547860919</v>
      </c>
      <c r="J19" s="37">
        <v>1.720152835068639</v>
      </c>
      <c r="K19" s="37">
        <v>0.63359394914203149</v>
      </c>
      <c r="L19" s="37">
        <v>-0.1873040508215881</v>
      </c>
      <c r="M19" s="37">
        <v>2.1664427333890828</v>
      </c>
      <c r="N19" s="37">
        <v>2.6173572393685252</v>
      </c>
      <c r="O19" s="43">
        <v>1.372060406158591</v>
      </c>
      <c r="P19" s="42"/>
    </row>
    <row r="20" spans="1:16" s="3" customFormat="1" ht="27" customHeight="1" x14ac:dyDescent="0.25">
      <c r="A20" s="80"/>
      <c r="B20" s="22" t="s">
        <v>85</v>
      </c>
      <c r="C20" s="36">
        <v>7.4080156142482423</v>
      </c>
      <c r="D20" s="36">
        <v>0.46667715347646782</v>
      </c>
      <c r="E20" s="36">
        <v>0.69897247424206688</v>
      </c>
      <c r="F20" s="36">
        <v>1.1656496277185351</v>
      </c>
      <c r="G20" s="36">
        <v>1.2506872230369431E-2</v>
      </c>
      <c r="H20" s="36">
        <v>0.1448052598409838</v>
      </c>
      <c r="I20" s="36">
        <v>0.15731213207135319</v>
      </c>
      <c r="J20" s="36">
        <v>-0.20257580259087399</v>
      </c>
      <c r="K20" s="36">
        <v>6.0689064763817822</v>
      </c>
      <c r="L20" s="36">
        <v>-0.54076880275951744</v>
      </c>
      <c r="M20" s="36">
        <v>5.3255618710313906</v>
      </c>
      <c r="N20" s="36">
        <v>6.6485236308212787</v>
      </c>
      <c r="O20" s="44">
        <v>0.75949198342696356</v>
      </c>
      <c r="P20" s="42"/>
    </row>
    <row r="21" spans="1:16" s="3" customFormat="1" ht="27" customHeight="1" x14ac:dyDescent="0.25">
      <c r="A21" s="81"/>
      <c r="B21" s="7" t="s">
        <v>86</v>
      </c>
      <c r="C21" s="37">
        <v>13.550945826465281</v>
      </c>
      <c r="D21" s="37">
        <v>0.36187666583701522</v>
      </c>
      <c r="E21" s="37">
        <v>2.916989584105615</v>
      </c>
      <c r="F21" s="37">
        <v>3.27886624994263</v>
      </c>
      <c r="G21" s="37">
        <v>0.30328292411861379</v>
      </c>
      <c r="H21" s="37">
        <v>0.53914852533943014</v>
      </c>
      <c r="I21" s="37">
        <v>0.84243144945804393</v>
      </c>
      <c r="J21" s="37">
        <v>0.71448781923509408</v>
      </c>
      <c r="K21" s="37">
        <v>2.870867968600519</v>
      </c>
      <c r="L21" s="37">
        <v>5.2863815207265512</v>
      </c>
      <c r="M21" s="37">
        <v>8.8717373085621638</v>
      </c>
      <c r="N21" s="37">
        <v>12.993035007962838</v>
      </c>
      <c r="O21" s="43">
        <v>0.55791081850243884</v>
      </c>
      <c r="P21" s="42"/>
    </row>
    <row r="22" spans="1:16" s="3" customFormat="1" ht="27" customHeight="1" x14ac:dyDescent="0.25">
      <c r="A22" s="80"/>
      <c r="B22" s="22" t="s">
        <v>87</v>
      </c>
      <c r="C22" s="36">
        <v>18.48385113417832</v>
      </c>
      <c r="D22" s="36">
        <v>0.26890251255890729</v>
      </c>
      <c r="E22" s="36">
        <v>3.5709485564564201</v>
      </c>
      <c r="F22" s="36">
        <v>3.8398510690153271</v>
      </c>
      <c r="G22" s="36">
        <v>0.65505290250746206</v>
      </c>
      <c r="H22" s="36">
        <v>0.49936300760887142</v>
      </c>
      <c r="I22" s="36">
        <v>1.154415910116334</v>
      </c>
      <c r="J22" s="36">
        <v>3.3104234749195141</v>
      </c>
      <c r="K22" s="36">
        <v>1.2873175749025141</v>
      </c>
      <c r="L22" s="36">
        <v>6.4385160229156568</v>
      </c>
      <c r="M22" s="36">
        <v>11.036257072737685</v>
      </c>
      <c r="N22" s="36">
        <v>16.030524051869346</v>
      </c>
      <c r="O22" s="44">
        <v>2.4533270823089741</v>
      </c>
      <c r="P22" s="42"/>
    </row>
    <row r="23" spans="1:16" s="3" customFormat="1" ht="27" customHeight="1" x14ac:dyDescent="0.25">
      <c r="A23" s="81"/>
      <c r="B23" s="7" t="s">
        <v>88</v>
      </c>
      <c r="C23" s="37">
        <v>5.6529197267883191</v>
      </c>
      <c r="D23" s="37">
        <v>0.27423171872595892</v>
      </c>
      <c r="E23" s="37">
        <v>1.4647585938076311</v>
      </c>
      <c r="F23" s="37">
        <v>1.7389903125335899</v>
      </c>
      <c r="G23" s="37">
        <v>0.18117376504083971</v>
      </c>
      <c r="H23" s="37">
        <v>1.383241378736016</v>
      </c>
      <c r="I23" s="37">
        <v>1.5644151437768561</v>
      </c>
      <c r="J23" s="37">
        <v>2.2542987707637938E-2</v>
      </c>
      <c r="K23" s="37">
        <v>0.31738067443767692</v>
      </c>
      <c r="L23" s="37">
        <v>1.728337792049419</v>
      </c>
      <c r="M23" s="37">
        <v>2.068261454194734</v>
      </c>
      <c r="N23" s="37">
        <v>5.37166691050518</v>
      </c>
      <c r="O23" s="43">
        <v>0.28125281628313997</v>
      </c>
      <c r="P23" s="42"/>
    </row>
    <row r="24" spans="1:16" s="3" customFormat="1" ht="27" customHeight="1" x14ac:dyDescent="0.25">
      <c r="A24" s="80"/>
      <c r="B24" s="22" t="s">
        <v>89</v>
      </c>
      <c r="C24" s="36">
        <v>6.7138810646850011</v>
      </c>
      <c r="D24" s="36">
        <v>-0.69572758736598517</v>
      </c>
      <c r="E24" s="36">
        <v>4.120768046360002</v>
      </c>
      <c r="F24" s="36">
        <v>3.4250404589940171</v>
      </c>
      <c r="G24" s="36">
        <v>6.6804767975078241E-2</v>
      </c>
      <c r="H24" s="36">
        <v>0.1844429947301694</v>
      </c>
      <c r="I24" s="36">
        <v>0.25124776270524762</v>
      </c>
      <c r="J24" s="36">
        <v>0.1059175441389037</v>
      </c>
      <c r="K24" s="36">
        <v>1.6485134201326419</v>
      </c>
      <c r="L24" s="36">
        <v>1.9332184151974141</v>
      </c>
      <c r="M24" s="36">
        <v>3.6876493794689598</v>
      </c>
      <c r="N24" s="36">
        <v>7.3639376011682245</v>
      </c>
      <c r="O24" s="44">
        <v>-0.65005653648322337</v>
      </c>
      <c r="P24" s="42"/>
    </row>
    <row r="25" spans="1:16" s="3" customFormat="1" ht="27" customHeight="1" x14ac:dyDescent="0.25">
      <c r="A25" s="57"/>
      <c r="B25" s="58" t="s">
        <v>90</v>
      </c>
      <c r="C25" s="82">
        <v>8.0484156216812845</v>
      </c>
      <c r="D25" s="82">
        <v>9.9267837034887105E-2</v>
      </c>
      <c r="E25" s="82">
        <v>2.0996380498490561</v>
      </c>
      <c r="F25" s="82">
        <v>2.1989058868839431</v>
      </c>
      <c r="G25" s="82">
        <v>0.17052872653771939</v>
      </c>
      <c r="H25" s="82">
        <v>0.59984027343813706</v>
      </c>
      <c r="I25" s="82">
        <v>0.77036899997585651</v>
      </c>
      <c r="J25" s="45">
        <v>0.72412733879389923</v>
      </c>
      <c r="K25" s="45">
        <v>2.3691625760194142</v>
      </c>
      <c r="L25" s="45">
        <v>1.941373149920659</v>
      </c>
      <c r="M25" s="45">
        <v>5.034663064733973</v>
      </c>
      <c r="N25" s="45">
        <v>8.0039379515937732</v>
      </c>
      <c r="O25" s="46">
        <v>4.4477670087513632E-2</v>
      </c>
      <c r="P25" s="42"/>
    </row>
    <row r="26" spans="1:16" x14ac:dyDescent="0.25">
      <c r="A26" s="10"/>
      <c r="B26" s="73"/>
      <c r="C26" s="73"/>
      <c r="D26" s="73"/>
      <c r="E26" s="73"/>
      <c r="F26" s="74"/>
      <c r="G26" s="74"/>
      <c r="H26" s="75"/>
      <c r="I26" s="76"/>
      <c r="J26" s="34"/>
      <c r="K26" s="34"/>
      <c r="L26" s="34"/>
      <c r="M26" s="34"/>
      <c r="N26" s="34"/>
      <c r="O26" s="32"/>
    </row>
    <row r="27" spans="1:16" s="3" customFormat="1" ht="14.25" x14ac:dyDescent="0.25">
      <c r="A27" s="155" t="s">
        <v>69</v>
      </c>
      <c r="B27" s="156"/>
      <c r="C27" s="156"/>
      <c r="D27" s="156"/>
      <c r="E27" s="156"/>
      <c r="F27" s="157"/>
      <c r="G27" s="157"/>
      <c r="H27" s="158"/>
      <c r="I27" s="159"/>
      <c r="J27" s="159"/>
      <c r="K27" s="160"/>
      <c r="L27" s="160"/>
      <c r="M27" s="160"/>
      <c r="N27" s="160"/>
      <c r="O27" s="161"/>
      <c r="P27" s="2"/>
    </row>
    <row r="28" spans="1:16" s="3" customFormat="1" ht="14.25" x14ac:dyDescent="0.25">
      <c r="A28" s="217" t="s">
        <v>108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7"/>
      <c r="L28" s="27"/>
      <c r="M28" s="27"/>
      <c r="N28" s="27"/>
      <c r="O28" s="30"/>
      <c r="P28" s="2"/>
    </row>
    <row r="29" spans="1:16" s="3" customFormat="1" ht="14.25" x14ac:dyDescent="0.25">
      <c r="A29" s="77" t="s">
        <v>109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30"/>
      <c r="P29" s="2"/>
    </row>
    <row r="30" spans="1:16" s="3" customFormat="1" ht="14.25" x14ac:dyDescent="0.25">
      <c r="A30" s="111" t="s">
        <v>71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30"/>
      <c r="P30" s="2"/>
    </row>
    <row r="31" spans="1:16" s="3" customFormat="1" ht="12" x14ac:dyDescent="0.25">
      <c r="A31" s="79" t="s">
        <v>72</v>
      </c>
      <c r="B31" s="72"/>
      <c r="C31" s="72"/>
      <c r="D31" s="72"/>
      <c r="E31" s="72"/>
      <c r="F31" s="31"/>
      <c r="G31" s="31"/>
      <c r="H31" s="31"/>
      <c r="I31" s="31"/>
      <c r="J31" s="31"/>
      <c r="K31" s="31"/>
      <c r="L31" s="31"/>
      <c r="M31" s="31"/>
      <c r="N31" s="31"/>
      <c r="O31" s="33"/>
      <c r="P31" s="2"/>
    </row>
    <row r="32" spans="1:16" x14ac:dyDescent="0.25">
      <c r="A32" s="219"/>
      <c r="B32" s="218"/>
      <c r="C32" s="218"/>
      <c r="D32" s="218"/>
      <c r="E32" s="218"/>
      <c r="F32" s="218"/>
      <c r="G32" s="218"/>
      <c r="H32" s="218"/>
      <c r="I32" s="218"/>
      <c r="J32" s="218"/>
    </row>
  </sheetData>
  <mergeCells count="15">
    <mergeCell ref="Q12:S12"/>
    <mergeCell ref="A32:J32"/>
    <mergeCell ref="A7:O7"/>
    <mergeCell ref="N14:N15"/>
    <mergeCell ref="O14:O15"/>
    <mergeCell ref="A28:J28"/>
    <mergeCell ref="A13:A15"/>
    <mergeCell ref="B13:B15"/>
    <mergeCell ref="D13:F13"/>
    <mergeCell ref="G13:I13"/>
    <mergeCell ref="J13:M13"/>
    <mergeCell ref="C14:C15"/>
    <mergeCell ref="D14:F14"/>
    <mergeCell ref="G14:I14"/>
    <mergeCell ref="J14:M14"/>
  </mergeCells>
  <hyperlinks>
    <hyperlink ref="P5" location="Índice!A1" display="Índice"/>
  </hyperlink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zoomScaleNormal="100" workbookViewId="0"/>
  </sheetViews>
  <sheetFormatPr baseColWidth="10" defaultColWidth="11.42578125" defaultRowHeight="15" x14ac:dyDescent="0.25"/>
  <cols>
    <col min="1" max="1" width="7.42578125" style="1" customWidth="1"/>
    <col min="2" max="2" width="53.42578125" style="1" customWidth="1"/>
    <col min="3" max="3" width="29.28515625" style="1" customWidth="1"/>
    <col min="4" max="4" width="15.140625" style="1" customWidth="1"/>
    <col min="5" max="5" width="18.42578125" style="1" customWidth="1"/>
    <col min="6" max="6" width="14.42578125" style="2" customWidth="1"/>
    <col min="7" max="7" width="14.85546875" style="2" customWidth="1"/>
    <col min="8" max="8" width="16.42578125" style="2" customWidth="1"/>
    <col min="9" max="9" width="17.140625" style="2" customWidth="1"/>
    <col min="10" max="10" width="14.42578125" style="2" customWidth="1"/>
    <col min="11" max="11" width="14.140625" style="2" customWidth="1"/>
    <col min="12" max="12" width="10.85546875" style="2" customWidth="1"/>
    <col min="13" max="13" width="18.7109375" style="2" customWidth="1"/>
    <col min="14" max="14" width="16.140625" style="2" customWidth="1"/>
    <col min="15" max="15" width="28.140625" style="2" customWidth="1"/>
    <col min="16" max="16384" width="11.42578125" style="11"/>
  </cols>
  <sheetData>
    <row r="1" spans="1:19" s="3" customFormat="1" ht="14.25" customHeight="1" x14ac:dyDescent="0.25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9" s="3" customFormat="1" ht="14.25" customHeight="1" x14ac:dyDescent="0.25">
      <c r="A2" s="1"/>
      <c r="B2" s="1"/>
      <c r="C2" s="1"/>
      <c r="D2" s="1"/>
      <c r="E2" s="1"/>
      <c r="F2" s="2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9" s="3" customFormat="1" ht="14.25" customHeight="1" x14ac:dyDescent="0.25">
      <c r="A3" s="1"/>
      <c r="B3" s="1"/>
      <c r="C3" s="1"/>
      <c r="D3" s="1"/>
      <c r="E3" s="1"/>
      <c r="F3" s="2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9" s="3" customFormat="1" ht="14.25" customHeight="1" x14ac:dyDescent="0.25">
      <c r="A4" s="1"/>
      <c r="B4" s="1"/>
      <c r="C4" s="1"/>
      <c r="D4" s="1"/>
      <c r="E4" s="1"/>
      <c r="F4" s="2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9" s="3" customFormat="1" ht="14.25" customHeight="1" x14ac:dyDescent="0.3">
      <c r="A5" s="1"/>
      <c r="B5" s="1"/>
      <c r="C5" s="1"/>
      <c r="D5" s="1"/>
      <c r="E5" s="1"/>
      <c r="F5" s="2"/>
      <c r="G5" s="4"/>
      <c r="H5" s="4"/>
      <c r="I5" s="4"/>
      <c r="P5" s="21" t="s">
        <v>54</v>
      </c>
    </row>
    <row r="6" spans="1:19" s="3" customFormat="1" ht="15" customHeight="1" x14ac:dyDescent="0.25">
      <c r="A6" s="5"/>
      <c r="B6" s="1"/>
      <c r="C6" s="1"/>
      <c r="D6" s="1"/>
      <c r="E6" s="1"/>
      <c r="F6" s="2"/>
      <c r="G6" s="2"/>
      <c r="H6" s="2"/>
      <c r="I6" s="2"/>
      <c r="J6" s="68"/>
      <c r="K6" s="68"/>
      <c r="L6" s="68"/>
      <c r="M6" s="68"/>
      <c r="N6" s="68"/>
      <c r="O6" s="68"/>
      <c r="P6" s="68"/>
    </row>
    <row r="7" spans="1:19" s="3" customFormat="1" ht="34.5" customHeight="1" x14ac:dyDescent="0.25">
      <c r="A7" s="211" t="s">
        <v>55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</row>
    <row r="8" spans="1:19" s="3" customFormat="1" ht="15.6" customHeight="1" x14ac:dyDescent="0.25">
      <c r="A8" s="164" t="s">
        <v>56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3"/>
    </row>
    <row r="9" spans="1:19" s="3" customFormat="1" ht="15.6" customHeight="1" x14ac:dyDescent="0.25">
      <c r="A9" s="110" t="s">
        <v>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1"/>
    </row>
    <row r="10" spans="1:19" s="3" customFormat="1" ht="15.6" customHeight="1" x14ac:dyDescent="0.25">
      <c r="A10" s="110" t="s">
        <v>57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8"/>
    </row>
    <row r="11" spans="1:19" s="3" customFormat="1" ht="15.6" customHeight="1" x14ac:dyDescent="0.25">
      <c r="A11" s="98">
        <v>2023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90"/>
    </row>
    <row r="12" spans="1:19" s="3" customFormat="1" ht="14.25" customHeight="1" x14ac:dyDescent="0.25">
      <c r="A12" s="6"/>
      <c r="B12" s="7"/>
      <c r="C12" s="7"/>
      <c r="D12" s="7"/>
      <c r="E12" s="7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Q12" s="213"/>
      <c r="R12" s="213"/>
      <c r="S12" s="213"/>
    </row>
    <row r="13" spans="1:19" s="3" customFormat="1" ht="32.25" customHeight="1" x14ac:dyDescent="0.25">
      <c r="A13" s="201"/>
      <c r="B13" s="214" t="s">
        <v>102</v>
      </c>
      <c r="C13" s="113" t="s">
        <v>103</v>
      </c>
      <c r="D13" s="207" t="s">
        <v>61</v>
      </c>
      <c r="E13" s="207"/>
      <c r="F13" s="207"/>
      <c r="G13" s="207" t="s">
        <v>62</v>
      </c>
      <c r="H13" s="207"/>
      <c r="I13" s="207"/>
      <c r="J13" s="207" t="s">
        <v>97</v>
      </c>
      <c r="K13" s="207"/>
      <c r="L13" s="207"/>
      <c r="M13" s="207"/>
      <c r="N13" s="113" t="s">
        <v>63</v>
      </c>
      <c r="O13" s="114" t="s">
        <v>64</v>
      </c>
      <c r="P13" s="1"/>
    </row>
    <row r="14" spans="1:19" s="3" customFormat="1" ht="22.5" customHeight="1" x14ac:dyDescent="0.25">
      <c r="A14" s="202"/>
      <c r="B14" s="215"/>
      <c r="C14" s="209" t="s">
        <v>65</v>
      </c>
      <c r="D14" s="205" t="s">
        <v>98</v>
      </c>
      <c r="E14" s="205"/>
      <c r="F14" s="205"/>
      <c r="G14" s="205" t="s">
        <v>98</v>
      </c>
      <c r="H14" s="205"/>
      <c r="I14" s="205"/>
      <c r="J14" s="209" t="s">
        <v>98</v>
      </c>
      <c r="K14" s="209"/>
      <c r="L14" s="209"/>
      <c r="M14" s="209"/>
      <c r="N14" s="209" t="s">
        <v>98</v>
      </c>
      <c r="O14" s="210" t="s">
        <v>98</v>
      </c>
      <c r="P14" s="1"/>
    </row>
    <row r="15" spans="1:19" s="3" customFormat="1" ht="31.5" customHeight="1" x14ac:dyDescent="0.25">
      <c r="A15" s="203"/>
      <c r="B15" s="216"/>
      <c r="C15" s="206"/>
      <c r="D15" s="115" t="s">
        <v>75</v>
      </c>
      <c r="E15" s="115" t="s">
        <v>76</v>
      </c>
      <c r="F15" s="115" t="s">
        <v>77</v>
      </c>
      <c r="G15" s="115" t="s">
        <v>78</v>
      </c>
      <c r="H15" s="115" t="s">
        <v>79</v>
      </c>
      <c r="I15" s="115" t="s">
        <v>80</v>
      </c>
      <c r="J15" s="116" t="s">
        <v>104</v>
      </c>
      <c r="K15" s="116" t="s">
        <v>105</v>
      </c>
      <c r="L15" s="116" t="s">
        <v>106</v>
      </c>
      <c r="M15" s="116" t="s">
        <v>107</v>
      </c>
      <c r="N15" s="206"/>
      <c r="O15" s="208"/>
      <c r="P15" s="1"/>
    </row>
    <row r="16" spans="1:19" s="3" customFormat="1" ht="27" customHeight="1" x14ac:dyDescent="0.25">
      <c r="A16" s="80"/>
      <c r="B16" s="22" t="s">
        <v>81</v>
      </c>
      <c r="C16" s="36">
        <v>1.4231656489451789</v>
      </c>
      <c r="D16" s="36">
        <v>-2.1030901614449059E-2</v>
      </c>
      <c r="E16" s="36">
        <v>0.50794991311054427</v>
      </c>
      <c r="F16" s="36">
        <v>0.48691901149609518</v>
      </c>
      <c r="G16" s="36">
        <v>3.714185497957261E-3</v>
      </c>
      <c r="H16" s="36">
        <v>0.15756060312585279</v>
      </c>
      <c r="I16" s="36">
        <v>0.16127478862381009</v>
      </c>
      <c r="J16" s="36">
        <v>-7.298843869298066E-3</v>
      </c>
      <c r="K16" s="36">
        <v>0.17307367065064469</v>
      </c>
      <c r="L16" s="36">
        <v>0.1895951166022328</v>
      </c>
      <c r="M16" s="36">
        <v>0.35536994338357941</v>
      </c>
      <c r="N16" s="36">
        <v>1.0035637435034848</v>
      </c>
      <c r="O16" s="162">
        <v>0.41960190544169462</v>
      </c>
      <c r="P16" s="42"/>
    </row>
    <row r="17" spans="1:16" s="3" customFormat="1" ht="27" customHeight="1" x14ac:dyDescent="0.25">
      <c r="A17" s="81"/>
      <c r="B17" s="7" t="s">
        <v>82</v>
      </c>
      <c r="C17" s="37">
        <v>2.699971856519046</v>
      </c>
      <c r="D17" s="37">
        <v>1.448569680635944</v>
      </c>
      <c r="E17" s="37">
        <v>1.2740676761331801E-2</v>
      </c>
      <c r="F17" s="37">
        <v>1.4613103573972761</v>
      </c>
      <c r="G17" s="37">
        <v>-1.7061425939070691E-2</v>
      </c>
      <c r="H17" s="37">
        <v>0.63144494814193419</v>
      </c>
      <c r="I17" s="37">
        <v>0.61438352220286352</v>
      </c>
      <c r="J17" s="37">
        <v>0.26335619544940719</v>
      </c>
      <c r="K17" s="37">
        <v>-2.3433623544375649E-2</v>
      </c>
      <c r="L17" s="37">
        <v>0.98450940147610544</v>
      </c>
      <c r="M17" s="37">
        <v>1.2244319733811371</v>
      </c>
      <c r="N17" s="37">
        <v>3.3001258529812767</v>
      </c>
      <c r="O17" s="43">
        <v>-0.60015399646223067</v>
      </c>
      <c r="P17" s="42"/>
    </row>
    <row r="18" spans="1:16" s="3" customFormat="1" ht="27" customHeight="1" x14ac:dyDescent="0.25">
      <c r="A18" s="80"/>
      <c r="B18" s="22" t="s">
        <v>83</v>
      </c>
      <c r="C18" s="36">
        <v>-1.164133231868725</v>
      </c>
      <c r="D18" s="36">
        <v>0.1738274753372957</v>
      </c>
      <c r="E18" s="36">
        <v>-3.5970770668372481E-2</v>
      </c>
      <c r="F18" s="36">
        <v>0.13785670466892319</v>
      </c>
      <c r="G18" s="36">
        <v>3.3767404813228731E-3</v>
      </c>
      <c r="H18" s="36">
        <v>0.3566714181970006</v>
      </c>
      <c r="I18" s="36">
        <v>0.36004815867832352</v>
      </c>
      <c r="J18" s="36">
        <v>0.81793730221776839</v>
      </c>
      <c r="K18" s="36">
        <v>-1.870801146028952</v>
      </c>
      <c r="L18" s="36">
        <v>0.43041294037927302</v>
      </c>
      <c r="M18" s="36">
        <v>-0.62245090343191045</v>
      </c>
      <c r="N18" s="36">
        <v>-0.12454604008466374</v>
      </c>
      <c r="O18" s="44">
        <v>-1.0395871917840609</v>
      </c>
      <c r="P18" s="42"/>
    </row>
    <row r="19" spans="1:16" s="3" customFormat="1" ht="27" customHeight="1" x14ac:dyDescent="0.25">
      <c r="A19" s="81"/>
      <c r="B19" s="7" t="s">
        <v>84</v>
      </c>
      <c r="C19" s="37">
        <v>3.1055019537311601</v>
      </c>
      <c r="D19" s="37">
        <v>4.8064932360903777E-2</v>
      </c>
      <c r="E19" s="37">
        <v>0.51427065669759686</v>
      </c>
      <c r="F19" s="37">
        <v>0.56233558905850067</v>
      </c>
      <c r="G19" s="37">
        <v>4.3829349720733478E-3</v>
      </c>
      <c r="H19" s="37">
        <v>0.26628468539621092</v>
      </c>
      <c r="I19" s="37">
        <v>0.27066762036828429</v>
      </c>
      <c r="J19" s="37">
        <v>3.0055162629397749</v>
      </c>
      <c r="K19" s="37">
        <v>-0.85918185982870765</v>
      </c>
      <c r="L19" s="37">
        <v>-0.23008171598063951</v>
      </c>
      <c r="M19" s="37">
        <v>1.9162526871304277</v>
      </c>
      <c r="N19" s="37">
        <v>2.7492558965572127</v>
      </c>
      <c r="O19" s="43">
        <v>0.35624605717394742</v>
      </c>
      <c r="P19" s="42"/>
    </row>
    <row r="20" spans="1:16" s="3" customFormat="1" ht="27" customHeight="1" x14ac:dyDescent="0.25">
      <c r="A20" s="80"/>
      <c r="B20" s="22" t="s">
        <v>85</v>
      </c>
      <c r="C20" s="36">
        <v>-2.9004274735612512</v>
      </c>
      <c r="D20" s="36">
        <v>0.14113210056261771</v>
      </c>
      <c r="E20" s="36">
        <v>2.0212601091005339E-2</v>
      </c>
      <c r="F20" s="36">
        <v>0.16134470165362311</v>
      </c>
      <c r="G20" s="36">
        <v>1.7139161848306081E-3</v>
      </c>
      <c r="H20" s="36">
        <v>-5.7538534447160491E-2</v>
      </c>
      <c r="I20" s="36">
        <v>-5.5824618262329893E-2</v>
      </c>
      <c r="J20" s="36">
        <v>6.4086701128994908E-2</v>
      </c>
      <c r="K20" s="36">
        <v>-2.961372997245082</v>
      </c>
      <c r="L20" s="36">
        <v>1.3065943666719479</v>
      </c>
      <c r="M20" s="36">
        <v>-1.5906919294441391</v>
      </c>
      <c r="N20" s="36">
        <v>-1.4851718460528458</v>
      </c>
      <c r="O20" s="44">
        <v>-1.4152556275084049</v>
      </c>
      <c r="P20" s="42"/>
    </row>
    <row r="21" spans="1:16" s="3" customFormat="1" ht="27" customHeight="1" x14ac:dyDescent="0.25">
      <c r="A21" s="81"/>
      <c r="B21" s="7" t="s">
        <v>86</v>
      </c>
      <c r="C21" s="37">
        <v>-4.8123927670271627</v>
      </c>
      <c r="D21" s="37">
        <v>-5.6319106431162419E-2</v>
      </c>
      <c r="E21" s="37">
        <v>0.85528028596194605</v>
      </c>
      <c r="F21" s="37">
        <v>0.79896117953078361</v>
      </c>
      <c r="G21" s="37">
        <v>-8.3192404838872255E-4</v>
      </c>
      <c r="H21" s="37">
        <v>0.13838511250091429</v>
      </c>
      <c r="I21" s="37">
        <v>0.13755318845252559</v>
      </c>
      <c r="J21" s="37">
        <v>9.450710751663105E-2</v>
      </c>
      <c r="K21" s="37">
        <v>-0.90592363249938768</v>
      </c>
      <c r="L21" s="37">
        <v>-1.4483545985648409</v>
      </c>
      <c r="M21" s="37">
        <v>-2.2597711235475977</v>
      </c>
      <c r="N21" s="37">
        <v>-1.3232567555642885</v>
      </c>
      <c r="O21" s="43">
        <v>-3.489136011462874</v>
      </c>
      <c r="P21" s="42"/>
    </row>
    <row r="22" spans="1:16" s="3" customFormat="1" ht="27" customHeight="1" x14ac:dyDescent="0.25">
      <c r="A22" s="80"/>
      <c r="B22" s="22" t="s">
        <v>87</v>
      </c>
      <c r="C22" s="36">
        <v>1.03441380324707</v>
      </c>
      <c r="D22" s="36">
        <v>0.70128410774080052</v>
      </c>
      <c r="E22" s="36">
        <v>2.1641291706127328</v>
      </c>
      <c r="F22" s="36">
        <v>2.8654132783535329</v>
      </c>
      <c r="G22" s="36">
        <v>8.0124506852362304E-2</v>
      </c>
      <c r="H22" s="36">
        <v>-1.604245564159994E-2</v>
      </c>
      <c r="I22" s="36">
        <v>6.4082051210762367E-2</v>
      </c>
      <c r="J22" s="36">
        <v>0.14192975866299989</v>
      </c>
      <c r="K22" s="36">
        <v>-0.48277422969100658</v>
      </c>
      <c r="L22" s="36">
        <v>0.94835258401361522</v>
      </c>
      <c r="M22" s="36">
        <v>0.60750811298560858</v>
      </c>
      <c r="N22" s="36">
        <v>3.5370034425499037</v>
      </c>
      <c r="O22" s="44">
        <v>-2.5025896393028342</v>
      </c>
      <c r="P22" s="42"/>
    </row>
    <row r="23" spans="1:16" s="3" customFormat="1" ht="27" customHeight="1" x14ac:dyDescent="0.25">
      <c r="A23" s="81"/>
      <c r="B23" s="7" t="s">
        <v>88</v>
      </c>
      <c r="C23" s="37">
        <v>3.492018459165624</v>
      </c>
      <c r="D23" s="37">
        <v>0.2308995386617054</v>
      </c>
      <c r="E23" s="37">
        <v>1.3466551039453181</v>
      </c>
      <c r="F23" s="37">
        <v>1.577554642607023</v>
      </c>
      <c r="G23" s="37">
        <v>3.2673115783650557E-2</v>
      </c>
      <c r="H23" s="37">
        <v>1.051502722531241</v>
      </c>
      <c r="I23" s="37">
        <v>1.0841758383148921</v>
      </c>
      <c r="J23" s="37">
        <v>1.5341708220747969E-2</v>
      </c>
      <c r="K23" s="37">
        <v>3.001361478921517E-2</v>
      </c>
      <c r="L23" s="37">
        <v>0.94836314619973372</v>
      </c>
      <c r="M23" s="37">
        <v>0.99371846920969686</v>
      </c>
      <c r="N23" s="37">
        <v>3.6554489501316119</v>
      </c>
      <c r="O23" s="43">
        <v>-0.1634304909659878</v>
      </c>
      <c r="P23" s="42"/>
    </row>
    <row r="24" spans="1:16" s="3" customFormat="1" ht="27" customHeight="1" x14ac:dyDescent="0.25">
      <c r="A24" s="80"/>
      <c r="B24" s="22" t="s">
        <v>89</v>
      </c>
      <c r="C24" s="36">
        <v>5.7120811108106304</v>
      </c>
      <c r="D24" s="36">
        <v>-0.58187861273565644</v>
      </c>
      <c r="E24" s="36">
        <v>0.44514343052357452</v>
      </c>
      <c r="F24" s="36">
        <v>-0.13673518221208189</v>
      </c>
      <c r="G24" s="36">
        <v>3.4653758540264638E-3</v>
      </c>
      <c r="H24" s="36">
        <v>6.8207357461708779E-2</v>
      </c>
      <c r="I24" s="36">
        <v>7.1672733315735246E-2</v>
      </c>
      <c r="J24" s="36">
        <v>2.7126146189373819E-2</v>
      </c>
      <c r="K24" s="36">
        <v>0.2693721392403286</v>
      </c>
      <c r="L24" s="36">
        <v>2.007923021375464</v>
      </c>
      <c r="M24" s="36">
        <v>2.3044213068051662</v>
      </c>
      <c r="N24" s="36">
        <v>2.2393588579088197</v>
      </c>
      <c r="O24" s="44">
        <v>3.4727222529018098</v>
      </c>
      <c r="P24" s="42"/>
    </row>
    <row r="25" spans="1:16" s="3" customFormat="1" ht="27" customHeight="1" x14ac:dyDescent="0.25">
      <c r="A25" s="57"/>
      <c r="B25" s="58" t="s">
        <v>90</v>
      </c>
      <c r="C25" s="82">
        <v>0.69114399062504683</v>
      </c>
      <c r="D25" s="82">
        <v>0.1178374324152691</v>
      </c>
      <c r="E25" s="82">
        <v>0.61310241174165503</v>
      </c>
      <c r="F25" s="82">
        <v>0.73093984415692415</v>
      </c>
      <c r="G25" s="82">
        <v>1.1465021271528141E-2</v>
      </c>
      <c r="H25" s="82">
        <v>0.30874793470638068</v>
      </c>
      <c r="I25" s="82">
        <v>0.32021295597790878</v>
      </c>
      <c r="J25" s="45">
        <v>0.35444394892167158</v>
      </c>
      <c r="K25" s="45">
        <v>-0.76372672981945244</v>
      </c>
      <c r="L25" s="45">
        <v>0.5550150311151284</v>
      </c>
      <c r="M25" s="45">
        <v>0.14573225021734754</v>
      </c>
      <c r="N25" s="45">
        <v>1.1968850503521804</v>
      </c>
      <c r="O25" s="46">
        <v>-0.50574105972713357</v>
      </c>
      <c r="P25" s="42"/>
    </row>
    <row r="26" spans="1:16" x14ac:dyDescent="0.25">
      <c r="A26" s="10"/>
      <c r="B26" s="73"/>
      <c r="C26" s="73"/>
      <c r="D26" s="73"/>
      <c r="E26" s="73"/>
      <c r="F26" s="74"/>
      <c r="G26" s="74"/>
      <c r="H26" s="75"/>
      <c r="I26" s="76"/>
      <c r="J26" s="34"/>
      <c r="K26" s="34"/>
      <c r="L26" s="34"/>
      <c r="M26" s="34"/>
      <c r="N26" s="34"/>
      <c r="O26" s="32"/>
    </row>
    <row r="27" spans="1:16" s="3" customFormat="1" ht="14.25" x14ac:dyDescent="0.25">
      <c r="A27" s="155" t="s">
        <v>69</v>
      </c>
      <c r="B27" s="156"/>
      <c r="C27" s="156"/>
      <c r="D27" s="156"/>
      <c r="E27" s="156"/>
      <c r="F27" s="157"/>
      <c r="G27" s="157"/>
      <c r="H27" s="158"/>
      <c r="I27" s="159"/>
      <c r="J27" s="159"/>
      <c r="K27" s="160"/>
      <c r="L27" s="160"/>
      <c r="M27" s="160"/>
      <c r="N27" s="160"/>
      <c r="O27" s="161"/>
      <c r="P27" s="2"/>
    </row>
    <row r="28" spans="1:16" s="3" customFormat="1" ht="14.25" x14ac:dyDescent="0.25">
      <c r="A28" s="217" t="s">
        <v>108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7"/>
      <c r="L28" s="27"/>
      <c r="M28" s="27"/>
      <c r="N28" s="27"/>
      <c r="O28" s="30"/>
      <c r="P28" s="2"/>
    </row>
    <row r="29" spans="1:16" s="3" customFormat="1" ht="14.25" x14ac:dyDescent="0.25">
      <c r="A29" s="77" t="s">
        <v>109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30"/>
      <c r="P29" s="2"/>
    </row>
    <row r="30" spans="1:16" s="3" customFormat="1" ht="14.25" x14ac:dyDescent="0.25">
      <c r="A30" s="111" t="s">
        <v>71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30"/>
      <c r="P30" s="2"/>
    </row>
    <row r="31" spans="1:16" s="3" customFormat="1" ht="12" x14ac:dyDescent="0.25">
      <c r="A31" s="79" t="s">
        <v>72</v>
      </c>
      <c r="B31" s="72"/>
      <c r="C31" s="72"/>
      <c r="D31" s="72"/>
      <c r="E31" s="72"/>
      <c r="F31" s="31"/>
      <c r="G31" s="31"/>
      <c r="H31" s="31"/>
      <c r="I31" s="31"/>
      <c r="J31" s="31"/>
      <c r="K31" s="31"/>
      <c r="L31" s="31"/>
      <c r="M31" s="31"/>
      <c r="N31" s="31"/>
      <c r="O31" s="33"/>
      <c r="P31" s="2"/>
    </row>
    <row r="32" spans="1:16" x14ac:dyDescent="0.25">
      <c r="F32" s="12"/>
      <c r="G32" s="12"/>
      <c r="H32" s="12"/>
      <c r="I32" s="12"/>
    </row>
    <row r="33" spans="1:10" x14ac:dyDescent="0.25">
      <c r="A33" s="219"/>
      <c r="B33" s="218"/>
      <c r="C33" s="218"/>
      <c r="D33" s="218"/>
      <c r="E33" s="218"/>
      <c r="F33" s="218"/>
      <c r="G33" s="218"/>
      <c r="H33" s="218"/>
      <c r="I33" s="218"/>
      <c r="J33" s="218"/>
    </row>
  </sheetData>
  <mergeCells count="15">
    <mergeCell ref="A28:J28"/>
    <mergeCell ref="A33:J33"/>
    <mergeCell ref="A7:O7"/>
    <mergeCell ref="Q12:S12"/>
    <mergeCell ref="A13:A15"/>
    <mergeCell ref="B13:B15"/>
    <mergeCell ref="D13:F13"/>
    <mergeCell ref="G13:I13"/>
    <mergeCell ref="J13:M13"/>
    <mergeCell ref="C14:C15"/>
    <mergeCell ref="D14:F14"/>
    <mergeCell ref="G14:I14"/>
    <mergeCell ref="J14:M14"/>
    <mergeCell ref="N14:N15"/>
    <mergeCell ref="O14:O15"/>
  </mergeCells>
  <hyperlinks>
    <hyperlink ref="P5" location="Índice!A1" display="Índice"/>
  </hyperlink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zoomScaleNormal="100" workbookViewId="0"/>
  </sheetViews>
  <sheetFormatPr baseColWidth="10" defaultColWidth="11.42578125" defaultRowHeight="15" x14ac:dyDescent="0.25"/>
  <cols>
    <col min="1" max="1" width="7.42578125" style="1" customWidth="1"/>
    <col min="2" max="2" width="53.42578125" style="1" customWidth="1"/>
    <col min="3" max="3" width="29.28515625" style="1" customWidth="1"/>
    <col min="4" max="4" width="15.140625" style="1" customWidth="1"/>
    <col min="5" max="5" width="18.42578125" style="1" customWidth="1"/>
    <col min="6" max="6" width="14.42578125" style="2" customWidth="1"/>
    <col min="7" max="7" width="14.85546875" style="2" customWidth="1"/>
    <col min="8" max="8" width="16.42578125" style="2" customWidth="1"/>
    <col min="9" max="9" width="17.140625" style="2" customWidth="1"/>
    <col min="10" max="10" width="14.42578125" style="2" customWidth="1"/>
    <col min="11" max="11" width="14.140625" style="2" customWidth="1"/>
    <col min="12" max="12" width="10.85546875" style="2" customWidth="1"/>
    <col min="13" max="13" width="18.7109375" style="2" customWidth="1"/>
    <col min="14" max="14" width="16.140625" style="2" customWidth="1"/>
    <col min="15" max="15" width="28.140625" style="2" customWidth="1"/>
    <col min="16" max="16384" width="11.42578125" style="11"/>
  </cols>
  <sheetData>
    <row r="1" spans="1:19" s="3" customFormat="1" ht="14.25" customHeight="1" x14ac:dyDescent="0.25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9" s="3" customFormat="1" ht="14.25" customHeight="1" x14ac:dyDescent="0.25">
      <c r="A2" s="1"/>
      <c r="B2" s="1"/>
      <c r="C2" s="1"/>
      <c r="D2" s="1"/>
      <c r="E2" s="1"/>
      <c r="F2" s="2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9" s="3" customFormat="1" ht="14.25" customHeight="1" x14ac:dyDescent="0.25">
      <c r="A3" s="1"/>
      <c r="B3" s="1"/>
      <c r="C3" s="1"/>
      <c r="D3" s="1"/>
      <c r="E3" s="1"/>
      <c r="F3" s="2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9" s="3" customFormat="1" ht="14.25" customHeight="1" x14ac:dyDescent="0.25">
      <c r="A4" s="1"/>
      <c r="B4" s="1"/>
      <c r="C4" s="1"/>
      <c r="D4" s="1"/>
      <c r="E4" s="1"/>
      <c r="F4" s="2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9" s="3" customFormat="1" ht="14.25" customHeight="1" x14ac:dyDescent="0.3">
      <c r="A5" s="1"/>
      <c r="B5" s="1"/>
      <c r="C5" s="1"/>
      <c r="D5" s="1"/>
      <c r="E5" s="1"/>
      <c r="F5" s="2"/>
      <c r="G5" s="4"/>
      <c r="H5" s="4"/>
      <c r="I5" s="4"/>
      <c r="P5" s="21" t="s">
        <v>54</v>
      </c>
    </row>
    <row r="6" spans="1:19" s="3" customFormat="1" ht="15" customHeight="1" x14ac:dyDescent="0.25">
      <c r="A6" s="5"/>
      <c r="B6" s="1"/>
      <c r="C6" s="1"/>
      <c r="D6" s="1"/>
      <c r="E6" s="1"/>
      <c r="F6" s="2"/>
      <c r="G6" s="2"/>
      <c r="H6" s="2"/>
      <c r="I6" s="2"/>
      <c r="J6" s="68"/>
      <c r="K6" s="68"/>
      <c r="L6" s="68"/>
      <c r="M6" s="68"/>
      <c r="N6" s="68"/>
      <c r="O6" s="68"/>
      <c r="P6" s="68"/>
    </row>
    <row r="7" spans="1:19" s="3" customFormat="1" ht="34.5" customHeight="1" x14ac:dyDescent="0.25">
      <c r="A7" s="211" t="s">
        <v>55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</row>
    <row r="8" spans="1:19" s="3" customFormat="1" ht="15.6" customHeight="1" x14ac:dyDescent="0.25">
      <c r="A8" s="164" t="s">
        <v>56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3"/>
    </row>
    <row r="9" spans="1:19" s="3" customFormat="1" ht="15.6" customHeight="1" x14ac:dyDescent="0.25">
      <c r="A9" s="110" t="s">
        <v>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1"/>
    </row>
    <row r="10" spans="1:19" s="3" customFormat="1" ht="15.6" customHeight="1" x14ac:dyDescent="0.25">
      <c r="A10" s="110" t="s">
        <v>57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8"/>
    </row>
    <row r="11" spans="1:19" s="3" customFormat="1" ht="15.6" customHeight="1" x14ac:dyDescent="0.25">
      <c r="A11" s="98" t="s">
        <v>110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90"/>
    </row>
    <row r="12" spans="1:19" s="3" customFormat="1" ht="14.25" customHeight="1" x14ac:dyDescent="0.25">
      <c r="A12" s="6"/>
      <c r="B12" s="7"/>
      <c r="C12" s="7"/>
      <c r="D12" s="7"/>
      <c r="E12" s="7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Q12" s="213"/>
      <c r="R12" s="213"/>
      <c r="S12" s="213"/>
    </row>
    <row r="13" spans="1:19" s="3" customFormat="1" ht="32.25" customHeight="1" x14ac:dyDescent="0.25">
      <c r="A13" s="201"/>
      <c r="B13" s="214" t="s">
        <v>102</v>
      </c>
      <c r="C13" s="113" t="s">
        <v>103</v>
      </c>
      <c r="D13" s="207" t="s">
        <v>61</v>
      </c>
      <c r="E13" s="207"/>
      <c r="F13" s="207"/>
      <c r="G13" s="207" t="s">
        <v>62</v>
      </c>
      <c r="H13" s="207"/>
      <c r="I13" s="207"/>
      <c r="J13" s="207" t="s">
        <v>97</v>
      </c>
      <c r="K13" s="207"/>
      <c r="L13" s="207"/>
      <c r="M13" s="207"/>
      <c r="N13" s="113" t="s">
        <v>63</v>
      </c>
      <c r="O13" s="114" t="s">
        <v>64</v>
      </c>
      <c r="P13" s="1"/>
    </row>
    <row r="14" spans="1:19" s="3" customFormat="1" ht="22.5" customHeight="1" x14ac:dyDescent="0.25">
      <c r="A14" s="202"/>
      <c r="B14" s="215"/>
      <c r="C14" s="209" t="s">
        <v>65</v>
      </c>
      <c r="D14" s="205" t="s">
        <v>98</v>
      </c>
      <c r="E14" s="205"/>
      <c r="F14" s="205"/>
      <c r="G14" s="205" t="s">
        <v>98</v>
      </c>
      <c r="H14" s="205"/>
      <c r="I14" s="205"/>
      <c r="J14" s="209" t="s">
        <v>98</v>
      </c>
      <c r="K14" s="209"/>
      <c r="L14" s="209"/>
      <c r="M14" s="209"/>
      <c r="N14" s="209" t="s">
        <v>98</v>
      </c>
      <c r="O14" s="210" t="s">
        <v>98</v>
      </c>
      <c r="P14" s="1"/>
    </row>
    <row r="15" spans="1:19" s="3" customFormat="1" ht="31.5" customHeight="1" x14ac:dyDescent="0.25">
      <c r="A15" s="203"/>
      <c r="B15" s="216"/>
      <c r="C15" s="206"/>
      <c r="D15" s="115" t="s">
        <v>75</v>
      </c>
      <c r="E15" s="115" t="s">
        <v>76</v>
      </c>
      <c r="F15" s="115" t="s">
        <v>77</v>
      </c>
      <c r="G15" s="115" t="s">
        <v>78</v>
      </c>
      <c r="H15" s="115" t="s">
        <v>79</v>
      </c>
      <c r="I15" s="115" t="s">
        <v>80</v>
      </c>
      <c r="J15" s="116" t="s">
        <v>104</v>
      </c>
      <c r="K15" s="116" t="s">
        <v>105</v>
      </c>
      <c r="L15" s="116" t="s">
        <v>106</v>
      </c>
      <c r="M15" s="116" t="s">
        <v>107</v>
      </c>
      <c r="N15" s="206"/>
      <c r="O15" s="208"/>
      <c r="P15" s="1"/>
    </row>
    <row r="16" spans="1:19" s="3" customFormat="1" ht="27" customHeight="1" x14ac:dyDescent="0.25">
      <c r="A16" s="80"/>
      <c r="B16" s="22" t="s">
        <v>81</v>
      </c>
      <c r="C16" s="36">
        <v>5.127293751259554</v>
      </c>
      <c r="D16" s="36">
        <v>0.1190598305557091</v>
      </c>
      <c r="E16" s="36">
        <v>-0.43624463170035471</v>
      </c>
      <c r="F16" s="36">
        <v>-0.31718480114464559</v>
      </c>
      <c r="G16" s="36">
        <v>3.0398142726241911E-3</v>
      </c>
      <c r="H16" s="36">
        <v>0.50396265654433414</v>
      </c>
      <c r="I16" s="36">
        <v>0.50700247081695837</v>
      </c>
      <c r="J16" s="36">
        <v>5.4213915148530127E-2</v>
      </c>
      <c r="K16" s="36">
        <v>0.87647717231887368</v>
      </c>
      <c r="L16" s="36">
        <v>0.20455367278124709</v>
      </c>
      <c r="M16" s="36">
        <v>1.1352447602486508</v>
      </c>
      <c r="N16" s="36">
        <v>1.3250624299209637</v>
      </c>
      <c r="O16" s="44">
        <v>3.8022313213385899</v>
      </c>
      <c r="P16" s="42"/>
    </row>
    <row r="17" spans="1:16" s="3" customFormat="1" ht="27" customHeight="1" x14ac:dyDescent="0.25">
      <c r="A17" s="81"/>
      <c r="B17" s="7" t="s">
        <v>82</v>
      </c>
      <c r="C17" s="37">
        <v>-2.65111255483319</v>
      </c>
      <c r="D17" s="37">
        <v>-0.84598676855489818</v>
      </c>
      <c r="E17" s="37">
        <v>0.58161131688207435</v>
      </c>
      <c r="F17" s="37">
        <v>-0.26437545167282378</v>
      </c>
      <c r="G17" s="37">
        <v>5.3599641561519362E-2</v>
      </c>
      <c r="H17" s="37">
        <v>0.52487415622406464</v>
      </c>
      <c r="I17" s="37">
        <v>0.57847379778558405</v>
      </c>
      <c r="J17" s="37">
        <v>-3.9530227259820958E-2</v>
      </c>
      <c r="K17" s="37">
        <v>-5.0105024218446891E-2</v>
      </c>
      <c r="L17" s="37">
        <v>-0.54487580473880115</v>
      </c>
      <c r="M17" s="37">
        <v>-0.63451105621706905</v>
      </c>
      <c r="N17" s="37">
        <v>-0.32041271010430877</v>
      </c>
      <c r="O17" s="43">
        <v>-2.330699844728882</v>
      </c>
      <c r="P17" s="42"/>
    </row>
    <row r="18" spans="1:16" s="3" customFormat="1" ht="27" customHeight="1" x14ac:dyDescent="0.25">
      <c r="A18" s="80"/>
      <c r="B18" s="22" t="s">
        <v>83</v>
      </c>
      <c r="C18" s="36">
        <v>-2.0929108794965678</v>
      </c>
      <c r="D18" s="36">
        <v>8.1862478964956312E-2</v>
      </c>
      <c r="E18" s="36">
        <v>9.4683104240597088E-2</v>
      </c>
      <c r="F18" s="36">
        <v>0.17654558320555341</v>
      </c>
      <c r="G18" s="36">
        <v>3.2588642772263861E-3</v>
      </c>
      <c r="H18" s="36">
        <v>0.33303748001691502</v>
      </c>
      <c r="I18" s="36">
        <v>0.3362963442941414</v>
      </c>
      <c r="J18" s="36">
        <v>-0.79601046604403747</v>
      </c>
      <c r="K18" s="36">
        <v>-0.47634524601543632</v>
      </c>
      <c r="L18" s="36">
        <v>-0.1377770232423928</v>
      </c>
      <c r="M18" s="36">
        <v>-1.4101327353018664</v>
      </c>
      <c r="N18" s="36">
        <v>-0.89729080780217163</v>
      </c>
      <c r="O18" s="44">
        <v>-1.1956200716943961</v>
      </c>
      <c r="P18" s="42"/>
    </row>
    <row r="19" spans="1:16" s="3" customFormat="1" ht="27" customHeight="1" x14ac:dyDescent="0.25">
      <c r="A19" s="81"/>
      <c r="B19" s="7" t="s">
        <v>84</v>
      </c>
      <c r="C19" s="37">
        <v>2.2452189588170408</v>
      </c>
      <c r="D19" s="37">
        <v>-0.1299003515717326</v>
      </c>
      <c r="E19" s="37">
        <v>-0.29477258010169288</v>
      </c>
      <c r="F19" s="37">
        <v>-0.42467293167342551</v>
      </c>
      <c r="G19" s="37">
        <v>2.653071538535555E-3</v>
      </c>
      <c r="H19" s="37">
        <v>0.4261272379679657</v>
      </c>
      <c r="I19" s="37">
        <v>0.42878030950650131</v>
      </c>
      <c r="J19" s="37">
        <v>1.314587159148644</v>
      </c>
      <c r="K19" s="37">
        <v>-4.7217515056515183E-2</v>
      </c>
      <c r="L19" s="37">
        <v>3.6030410041122861E-2</v>
      </c>
      <c r="M19" s="37">
        <v>1.3034000541332516</v>
      </c>
      <c r="N19" s="37">
        <v>1.3075074319663273</v>
      </c>
      <c r="O19" s="43">
        <v>0.93771152685071391</v>
      </c>
      <c r="P19" s="42"/>
    </row>
    <row r="20" spans="1:16" s="3" customFormat="1" ht="27" customHeight="1" x14ac:dyDescent="0.25">
      <c r="A20" s="80"/>
      <c r="B20" s="22" t="s">
        <v>85</v>
      </c>
      <c r="C20" s="36">
        <v>-0.97736415817815114</v>
      </c>
      <c r="D20" s="36">
        <v>1.539527419192558E-2</v>
      </c>
      <c r="E20" s="36">
        <v>-0.50289525894137599</v>
      </c>
      <c r="F20" s="36">
        <v>-0.48749998474945039</v>
      </c>
      <c r="G20" s="36">
        <v>2.8449579142238841E-3</v>
      </c>
      <c r="H20" s="36">
        <v>-4.2082555417933078E-2</v>
      </c>
      <c r="I20" s="36">
        <v>-3.9237597503709191E-2</v>
      </c>
      <c r="J20" s="36">
        <v>5.1782797791203712E-2</v>
      </c>
      <c r="K20" s="36">
        <v>-0.83067311978925429</v>
      </c>
      <c r="L20" s="36">
        <v>-0.20534921898535269</v>
      </c>
      <c r="M20" s="36">
        <v>-0.98423954098340327</v>
      </c>
      <c r="N20" s="36">
        <v>-1.5109771232365627</v>
      </c>
      <c r="O20" s="44">
        <v>0.53361296505841183</v>
      </c>
      <c r="P20" s="42"/>
    </row>
    <row r="21" spans="1:16" s="3" customFormat="1" ht="27" customHeight="1" x14ac:dyDescent="0.25">
      <c r="A21" s="81"/>
      <c r="B21" s="7" t="s">
        <v>86</v>
      </c>
      <c r="C21" s="37">
        <v>0.60097519085111628</v>
      </c>
      <c r="D21" s="37">
        <v>0.26845712049860831</v>
      </c>
      <c r="E21" s="37">
        <v>0.38614999678251338</v>
      </c>
      <c r="F21" s="37">
        <v>0.65460711728112164</v>
      </c>
      <c r="G21" s="37">
        <v>3.95228960795561E-2</v>
      </c>
      <c r="H21" s="37">
        <v>0.1130193924988097</v>
      </c>
      <c r="I21" s="37">
        <v>0.1525422885783658</v>
      </c>
      <c r="J21" s="37">
        <v>-0.13043254540208951</v>
      </c>
      <c r="K21" s="37">
        <v>3.1112759965886621E-2</v>
      </c>
      <c r="L21" s="37">
        <v>-1.3587395939982819E-2</v>
      </c>
      <c r="M21" s="37">
        <v>-0.1129071813761857</v>
      </c>
      <c r="N21" s="37">
        <v>0.69424222448330175</v>
      </c>
      <c r="O21" s="43">
        <v>-9.326703363218547E-2</v>
      </c>
      <c r="P21" s="42"/>
    </row>
    <row r="22" spans="1:16" s="3" customFormat="1" ht="27" customHeight="1" x14ac:dyDescent="0.25">
      <c r="A22" s="80"/>
      <c r="B22" s="22" t="s">
        <v>87</v>
      </c>
      <c r="C22" s="36">
        <v>0.46653982700979307</v>
      </c>
      <c r="D22" s="36">
        <v>-0.18796718208892901</v>
      </c>
      <c r="E22" s="36">
        <v>-0.83857216519308586</v>
      </c>
      <c r="F22" s="36">
        <v>-1.026539347282015</v>
      </c>
      <c r="G22" s="36">
        <v>9.4726845003532692E-2</v>
      </c>
      <c r="H22" s="36">
        <v>-1.8192242351476311E-2</v>
      </c>
      <c r="I22" s="36">
        <v>7.6534602652056388E-2</v>
      </c>
      <c r="J22" s="36">
        <v>0.209300873111812</v>
      </c>
      <c r="K22" s="36">
        <v>7.5663242756452448E-2</v>
      </c>
      <c r="L22" s="36">
        <v>-1.793007788395647E-2</v>
      </c>
      <c r="M22" s="36">
        <v>0.26703403798430797</v>
      </c>
      <c r="N22" s="36">
        <v>-0.68297070664565074</v>
      </c>
      <c r="O22" s="44">
        <v>1.1495105336554441</v>
      </c>
      <c r="P22" s="42"/>
    </row>
    <row r="23" spans="1:16" s="3" customFormat="1" ht="27" customHeight="1" x14ac:dyDescent="0.25">
      <c r="A23" s="81"/>
      <c r="B23" s="7" t="s">
        <v>88</v>
      </c>
      <c r="C23" s="37">
        <v>0.89497765291151055</v>
      </c>
      <c r="D23" s="37">
        <v>0.20334979182234261</v>
      </c>
      <c r="E23" s="37">
        <v>-0.86487869539166118</v>
      </c>
      <c r="F23" s="37">
        <v>-0.66152890356931859</v>
      </c>
      <c r="G23" s="37">
        <v>3.6320460279844168E-2</v>
      </c>
      <c r="H23" s="37">
        <v>0.92796230115920963</v>
      </c>
      <c r="I23" s="37">
        <v>0.96428276143905378</v>
      </c>
      <c r="J23" s="37">
        <v>2.001897921547351E-2</v>
      </c>
      <c r="K23" s="37">
        <v>-5.0465440675297617E-2</v>
      </c>
      <c r="L23" s="37">
        <v>0.21497706119350729</v>
      </c>
      <c r="M23" s="37">
        <v>0.18453059973368319</v>
      </c>
      <c r="N23" s="37">
        <v>0.48728445760341838</v>
      </c>
      <c r="O23" s="43">
        <v>0.40769319530809212</v>
      </c>
      <c r="P23" s="42"/>
    </row>
    <row r="24" spans="1:16" s="3" customFormat="1" ht="27" customHeight="1" x14ac:dyDescent="0.25">
      <c r="A24" s="80"/>
      <c r="B24" s="22" t="s">
        <v>89</v>
      </c>
      <c r="C24" s="36">
        <v>4.1387647925643201</v>
      </c>
      <c r="D24" s="36">
        <v>-0.21776499530675669</v>
      </c>
      <c r="E24" s="36">
        <v>0.26510544592909291</v>
      </c>
      <c r="F24" s="36">
        <v>4.7340450622336223E-2</v>
      </c>
      <c r="G24" s="36">
        <v>8.2580863381604089E-3</v>
      </c>
      <c r="H24" s="36">
        <v>5.942241738454055E-2</v>
      </c>
      <c r="I24" s="36">
        <v>6.7680503722700958E-2</v>
      </c>
      <c r="J24" s="36">
        <v>1.6087917731241581E-2</v>
      </c>
      <c r="K24" s="36">
        <v>0.17418792057991159</v>
      </c>
      <c r="L24" s="36">
        <v>1.088494842633009</v>
      </c>
      <c r="M24" s="36">
        <f t="shared" ref="M24" si="0">+SUM(J24:L24)</f>
        <v>1.2787706809441621</v>
      </c>
      <c r="N24" s="36">
        <f>+F24+I24+M24</f>
        <v>1.3937916352891992</v>
      </c>
      <c r="O24" s="44">
        <v>2.7449731572751208</v>
      </c>
      <c r="P24" s="42"/>
    </row>
    <row r="25" spans="1:16" s="3" customFormat="1" ht="27" customHeight="1" x14ac:dyDescent="0.25">
      <c r="A25" s="57"/>
      <c r="B25" s="58" t="s">
        <v>90</v>
      </c>
      <c r="C25" s="82">
        <v>0.84448735963314636</v>
      </c>
      <c r="D25" s="82">
        <v>-4.6405949024650658E-3</v>
      </c>
      <c r="E25" s="82">
        <v>-0.10962091113232129</v>
      </c>
      <c r="F25" s="82">
        <v>-0.11426150603478639</v>
      </c>
      <c r="G25" s="82">
        <v>2.404475493052589E-2</v>
      </c>
      <c r="H25" s="82">
        <v>0.3052980628651486</v>
      </c>
      <c r="I25" s="82">
        <v>0.32934281779567448</v>
      </c>
      <c r="J25" s="45">
        <v>-0.1032782230315242</v>
      </c>
      <c r="K25" s="45">
        <v>-5.881494651543883E-2</v>
      </c>
      <c r="L25" s="45">
        <v>0.16841557534748039</v>
      </c>
      <c r="M25" s="45">
        <v>6.32240580051735E-3</v>
      </c>
      <c r="N25" s="45">
        <v>0.22140371756140542</v>
      </c>
      <c r="O25" s="46">
        <v>0.62308364207174083</v>
      </c>
      <c r="P25" s="42"/>
    </row>
    <row r="26" spans="1:16" x14ac:dyDescent="0.25">
      <c r="A26" s="10"/>
      <c r="B26" s="73"/>
      <c r="C26" s="73"/>
      <c r="D26" s="73"/>
      <c r="E26" s="73"/>
      <c r="F26" s="74"/>
      <c r="G26" s="74"/>
      <c r="H26" s="75"/>
      <c r="I26" s="76"/>
      <c r="J26" s="34"/>
      <c r="K26" s="34"/>
      <c r="L26" s="34"/>
      <c r="M26" s="34"/>
      <c r="N26" s="34"/>
      <c r="O26" s="32"/>
    </row>
    <row r="27" spans="1:16" s="3" customFormat="1" ht="14.25" x14ac:dyDescent="0.25">
      <c r="A27" s="155" t="s">
        <v>69</v>
      </c>
      <c r="B27" s="156"/>
      <c r="C27" s="156"/>
      <c r="D27" s="156"/>
      <c r="E27" s="156"/>
      <c r="F27" s="157"/>
      <c r="G27" s="157"/>
      <c r="H27" s="158"/>
      <c r="I27" s="159"/>
      <c r="J27" s="159"/>
      <c r="K27" s="160"/>
      <c r="L27" s="160"/>
      <c r="M27" s="160"/>
      <c r="N27" s="160"/>
      <c r="O27" s="161"/>
      <c r="P27" s="2"/>
    </row>
    <row r="28" spans="1:16" s="3" customFormat="1" ht="14.25" x14ac:dyDescent="0.25">
      <c r="A28" s="217" t="s">
        <v>108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7"/>
      <c r="L28" s="27"/>
      <c r="M28" s="27"/>
      <c r="N28" s="27"/>
      <c r="O28" s="30"/>
      <c r="P28" s="2"/>
    </row>
    <row r="29" spans="1:16" s="3" customFormat="1" ht="14.25" x14ac:dyDescent="0.25">
      <c r="A29" s="77" t="s">
        <v>109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30"/>
      <c r="P29" s="2"/>
    </row>
    <row r="30" spans="1:16" s="3" customFormat="1" ht="14.25" x14ac:dyDescent="0.25">
      <c r="A30" s="163" t="s">
        <v>52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30"/>
      <c r="P30" s="2"/>
    </row>
    <row r="31" spans="1:16" s="3" customFormat="1" ht="14.25" x14ac:dyDescent="0.25">
      <c r="A31" s="111" t="s">
        <v>71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30"/>
      <c r="P31" s="2"/>
    </row>
    <row r="32" spans="1:16" s="3" customFormat="1" ht="12" x14ac:dyDescent="0.25">
      <c r="A32" s="79" t="s">
        <v>72</v>
      </c>
      <c r="B32" s="72"/>
      <c r="C32" s="72"/>
      <c r="D32" s="72"/>
      <c r="E32" s="72"/>
      <c r="F32" s="31"/>
      <c r="G32" s="31"/>
      <c r="H32" s="31"/>
      <c r="I32" s="31"/>
      <c r="J32" s="31"/>
      <c r="K32" s="31"/>
      <c r="L32" s="31"/>
      <c r="M32" s="31"/>
      <c r="N32" s="31"/>
      <c r="O32" s="33"/>
      <c r="P32" s="2"/>
    </row>
    <row r="33" spans="1:10" x14ac:dyDescent="0.25">
      <c r="F33" s="12"/>
      <c r="G33" s="12"/>
      <c r="H33" s="12"/>
      <c r="I33" s="12"/>
    </row>
    <row r="34" spans="1:10" x14ac:dyDescent="0.25">
      <c r="A34" s="219"/>
      <c r="B34" s="218"/>
      <c r="C34" s="218"/>
      <c r="D34" s="218"/>
      <c r="E34" s="218"/>
      <c r="F34" s="218"/>
      <c r="G34" s="218"/>
      <c r="H34" s="218"/>
      <c r="I34" s="218"/>
      <c r="J34" s="218"/>
    </row>
  </sheetData>
  <mergeCells count="15">
    <mergeCell ref="A34:J34"/>
    <mergeCell ref="A28:J28"/>
    <mergeCell ref="A7:O7"/>
    <mergeCell ref="Q12:S12"/>
    <mergeCell ref="A13:A15"/>
    <mergeCell ref="B13:B15"/>
    <mergeCell ref="D13:F13"/>
    <mergeCell ref="G13:I13"/>
    <mergeCell ref="J13:M13"/>
    <mergeCell ref="C14:C15"/>
    <mergeCell ref="D14:F14"/>
    <mergeCell ref="G14:I14"/>
    <mergeCell ref="J14:M14"/>
    <mergeCell ref="N14:N15"/>
    <mergeCell ref="O14:O15"/>
  </mergeCells>
  <hyperlinks>
    <hyperlink ref="P5" location="Índice!A1" display="Índic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/>
  </sheetViews>
  <sheetFormatPr baseColWidth="10" defaultColWidth="11.42578125" defaultRowHeight="15" x14ac:dyDescent="0.25"/>
  <cols>
    <col min="1" max="1" width="7.42578125" style="1" customWidth="1"/>
    <col min="2" max="2" width="53.42578125" style="1" customWidth="1"/>
    <col min="3" max="3" width="29.28515625" style="1" customWidth="1"/>
    <col min="4" max="4" width="16.28515625" style="2" customWidth="1"/>
    <col min="5" max="5" width="19.85546875" style="2" customWidth="1"/>
    <col min="6" max="6" width="16.7109375" style="2" customWidth="1"/>
    <col min="7" max="7" width="15.140625" style="2" customWidth="1"/>
    <col min="8" max="8" width="14.7109375" style="2" customWidth="1"/>
    <col min="9" max="9" width="12.85546875" style="2" customWidth="1"/>
    <col min="10" max="10" width="15.28515625" style="2" customWidth="1"/>
    <col min="11" max="11" width="19.42578125" style="2" customWidth="1"/>
    <col min="12" max="16384" width="11.42578125" style="11"/>
  </cols>
  <sheetData>
    <row r="1" spans="1:12" s="3" customFormat="1" ht="14.25" customHeight="1" x14ac:dyDescent="0.25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</row>
    <row r="2" spans="1:12" s="3" customFormat="1" ht="14.25" customHeight="1" x14ac:dyDescent="0.25">
      <c r="A2" s="1"/>
      <c r="B2" s="1"/>
      <c r="C2" s="1"/>
      <c r="D2" s="2"/>
      <c r="E2" s="2"/>
      <c r="F2" s="2"/>
      <c r="G2" s="4"/>
      <c r="H2" s="4"/>
      <c r="I2" s="4"/>
      <c r="J2" s="4"/>
      <c r="K2" s="4"/>
      <c r="L2" s="4"/>
    </row>
    <row r="3" spans="1:12" s="3" customFormat="1" ht="14.25" customHeight="1" x14ac:dyDescent="0.25">
      <c r="A3" s="1"/>
      <c r="B3" s="1"/>
      <c r="C3" s="1"/>
      <c r="D3" s="2"/>
      <c r="E3" s="2"/>
      <c r="F3" s="2"/>
      <c r="G3" s="4"/>
      <c r="H3" s="4"/>
      <c r="I3" s="4"/>
      <c r="J3" s="4"/>
      <c r="K3" s="4"/>
      <c r="L3" s="4"/>
    </row>
    <row r="4" spans="1:12" s="3" customFormat="1" ht="14.25" customHeight="1" x14ac:dyDescent="0.25">
      <c r="A4" s="1"/>
      <c r="B4" s="1"/>
      <c r="C4" s="1"/>
      <c r="D4" s="2"/>
      <c r="E4" s="2"/>
      <c r="F4" s="2"/>
      <c r="G4" s="4"/>
      <c r="H4" s="4"/>
      <c r="I4" s="4"/>
      <c r="J4" s="4"/>
      <c r="K4" s="4"/>
      <c r="L4" s="4"/>
    </row>
    <row r="5" spans="1:12" s="3" customFormat="1" ht="14.25" customHeight="1" x14ac:dyDescent="0.3">
      <c r="A5" s="1"/>
      <c r="B5" s="1"/>
      <c r="C5" s="1"/>
      <c r="D5" s="2"/>
      <c r="E5" s="2"/>
      <c r="F5" s="2"/>
      <c r="G5" s="4"/>
      <c r="H5" s="4"/>
      <c r="I5" s="4"/>
      <c r="L5" s="21" t="s">
        <v>54</v>
      </c>
    </row>
    <row r="6" spans="1:12" s="3" customFormat="1" ht="15" customHeight="1" x14ac:dyDescent="0.25">
      <c r="A6" s="5"/>
      <c r="B6" s="1"/>
      <c r="C6" s="1"/>
      <c r="D6" s="2"/>
      <c r="E6" s="2"/>
      <c r="F6" s="2"/>
      <c r="G6" s="2"/>
      <c r="H6" s="2"/>
      <c r="I6" s="2"/>
      <c r="J6" s="68"/>
      <c r="K6" s="68"/>
      <c r="L6" s="68"/>
    </row>
    <row r="7" spans="1:12" s="3" customFormat="1" ht="34.5" customHeight="1" x14ac:dyDescent="0.25">
      <c r="A7" s="194" t="s">
        <v>55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</row>
    <row r="8" spans="1:12" s="3" customFormat="1" ht="12.6" customHeight="1" x14ac:dyDescent="0.25">
      <c r="A8" s="164" t="s">
        <v>56</v>
      </c>
      <c r="B8" s="137"/>
      <c r="C8" s="137"/>
      <c r="D8" s="137"/>
      <c r="E8" s="137"/>
      <c r="F8" s="137"/>
      <c r="G8" s="165"/>
      <c r="H8" s="137"/>
      <c r="I8" s="137"/>
      <c r="J8" s="137"/>
      <c r="K8" s="138"/>
    </row>
    <row r="9" spans="1:12" s="3" customFormat="1" ht="12.6" customHeight="1" x14ac:dyDescent="0.25">
      <c r="A9" s="126" t="s">
        <v>3</v>
      </c>
      <c r="B9" s="85"/>
      <c r="C9" s="85"/>
      <c r="D9" s="85"/>
      <c r="E9" s="85"/>
      <c r="F9" s="85"/>
      <c r="G9" s="166"/>
      <c r="H9" s="85"/>
      <c r="I9" s="85"/>
      <c r="J9" s="85"/>
      <c r="K9" s="91"/>
    </row>
    <row r="10" spans="1:12" s="3" customFormat="1" ht="12.6" customHeight="1" x14ac:dyDescent="0.25">
      <c r="A10" s="126" t="s">
        <v>57</v>
      </c>
      <c r="B10" s="86"/>
      <c r="C10" s="86"/>
      <c r="D10" s="86"/>
      <c r="E10" s="86"/>
      <c r="F10" s="86"/>
      <c r="G10" s="167"/>
      <c r="H10" s="86"/>
      <c r="I10" s="86"/>
      <c r="J10" s="86"/>
      <c r="K10" s="88"/>
    </row>
    <row r="11" spans="1:12" s="3" customFormat="1" ht="12.6" customHeight="1" x14ac:dyDescent="0.25">
      <c r="A11" s="89" t="s">
        <v>58</v>
      </c>
      <c r="B11" s="84"/>
      <c r="C11" s="84"/>
      <c r="D11" s="84"/>
      <c r="E11" s="84"/>
      <c r="F11" s="84"/>
      <c r="G11" s="84"/>
      <c r="H11" s="84"/>
      <c r="I11" s="84"/>
      <c r="J11" s="84"/>
      <c r="K11" s="90"/>
    </row>
    <row r="12" spans="1:12" s="3" customFormat="1" ht="14.25" customHeight="1" x14ac:dyDescent="0.25">
      <c r="A12" s="6"/>
      <c r="B12" s="7"/>
      <c r="C12" s="7"/>
      <c r="D12" s="8"/>
      <c r="E12" s="8"/>
      <c r="F12" s="8"/>
      <c r="G12" s="8"/>
      <c r="H12" s="8"/>
      <c r="I12" s="8"/>
      <c r="J12" s="8"/>
      <c r="K12" s="8"/>
      <c r="L12" s="9"/>
    </row>
    <row r="13" spans="1:12" s="3" customFormat="1" ht="32.25" customHeight="1" x14ac:dyDescent="0.25">
      <c r="A13" s="192"/>
      <c r="B13" s="193" t="s">
        <v>73</v>
      </c>
      <c r="C13" s="38" t="s">
        <v>74</v>
      </c>
      <c r="D13" s="196" t="s">
        <v>61</v>
      </c>
      <c r="E13" s="196"/>
      <c r="F13" s="196"/>
      <c r="G13" s="196" t="s">
        <v>62</v>
      </c>
      <c r="H13" s="196"/>
      <c r="I13" s="196"/>
      <c r="J13" s="38" t="s">
        <v>63</v>
      </c>
      <c r="K13" s="26" t="s">
        <v>64</v>
      </c>
    </row>
    <row r="14" spans="1:12" s="3" customFormat="1" ht="22.5" customHeight="1" x14ac:dyDescent="0.25">
      <c r="A14" s="187"/>
      <c r="B14" s="189"/>
      <c r="C14" s="193" t="s">
        <v>65</v>
      </c>
      <c r="D14" s="184" t="s">
        <v>66</v>
      </c>
      <c r="E14" s="184"/>
      <c r="F14" s="184"/>
      <c r="G14" s="184"/>
      <c r="H14" s="184"/>
      <c r="I14" s="184"/>
      <c r="J14" s="193" t="s">
        <v>66</v>
      </c>
      <c r="K14" s="197" t="s">
        <v>66</v>
      </c>
    </row>
    <row r="15" spans="1:12" s="3" customFormat="1" ht="31.5" customHeight="1" x14ac:dyDescent="0.25">
      <c r="A15" s="187"/>
      <c r="B15" s="189"/>
      <c r="C15" s="185"/>
      <c r="D15" s="52" t="s">
        <v>75</v>
      </c>
      <c r="E15" s="52" t="s">
        <v>76</v>
      </c>
      <c r="F15" s="52" t="s">
        <v>77</v>
      </c>
      <c r="G15" s="52" t="s">
        <v>78</v>
      </c>
      <c r="H15" s="52" t="s">
        <v>79</v>
      </c>
      <c r="I15" s="52" t="s">
        <v>80</v>
      </c>
      <c r="J15" s="189"/>
      <c r="K15" s="198"/>
    </row>
    <row r="16" spans="1:12" s="3" customFormat="1" ht="27.75" customHeight="1" x14ac:dyDescent="0.25">
      <c r="A16" s="139"/>
      <c r="B16" s="140" t="s">
        <v>81</v>
      </c>
      <c r="C16" s="141">
        <v>3.142178011293062</v>
      </c>
      <c r="D16" s="141">
        <v>0.22577374827141761</v>
      </c>
      <c r="E16" s="141">
        <v>1.366202659472626</v>
      </c>
      <c r="F16" s="141">
        <v>1.5919764077440437</v>
      </c>
      <c r="G16" s="141">
        <v>1.066942484226667</v>
      </c>
      <c r="H16" s="141">
        <v>5.6899326532430334E-3</v>
      </c>
      <c r="I16" s="141">
        <v>1.0726324168799102</v>
      </c>
      <c r="J16" s="141">
        <v>2.6646088246239539</v>
      </c>
      <c r="K16" s="142">
        <v>0.47756918666910853</v>
      </c>
      <c r="L16" s="35"/>
    </row>
    <row r="17" spans="1:12" s="3" customFormat="1" ht="27.75" customHeight="1" x14ac:dyDescent="0.25">
      <c r="A17" s="55"/>
      <c r="B17" s="7" t="s">
        <v>82</v>
      </c>
      <c r="C17" s="24">
        <v>-6.3868463202401138</v>
      </c>
      <c r="D17" s="24">
        <v>-1.598569942218915</v>
      </c>
      <c r="E17" s="24">
        <v>1.032054234680537</v>
      </c>
      <c r="F17" s="24">
        <v>-0.56651570753837799</v>
      </c>
      <c r="G17" s="24">
        <v>1.2219649982708889</v>
      </c>
      <c r="H17" s="24">
        <v>0.26354309949579169</v>
      </c>
      <c r="I17" s="24">
        <v>1.4855080977666806</v>
      </c>
      <c r="J17" s="24">
        <v>0.91899239022830259</v>
      </c>
      <c r="K17" s="29">
        <v>-7.3058387104684162</v>
      </c>
      <c r="L17" s="35"/>
    </row>
    <row r="18" spans="1:12" s="3" customFormat="1" ht="27.75" customHeight="1" x14ac:dyDescent="0.25">
      <c r="A18" s="56"/>
      <c r="B18" s="22" t="s">
        <v>83</v>
      </c>
      <c r="C18" s="23">
        <v>1.6364546134685301</v>
      </c>
      <c r="D18" s="23">
        <v>6.5855363345221601E-2</v>
      </c>
      <c r="E18" s="23">
        <v>2.312725752427045</v>
      </c>
      <c r="F18" s="23">
        <v>2.3785811157722665</v>
      </c>
      <c r="G18" s="23">
        <v>1.204422442647977</v>
      </c>
      <c r="H18" s="23">
        <v>1.7246804624532611E-2</v>
      </c>
      <c r="I18" s="23">
        <v>1.2216692472725097</v>
      </c>
      <c r="J18" s="23">
        <v>3.6002503630447764</v>
      </c>
      <c r="K18" s="28">
        <v>-1.963795749576247</v>
      </c>
      <c r="L18" s="35"/>
    </row>
    <row r="19" spans="1:12" s="3" customFormat="1" ht="27.75" customHeight="1" x14ac:dyDescent="0.25">
      <c r="A19" s="55"/>
      <c r="B19" s="7" t="s">
        <v>84</v>
      </c>
      <c r="C19" s="24">
        <v>1.623428549866013</v>
      </c>
      <c r="D19" s="24">
        <v>0.22918212720164349</v>
      </c>
      <c r="E19" s="24">
        <v>0.15054734840042749</v>
      </c>
      <c r="F19" s="24">
        <v>0.37972947560207099</v>
      </c>
      <c r="G19" s="24">
        <v>0.73301909998717119</v>
      </c>
      <c r="H19" s="24">
        <v>6.8306214331881436E-3</v>
      </c>
      <c r="I19" s="24">
        <v>0.73984972142035932</v>
      </c>
      <c r="J19" s="24">
        <v>1.1195791970224303</v>
      </c>
      <c r="K19" s="29">
        <v>0.50384935284358301</v>
      </c>
      <c r="L19" s="35"/>
    </row>
    <row r="20" spans="1:12" s="3" customFormat="1" ht="27.75" customHeight="1" x14ac:dyDescent="0.25">
      <c r="A20" s="56"/>
      <c r="B20" s="22" t="s">
        <v>85</v>
      </c>
      <c r="C20" s="23">
        <v>-2.806125054974284</v>
      </c>
      <c r="D20" s="23">
        <v>-0.33026063469340661</v>
      </c>
      <c r="E20" s="23">
        <v>1.606577722390353</v>
      </c>
      <c r="F20" s="23">
        <v>1.2763170876969463</v>
      </c>
      <c r="G20" s="23">
        <v>-3.5682619316541417E-2</v>
      </c>
      <c r="H20" s="23">
        <v>1.4016756538408479E-2</v>
      </c>
      <c r="I20" s="23">
        <v>-2.1665862778132938E-2</v>
      </c>
      <c r="J20" s="23">
        <v>1.2546512249188133</v>
      </c>
      <c r="K20" s="28">
        <v>-4.0607762798930978</v>
      </c>
      <c r="L20" s="35"/>
    </row>
    <row r="21" spans="1:12" s="3" customFormat="1" ht="27.75" customHeight="1" x14ac:dyDescent="0.25">
      <c r="A21" s="55"/>
      <c r="B21" s="7" t="s">
        <v>86</v>
      </c>
      <c r="C21" s="24">
        <v>5.2946404878953857</v>
      </c>
      <c r="D21" s="24">
        <v>9.3960556335530118E-2</v>
      </c>
      <c r="E21" s="24">
        <v>1.4945651566877109</v>
      </c>
      <c r="F21" s="24">
        <v>1.5885257130232411</v>
      </c>
      <c r="G21" s="24">
        <v>0.57001450001430509</v>
      </c>
      <c r="H21" s="24">
        <v>0.18854241673485861</v>
      </c>
      <c r="I21" s="24">
        <v>0.7585569167491637</v>
      </c>
      <c r="J21" s="24">
        <v>2.3470826297724048</v>
      </c>
      <c r="K21" s="29">
        <v>2.9475578581229809</v>
      </c>
      <c r="L21" s="35"/>
    </row>
    <row r="22" spans="1:12" s="3" customFormat="1" ht="27.75" customHeight="1" x14ac:dyDescent="0.25">
      <c r="A22" s="56"/>
      <c r="B22" s="22" t="s">
        <v>87</v>
      </c>
      <c r="C22" s="23">
        <v>1.806666306667815</v>
      </c>
      <c r="D22" s="23">
        <v>-0.15514750654736681</v>
      </c>
      <c r="E22" s="23">
        <v>3.4128848444769311</v>
      </c>
      <c r="F22" s="23">
        <v>3.2577373379295644</v>
      </c>
      <c r="G22" s="23">
        <v>0.18439830098130661</v>
      </c>
      <c r="H22" s="23">
        <v>0.20480714900519789</v>
      </c>
      <c r="I22" s="23">
        <v>0.38920544998650453</v>
      </c>
      <c r="J22" s="23">
        <v>3.646942787916069</v>
      </c>
      <c r="K22" s="28">
        <v>-1.8402764812482539</v>
      </c>
      <c r="L22" s="35"/>
    </row>
    <row r="23" spans="1:12" s="3" customFormat="1" ht="27.75" customHeight="1" x14ac:dyDescent="0.25">
      <c r="A23" s="55"/>
      <c r="B23" s="7" t="s">
        <v>88</v>
      </c>
      <c r="C23" s="24">
        <v>1.8934146714300939</v>
      </c>
      <c r="D23" s="24">
        <v>5.8133764230793861E-3</v>
      </c>
      <c r="E23" s="24">
        <v>-0.17007590941842571</v>
      </c>
      <c r="F23" s="24">
        <v>-0.16426253299534632</v>
      </c>
      <c r="G23" s="24">
        <v>1.1917129149980941</v>
      </c>
      <c r="H23" s="24">
        <v>7.6407807866379712E-2</v>
      </c>
      <c r="I23" s="24">
        <v>1.2681207228644737</v>
      </c>
      <c r="J23" s="24">
        <v>1.1038581898691273</v>
      </c>
      <c r="K23" s="29">
        <v>0.78955648156096658</v>
      </c>
      <c r="L23" s="35"/>
    </row>
    <row r="24" spans="1:12" s="3" customFormat="1" ht="27.75" customHeight="1" x14ac:dyDescent="0.25">
      <c r="A24" s="56"/>
      <c r="B24" s="22" t="s">
        <v>89</v>
      </c>
      <c r="C24" s="23">
        <v>5.2971186534406911</v>
      </c>
      <c r="D24" s="23">
        <v>-0.58741793046361168</v>
      </c>
      <c r="E24" s="23">
        <v>1.302512920667676</v>
      </c>
      <c r="F24" s="23">
        <v>0.71509499020406431</v>
      </c>
      <c r="G24" s="23">
        <v>0.16357431376276221</v>
      </c>
      <c r="H24" s="23">
        <v>2.6259912239670079E-2</v>
      </c>
      <c r="I24" s="23">
        <v>0.1898342260024323</v>
      </c>
      <c r="J24" s="23">
        <v>0.90492921620649658</v>
      </c>
      <c r="K24" s="28">
        <v>4.3921894372341947</v>
      </c>
      <c r="L24" s="35"/>
    </row>
    <row r="25" spans="1:12" s="3" customFormat="1" ht="27.75" customHeight="1" x14ac:dyDescent="0.25">
      <c r="A25" s="57"/>
      <c r="B25" s="58" t="s">
        <v>90</v>
      </c>
      <c r="C25" s="59">
        <v>2.6560315407815041</v>
      </c>
      <c r="D25" s="59">
        <v>-0.17176941099085921</v>
      </c>
      <c r="E25" s="59">
        <v>1.285394714519976</v>
      </c>
      <c r="F25" s="59">
        <v>1.1136253035291168</v>
      </c>
      <c r="G25" s="59">
        <v>0.70719610537974165</v>
      </c>
      <c r="H25" s="59">
        <v>8.1540723761184333E-2</v>
      </c>
      <c r="I25" s="59">
        <v>0.78873682914092602</v>
      </c>
      <c r="J25" s="59">
        <v>1.9023621326700428</v>
      </c>
      <c r="K25" s="60">
        <v>0.75366940811146166</v>
      </c>
      <c r="L25" s="35"/>
    </row>
    <row r="26" spans="1:12" x14ac:dyDescent="0.25">
      <c r="A26" s="10"/>
      <c r="B26" s="73"/>
      <c r="C26" s="73"/>
      <c r="D26" s="74"/>
      <c r="E26" s="74"/>
      <c r="F26" s="74"/>
      <c r="G26" s="74"/>
      <c r="H26" s="75"/>
      <c r="I26" s="76"/>
      <c r="J26" s="53"/>
      <c r="K26" s="54"/>
    </row>
    <row r="27" spans="1:12" s="3" customFormat="1" ht="14.25" x14ac:dyDescent="0.25">
      <c r="A27" s="143" t="s">
        <v>91</v>
      </c>
      <c r="B27" s="144"/>
      <c r="C27" s="144"/>
      <c r="D27" s="145"/>
      <c r="E27" s="145"/>
      <c r="F27" s="145"/>
      <c r="G27" s="145"/>
      <c r="H27" s="146"/>
      <c r="I27" s="147"/>
      <c r="J27" s="147"/>
      <c r="K27" s="148"/>
      <c r="L27" s="2"/>
    </row>
    <row r="28" spans="1:12" s="3" customFormat="1" ht="14.25" x14ac:dyDescent="0.25">
      <c r="A28" s="190" t="s">
        <v>92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7"/>
      <c r="L28" s="2"/>
    </row>
    <row r="29" spans="1:12" s="3" customFormat="1" ht="14.25" x14ac:dyDescent="0.25">
      <c r="A29" s="77" t="s">
        <v>93</v>
      </c>
      <c r="B29" s="14"/>
      <c r="C29" s="14"/>
      <c r="D29" s="15"/>
      <c r="E29" s="15"/>
      <c r="F29" s="15"/>
      <c r="G29" s="15"/>
      <c r="H29" s="16"/>
      <c r="I29" s="16"/>
      <c r="J29" s="16"/>
      <c r="K29" s="17"/>
      <c r="L29" s="2"/>
    </row>
    <row r="30" spans="1:12" s="3" customFormat="1" ht="14.25" x14ac:dyDescent="0.25">
      <c r="A30" s="78" t="s">
        <v>94</v>
      </c>
      <c r="B30" s="14"/>
      <c r="C30" s="14"/>
      <c r="D30" s="15"/>
      <c r="E30" s="15"/>
      <c r="F30" s="15"/>
      <c r="G30" s="15"/>
      <c r="H30" s="16"/>
      <c r="I30" s="16"/>
      <c r="J30" s="16"/>
      <c r="K30" s="17"/>
      <c r="L30" s="2"/>
    </row>
    <row r="31" spans="1:12" s="3" customFormat="1" ht="14.25" x14ac:dyDescent="0.25">
      <c r="A31" s="111" t="s">
        <v>71</v>
      </c>
      <c r="B31" s="14"/>
      <c r="C31" s="14"/>
      <c r="D31" s="15"/>
      <c r="E31" s="15"/>
      <c r="F31" s="15"/>
      <c r="G31" s="15"/>
      <c r="H31" s="16"/>
      <c r="I31" s="16"/>
      <c r="J31" s="16"/>
      <c r="K31" s="17"/>
      <c r="L31" s="2"/>
    </row>
    <row r="32" spans="1:12" s="3" customFormat="1" ht="12" x14ac:dyDescent="0.25">
      <c r="A32" s="79" t="s">
        <v>72</v>
      </c>
      <c r="B32" s="72"/>
      <c r="C32" s="72"/>
      <c r="D32" s="31"/>
      <c r="E32" s="31"/>
      <c r="F32" s="31"/>
      <c r="G32" s="31"/>
      <c r="H32" s="31"/>
      <c r="I32" s="31"/>
      <c r="J32" s="31"/>
      <c r="K32" s="33"/>
      <c r="L32" s="2"/>
    </row>
    <row r="33" spans="4:9" x14ac:dyDescent="0.25">
      <c r="D33" s="12"/>
      <c r="E33" s="12"/>
      <c r="F33" s="12"/>
      <c r="G33" s="12"/>
      <c r="H33" s="12"/>
      <c r="I33" s="12"/>
    </row>
  </sheetData>
  <mergeCells count="10">
    <mergeCell ref="A28:J28"/>
    <mergeCell ref="A13:A15"/>
    <mergeCell ref="B13:B15"/>
    <mergeCell ref="C14:C15"/>
    <mergeCell ref="A7:K7"/>
    <mergeCell ref="G13:I13"/>
    <mergeCell ref="J14:J15"/>
    <mergeCell ref="K14:K15"/>
    <mergeCell ref="D13:F13"/>
    <mergeCell ref="D14:I14"/>
  </mergeCells>
  <hyperlinks>
    <hyperlink ref="L5" location="Índice!A1" display="Índice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zoomScaleNormal="100" workbookViewId="0"/>
  </sheetViews>
  <sheetFormatPr baseColWidth="10" defaultColWidth="11.42578125" defaultRowHeight="15" x14ac:dyDescent="0.25"/>
  <cols>
    <col min="1" max="1" width="7.42578125" style="1" customWidth="1"/>
    <col min="2" max="2" width="16.7109375" style="1" customWidth="1"/>
    <col min="3" max="3" width="29.28515625" style="1" customWidth="1"/>
    <col min="4" max="5" width="18" style="1" customWidth="1"/>
    <col min="6" max="6" width="20.42578125" style="2" customWidth="1"/>
    <col min="7" max="7" width="21.140625" style="2" customWidth="1"/>
    <col min="8" max="8" width="20.28515625" style="2" customWidth="1"/>
    <col min="9" max="9" width="18.42578125" style="2" customWidth="1"/>
    <col min="10" max="10" width="26.140625" style="2" customWidth="1"/>
    <col min="11" max="16384" width="11.42578125" style="11"/>
  </cols>
  <sheetData>
    <row r="1" spans="1:11" s="3" customFormat="1" ht="14.25" customHeight="1" x14ac:dyDescent="0.25">
      <c r="A1" s="1"/>
      <c r="B1" s="1"/>
      <c r="C1" s="1"/>
      <c r="D1" s="1"/>
      <c r="E1" s="1"/>
      <c r="F1" s="2"/>
      <c r="G1" s="2"/>
      <c r="H1" s="2"/>
      <c r="I1" s="2"/>
      <c r="J1" s="2"/>
      <c r="K1" s="2"/>
    </row>
    <row r="2" spans="1:11" s="3" customFormat="1" ht="14.25" customHeight="1" x14ac:dyDescent="0.25">
      <c r="A2" s="1"/>
      <c r="B2" s="1"/>
      <c r="C2" s="1"/>
      <c r="D2" s="1"/>
      <c r="E2" s="1"/>
      <c r="F2" s="2"/>
      <c r="G2" s="4"/>
      <c r="H2" s="4"/>
      <c r="I2" s="4"/>
      <c r="J2" s="4"/>
      <c r="K2" s="4"/>
    </row>
    <row r="3" spans="1:11" s="3" customFormat="1" ht="14.25" customHeight="1" x14ac:dyDescent="0.25">
      <c r="A3" s="1"/>
      <c r="B3" s="1"/>
      <c r="C3" s="1"/>
      <c r="D3" s="1"/>
      <c r="E3" s="1"/>
      <c r="F3" s="2"/>
      <c r="G3" s="4"/>
      <c r="H3" s="4"/>
      <c r="I3" s="4"/>
      <c r="J3" s="4"/>
      <c r="K3" s="4"/>
    </row>
    <row r="4" spans="1:11" s="3" customFormat="1" ht="14.25" customHeight="1" x14ac:dyDescent="0.25">
      <c r="A4" s="1"/>
      <c r="B4" s="1"/>
      <c r="C4" s="1"/>
      <c r="D4" s="1"/>
      <c r="E4" s="1"/>
      <c r="F4" s="2"/>
      <c r="G4" s="4"/>
      <c r="H4" s="4"/>
      <c r="I4" s="4"/>
      <c r="J4" s="4"/>
      <c r="K4" s="4"/>
    </row>
    <row r="5" spans="1:11" s="3" customFormat="1" ht="14.25" customHeight="1" x14ac:dyDescent="0.3">
      <c r="A5" s="1"/>
      <c r="B5" s="1"/>
      <c r="C5" s="1"/>
      <c r="D5" s="1"/>
      <c r="E5" s="1"/>
      <c r="F5" s="2"/>
      <c r="G5" s="4"/>
      <c r="H5" s="4"/>
      <c r="I5" s="4"/>
      <c r="J5" s="4"/>
      <c r="K5" s="21" t="s">
        <v>54</v>
      </c>
    </row>
    <row r="6" spans="1:11" s="3" customFormat="1" ht="15" customHeight="1" x14ac:dyDescent="0.25">
      <c r="A6" s="5"/>
      <c r="B6" s="1"/>
      <c r="C6" s="1"/>
      <c r="D6" s="1"/>
      <c r="E6" s="1"/>
      <c r="F6" s="2"/>
      <c r="G6" s="2"/>
      <c r="H6" s="2"/>
      <c r="I6" s="2"/>
      <c r="J6" s="2"/>
      <c r="K6" s="68"/>
    </row>
    <row r="7" spans="1:11" s="3" customFormat="1" ht="34.5" customHeight="1" x14ac:dyDescent="0.25">
      <c r="A7" s="199" t="s">
        <v>55</v>
      </c>
      <c r="B7" s="200"/>
      <c r="C7" s="200"/>
      <c r="D7" s="200"/>
      <c r="E7" s="200"/>
      <c r="F7" s="200"/>
      <c r="G7" s="200"/>
      <c r="H7" s="200"/>
      <c r="I7" s="200"/>
      <c r="J7" s="200"/>
    </row>
    <row r="8" spans="1:11" s="3" customFormat="1" ht="15" customHeight="1" x14ac:dyDescent="0.25">
      <c r="A8" s="164" t="s">
        <v>56</v>
      </c>
      <c r="B8" s="137"/>
      <c r="C8" s="137"/>
      <c r="D8" s="137"/>
      <c r="E8" s="137"/>
      <c r="F8" s="137"/>
      <c r="G8" s="137"/>
      <c r="H8" s="137"/>
      <c r="I8" s="137"/>
      <c r="J8" s="138"/>
    </row>
    <row r="9" spans="1:11" s="3" customFormat="1" ht="15" customHeight="1" x14ac:dyDescent="0.25">
      <c r="A9" s="110" t="s">
        <v>9</v>
      </c>
      <c r="B9" s="85"/>
      <c r="C9" s="85"/>
      <c r="D9" s="85"/>
      <c r="E9" s="85"/>
      <c r="F9" s="85"/>
      <c r="G9" s="85"/>
      <c r="H9" s="85"/>
      <c r="I9" s="85"/>
      <c r="J9" s="91"/>
    </row>
    <row r="10" spans="1:11" s="3" customFormat="1" ht="15" customHeight="1" x14ac:dyDescent="0.25">
      <c r="A10" s="110" t="s">
        <v>57</v>
      </c>
      <c r="B10" s="86"/>
      <c r="C10" s="86"/>
      <c r="D10" s="86"/>
      <c r="E10" s="86"/>
      <c r="F10" s="86"/>
      <c r="G10" s="86"/>
      <c r="H10" s="86"/>
      <c r="I10" s="86"/>
      <c r="J10" s="88"/>
    </row>
    <row r="11" spans="1:11" s="3" customFormat="1" ht="15" customHeight="1" x14ac:dyDescent="0.25">
      <c r="A11" s="89" t="s">
        <v>95</v>
      </c>
      <c r="B11" s="84"/>
      <c r="C11" s="84"/>
      <c r="D11" s="84"/>
      <c r="E11" s="84"/>
      <c r="F11" s="84"/>
      <c r="G11" s="84"/>
      <c r="H11" s="84"/>
      <c r="I11" s="84"/>
      <c r="J11" s="90"/>
    </row>
    <row r="12" spans="1:11" s="3" customFormat="1" ht="14.25" customHeight="1" x14ac:dyDescent="0.25">
      <c r="A12" s="6"/>
      <c r="B12" s="7"/>
      <c r="C12" s="7"/>
      <c r="D12" s="7"/>
      <c r="E12" s="7"/>
      <c r="F12" s="8"/>
      <c r="G12" s="8"/>
      <c r="H12" s="8"/>
      <c r="I12" s="8"/>
      <c r="J12" s="8"/>
      <c r="K12" s="9"/>
    </row>
    <row r="13" spans="1:11" s="3" customFormat="1" ht="32.25" customHeight="1" x14ac:dyDescent="0.25">
      <c r="A13" s="201"/>
      <c r="B13" s="204" t="s">
        <v>59</v>
      </c>
      <c r="C13" s="113" t="s">
        <v>96</v>
      </c>
      <c r="D13" s="207" t="s">
        <v>61</v>
      </c>
      <c r="E13" s="207"/>
      <c r="F13" s="207"/>
      <c r="G13" s="113" t="s">
        <v>62</v>
      </c>
      <c r="H13" s="113" t="s">
        <v>97</v>
      </c>
      <c r="I13" s="113" t="s">
        <v>63</v>
      </c>
      <c r="J13" s="114" t="s">
        <v>64</v>
      </c>
      <c r="K13" s="1"/>
    </row>
    <row r="14" spans="1:11" s="3" customFormat="1" ht="21" customHeight="1" x14ac:dyDescent="0.25">
      <c r="A14" s="202"/>
      <c r="B14" s="205"/>
      <c r="C14" s="193" t="s">
        <v>65</v>
      </c>
      <c r="D14" s="193" t="s">
        <v>98</v>
      </c>
      <c r="E14" s="193"/>
      <c r="F14" s="193"/>
      <c r="G14" s="184" t="s">
        <v>98</v>
      </c>
      <c r="H14" s="184"/>
      <c r="I14" s="184"/>
      <c r="J14" s="220"/>
      <c r="K14" s="1"/>
    </row>
    <row r="15" spans="1:11" s="3" customFormat="1" ht="21" customHeight="1" x14ac:dyDescent="0.25">
      <c r="A15" s="203"/>
      <c r="B15" s="206"/>
      <c r="C15" s="206"/>
      <c r="D15" s="115" t="s">
        <v>99</v>
      </c>
      <c r="E15" s="115" t="s">
        <v>100</v>
      </c>
      <c r="F15" s="115" t="s">
        <v>77</v>
      </c>
      <c r="G15" s="206"/>
      <c r="H15" s="206"/>
      <c r="I15" s="206"/>
      <c r="J15" s="208"/>
      <c r="K15" s="1"/>
    </row>
    <row r="16" spans="1:11" s="3" customFormat="1" ht="21" customHeight="1" x14ac:dyDescent="0.25">
      <c r="A16" s="80"/>
      <c r="B16" s="47">
        <v>2005</v>
      </c>
      <c r="C16" s="36">
        <v>5.2667104630482413</v>
      </c>
      <c r="D16" s="36">
        <v>0.84542709643623881</v>
      </c>
      <c r="E16" s="36">
        <v>0.98301030128211775</v>
      </c>
      <c r="F16" s="23">
        <v>1.8284373977183566</v>
      </c>
      <c r="G16" s="23">
        <v>0.75174178573931272</v>
      </c>
      <c r="H16" s="23">
        <v>2.6142745657227855</v>
      </c>
      <c r="I16" s="23">
        <v>5.1944537491804548</v>
      </c>
      <c r="J16" s="28">
        <v>7.3211350259458574E-2</v>
      </c>
      <c r="K16" s="35"/>
    </row>
    <row r="17" spans="1:11" s="3" customFormat="1" ht="21" customHeight="1" x14ac:dyDescent="0.25">
      <c r="A17" s="107"/>
      <c r="B17" s="48">
        <v>2006</v>
      </c>
      <c r="C17" s="37">
        <v>6.5388780851288617</v>
      </c>
      <c r="D17" s="37">
        <v>-0.16230339717827155</v>
      </c>
      <c r="E17" s="37">
        <v>-8.2792320372560513E-2</v>
      </c>
      <c r="F17" s="24">
        <v>-0.24509571755083207</v>
      </c>
      <c r="G17" s="24">
        <v>1.166100268941223</v>
      </c>
      <c r="H17" s="24">
        <v>3.4118812391777174</v>
      </c>
      <c r="I17" s="24">
        <v>4.332885790568108</v>
      </c>
      <c r="J17" s="29">
        <v>2.2059964114083219</v>
      </c>
      <c r="K17" s="35"/>
    </row>
    <row r="18" spans="1:11" s="3" customFormat="1" ht="21" customHeight="1" x14ac:dyDescent="0.25">
      <c r="A18" s="80"/>
      <c r="B18" s="47">
        <v>2007</v>
      </c>
      <c r="C18" s="36">
        <v>6.1080525619143238</v>
      </c>
      <c r="D18" s="36">
        <v>1.2521591607121858</v>
      </c>
      <c r="E18" s="36">
        <v>1.8668947928646058</v>
      </c>
      <c r="F18" s="23">
        <v>3.1190539535767918</v>
      </c>
      <c r="G18" s="23">
        <v>1.4560166736703199</v>
      </c>
      <c r="H18" s="23">
        <v>2.9197336355705765</v>
      </c>
      <c r="I18" s="23">
        <v>7.4948042628176879</v>
      </c>
      <c r="J18" s="28">
        <v>-1.386751411319521</v>
      </c>
      <c r="K18" s="35"/>
    </row>
    <row r="19" spans="1:11" s="3" customFormat="1" ht="21" customHeight="1" x14ac:dyDescent="0.25">
      <c r="A19" s="107"/>
      <c r="B19" s="48">
        <v>2008</v>
      </c>
      <c r="C19" s="37">
        <v>3.536170098948586</v>
      </c>
      <c r="D19" s="37">
        <v>0.45263527560165562</v>
      </c>
      <c r="E19" s="37">
        <v>0.64774176303222364</v>
      </c>
      <c r="F19" s="24">
        <v>1.1003770386338791</v>
      </c>
      <c r="G19" s="24">
        <v>1.304832070775015</v>
      </c>
      <c r="H19" s="24">
        <v>1.9334770665350069</v>
      </c>
      <c r="I19" s="24">
        <v>4.3386861759439013</v>
      </c>
      <c r="J19" s="29">
        <v>-0.80251670624726579</v>
      </c>
      <c r="K19" s="35"/>
    </row>
    <row r="20" spans="1:11" s="3" customFormat="1" ht="21" customHeight="1" x14ac:dyDescent="0.25">
      <c r="A20" s="80"/>
      <c r="B20" s="47">
        <v>2009</v>
      </c>
      <c r="C20" s="36">
        <v>0.20901759025938371</v>
      </c>
      <c r="D20" s="36">
        <v>0.33446430272378286</v>
      </c>
      <c r="E20" s="36">
        <v>-0.13935858128010944</v>
      </c>
      <c r="F20" s="23">
        <v>0.19510572144367341</v>
      </c>
      <c r="G20" s="23">
        <v>1.060218517273289</v>
      </c>
      <c r="H20" s="23">
        <v>-0.47845398892259294</v>
      </c>
      <c r="I20" s="23">
        <v>0.77687024979436947</v>
      </c>
      <c r="J20" s="28">
        <v>-0.56785344181320208</v>
      </c>
      <c r="K20" s="35"/>
    </row>
    <row r="21" spans="1:11" s="3" customFormat="1" ht="21" customHeight="1" x14ac:dyDescent="0.25">
      <c r="A21" s="107"/>
      <c r="B21" s="48">
        <v>2010</v>
      </c>
      <c r="C21" s="37">
        <v>3.896883927467329</v>
      </c>
      <c r="D21" s="37">
        <v>0.7807699257807178</v>
      </c>
      <c r="E21" s="37">
        <v>1.2641354630026598</v>
      </c>
      <c r="F21" s="24">
        <v>2.0449053887833775</v>
      </c>
      <c r="G21" s="24">
        <v>1.108460275089044</v>
      </c>
      <c r="H21" s="24">
        <v>1.6730966096412381</v>
      </c>
      <c r="I21" s="24">
        <v>4.8264622735136591</v>
      </c>
      <c r="J21" s="29">
        <v>-0.92958455314496402</v>
      </c>
      <c r="K21" s="35"/>
    </row>
    <row r="22" spans="1:11" s="3" customFormat="1" ht="21" customHeight="1" x14ac:dyDescent="0.25">
      <c r="A22" s="80"/>
      <c r="B22" s="47">
        <v>2011</v>
      </c>
      <c r="C22" s="36">
        <v>6.4001320435184716</v>
      </c>
      <c r="D22" s="36">
        <v>0.65443852548165682</v>
      </c>
      <c r="E22" s="36">
        <v>0.95277028006541475</v>
      </c>
      <c r="F22" s="23">
        <v>1.6072088055470717</v>
      </c>
      <c r="G22" s="23">
        <v>1.5014853742552321</v>
      </c>
      <c r="H22" s="23">
        <v>3.0161892124774803</v>
      </c>
      <c r="I22" s="23">
        <v>6.1248833922797843</v>
      </c>
      <c r="J22" s="28">
        <v>0.27524865123868458</v>
      </c>
      <c r="K22" s="35"/>
    </row>
    <row r="23" spans="1:11" s="3" customFormat="1" ht="21" customHeight="1" x14ac:dyDescent="0.25">
      <c r="A23" s="107"/>
      <c r="B23" s="48">
        <v>2012</v>
      </c>
      <c r="C23" s="37">
        <v>3.2943194226603012</v>
      </c>
      <c r="D23" s="37">
        <v>0.16417966985607799</v>
      </c>
      <c r="E23" s="37">
        <v>0.48923549178905412</v>
      </c>
      <c r="F23" s="24">
        <v>0.65341516164513214</v>
      </c>
      <c r="G23" s="24">
        <v>1.479145007095432</v>
      </c>
      <c r="H23" s="24">
        <v>1.3197342232660538</v>
      </c>
      <c r="I23" s="24">
        <v>3.452294392006618</v>
      </c>
      <c r="J23" s="29">
        <v>-0.15797496934636421</v>
      </c>
      <c r="K23" s="35"/>
    </row>
    <row r="24" spans="1:11" s="3" customFormat="1" ht="21" customHeight="1" x14ac:dyDescent="0.25">
      <c r="A24" s="80"/>
      <c r="B24" s="47">
        <v>2013</v>
      </c>
      <c r="C24" s="36">
        <v>4.7632386236857549</v>
      </c>
      <c r="D24" s="36">
        <v>0.48640438009177978</v>
      </c>
      <c r="E24" s="36">
        <v>0.52557609398877003</v>
      </c>
      <c r="F24" s="23">
        <v>1.0119804740805498</v>
      </c>
      <c r="G24" s="23">
        <v>1.4011831493174209</v>
      </c>
      <c r="H24" s="23">
        <v>2.0434604394623315</v>
      </c>
      <c r="I24" s="23">
        <v>4.4566240628603015</v>
      </c>
      <c r="J24" s="28">
        <v>0.30661456082544802</v>
      </c>
      <c r="K24" s="35"/>
    </row>
    <row r="25" spans="1:11" s="3" customFormat="1" ht="21" customHeight="1" x14ac:dyDescent="0.25">
      <c r="A25" s="107"/>
      <c r="B25" s="48">
        <v>2014</v>
      </c>
      <c r="C25" s="37">
        <v>3.7385625823524049</v>
      </c>
      <c r="D25" s="37">
        <v>0.66774088630590933</v>
      </c>
      <c r="E25" s="37">
        <v>0.91264395048551716</v>
      </c>
      <c r="F25" s="24">
        <v>1.5803848367914264</v>
      </c>
      <c r="G25" s="24">
        <v>1.3927861301366009</v>
      </c>
      <c r="H25" s="24">
        <v>1.466167683380178</v>
      </c>
      <c r="I25" s="24">
        <v>4.4393386503082048</v>
      </c>
      <c r="J25" s="29">
        <v>-0.70062319124633676</v>
      </c>
      <c r="K25" s="35"/>
    </row>
    <row r="26" spans="1:11" s="3" customFormat="1" ht="21" customHeight="1" x14ac:dyDescent="0.25">
      <c r="A26" s="80"/>
      <c r="B26" s="47">
        <v>2015</v>
      </c>
      <c r="C26" s="36">
        <v>3.1787927582444011</v>
      </c>
      <c r="D26" s="36">
        <v>0.31459759254921216</v>
      </c>
      <c r="E26" s="36">
        <v>-6.5030501994304213E-2</v>
      </c>
      <c r="F26" s="23">
        <v>0.24956709055490794</v>
      </c>
      <c r="G26" s="23">
        <v>0.93017926119698768</v>
      </c>
      <c r="H26" s="23">
        <v>1.6126634126563011</v>
      </c>
      <c r="I26" s="23">
        <v>2.7924097644081969</v>
      </c>
      <c r="J26" s="28">
        <v>0.38627216104988671</v>
      </c>
      <c r="K26" s="35"/>
    </row>
    <row r="27" spans="1:11" s="3" customFormat="1" ht="21" customHeight="1" x14ac:dyDescent="0.25">
      <c r="A27" s="81"/>
      <c r="B27" s="48">
        <v>2016</v>
      </c>
      <c r="C27" s="37">
        <v>1.467999858889725</v>
      </c>
      <c r="D27" s="37">
        <v>0.38519720091519699</v>
      </c>
      <c r="E27" s="37">
        <v>0.52741648374437256</v>
      </c>
      <c r="F27" s="24">
        <v>0.9126136846595696</v>
      </c>
      <c r="G27" s="24">
        <v>0.79331383041372527</v>
      </c>
      <c r="H27" s="24">
        <v>0.34132256497170865</v>
      </c>
      <c r="I27" s="24">
        <v>2.0472500800450035</v>
      </c>
      <c r="J27" s="29">
        <v>-0.57924832908675672</v>
      </c>
      <c r="K27" s="35"/>
    </row>
    <row r="28" spans="1:11" s="3" customFormat="1" ht="21" customHeight="1" x14ac:dyDescent="0.25">
      <c r="A28" s="80"/>
      <c r="B28" s="47">
        <v>2017</v>
      </c>
      <c r="C28" s="36">
        <v>0.42004725773506618</v>
      </c>
      <c r="D28" s="36">
        <v>2.3164338794679992E-2</v>
      </c>
      <c r="E28" s="36">
        <v>-0.19683212247972198</v>
      </c>
      <c r="F28" s="23">
        <v>-0.17366778368504199</v>
      </c>
      <c r="G28" s="23">
        <v>0.74520011668879982</v>
      </c>
      <c r="H28" s="23">
        <v>-0.27043672660651852</v>
      </c>
      <c r="I28" s="23">
        <v>0.30109560639723931</v>
      </c>
      <c r="J28" s="28">
        <v>0.11890133628322901</v>
      </c>
      <c r="K28" s="35"/>
    </row>
    <row r="29" spans="1:11" s="3" customFormat="1" ht="21" customHeight="1" x14ac:dyDescent="0.25">
      <c r="A29" s="81"/>
      <c r="B29" s="48">
        <v>2018</v>
      </c>
      <c r="C29" s="37">
        <v>2.2434694420308801</v>
      </c>
      <c r="D29" s="37">
        <v>0.15249203030785563</v>
      </c>
      <c r="E29" s="37">
        <v>0.39475573241332212</v>
      </c>
      <c r="F29" s="24">
        <v>0.54724776272117781</v>
      </c>
      <c r="G29" s="24">
        <v>0.58587218767877758</v>
      </c>
      <c r="H29" s="24">
        <v>0.95519723436188286</v>
      </c>
      <c r="I29" s="24">
        <v>2.0883171847618383</v>
      </c>
      <c r="J29" s="29">
        <v>0.15516410994560861</v>
      </c>
      <c r="K29" s="35"/>
    </row>
    <row r="30" spans="1:11" s="3" customFormat="1" ht="21" customHeight="1" x14ac:dyDescent="0.25">
      <c r="A30" s="80"/>
      <c r="B30" s="47">
        <v>2019</v>
      </c>
      <c r="C30" s="36">
        <v>2.4982869345136098</v>
      </c>
      <c r="D30" s="36">
        <v>0.30724751894491054</v>
      </c>
      <c r="E30" s="36">
        <v>0.45193397890100701</v>
      </c>
      <c r="F30" s="23">
        <v>0.75918149784591749</v>
      </c>
      <c r="G30" s="23">
        <v>0.65894645170170918</v>
      </c>
      <c r="H30" s="23">
        <v>0.93558388167307172</v>
      </c>
      <c r="I30" s="23">
        <v>2.3537118312206982</v>
      </c>
      <c r="J30" s="28">
        <v>0.1445613406672486</v>
      </c>
      <c r="K30" s="35"/>
    </row>
    <row r="31" spans="1:11" s="3" customFormat="1" ht="21" customHeight="1" x14ac:dyDescent="0.25">
      <c r="A31" s="81"/>
      <c r="B31" s="48">
        <v>2020</v>
      </c>
      <c r="C31" s="37">
        <v>-8.5546525681636627</v>
      </c>
      <c r="D31" s="37">
        <v>-1.2996359016305323</v>
      </c>
      <c r="E31" s="37">
        <v>-2.0686675263289662</v>
      </c>
      <c r="F31" s="24">
        <v>-3.3683034279594986</v>
      </c>
      <c r="G31" s="24">
        <v>0.22350727693610789</v>
      </c>
      <c r="H31" s="24">
        <v>-4.6302555325371992</v>
      </c>
      <c r="I31" s="24">
        <v>-7.7750516835605907</v>
      </c>
      <c r="J31" s="29">
        <v>-0.77960088460316379</v>
      </c>
      <c r="K31" s="35"/>
    </row>
    <row r="32" spans="1:11" s="3" customFormat="1" ht="21" customHeight="1" x14ac:dyDescent="0.25">
      <c r="A32" s="80"/>
      <c r="B32" s="47">
        <v>2021</v>
      </c>
      <c r="C32" s="36">
        <v>10.574761980987761</v>
      </c>
      <c r="D32" s="36">
        <v>1.638333578385448</v>
      </c>
      <c r="E32" s="36">
        <v>2.1639782897625923</v>
      </c>
      <c r="F32" s="23">
        <v>3.8023118681480401</v>
      </c>
      <c r="G32" s="23">
        <v>0.49248162942912899</v>
      </c>
      <c r="H32" s="23">
        <v>5.6656558644987749</v>
      </c>
      <c r="I32" s="23">
        <v>9.9604493620759449</v>
      </c>
      <c r="J32" s="28">
        <v>0.61431261891179878</v>
      </c>
      <c r="K32" s="35"/>
    </row>
    <row r="33" spans="1:11" s="3" customFormat="1" ht="21" customHeight="1" x14ac:dyDescent="0.25">
      <c r="A33" s="81"/>
      <c r="B33" s="48">
        <v>2022</v>
      </c>
      <c r="C33" s="37">
        <v>8.0484156216812845</v>
      </c>
      <c r="D33" s="37">
        <v>1.0590541173845638</v>
      </c>
      <c r="E33" s="37">
        <v>1.1398517694993766</v>
      </c>
      <c r="F33" s="24">
        <v>2.1989058868839404</v>
      </c>
      <c r="G33" s="37">
        <v>0.77036899997585651</v>
      </c>
      <c r="H33" s="37">
        <v>5.034663064733973</v>
      </c>
      <c r="I33" s="37">
        <v>8.0039379515937732</v>
      </c>
      <c r="J33" s="29">
        <v>4.4477670087513632E-2</v>
      </c>
      <c r="K33" s="35"/>
    </row>
    <row r="34" spans="1:11" s="3" customFormat="1" ht="21" customHeight="1" x14ac:dyDescent="0.25">
      <c r="A34" s="80"/>
      <c r="B34" s="47">
        <v>2023</v>
      </c>
      <c r="C34" s="36">
        <v>0.69114399062504683</v>
      </c>
      <c r="D34" s="36">
        <v>0.32976191680270422</v>
      </c>
      <c r="E34" s="36">
        <v>0.40117792735423047</v>
      </c>
      <c r="F34" s="23">
        <v>0.73093984415693469</v>
      </c>
      <c r="G34" s="36">
        <v>0.32021295597790878</v>
      </c>
      <c r="H34" s="36">
        <v>0.14573225021734754</v>
      </c>
      <c r="I34" s="36">
        <v>1.1968850503521804</v>
      </c>
      <c r="J34" s="28">
        <v>-0.50574105972713357</v>
      </c>
      <c r="K34" s="35"/>
    </row>
    <row r="35" spans="1:11" x14ac:dyDescent="0.25">
      <c r="A35" s="57"/>
      <c r="B35" s="94" t="s">
        <v>67</v>
      </c>
      <c r="C35" s="95">
        <v>0.84448735963314636</v>
      </c>
      <c r="D35" s="95">
        <v>-7.3319518354455562E-2</v>
      </c>
      <c r="E35" s="95">
        <v>-4.0941987680355445E-2</v>
      </c>
      <c r="F35" s="96">
        <v>-0.114261506034811</v>
      </c>
      <c r="G35" s="95">
        <v>0.32934281779567448</v>
      </c>
      <c r="H35" s="95">
        <v>6.32240580051735E-3</v>
      </c>
      <c r="I35" s="95">
        <v>0.22140371756140542</v>
      </c>
      <c r="J35" s="97">
        <v>0.62308364207174083</v>
      </c>
    </row>
    <row r="36" spans="1:11" s="3" customFormat="1" ht="23.45" customHeight="1" x14ac:dyDescent="0.25">
      <c r="A36" s="149" t="s">
        <v>69</v>
      </c>
      <c r="B36" s="144"/>
      <c r="C36" s="144"/>
      <c r="D36" s="144"/>
      <c r="E36" s="144"/>
      <c r="F36" s="145"/>
      <c r="G36" s="145"/>
      <c r="H36" s="145"/>
      <c r="I36" s="146"/>
      <c r="J36" s="150"/>
      <c r="K36" s="2"/>
    </row>
    <row r="37" spans="1:11" s="3" customFormat="1" ht="14.25" x14ac:dyDescent="0.25">
      <c r="A37" s="77" t="s">
        <v>70</v>
      </c>
      <c r="B37" s="14"/>
      <c r="C37" s="14"/>
      <c r="D37" s="14"/>
      <c r="E37" s="14"/>
      <c r="F37" s="15"/>
      <c r="G37" s="15"/>
      <c r="H37" s="15"/>
      <c r="I37" s="16"/>
      <c r="J37" s="17"/>
      <c r="K37" s="2"/>
    </row>
    <row r="38" spans="1:11" s="3" customFormat="1" ht="14.25" x14ac:dyDescent="0.25">
      <c r="A38" s="151" t="s">
        <v>101</v>
      </c>
      <c r="B38" s="14"/>
      <c r="C38" s="14"/>
      <c r="D38" s="14"/>
      <c r="E38" s="14"/>
      <c r="F38" s="15"/>
      <c r="G38" s="15"/>
      <c r="H38" s="15"/>
      <c r="I38" s="16"/>
      <c r="J38" s="17"/>
      <c r="K38" s="2"/>
    </row>
    <row r="39" spans="1:11" s="3" customFormat="1" ht="14.25" x14ac:dyDescent="0.25">
      <c r="A39" s="136" t="s">
        <v>71</v>
      </c>
      <c r="B39" s="14"/>
      <c r="C39" s="14"/>
      <c r="D39" s="14"/>
      <c r="E39" s="14"/>
      <c r="F39" s="15"/>
      <c r="G39" s="15"/>
      <c r="H39" s="15"/>
      <c r="I39" s="16"/>
      <c r="J39" s="17"/>
      <c r="K39" s="2"/>
    </row>
    <row r="40" spans="1:11" s="3" customFormat="1" ht="12" x14ac:dyDescent="0.25">
      <c r="A40" s="79" t="s">
        <v>72</v>
      </c>
      <c r="B40" s="72"/>
      <c r="C40" s="72"/>
      <c r="D40" s="72"/>
      <c r="E40" s="72"/>
      <c r="F40" s="31"/>
      <c r="G40" s="31"/>
      <c r="H40" s="31"/>
      <c r="I40" s="31"/>
      <c r="J40" s="33"/>
      <c r="K40" s="2"/>
    </row>
    <row r="41" spans="1:11" x14ac:dyDescent="0.25">
      <c r="F41" s="12"/>
      <c r="G41" s="12"/>
      <c r="H41" s="12"/>
      <c r="I41" s="12"/>
      <c r="J41" s="12"/>
    </row>
  </sheetData>
  <mergeCells count="7">
    <mergeCell ref="A7:J7"/>
    <mergeCell ref="A13:A15"/>
    <mergeCell ref="B13:B15"/>
    <mergeCell ref="C14:C15"/>
    <mergeCell ref="D13:F13"/>
    <mergeCell ref="D14:F14"/>
    <mergeCell ref="G14:J15"/>
  </mergeCells>
  <phoneticPr fontId="28" type="noConversion"/>
  <hyperlinks>
    <hyperlink ref="K5" location="Índice!A1" display="Í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zoomScaleNormal="100" workbookViewId="0"/>
  </sheetViews>
  <sheetFormatPr baseColWidth="10" defaultColWidth="11.42578125" defaultRowHeight="15" x14ac:dyDescent="0.25"/>
  <cols>
    <col min="1" max="1" width="7.42578125" style="1" customWidth="1"/>
    <col min="2" max="2" width="53.42578125" style="1" customWidth="1"/>
    <col min="3" max="3" width="29.28515625" style="1" customWidth="1"/>
    <col min="4" max="4" width="15.140625" style="1" customWidth="1"/>
    <col min="5" max="5" width="18.42578125" style="1" customWidth="1"/>
    <col min="6" max="6" width="14.42578125" style="2" customWidth="1"/>
    <col min="7" max="7" width="14.85546875" style="2" customWidth="1"/>
    <col min="8" max="8" width="16.42578125" style="2" customWidth="1"/>
    <col min="9" max="9" width="17.140625" style="2" customWidth="1"/>
    <col min="10" max="10" width="14.42578125" style="2" customWidth="1"/>
    <col min="11" max="11" width="14.140625" style="2" customWidth="1"/>
    <col min="12" max="12" width="10.85546875" style="2" customWidth="1"/>
    <col min="13" max="13" width="18.7109375" style="2" customWidth="1"/>
    <col min="14" max="14" width="16.140625" style="2" customWidth="1"/>
    <col min="15" max="15" width="20.7109375" style="2" customWidth="1"/>
    <col min="16" max="16384" width="11.42578125" style="11"/>
  </cols>
  <sheetData>
    <row r="1" spans="1:18" s="3" customFormat="1" ht="14.25" customHeight="1" x14ac:dyDescent="0.25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s="3" customFormat="1" ht="14.25" customHeight="1" x14ac:dyDescent="0.25">
      <c r="A2" s="1"/>
      <c r="B2" s="1"/>
      <c r="C2" s="1"/>
      <c r="D2" s="1"/>
      <c r="E2" s="1"/>
      <c r="F2" s="2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3" customFormat="1" ht="14.25" customHeight="1" x14ac:dyDescent="0.25">
      <c r="A3" s="1"/>
      <c r="B3" s="1"/>
      <c r="C3" s="1"/>
      <c r="D3" s="1"/>
      <c r="E3" s="1"/>
      <c r="F3" s="2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8" s="3" customFormat="1" ht="14.25" customHeight="1" x14ac:dyDescent="0.25">
      <c r="A4" s="1"/>
      <c r="B4" s="1"/>
      <c r="C4" s="1"/>
      <c r="D4" s="1"/>
      <c r="E4" s="1"/>
      <c r="F4" s="2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8" s="3" customFormat="1" ht="14.25" customHeight="1" x14ac:dyDescent="0.3">
      <c r="A5" s="1"/>
      <c r="B5" s="1"/>
      <c r="C5" s="1"/>
      <c r="D5" s="1"/>
      <c r="E5" s="1"/>
      <c r="F5" s="2"/>
      <c r="G5" s="4"/>
      <c r="H5" s="4"/>
      <c r="I5" s="4"/>
      <c r="P5" s="21" t="s">
        <v>54</v>
      </c>
    </row>
    <row r="6" spans="1:18" s="3" customFormat="1" ht="15" customHeight="1" x14ac:dyDescent="0.25">
      <c r="A6" s="5"/>
      <c r="B6" s="1"/>
      <c r="C6" s="1"/>
      <c r="D6" s="1"/>
      <c r="E6" s="1"/>
      <c r="F6" s="2"/>
      <c r="G6" s="2"/>
      <c r="H6" s="2"/>
      <c r="I6" s="2"/>
      <c r="J6" s="68"/>
      <c r="K6" s="68"/>
      <c r="L6" s="68"/>
      <c r="M6" s="68"/>
      <c r="N6" s="68"/>
      <c r="O6" s="68"/>
      <c r="P6" s="68"/>
    </row>
    <row r="7" spans="1:18" s="3" customFormat="1" ht="34.5" customHeight="1" x14ac:dyDescent="0.25">
      <c r="A7" s="211" t="s">
        <v>55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</row>
    <row r="8" spans="1:18" s="3" customFormat="1" ht="15.6" customHeight="1" x14ac:dyDescent="0.25">
      <c r="A8" s="164" t="s">
        <v>56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3"/>
    </row>
    <row r="9" spans="1:18" s="3" customFormat="1" ht="15.6" customHeight="1" x14ac:dyDescent="0.25">
      <c r="A9" s="126" t="s">
        <v>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1"/>
    </row>
    <row r="10" spans="1:18" s="3" customFormat="1" ht="15.6" customHeight="1" x14ac:dyDescent="0.25">
      <c r="A10" s="126" t="s">
        <v>57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8"/>
    </row>
    <row r="11" spans="1:18" s="3" customFormat="1" ht="15.6" customHeight="1" x14ac:dyDescent="0.25">
      <c r="A11" s="98">
        <v>2005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90"/>
    </row>
    <row r="12" spans="1:18" s="3" customFormat="1" ht="15.6" customHeight="1" x14ac:dyDescent="0.25">
      <c r="A12" s="6"/>
      <c r="B12" s="7"/>
      <c r="C12" s="7"/>
      <c r="D12" s="7"/>
      <c r="E12" s="7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Q12" s="213"/>
      <c r="R12" s="213"/>
    </row>
    <row r="13" spans="1:18" s="3" customFormat="1" ht="32.25" customHeight="1" x14ac:dyDescent="0.25">
      <c r="A13" s="201"/>
      <c r="B13" s="214" t="s">
        <v>102</v>
      </c>
      <c r="C13" s="113" t="s">
        <v>103</v>
      </c>
      <c r="D13" s="207" t="s">
        <v>61</v>
      </c>
      <c r="E13" s="207"/>
      <c r="F13" s="207"/>
      <c r="G13" s="207" t="s">
        <v>62</v>
      </c>
      <c r="H13" s="207"/>
      <c r="I13" s="207"/>
      <c r="J13" s="207" t="s">
        <v>97</v>
      </c>
      <c r="K13" s="207"/>
      <c r="L13" s="207"/>
      <c r="M13" s="207"/>
      <c r="N13" s="113" t="s">
        <v>63</v>
      </c>
      <c r="O13" s="114" t="s">
        <v>64</v>
      </c>
      <c r="P13" s="1"/>
    </row>
    <row r="14" spans="1:18" s="3" customFormat="1" ht="22.5" customHeight="1" x14ac:dyDescent="0.25">
      <c r="A14" s="202"/>
      <c r="B14" s="215"/>
      <c r="C14" s="209" t="s">
        <v>65</v>
      </c>
      <c r="D14" s="205" t="s">
        <v>98</v>
      </c>
      <c r="E14" s="205"/>
      <c r="F14" s="205"/>
      <c r="G14" s="205" t="s">
        <v>98</v>
      </c>
      <c r="H14" s="205"/>
      <c r="I14" s="205"/>
      <c r="J14" s="209" t="s">
        <v>98</v>
      </c>
      <c r="K14" s="209"/>
      <c r="L14" s="209"/>
      <c r="M14" s="209"/>
      <c r="N14" s="209" t="s">
        <v>98</v>
      </c>
      <c r="O14" s="210" t="s">
        <v>98</v>
      </c>
      <c r="P14" s="1"/>
    </row>
    <row r="15" spans="1:18" s="3" customFormat="1" ht="31.5" customHeight="1" x14ac:dyDescent="0.25">
      <c r="A15" s="203"/>
      <c r="B15" s="216"/>
      <c r="C15" s="206"/>
      <c r="D15" s="115" t="s">
        <v>75</v>
      </c>
      <c r="E15" s="115" t="s">
        <v>76</v>
      </c>
      <c r="F15" s="115" t="s">
        <v>77</v>
      </c>
      <c r="G15" s="115" t="s">
        <v>78</v>
      </c>
      <c r="H15" s="115" t="s">
        <v>79</v>
      </c>
      <c r="I15" s="115" t="s">
        <v>80</v>
      </c>
      <c r="J15" s="116" t="s">
        <v>104</v>
      </c>
      <c r="K15" s="116" t="s">
        <v>105</v>
      </c>
      <c r="L15" s="116" t="s">
        <v>106</v>
      </c>
      <c r="M15" s="116" t="s">
        <v>107</v>
      </c>
      <c r="N15" s="206"/>
      <c r="O15" s="208"/>
      <c r="P15" s="1"/>
    </row>
    <row r="16" spans="1:18" s="3" customFormat="1" ht="27" customHeight="1" x14ac:dyDescent="0.25">
      <c r="A16" s="56"/>
      <c r="B16" s="99" t="s">
        <v>81</v>
      </c>
      <c r="C16" s="92">
        <v>2.5032606880081691</v>
      </c>
      <c r="D16" s="92">
        <v>0.64946499893029563</v>
      </c>
      <c r="E16" s="92">
        <v>2.8946327874824802</v>
      </c>
      <c r="F16" s="92">
        <v>3.5440977864127756</v>
      </c>
      <c r="G16" s="92">
        <v>-1.5409678007476099E-2</v>
      </c>
      <c r="H16" s="92">
        <v>0.73666659909017018</v>
      </c>
      <c r="I16" s="92">
        <v>0.72125692108269412</v>
      </c>
      <c r="J16" s="92">
        <v>-0.25295064583992488</v>
      </c>
      <c r="K16" s="92">
        <v>3.9311532239193898</v>
      </c>
      <c r="L16" s="92">
        <v>-0.83100411675072106</v>
      </c>
      <c r="M16" s="92">
        <v>2.8471984613287438</v>
      </c>
      <c r="N16" s="92">
        <v>7.1125531688242134</v>
      </c>
      <c r="O16" s="154">
        <v>-4.6092924808160456</v>
      </c>
      <c r="P16" s="42"/>
    </row>
    <row r="17" spans="1:16" s="3" customFormat="1" ht="27" customHeight="1" x14ac:dyDescent="0.25">
      <c r="A17" s="55"/>
      <c r="B17" s="100" t="s">
        <v>82</v>
      </c>
      <c r="C17" s="93">
        <v>3.6645981983131288</v>
      </c>
      <c r="D17" s="93">
        <v>1.346939783990083</v>
      </c>
      <c r="E17" s="93">
        <v>-2.2546255011115699</v>
      </c>
      <c r="F17" s="93">
        <v>-0.90768571712148693</v>
      </c>
      <c r="G17" s="93">
        <v>-6.9059886293491565E-2</v>
      </c>
      <c r="H17" s="93">
        <v>2.3259698009312482</v>
      </c>
      <c r="I17" s="93">
        <v>2.2569099146377565</v>
      </c>
      <c r="J17" s="93">
        <v>-0.91681171569615783</v>
      </c>
      <c r="K17" s="93">
        <v>0.17172599141052489</v>
      </c>
      <c r="L17" s="93">
        <v>-1.524035425109195</v>
      </c>
      <c r="M17" s="93">
        <v>-2.2691211493948278</v>
      </c>
      <c r="N17" s="93">
        <v>-0.91989695187855824</v>
      </c>
      <c r="O17" s="101">
        <v>4.584495150191688</v>
      </c>
      <c r="P17" s="42"/>
    </row>
    <row r="18" spans="1:16" s="3" customFormat="1" ht="27" customHeight="1" x14ac:dyDescent="0.25">
      <c r="A18" s="56"/>
      <c r="B18" s="99" t="s">
        <v>83</v>
      </c>
      <c r="C18" s="92">
        <v>4.1236216769966916</v>
      </c>
      <c r="D18" s="92">
        <v>-5.4166214831320149E-2</v>
      </c>
      <c r="E18" s="92">
        <v>0.61782668181141298</v>
      </c>
      <c r="F18" s="92">
        <v>0.56366046698009287</v>
      </c>
      <c r="G18" s="92">
        <v>-3.6840335997213813E-2</v>
      </c>
      <c r="H18" s="92">
        <v>0.12815469418606409</v>
      </c>
      <c r="I18" s="92">
        <v>9.1314358188850281E-2</v>
      </c>
      <c r="J18" s="92">
        <v>-1.2976452984003359</v>
      </c>
      <c r="K18" s="92">
        <v>4.4022107213485127</v>
      </c>
      <c r="L18" s="92">
        <v>-1.0836056615955261</v>
      </c>
      <c r="M18" s="92">
        <v>2.0209597613526507</v>
      </c>
      <c r="N18" s="92">
        <v>2.6759345865215938</v>
      </c>
      <c r="O18" s="102">
        <v>1.447687090475098</v>
      </c>
      <c r="P18" s="42"/>
    </row>
    <row r="19" spans="1:16" s="3" customFormat="1" ht="27" customHeight="1" x14ac:dyDescent="0.25">
      <c r="A19" s="55"/>
      <c r="B19" s="100" t="s">
        <v>84</v>
      </c>
      <c r="C19" s="93">
        <v>2.459442228354014</v>
      </c>
      <c r="D19" s="93">
        <v>1.117490069666812</v>
      </c>
      <c r="E19" s="93">
        <v>0.93762388057650636</v>
      </c>
      <c r="F19" s="93">
        <v>2.0551139502433182</v>
      </c>
      <c r="G19" s="93">
        <v>-3.3322271844947869E-2</v>
      </c>
      <c r="H19" s="93">
        <v>0.74473175792857638</v>
      </c>
      <c r="I19" s="93">
        <v>0.71140948608362853</v>
      </c>
      <c r="J19" s="93">
        <v>-3.1189900267887278</v>
      </c>
      <c r="K19" s="93">
        <v>0.83057719949574715</v>
      </c>
      <c r="L19" s="93">
        <v>1.6382142166554761</v>
      </c>
      <c r="M19" s="93">
        <v>-0.65019861063750484</v>
      </c>
      <c r="N19" s="93">
        <v>2.1163248256894418</v>
      </c>
      <c r="O19" s="101">
        <v>0.3431174026645718</v>
      </c>
      <c r="P19" s="42"/>
    </row>
    <row r="20" spans="1:16" s="3" customFormat="1" ht="27" customHeight="1" x14ac:dyDescent="0.25">
      <c r="A20" s="56"/>
      <c r="B20" s="99" t="s">
        <v>85</v>
      </c>
      <c r="C20" s="92">
        <v>8.4194444035301963</v>
      </c>
      <c r="D20" s="92">
        <v>-0.51113340410308983</v>
      </c>
      <c r="E20" s="92">
        <v>1.7969487692067529</v>
      </c>
      <c r="F20" s="92">
        <v>1.2858153651036632</v>
      </c>
      <c r="G20" s="92">
        <v>-2.081398271732212E-2</v>
      </c>
      <c r="H20" s="92">
        <v>7.3031117696949088E-2</v>
      </c>
      <c r="I20" s="92">
        <v>5.2217134979626968E-2</v>
      </c>
      <c r="J20" s="92">
        <v>-0.29253662698890492</v>
      </c>
      <c r="K20" s="92">
        <v>3.250591593523791</v>
      </c>
      <c r="L20" s="92">
        <v>-2.224484601090003</v>
      </c>
      <c r="M20" s="92">
        <v>0.73357036544488308</v>
      </c>
      <c r="N20" s="92">
        <v>2.0716028655281731</v>
      </c>
      <c r="O20" s="102">
        <v>6.3478415380020232</v>
      </c>
      <c r="P20" s="42"/>
    </row>
    <row r="21" spans="1:16" s="3" customFormat="1" ht="27" customHeight="1" x14ac:dyDescent="0.25">
      <c r="A21" s="55"/>
      <c r="B21" s="100" t="s">
        <v>86</v>
      </c>
      <c r="C21" s="93">
        <v>5.2504682112899381</v>
      </c>
      <c r="D21" s="93">
        <v>0.13649480520375759</v>
      </c>
      <c r="E21" s="93">
        <v>1.0390082276822059</v>
      </c>
      <c r="F21" s="93">
        <v>1.1755030328859635</v>
      </c>
      <c r="G21" s="93">
        <v>-2.8263381818382752E-3</v>
      </c>
      <c r="H21" s="93">
        <v>3.7005002653869003E-2</v>
      </c>
      <c r="I21" s="93">
        <v>3.4178664472030724E-2</v>
      </c>
      <c r="J21" s="93">
        <v>-7.3130880933995626E-2</v>
      </c>
      <c r="K21" s="93">
        <v>3.61121579724708</v>
      </c>
      <c r="L21" s="93">
        <v>-0.82567475681998681</v>
      </c>
      <c r="M21" s="93">
        <v>2.7124101594930976</v>
      </c>
      <c r="N21" s="93">
        <v>3.9220918568510914</v>
      </c>
      <c r="O21" s="101">
        <v>1.3283763544388461</v>
      </c>
      <c r="P21" s="42"/>
    </row>
    <row r="22" spans="1:16" s="3" customFormat="1" ht="27" customHeight="1" x14ac:dyDescent="0.25">
      <c r="A22" s="56"/>
      <c r="B22" s="99" t="s">
        <v>87</v>
      </c>
      <c r="C22" s="92">
        <v>8.709013223948503</v>
      </c>
      <c r="D22" s="92">
        <v>0.63508293026948193</v>
      </c>
      <c r="E22" s="92">
        <v>2.9208445185417262</v>
      </c>
      <c r="F22" s="92">
        <v>3.5559274488112083</v>
      </c>
      <c r="G22" s="92">
        <v>-0.1943315709859601</v>
      </c>
      <c r="H22" s="92">
        <v>1.308704949433122</v>
      </c>
      <c r="I22" s="92">
        <v>1.1143733784471619</v>
      </c>
      <c r="J22" s="92">
        <v>-0.56787958336213507</v>
      </c>
      <c r="K22" s="92">
        <v>1.388090580170803</v>
      </c>
      <c r="L22" s="92">
        <v>1.174087405041498</v>
      </c>
      <c r="M22" s="92">
        <v>1.9942984018501659</v>
      </c>
      <c r="N22" s="92">
        <v>6.6645992291085356</v>
      </c>
      <c r="O22" s="102">
        <v>2.0444139948399669</v>
      </c>
      <c r="P22" s="42"/>
    </row>
    <row r="23" spans="1:16" s="3" customFormat="1" ht="27" customHeight="1" x14ac:dyDescent="0.25">
      <c r="A23" s="55"/>
      <c r="B23" s="100" t="s">
        <v>88</v>
      </c>
      <c r="C23" s="93">
        <v>4.9253328010380848</v>
      </c>
      <c r="D23" s="93">
        <v>-0.25057021166690863</v>
      </c>
      <c r="E23" s="93">
        <v>2.356742243851615</v>
      </c>
      <c r="F23" s="93">
        <v>2.1061720321847064</v>
      </c>
      <c r="G23" s="93">
        <v>-7.1057744781639495E-2</v>
      </c>
      <c r="H23" s="93">
        <v>3.0162556822467139</v>
      </c>
      <c r="I23" s="93">
        <v>2.9451979374650743</v>
      </c>
      <c r="J23" s="93">
        <v>1.4495603645603551E-2</v>
      </c>
      <c r="K23" s="93">
        <v>7.7100955427721024E-2</v>
      </c>
      <c r="L23" s="93">
        <v>3.2408925298086322</v>
      </c>
      <c r="M23" s="93">
        <v>3.3324890888819567</v>
      </c>
      <c r="N23" s="93">
        <v>8.383859058531737</v>
      </c>
      <c r="O23" s="101">
        <v>-3.4585262574936522</v>
      </c>
      <c r="P23" s="42"/>
    </row>
    <row r="24" spans="1:16" s="3" customFormat="1" ht="27" customHeight="1" x14ac:dyDescent="0.25">
      <c r="A24" s="56"/>
      <c r="B24" s="99" t="s">
        <v>89</v>
      </c>
      <c r="C24" s="92">
        <v>6.4787757981519256</v>
      </c>
      <c r="D24" s="92">
        <v>1.663841891647351</v>
      </c>
      <c r="E24" s="92">
        <v>1.984843815536439</v>
      </c>
      <c r="F24" s="92">
        <v>3.6486857071837902</v>
      </c>
      <c r="G24" s="92">
        <v>-3.4087857092273292E-2</v>
      </c>
      <c r="H24" s="92">
        <v>0.17422678149990051</v>
      </c>
      <c r="I24" s="92">
        <v>0.14013892440762721</v>
      </c>
      <c r="J24" s="92">
        <v>5.8710394392265101E-2</v>
      </c>
      <c r="K24" s="92">
        <v>1.543434518224639</v>
      </c>
      <c r="L24" s="92">
        <v>4.7696649229878147</v>
      </c>
      <c r="M24" s="92">
        <v>6.3718098356047186</v>
      </c>
      <c r="N24" s="92">
        <v>10.160634467196136</v>
      </c>
      <c r="O24" s="102">
        <v>-3.6818586690442099</v>
      </c>
      <c r="P24" s="42"/>
    </row>
    <row r="25" spans="1:16" s="3" customFormat="1" ht="27" customHeight="1" x14ac:dyDescent="0.25">
      <c r="A25" s="25"/>
      <c r="B25" s="103" t="s">
        <v>90</v>
      </c>
      <c r="C25" s="104">
        <v>5.2667104630482413</v>
      </c>
      <c r="D25" s="104">
        <v>0.39469676313144858</v>
      </c>
      <c r="E25" s="104">
        <v>1.4327859981952351</v>
      </c>
      <c r="F25" s="104">
        <v>1.8274827613266837</v>
      </c>
      <c r="G25" s="104">
        <v>-4.9632443460882962E-2</v>
      </c>
      <c r="H25" s="104">
        <v>0.80137422920019563</v>
      </c>
      <c r="I25" s="104">
        <v>0.75174178573931272</v>
      </c>
      <c r="J25" s="105">
        <v>-0.5833046023300249</v>
      </c>
      <c r="K25" s="105">
        <v>2.540919681285875</v>
      </c>
      <c r="L25" s="105">
        <v>0.65665948676693553</v>
      </c>
      <c r="M25" s="105">
        <v>2.6142745657227855</v>
      </c>
      <c r="N25" s="105">
        <v>5.193499112788782</v>
      </c>
      <c r="O25" s="106">
        <v>7.3211350259458574E-2</v>
      </c>
      <c r="P25" s="42"/>
    </row>
    <row r="26" spans="1:16" x14ac:dyDescent="0.25">
      <c r="A26" s="10"/>
      <c r="B26" s="73"/>
      <c r="C26" s="73"/>
      <c r="D26" s="73"/>
      <c r="E26" s="73"/>
      <c r="F26" s="74"/>
      <c r="G26" s="74"/>
      <c r="H26" s="75"/>
      <c r="I26" s="76"/>
      <c r="J26" s="34"/>
      <c r="K26" s="34"/>
      <c r="L26" s="34"/>
      <c r="M26" s="34"/>
      <c r="N26" s="34"/>
      <c r="O26" s="32"/>
    </row>
    <row r="27" spans="1:16" s="3" customFormat="1" ht="14.25" x14ac:dyDescent="0.25">
      <c r="A27" s="155" t="s">
        <v>69</v>
      </c>
      <c r="B27" s="156"/>
      <c r="C27" s="156"/>
      <c r="D27" s="156"/>
      <c r="E27" s="156"/>
      <c r="F27" s="157"/>
      <c r="G27" s="157"/>
      <c r="H27" s="158"/>
      <c r="I27" s="159"/>
      <c r="J27" s="159"/>
      <c r="K27" s="160"/>
      <c r="L27" s="160"/>
      <c r="M27" s="160"/>
      <c r="N27" s="160"/>
      <c r="O27" s="161"/>
      <c r="P27" s="2"/>
    </row>
    <row r="28" spans="1:16" s="3" customFormat="1" ht="14.25" x14ac:dyDescent="0.25">
      <c r="A28" s="217" t="s">
        <v>108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7"/>
      <c r="L28" s="27"/>
      <c r="M28" s="27"/>
      <c r="N28" s="27"/>
      <c r="O28" s="30"/>
      <c r="P28" s="2"/>
    </row>
    <row r="29" spans="1:16" s="3" customFormat="1" ht="14.25" x14ac:dyDescent="0.25">
      <c r="A29" s="77" t="s">
        <v>109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30"/>
      <c r="P29" s="2"/>
    </row>
    <row r="30" spans="1:16" s="3" customFormat="1" ht="14.25" x14ac:dyDescent="0.25">
      <c r="A30" s="111" t="s">
        <v>71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30"/>
      <c r="P30" s="2"/>
    </row>
    <row r="31" spans="1:16" s="3" customFormat="1" ht="12" x14ac:dyDescent="0.25">
      <c r="A31" s="13" t="s">
        <v>72</v>
      </c>
      <c r="B31" s="72"/>
      <c r="C31" s="72"/>
      <c r="D31" s="72"/>
      <c r="E31" s="72"/>
      <c r="F31" s="31"/>
      <c r="G31" s="31"/>
      <c r="H31" s="31"/>
      <c r="I31" s="31"/>
      <c r="J31" s="31"/>
      <c r="K31" s="31"/>
      <c r="L31" s="31"/>
      <c r="M31" s="31"/>
      <c r="N31" s="31"/>
      <c r="O31" s="33"/>
      <c r="P31" s="2"/>
    </row>
    <row r="32" spans="1:16" x14ac:dyDescent="0.25">
      <c r="A32" s="219"/>
      <c r="B32" s="218"/>
      <c r="C32" s="218"/>
      <c r="D32" s="218"/>
      <c r="E32" s="218"/>
      <c r="F32" s="218"/>
      <c r="G32" s="218"/>
      <c r="H32" s="218"/>
      <c r="I32" s="218"/>
      <c r="J32" s="218"/>
    </row>
  </sheetData>
  <mergeCells count="15">
    <mergeCell ref="A28:J28"/>
    <mergeCell ref="A32:J32"/>
    <mergeCell ref="C14:C15"/>
    <mergeCell ref="D14:F14"/>
    <mergeCell ref="G14:I14"/>
    <mergeCell ref="J14:M14"/>
    <mergeCell ref="N14:N15"/>
    <mergeCell ref="O14:O15"/>
    <mergeCell ref="A7:O7"/>
    <mergeCell ref="Q12:R12"/>
    <mergeCell ref="A13:A15"/>
    <mergeCell ref="B13:B15"/>
    <mergeCell ref="D13:F13"/>
    <mergeCell ref="G13:I13"/>
    <mergeCell ref="J13:M13"/>
  </mergeCells>
  <hyperlinks>
    <hyperlink ref="P5" location="Índice!A1" display="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zoomScaleNormal="100" workbookViewId="0"/>
  </sheetViews>
  <sheetFormatPr baseColWidth="10" defaultColWidth="11.42578125" defaultRowHeight="15" x14ac:dyDescent="0.25"/>
  <cols>
    <col min="1" max="1" width="7.42578125" style="1" customWidth="1"/>
    <col min="2" max="2" width="53.42578125" style="1" customWidth="1"/>
    <col min="3" max="3" width="29.28515625" style="1" customWidth="1"/>
    <col min="4" max="4" width="15.140625" style="1" customWidth="1"/>
    <col min="5" max="5" width="18.42578125" style="1" customWidth="1"/>
    <col min="6" max="6" width="14.42578125" style="2" customWidth="1"/>
    <col min="7" max="7" width="14.85546875" style="2" customWidth="1"/>
    <col min="8" max="8" width="16.42578125" style="2" customWidth="1"/>
    <col min="9" max="9" width="17.140625" style="2" customWidth="1"/>
    <col min="10" max="10" width="14.42578125" style="2" customWidth="1"/>
    <col min="11" max="11" width="14.140625" style="2" customWidth="1"/>
    <col min="12" max="12" width="10.85546875" style="2" customWidth="1"/>
    <col min="13" max="13" width="18.7109375" style="2" customWidth="1"/>
    <col min="14" max="14" width="16.140625" style="2" customWidth="1"/>
    <col min="15" max="15" width="28.140625" style="2" customWidth="1"/>
    <col min="16" max="16384" width="11.42578125" style="11"/>
  </cols>
  <sheetData>
    <row r="1" spans="1:18" s="3" customFormat="1" ht="14.25" customHeight="1" x14ac:dyDescent="0.25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s="3" customFormat="1" ht="14.25" customHeight="1" x14ac:dyDescent="0.25">
      <c r="A2" s="1"/>
      <c r="B2" s="1"/>
      <c r="C2" s="1"/>
      <c r="D2" s="1"/>
      <c r="E2" s="1"/>
      <c r="F2" s="2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3" customFormat="1" ht="14.25" customHeight="1" x14ac:dyDescent="0.25">
      <c r="A3" s="1"/>
      <c r="B3" s="1"/>
      <c r="C3" s="1"/>
      <c r="D3" s="1"/>
      <c r="E3" s="1"/>
      <c r="F3" s="2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8" s="3" customFormat="1" ht="14.25" customHeight="1" x14ac:dyDescent="0.25">
      <c r="A4" s="1"/>
      <c r="B4" s="1"/>
      <c r="C4" s="1"/>
      <c r="D4" s="1"/>
      <c r="E4" s="1"/>
      <c r="F4" s="2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8" s="3" customFormat="1" ht="14.25" customHeight="1" x14ac:dyDescent="0.3">
      <c r="A5" s="1"/>
      <c r="B5" s="1"/>
      <c r="C5" s="1"/>
      <c r="D5" s="1"/>
      <c r="E5" s="1"/>
      <c r="F5" s="2"/>
      <c r="G5" s="4"/>
      <c r="H5" s="4"/>
      <c r="I5" s="4"/>
      <c r="P5" s="21" t="s">
        <v>54</v>
      </c>
    </row>
    <row r="6" spans="1:18" s="3" customFormat="1" ht="15" customHeight="1" x14ac:dyDescent="0.25">
      <c r="A6" s="5"/>
      <c r="B6" s="1"/>
      <c r="C6" s="1"/>
      <c r="D6" s="1"/>
      <c r="E6" s="1"/>
      <c r="F6" s="2"/>
      <c r="G6" s="2"/>
      <c r="H6" s="2"/>
      <c r="I6" s="2"/>
      <c r="J6" s="68"/>
      <c r="K6" s="68"/>
      <c r="L6" s="68"/>
      <c r="M6" s="68"/>
      <c r="N6" s="68"/>
      <c r="O6" s="68"/>
      <c r="P6" s="68"/>
    </row>
    <row r="7" spans="1:18" s="3" customFormat="1" ht="34.5" customHeight="1" x14ac:dyDescent="0.25">
      <c r="A7" s="211" t="s">
        <v>55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</row>
    <row r="8" spans="1:18" s="3" customFormat="1" ht="15.6" customHeight="1" x14ac:dyDescent="0.25">
      <c r="A8" s="164" t="s">
        <v>56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3"/>
    </row>
    <row r="9" spans="1:18" s="3" customFormat="1" ht="15.6" customHeight="1" x14ac:dyDescent="0.25">
      <c r="A9" s="110" t="s">
        <v>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1"/>
    </row>
    <row r="10" spans="1:18" s="3" customFormat="1" ht="15.6" customHeight="1" x14ac:dyDescent="0.25">
      <c r="A10" s="110" t="s">
        <v>57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8"/>
    </row>
    <row r="11" spans="1:18" s="3" customFormat="1" ht="15.6" customHeight="1" x14ac:dyDescent="0.25">
      <c r="A11" s="98">
        <v>2006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90"/>
    </row>
    <row r="12" spans="1:18" s="3" customFormat="1" ht="15.6" customHeight="1" x14ac:dyDescent="0.25">
      <c r="A12" s="6"/>
      <c r="B12" s="7"/>
      <c r="C12" s="7"/>
      <c r="D12" s="7"/>
      <c r="E12" s="7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Q12" s="213"/>
      <c r="R12" s="213"/>
    </row>
    <row r="13" spans="1:18" s="3" customFormat="1" ht="32.25" customHeight="1" x14ac:dyDescent="0.25">
      <c r="A13" s="201"/>
      <c r="B13" s="214" t="s">
        <v>102</v>
      </c>
      <c r="C13" s="113" t="s">
        <v>103</v>
      </c>
      <c r="D13" s="207" t="s">
        <v>61</v>
      </c>
      <c r="E13" s="207"/>
      <c r="F13" s="207"/>
      <c r="G13" s="207" t="s">
        <v>62</v>
      </c>
      <c r="H13" s="207"/>
      <c r="I13" s="207"/>
      <c r="J13" s="207" t="s">
        <v>97</v>
      </c>
      <c r="K13" s="207"/>
      <c r="L13" s="207"/>
      <c r="M13" s="207"/>
      <c r="N13" s="113" t="s">
        <v>63</v>
      </c>
      <c r="O13" s="114" t="s">
        <v>64</v>
      </c>
      <c r="P13" s="1"/>
    </row>
    <row r="14" spans="1:18" s="3" customFormat="1" ht="22.5" customHeight="1" x14ac:dyDescent="0.25">
      <c r="A14" s="202"/>
      <c r="B14" s="215"/>
      <c r="C14" s="209" t="s">
        <v>65</v>
      </c>
      <c r="D14" s="205" t="s">
        <v>98</v>
      </c>
      <c r="E14" s="205"/>
      <c r="F14" s="205"/>
      <c r="G14" s="205" t="s">
        <v>98</v>
      </c>
      <c r="H14" s="205"/>
      <c r="I14" s="205"/>
      <c r="J14" s="209" t="s">
        <v>98</v>
      </c>
      <c r="K14" s="209"/>
      <c r="L14" s="209"/>
      <c r="M14" s="209"/>
      <c r="N14" s="209" t="s">
        <v>98</v>
      </c>
      <c r="O14" s="210" t="s">
        <v>98</v>
      </c>
      <c r="P14" s="1"/>
    </row>
    <row r="15" spans="1:18" s="3" customFormat="1" ht="31.5" customHeight="1" x14ac:dyDescent="0.25">
      <c r="A15" s="203"/>
      <c r="B15" s="216"/>
      <c r="C15" s="206"/>
      <c r="D15" s="115" t="s">
        <v>75</v>
      </c>
      <c r="E15" s="115" t="s">
        <v>76</v>
      </c>
      <c r="F15" s="115" t="s">
        <v>77</v>
      </c>
      <c r="G15" s="115" t="s">
        <v>78</v>
      </c>
      <c r="H15" s="115" t="s">
        <v>79</v>
      </c>
      <c r="I15" s="115" t="s">
        <v>80</v>
      </c>
      <c r="J15" s="116" t="s">
        <v>104</v>
      </c>
      <c r="K15" s="116" t="s">
        <v>105</v>
      </c>
      <c r="L15" s="116" t="s">
        <v>106</v>
      </c>
      <c r="M15" s="116" t="s">
        <v>107</v>
      </c>
      <c r="N15" s="206"/>
      <c r="O15" s="208"/>
      <c r="P15" s="1"/>
    </row>
    <row r="16" spans="1:18" s="3" customFormat="1" ht="27" customHeight="1" x14ac:dyDescent="0.25">
      <c r="A16" s="56"/>
      <c r="B16" s="22" t="s">
        <v>81</v>
      </c>
      <c r="C16" s="92">
        <v>2.2119370609170019</v>
      </c>
      <c r="D16" s="92">
        <v>7.0019642740600546E-2</v>
      </c>
      <c r="E16" s="92">
        <v>-2.2209976337693509</v>
      </c>
      <c r="F16" s="92">
        <v>-2.1509779910287503</v>
      </c>
      <c r="G16" s="92">
        <v>-1.663144248665242E-2</v>
      </c>
      <c r="H16" s="92">
        <v>0.79033599957060541</v>
      </c>
      <c r="I16" s="92">
        <v>0.77370455708395303</v>
      </c>
      <c r="J16" s="92">
        <v>-7.4173520243188171E-2</v>
      </c>
      <c r="K16" s="92">
        <v>0.84365848393613518</v>
      </c>
      <c r="L16" s="92">
        <v>8.7827906235966258E-2</v>
      </c>
      <c r="M16" s="92">
        <v>0.85731286992891331</v>
      </c>
      <c r="N16" s="92">
        <v>-0.51996056401588397</v>
      </c>
      <c r="O16" s="154">
        <v>2.7318976249328859</v>
      </c>
      <c r="P16" s="42"/>
    </row>
    <row r="17" spans="1:16" s="3" customFormat="1" ht="27" customHeight="1" x14ac:dyDescent="0.25">
      <c r="A17" s="55"/>
      <c r="B17" s="7" t="s">
        <v>82</v>
      </c>
      <c r="C17" s="93">
        <v>1.9416225473323221</v>
      </c>
      <c r="D17" s="93">
        <v>-0.70220342490077436</v>
      </c>
      <c r="E17" s="93">
        <v>2.0405754867383901</v>
      </c>
      <c r="F17" s="93">
        <v>1.3383720618376156</v>
      </c>
      <c r="G17" s="93">
        <v>-0.15916808484154249</v>
      </c>
      <c r="H17" s="93">
        <v>3.5863135785330029</v>
      </c>
      <c r="I17" s="93">
        <v>3.4271454936914605</v>
      </c>
      <c r="J17" s="93">
        <v>0.37465003551422199</v>
      </c>
      <c r="K17" s="93">
        <v>-1.4796410708767331E-2</v>
      </c>
      <c r="L17" s="93">
        <v>-5.104776315045715E-2</v>
      </c>
      <c r="M17" s="93">
        <v>0.30880586165499752</v>
      </c>
      <c r="N17" s="93">
        <v>5.0743234171840736</v>
      </c>
      <c r="O17" s="101">
        <v>-3.1327008698517509</v>
      </c>
      <c r="P17" s="42"/>
    </row>
    <row r="18" spans="1:16" s="3" customFormat="1" ht="27" customHeight="1" x14ac:dyDescent="0.25">
      <c r="A18" s="56"/>
      <c r="B18" s="22" t="s">
        <v>83</v>
      </c>
      <c r="C18" s="92">
        <v>6.4858646909164541</v>
      </c>
      <c r="D18" s="92">
        <v>-2.7141496338423929E-2</v>
      </c>
      <c r="E18" s="92">
        <v>-0.81481341470501467</v>
      </c>
      <c r="F18" s="92">
        <v>-0.84195491104343856</v>
      </c>
      <c r="G18" s="92">
        <v>-1.7752039862144121E-2</v>
      </c>
      <c r="H18" s="92">
        <v>0.59022442116514873</v>
      </c>
      <c r="I18" s="92">
        <v>0.5724723813030046</v>
      </c>
      <c r="J18" s="92">
        <v>0.66047614928189591</v>
      </c>
      <c r="K18" s="92">
        <v>3.340757361850859</v>
      </c>
      <c r="L18" s="92">
        <v>0.2007583577545313</v>
      </c>
      <c r="M18" s="92">
        <v>4.2019918688872862</v>
      </c>
      <c r="N18" s="92">
        <v>3.9325093391468524</v>
      </c>
      <c r="O18" s="102">
        <v>2.5533553517696022</v>
      </c>
      <c r="P18" s="42"/>
    </row>
    <row r="19" spans="1:16" s="3" customFormat="1" ht="27" customHeight="1" x14ac:dyDescent="0.25">
      <c r="A19" s="55"/>
      <c r="B19" s="7" t="s">
        <v>84</v>
      </c>
      <c r="C19" s="93">
        <v>3.8207471428607138</v>
      </c>
      <c r="D19" s="93">
        <v>-0.1798332177495445</v>
      </c>
      <c r="E19" s="93">
        <v>-0.50444913018693605</v>
      </c>
      <c r="F19" s="93">
        <v>-0.68428234793648057</v>
      </c>
      <c r="G19" s="93">
        <v>-3.4586692333866208E-2</v>
      </c>
      <c r="H19" s="93">
        <v>1.235178170715197</v>
      </c>
      <c r="I19" s="93">
        <v>1.2005914783813307</v>
      </c>
      <c r="J19" s="93">
        <v>2.064961548226143</v>
      </c>
      <c r="K19" s="93">
        <v>-7.2079974943130468E-2</v>
      </c>
      <c r="L19" s="93">
        <v>1.29313876288937E-2</v>
      </c>
      <c r="M19" s="93">
        <v>2.0058129609119062</v>
      </c>
      <c r="N19" s="93">
        <v>2.5221220913567564</v>
      </c>
      <c r="O19" s="101">
        <v>1.2986250515039579</v>
      </c>
      <c r="P19" s="42"/>
    </row>
    <row r="20" spans="1:16" s="3" customFormat="1" ht="27" customHeight="1" x14ac:dyDescent="0.25">
      <c r="A20" s="56"/>
      <c r="B20" s="22" t="s">
        <v>85</v>
      </c>
      <c r="C20" s="92">
        <v>11.774045196227251</v>
      </c>
      <c r="D20" s="92">
        <v>0.33312803655503098</v>
      </c>
      <c r="E20" s="92">
        <v>0.60479194205781961</v>
      </c>
      <c r="F20" s="92">
        <v>0.93791997861285059</v>
      </c>
      <c r="G20" s="92">
        <v>-2.571513119694185E-2</v>
      </c>
      <c r="H20" s="92">
        <v>0.61750222327023419</v>
      </c>
      <c r="I20" s="92">
        <v>0.59178709207329239</v>
      </c>
      <c r="J20" s="92">
        <v>0.13662576639526289</v>
      </c>
      <c r="K20" s="92">
        <v>5.9974790950323396</v>
      </c>
      <c r="L20" s="92">
        <v>1.907744072133098</v>
      </c>
      <c r="M20" s="92">
        <v>8.0418489335607006</v>
      </c>
      <c r="N20" s="92">
        <v>9.5715560042468439</v>
      </c>
      <c r="O20" s="102">
        <v>2.2024891919804008</v>
      </c>
      <c r="P20" s="42"/>
    </row>
    <row r="21" spans="1:16" s="3" customFormat="1" ht="27" customHeight="1" x14ac:dyDescent="0.25">
      <c r="A21" s="55"/>
      <c r="B21" s="7" t="s">
        <v>86</v>
      </c>
      <c r="C21" s="93">
        <v>7.9850041921172732</v>
      </c>
      <c r="D21" s="93">
        <v>0.23113648637330181</v>
      </c>
      <c r="E21" s="93">
        <v>-0.68204872267360395</v>
      </c>
      <c r="F21" s="93">
        <v>-0.45091223630030214</v>
      </c>
      <c r="G21" s="93">
        <v>1.0102008475177509E-2</v>
      </c>
      <c r="H21" s="93">
        <v>0.17090762258342951</v>
      </c>
      <c r="I21" s="93">
        <v>0.18100963105860701</v>
      </c>
      <c r="J21" s="93">
        <v>0.10619921124960011</v>
      </c>
      <c r="K21" s="93">
        <v>1.0580065902202971</v>
      </c>
      <c r="L21" s="93">
        <v>2.6973220338536059</v>
      </c>
      <c r="M21" s="93">
        <v>3.8615278353235034</v>
      </c>
      <c r="N21" s="93">
        <v>3.5916252300818079</v>
      </c>
      <c r="O21" s="101">
        <v>4.3933789620354649</v>
      </c>
      <c r="P21" s="42"/>
    </row>
    <row r="22" spans="1:16" s="3" customFormat="1" ht="27" customHeight="1" x14ac:dyDescent="0.25">
      <c r="A22" s="56"/>
      <c r="B22" s="22" t="s">
        <v>87</v>
      </c>
      <c r="C22" s="92">
        <v>10.76235930039617</v>
      </c>
      <c r="D22" s="92">
        <v>0.28030029969844578</v>
      </c>
      <c r="E22" s="92">
        <v>1.786508345728584</v>
      </c>
      <c r="F22" s="92">
        <v>2.0668086454270296</v>
      </c>
      <c r="G22" s="92">
        <v>0.15526858648397041</v>
      </c>
      <c r="H22" s="92">
        <v>2.4639888379570172</v>
      </c>
      <c r="I22" s="92">
        <v>2.6192574244409874</v>
      </c>
      <c r="J22" s="92">
        <v>1.1055287019704829</v>
      </c>
      <c r="K22" s="92">
        <v>0.1984208745810534</v>
      </c>
      <c r="L22" s="92">
        <v>3.9283102557292442</v>
      </c>
      <c r="M22" s="92">
        <v>5.2322598322807803</v>
      </c>
      <c r="N22" s="92">
        <v>9.9183259021487977</v>
      </c>
      <c r="O22" s="102">
        <v>0.844033398247376</v>
      </c>
      <c r="P22" s="42"/>
    </row>
    <row r="23" spans="1:16" s="3" customFormat="1" ht="27" customHeight="1" x14ac:dyDescent="0.25">
      <c r="A23" s="55"/>
      <c r="B23" s="7" t="s">
        <v>88</v>
      </c>
      <c r="C23" s="93">
        <v>6.2063426749985773</v>
      </c>
      <c r="D23" s="93">
        <v>-0.75886975903191367</v>
      </c>
      <c r="E23" s="93">
        <v>0.37552408718514652</v>
      </c>
      <c r="F23" s="93">
        <v>-0.38334567184676716</v>
      </c>
      <c r="G23" s="93">
        <v>-0.15524670115084149</v>
      </c>
      <c r="H23" s="93">
        <v>3.132593202300189</v>
      </c>
      <c r="I23" s="93">
        <v>2.9773465011493476</v>
      </c>
      <c r="J23" s="93">
        <v>-1.2612391770337621E-2</v>
      </c>
      <c r="K23" s="93">
        <v>0.17733265086866021</v>
      </c>
      <c r="L23" s="93">
        <v>2.0177411700254879</v>
      </c>
      <c r="M23" s="93">
        <v>2.1824614291238107</v>
      </c>
      <c r="N23" s="93">
        <v>4.7764622584263918</v>
      </c>
      <c r="O23" s="101">
        <v>1.4298804165721859</v>
      </c>
      <c r="P23" s="42"/>
    </row>
    <row r="24" spans="1:16" s="3" customFormat="1" ht="27" customHeight="1" x14ac:dyDescent="0.25">
      <c r="A24" s="56"/>
      <c r="B24" s="22" t="s">
        <v>89</v>
      </c>
      <c r="C24" s="92">
        <v>4.6499529376050397</v>
      </c>
      <c r="D24" s="92">
        <v>1.4481700737663259</v>
      </c>
      <c r="E24" s="92">
        <v>-1.9531158080023541</v>
      </c>
      <c r="F24" s="92">
        <v>-0.50494573423602818</v>
      </c>
      <c r="G24" s="92">
        <v>-3.009218978675E-2</v>
      </c>
      <c r="H24" s="92">
        <v>0.23519309955105189</v>
      </c>
      <c r="I24" s="92">
        <v>0.2051009097643019</v>
      </c>
      <c r="J24" s="92">
        <v>6.6698064148139084E-3</v>
      </c>
      <c r="K24" s="92">
        <v>0.17764633142510949</v>
      </c>
      <c r="L24" s="92">
        <v>1.635318952203533</v>
      </c>
      <c r="M24" s="92">
        <v>1.8196350900434564</v>
      </c>
      <c r="N24" s="92">
        <v>1.5197902655717299</v>
      </c>
      <c r="O24" s="102">
        <v>3.1301626720333089</v>
      </c>
      <c r="P24" s="42"/>
    </row>
    <row r="25" spans="1:16" s="3" customFormat="1" ht="27" customHeight="1" x14ac:dyDescent="0.25">
      <c r="A25" s="25"/>
      <c r="B25" s="58" t="s">
        <v>90</v>
      </c>
      <c r="C25" s="104">
        <v>6.5388780851288617</v>
      </c>
      <c r="D25" s="104">
        <v>0.15255761537882959</v>
      </c>
      <c r="E25" s="104">
        <v>-0.39765744977723122</v>
      </c>
      <c r="F25" s="104">
        <v>-0.24509983439840163</v>
      </c>
      <c r="G25" s="104">
        <v>-2.814170347229213E-2</v>
      </c>
      <c r="H25" s="104">
        <v>1.1942419724135149</v>
      </c>
      <c r="I25" s="104">
        <v>1.1661002689412228</v>
      </c>
      <c r="J25" s="105">
        <v>0.37855695260376537</v>
      </c>
      <c r="K25" s="105">
        <v>1.6134526135916341</v>
      </c>
      <c r="L25" s="105">
        <v>1.419871672982318</v>
      </c>
      <c r="M25" s="105">
        <v>3.4118812391777174</v>
      </c>
      <c r="N25" s="105">
        <v>4.3328816737205385</v>
      </c>
      <c r="O25" s="106">
        <v>2.2059964114083219</v>
      </c>
      <c r="P25" s="42"/>
    </row>
    <row r="26" spans="1:16" x14ac:dyDescent="0.25">
      <c r="A26" s="10"/>
      <c r="B26" s="73"/>
      <c r="C26" s="73"/>
      <c r="D26" s="73"/>
      <c r="E26" s="73"/>
      <c r="F26" s="74"/>
      <c r="G26" s="74"/>
      <c r="H26" s="75"/>
      <c r="I26" s="76"/>
      <c r="J26" s="34"/>
      <c r="K26" s="34"/>
      <c r="L26" s="34"/>
      <c r="M26" s="34"/>
      <c r="N26" s="34"/>
      <c r="O26" s="32"/>
    </row>
    <row r="27" spans="1:16" s="3" customFormat="1" ht="14.25" x14ac:dyDescent="0.25">
      <c r="A27" s="155" t="s">
        <v>69</v>
      </c>
      <c r="B27" s="156"/>
      <c r="C27" s="156"/>
      <c r="D27" s="156"/>
      <c r="E27" s="156"/>
      <c r="F27" s="157"/>
      <c r="G27" s="157"/>
      <c r="H27" s="158"/>
      <c r="I27" s="159"/>
      <c r="J27" s="159"/>
      <c r="K27" s="160"/>
      <c r="L27" s="160"/>
      <c r="M27" s="160"/>
      <c r="N27" s="160"/>
      <c r="O27" s="161"/>
      <c r="P27" s="2"/>
    </row>
    <row r="28" spans="1:16" s="3" customFormat="1" ht="14.25" x14ac:dyDescent="0.25">
      <c r="A28" s="217" t="s">
        <v>108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7"/>
      <c r="L28" s="27"/>
      <c r="M28" s="27"/>
      <c r="N28" s="27"/>
      <c r="O28" s="30"/>
      <c r="P28" s="2"/>
    </row>
    <row r="29" spans="1:16" s="3" customFormat="1" ht="14.25" x14ac:dyDescent="0.25">
      <c r="A29" s="77" t="s">
        <v>109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30"/>
      <c r="P29" s="2"/>
    </row>
    <row r="30" spans="1:16" s="3" customFormat="1" ht="14.25" x14ac:dyDescent="0.25">
      <c r="A30" s="111" t="s">
        <v>71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30"/>
      <c r="P30" s="2"/>
    </row>
    <row r="31" spans="1:16" s="3" customFormat="1" ht="12" x14ac:dyDescent="0.25">
      <c r="A31" s="13" t="s">
        <v>72</v>
      </c>
      <c r="B31" s="72"/>
      <c r="C31" s="72"/>
      <c r="D31" s="72"/>
      <c r="E31" s="72"/>
      <c r="F31" s="31"/>
      <c r="G31" s="31"/>
      <c r="H31" s="31"/>
      <c r="I31" s="31"/>
      <c r="J31" s="31"/>
      <c r="K31" s="31"/>
      <c r="L31" s="31"/>
      <c r="M31" s="31"/>
      <c r="N31" s="31"/>
      <c r="O31" s="33"/>
      <c r="P31" s="2"/>
    </row>
    <row r="32" spans="1:16" x14ac:dyDescent="0.25">
      <c r="A32" s="219"/>
      <c r="B32" s="218"/>
      <c r="C32" s="218"/>
      <c r="D32" s="218"/>
      <c r="E32" s="218"/>
      <c r="F32" s="218"/>
      <c r="G32" s="218"/>
      <c r="H32" s="218"/>
      <c r="I32" s="218"/>
      <c r="J32" s="218"/>
    </row>
  </sheetData>
  <mergeCells count="15">
    <mergeCell ref="A28:J28"/>
    <mergeCell ref="A32:J32"/>
    <mergeCell ref="A7:O7"/>
    <mergeCell ref="Q12:R12"/>
    <mergeCell ref="A13:A15"/>
    <mergeCell ref="B13:B15"/>
    <mergeCell ref="D13:F13"/>
    <mergeCell ref="G13:I13"/>
    <mergeCell ref="J13:M13"/>
    <mergeCell ref="C14:C15"/>
    <mergeCell ref="D14:F14"/>
    <mergeCell ref="G14:I14"/>
    <mergeCell ref="J14:M14"/>
    <mergeCell ref="N14:N15"/>
    <mergeCell ref="O14:O15"/>
  </mergeCells>
  <hyperlinks>
    <hyperlink ref="P5" location="Índice!A1" display="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zoomScaleNormal="100" workbookViewId="0"/>
  </sheetViews>
  <sheetFormatPr baseColWidth="10" defaultColWidth="11.42578125" defaultRowHeight="15" x14ac:dyDescent="0.25"/>
  <cols>
    <col min="1" max="1" width="7.42578125" style="1" customWidth="1"/>
    <col min="2" max="2" width="53.42578125" style="1" customWidth="1"/>
    <col min="3" max="3" width="29.28515625" style="1" customWidth="1"/>
    <col min="4" max="4" width="15.140625" style="1" customWidth="1"/>
    <col min="5" max="5" width="18.42578125" style="1" customWidth="1"/>
    <col min="6" max="6" width="14.42578125" style="2" customWidth="1"/>
    <col min="7" max="7" width="14.85546875" style="2" customWidth="1"/>
    <col min="8" max="8" width="16.42578125" style="2" customWidth="1"/>
    <col min="9" max="9" width="17.140625" style="2" customWidth="1"/>
    <col min="10" max="10" width="14.42578125" style="2" customWidth="1"/>
    <col min="11" max="11" width="14.140625" style="2" customWidth="1"/>
    <col min="12" max="12" width="10.85546875" style="2" customWidth="1"/>
    <col min="13" max="13" width="18.7109375" style="2" customWidth="1"/>
    <col min="14" max="14" width="16.140625" style="2" customWidth="1"/>
    <col min="15" max="15" width="28.140625" style="2" customWidth="1"/>
    <col min="16" max="16384" width="11.42578125" style="11"/>
  </cols>
  <sheetData>
    <row r="1" spans="1:18" s="3" customFormat="1" ht="14.25" customHeight="1" x14ac:dyDescent="0.25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s="3" customFormat="1" ht="14.25" customHeight="1" x14ac:dyDescent="0.25">
      <c r="A2" s="1"/>
      <c r="B2" s="1"/>
      <c r="C2" s="1"/>
      <c r="D2" s="1"/>
      <c r="E2" s="1"/>
      <c r="F2" s="2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3" customFormat="1" ht="14.25" customHeight="1" x14ac:dyDescent="0.25">
      <c r="A3" s="1"/>
      <c r="B3" s="1"/>
      <c r="C3" s="1"/>
      <c r="D3" s="1"/>
      <c r="E3" s="1"/>
      <c r="F3" s="2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8" s="3" customFormat="1" ht="14.25" customHeight="1" x14ac:dyDescent="0.25">
      <c r="A4" s="1"/>
      <c r="B4" s="1"/>
      <c r="C4" s="1"/>
      <c r="D4" s="1"/>
      <c r="E4" s="1"/>
      <c r="F4" s="2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8" s="3" customFormat="1" ht="14.25" customHeight="1" x14ac:dyDescent="0.3">
      <c r="A5" s="1"/>
      <c r="B5" s="1"/>
      <c r="C5" s="1"/>
      <c r="D5" s="1"/>
      <c r="E5" s="1"/>
      <c r="F5" s="2"/>
      <c r="G5" s="4"/>
      <c r="H5" s="4"/>
      <c r="I5" s="4"/>
      <c r="P5" s="21" t="s">
        <v>54</v>
      </c>
    </row>
    <row r="6" spans="1:18" s="3" customFormat="1" ht="15" customHeight="1" x14ac:dyDescent="0.25">
      <c r="A6" s="5"/>
      <c r="B6" s="1"/>
      <c r="C6" s="1"/>
      <c r="D6" s="1"/>
      <c r="E6" s="1"/>
      <c r="F6" s="2"/>
      <c r="G6" s="2"/>
      <c r="H6" s="2"/>
      <c r="I6" s="2"/>
      <c r="J6" s="68"/>
      <c r="K6" s="68"/>
      <c r="L6" s="68"/>
      <c r="M6" s="68"/>
      <c r="N6" s="68"/>
      <c r="O6" s="68"/>
      <c r="P6" s="68"/>
    </row>
    <row r="7" spans="1:18" s="3" customFormat="1" ht="34.5" customHeight="1" x14ac:dyDescent="0.25">
      <c r="A7" s="211" t="s">
        <v>55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</row>
    <row r="8" spans="1:18" s="3" customFormat="1" ht="15.6" customHeight="1" x14ac:dyDescent="0.25">
      <c r="A8" s="164" t="s">
        <v>56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3"/>
    </row>
    <row r="9" spans="1:18" s="3" customFormat="1" ht="15.6" customHeight="1" x14ac:dyDescent="0.25">
      <c r="A9" s="110" t="s">
        <v>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1"/>
    </row>
    <row r="10" spans="1:18" s="3" customFormat="1" ht="15.6" customHeight="1" x14ac:dyDescent="0.25">
      <c r="A10" s="110" t="s">
        <v>57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8"/>
    </row>
    <row r="11" spans="1:18" s="3" customFormat="1" ht="15.6" customHeight="1" x14ac:dyDescent="0.25">
      <c r="A11" s="98">
        <v>2007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90"/>
    </row>
    <row r="12" spans="1:18" s="3" customFormat="1" ht="15.6" customHeight="1" x14ac:dyDescent="0.25">
      <c r="A12" s="6"/>
      <c r="B12" s="7"/>
      <c r="C12" s="7"/>
      <c r="D12" s="7"/>
      <c r="E12" s="7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Q12" s="213"/>
      <c r="R12" s="213"/>
    </row>
    <row r="13" spans="1:18" s="3" customFormat="1" ht="32.25" customHeight="1" x14ac:dyDescent="0.25">
      <c r="A13" s="201"/>
      <c r="B13" s="214" t="s">
        <v>102</v>
      </c>
      <c r="C13" s="113" t="s">
        <v>103</v>
      </c>
      <c r="D13" s="207" t="s">
        <v>61</v>
      </c>
      <c r="E13" s="207"/>
      <c r="F13" s="207"/>
      <c r="G13" s="207" t="s">
        <v>62</v>
      </c>
      <c r="H13" s="207"/>
      <c r="I13" s="207"/>
      <c r="J13" s="207" t="s">
        <v>97</v>
      </c>
      <c r="K13" s="207"/>
      <c r="L13" s="207"/>
      <c r="M13" s="207"/>
      <c r="N13" s="113" t="s">
        <v>63</v>
      </c>
      <c r="O13" s="114" t="s">
        <v>64</v>
      </c>
      <c r="P13" s="1"/>
    </row>
    <row r="14" spans="1:18" s="3" customFormat="1" ht="22.5" customHeight="1" x14ac:dyDescent="0.25">
      <c r="A14" s="202"/>
      <c r="B14" s="215"/>
      <c r="C14" s="209" t="s">
        <v>65</v>
      </c>
      <c r="D14" s="205" t="s">
        <v>98</v>
      </c>
      <c r="E14" s="205"/>
      <c r="F14" s="205"/>
      <c r="G14" s="205" t="s">
        <v>98</v>
      </c>
      <c r="H14" s="205"/>
      <c r="I14" s="205"/>
      <c r="J14" s="209" t="s">
        <v>98</v>
      </c>
      <c r="K14" s="209"/>
      <c r="L14" s="209"/>
      <c r="M14" s="209"/>
      <c r="N14" s="209" t="s">
        <v>98</v>
      </c>
      <c r="O14" s="210" t="s">
        <v>98</v>
      </c>
      <c r="P14" s="1"/>
    </row>
    <row r="15" spans="1:18" s="3" customFormat="1" ht="31.5" customHeight="1" x14ac:dyDescent="0.25">
      <c r="A15" s="203"/>
      <c r="B15" s="216"/>
      <c r="C15" s="206"/>
      <c r="D15" s="115" t="s">
        <v>75</v>
      </c>
      <c r="E15" s="115" t="s">
        <v>76</v>
      </c>
      <c r="F15" s="115" t="s">
        <v>77</v>
      </c>
      <c r="G15" s="115" t="s">
        <v>78</v>
      </c>
      <c r="H15" s="115" t="s">
        <v>79</v>
      </c>
      <c r="I15" s="115" t="s">
        <v>80</v>
      </c>
      <c r="J15" s="116" t="s">
        <v>104</v>
      </c>
      <c r="K15" s="116" t="s">
        <v>105</v>
      </c>
      <c r="L15" s="116" t="s">
        <v>106</v>
      </c>
      <c r="M15" s="116" t="s">
        <v>107</v>
      </c>
      <c r="N15" s="206"/>
      <c r="O15" s="208"/>
      <c r="P15" s="1"/>
    </row>
    <row r="16" spans="1:18" s="3" customFormat="1" ht="27" customHeight="1" x14ac:dyDescent="0.25">
      <c r="A16" s="56"/>
      <c r="B16" s="22" t="s">
        <v>81</v>
      </c>
      <c r="C16" s="92">
        <v>3.64150359399309</v>
      </c>
      <c r="D16" s="92">
        <v>-0.81627520980683455</v>
      </c>
      <c r="E16" s="92">
        <v>-4.1525784606878821E-2</v>
      </c>
      <c r="F16" s="92">
        <v>-0.85780099441371338</v>
      </c>
      <c r="G16" s="92">
        <v>5.999223878226221E-2</v>
      </c>
      <c r="H16" s="92">
        <v>0.93858597554631862</v>
      </c>
      <c r="I16" s="92">
        <v>0.99857821432858085</v>
      </c>
      <c r="J16" s="92">
        <v>0.1151369044825252</v>
      </c>
      <c r="K16" s="92">
        <v>0.88678507401872131</v>
      </c>
      <c r="L16" s="92">
        <v>0.1755975530459738</v>
      </c>
      <c r="M16" s="92">
        <v>1.1775195315472202</v>
      </c>
      <c r="N16" s="92">
        <v>1.3182967514620878</v>
      </c>
      <c r="O16" s="154">
        <v>2.3232068425310022</v>
      </c>
      <c r="P16" s="42"/>
    </row>
    <row r="17" spans="1:16" s="3" customFormat="1" ht="27" customHeight="1" x14ac:dyDescent="0.25">
      <c r="A17" s="55"/>
      <c r="B17" s="7" t="s">
        <v>82</v>
      </c>
      <c r="C17" s="93">
        <v>1.869625670648567</v>
      </c>
      <c r="D17" s="93">
        <v>0.34461241639487777</v>
      </c>
      <c r="E17" s="93">
        <v>0.74447334082643635</v>
      </c>
      <c r="F17" s="93">
        <v>1.0890857572213142</v>
      </c>
      <c r="G17" s="93">
        <v>-0.16657145658125019</v>
      </c>
      <c r="H17" s="93">
        <v>4.3484636764200388</v>
      </c>
      <c r="I17" s="93">
        <v>4.1818922198387884</v>
      </c>
      <c r="J17" s="93">
        <v>0.38326026837628852</v>
      </c>
      <c r="K17" s="93">
        <v>-0.1195282099072407</v>
      </c>
      <c r="L17" s="93">
        <v>0.65922254419878623</v>
      </c>
      <c r="M17" s="93">
        <v>0.92295460266783402</v>
      </c>
      <c r="N17" s="93">
        <v>6.1939325797279361</v>
      </c>
      <c r="O17" s="101">
        <v>-4.3243069090793691</v>
      </c>
      <c r="P17" s="42"/>
    </row>
    <row r="18" spans="1:16" s="3" customFormat="1" ht="27" customHeight="1" x14ac:dyDescent="0.25">
      <c r="A18" s="56"/>
      <c r="B18" s="22" t="s">
        <v>83</v>
      </c>
      <c r="C18" s="92">
        <v>6.5307535543767337</v>
      </c>
      <c r="D18" s="92">
        <v>0.26625862867697742</v>
      </c>
      <c r="E18" s="92">
        <v>1.3048531334583089</v>
      </c>
      <c r="F18" s="92">
        <v>1.5711117621352864</v>
      </c>
      <c r="G18" s="92">
        <v>-3.1382464927707653E-2</v>
      </c>
      <c r="H18" s="92">
        <v>1.140556366946228</v>
      </c>
      <c r="I18" s="92">
        <v>1.1091739020185203</v>
      </c>
      <c r="J18" s="92">
        <v>0.3197591563902546</v>
      </c>
      <c r="K18" s="92">
        <v>2.3708084223034982</v>
      </c>
      <c r="L18" s="92">
        <v>1.1525481475366239</v>
      </c>
      <c r="M18" s="92">
        <v>3.8431157262303763</v>
      </c>
      <c r="N18" s="92">
        <v>6.5234013903841834</v>
      </c>
      <c r="O18" s="102">
        <v>7.3521639925502313E-3</v>
      </c>
      <c r="P18" s="42"/>
    </row>
    <row r="19" spans="1:16" s="3" customFormat="1" ht="27" customHeight="1" x14ac:dyDescent="0.25">
      <c r="A19" s="55"/>
      <c r="B19" s="7" t="s">
        <v>84</v>
      </c>
      <c r="C19" s="93">
        <v>4.0728641271494226</v>
      </c>
      <c r="D19" s="93">
        <v>0.1142028439227491</v>
      </c>
      <c r="E19" s="93">
        <v>-9.9522421948612924E-2</v>
      </c>
      <c r="F19" s="93">
        <v>1.4680421974136174E-2</v>
      </c>
      <c r="G19" s="93">
        <v>-3.7252847808168753E-2</v>
      </c>
      <c r="H19" s="93">
        <v>1.616827479209489</v>
      </c>
      <c r="I19" s="93">
        <v>1.5795746314013202</v>
      </c>
      <c r="J19" s="93">
        <v>2.8082406442968328</v>
      </c>
      <c r="K19" s="93">
        <v>-3.7543240800771441E-2</v>
      </c>
      <c r="L19" s="93">
        <v>-0.75123516704405902</v>
      </c>
      <c r="M19" s="93">
        <v>2.0194622364520023</v>
      </c>
      <c r="N19" s="93">
        <v>3.6137172898274588</v>
      </c>
      <c r="O19" s="101">
        <v>0.45914683732196337</v>
      </c>
      <c r="P19" s="42"/>
    </row>
    <row r="20" spans="1:16" s="3" customFormat="1" ht="27" customHeight="1" x14ac:dyDescent="0.25">
      <c r="A20" s="56"/>
      <c r="B20" s="22" t="s">
        <v>85</v>
      </c>
      <c r="C20" s="92">
        <v>6.2054086816321066</v>
      </c>
      <c r="D20" s="92">
        <v>9.1647901376940843E-2</v>
      </c>
      <c r="E20" s="92">
        <v>1.358941189538742</v>
      </c>
      <c r="F20" s="92">
        <v>1.4505890909156829</v>
      </c>
      <c r="G20" s="92">
        <v>-3.3098183337865072E-2</v>
      </c>
      <c r="H20" s="92">
        <v>1.580560440317772</v>
      </c>
      <c r="I20" s="92">
        <v>1.547462256979907</v>
      </c>
      <c r="J20" s="92">
        <v>5.8952095013365541E-2</v>
      </c>
      <c r="K20" s="92">
        <v>3.278771226058371</v>
      </c>
      <c r="L20" s="92">
        <v>0.6333754103194289</v>
      </c>
      <c r="M20" s="92">
        <v>3.9710987313911659</v>
      </c>
      <c r="N20" s="92">
        <v>6.9691500792867558</v>
      </c>
      <c r="O20" s="102">
        <v>-0.76374139765464832</v>
      </c>
      <c r="P20" s="42"/>
    </row>
    <row r="21" spans="1:16" s="3" customFormat="1" ht="27" customHeight="1" x14ac:dyDescent="0.25">
      <c r="A21" s="55"/>
      <c r="B21" s="7" t="s">
        <v>86</v>
      </c>
      <c r="C21" s="93">
        <v>7.1870400769152631</v>
      </c>
      <c r="D21" s="93">
        <v>0.37460495398366878</v>
      </c>
      <c r="E21" s="93">
        <v>3.526244967227977</v>
      </c>
      <c r="F21" s="93">
        <v>3.9008499212116456</v>
      </c>
      <c r="G21" s="93">
        <v>4.5684338535720473E-2</v>
      </c>
      <c r="H21" s="93">
        <v>0.24883958964214301</v>
      </c>
      <c r="I21" s="93">
        <v>0.29452392817786349</v>
      </c>
      <c r="J21" s="93">
        <v>0.16968550395611751</v>
      </c>
      <c r="K21" s="93">
        <v>0.42074693892842668</v>
      </c>
      <c r="L21" s="93">
        <v>2.2806879032807039</v>
      </c>
      <c r="M21" s="93">
        <v>2.8711203461652479</v>
      </c>
      <c r="N21" s="93">
        <v>7.0664941955547569</v>
      </c>
      <c r="O21" s="101">
        <v>0.1205458813605063</v>
      </c>
      <c r="P21" s="42"/>
    </row>
    <row r="22" spans="1:16" s="3" customFormat="1" ht="27" customHeight="1" x14ac:dyDescent="0.25">
      <c r="A22" s="56"/>
      <c r="B22" s="22" t="s">
        <v>87</v>
      </c>
      <c r="C22" s="92">
        <v>9.8580016245235491</v>
      </c>
      <c r="D22" s="92">
        <v>-1.356933712156686E-2</v>
      </c>
      <c r="E22" s="92">
        <v>5.1146038967919303</v>
      </c>
      <c r="F22" s="92">
        <v>5.1010345596703637</v>
      </c>
      <c r="G22" s="92">
        <v>0.2441433626567904</v>
      </c>
      <c r="H22" s="92">
        <v>1.628254530239845</v>
      </c>
      <c r="I22" s="92">
        <v>1.8723978928966354</v>
      </c>
      <c r="J22" s="92">
        <v>0.84448321482821298</v>
      </c>
      <c r="K22" s="92">
        <v>0.21461275454934639</v>
      </c>
      <c r="L22" s="92">
        <v>3.0916557786731431</v>
      </c>
      <c r="M22" s="92">
        <v>4.1507517480507028</v>
      </c>
      <c r="N22" s="92">
        <v>11.124184200617702</v>
      </c>
      <c r="O22" s="102">
        <v>-1.266182576094153</v>
      </c>
      <c r="P22" s="42"/>
    </row>
    <row r="23" spans="1:16" s="3" customFormat="1" ht="27" customHeight="1" x14ac:dyDescent="0.25">
      <c r="A23" s="55"/>
      <c r="B23" s="7" t="s">
        <v>88</v>
      </c>
      <c r="C23" s="93">
        <v>6.7778106177386546</v>
      </c>
      <c r="D23" s="93">
        <v>0.31895502355871058</v>
      </c>
      <c r="E23" s="93">
        <v>6.5456189123505952</v>
      </c>
      <c r="F23" s="93">
        <v>6.8645739359093056</v>
      </c>
      <c r="G23" s="93">
        <v>-0.1259498193598006</v>
      </c>
      <c r="H23" s="93">
        <v>3.4087798434896999</v>
      </c>
      <c r="I23" s="93">
        <v>3.2828300241298991</v>
      </c>
      <c r="J23" s="93">
        <v>3.1062944090720499E-2</v>
      </c>
      <c r="K23" s="93">
        <v>-4.2971084224576683E-2</v>
      </c>
      <c r="L23" s="93">
        <v>2.1594134608323849</v>
      </c>
      <c r="M23" s="93">
        <v>2.1475053206985288</v>
      </c>
      <c r="N23" s="93">
        <v>12.294909280737734</v>
      </c>
      <c r="O23" s="101">
        <v>-5.5170986629990768</v>
      </c>
      <c r="P23" s="42"/>
    </row>
    <row r="24" spans="1:16" s="3" customFormat="1" ht="27" customHeight="1" x14ac:dyDescent="0.25">
      <c r="A24" s="56"/>
      <c r="B24" s="22" t="s">
        <v>89</v>
      </c>
      <c r="C24" s="92">
        <v>4.468219676041052</v>
      </c>
      <c r="D24" s="92">
        <v>1.6024327340058711</v>
      </c>
      <c r="E24" s="92">
        <v>2.9298605533105619</v>
      </c>
      <c r="F24" s="92">
        <v>4.532293287316433</v>
      </c>
      <c r="G24" s="92">
        <v>-2.7861059889562449E-2</v>
      </c>
      <c r="H24" s="92">
        <v>0.34697550918398801</v>
      </c>
      <c r="I24" s="92">
        <v>0.31911444929442556</v>
      </c>
      <c r="J24" s="92">
        <v>9.7291562583542102E-2</v>
      </c>
      <c r="K24" s="92">
        <v>-0.20671704989676609</v>
      </c>
      <c r="L24" s="92">
        <v>2.4251444551082022</v>
      </c>
      <c r="M24" s="92">
        <v>2.3157189677949783</v>
      </c>
      <c r="N24" s="92">
        <v>7.1671267044058364</v>
      </c>
      <c r="O24" s="102">
        <v>-2.698907028364784</v>
      </c>
      <c r="P24" s="42"/>
    </row>
    <row r="25" spans="1:16" s="3" customFormat="1" ht="27" customHeight="1" x14ac:dyDescent="0.25">
      <c r="A25" s="57"/>
      <c r="B25" s="58" t="s">
        <v>90</v>
      </c>
      <c r="C25" s="104">
        <v>6.1080525619143238</v>
      </c>
      <c r="D25" s="104">
        <v>0.38118011591062462</v>
      </c>
      <c r="E25" s="104">
        <v>2.7378735480823231</v>
      </c>
      <c r="F25" s="104">
        <v>3.1190536639929478</v>
      </c>
      <c r="G25" s="104">
        <v>-1.05926793477193E-2</v>
      </c>
      <c r="H25" s="104">
        <v>1.4666093530180391</v>
      </c>
      <c r="I25" s="104">
        <v>1.4560166736703197</v>
      </c>
      <c r="J25" s="105">
        <v>0.32046285962317878</v>
      </c>
      <c r="K25" s="105">
        <v>0.98656179580142678</v>
      </c>
      <c r="L25" s="105">
        <v>1.6127089801459711</v>
      </c>
      <c r="M25" s="105">
        <v>2.9197336355705765</v>
      </c>
      <c r="N25" s="105">
        <v>7.4948039732338438</v>
      </c>
      <c r="O25" s="106">
        <v>-1.386751411319521</v>
      </c>
      <c r="P25" s="42"/>
    </row>
    <row r="26" spans="1:16" x14ac:dyDescent="0.25">
      <c r="A26" s="10"/>
      <c r="B26" s="73"/>
      <c r="C26" s="73"/>
      <c r="D26" s="73"/>
      <c r="E26" s="73"/>
      <c r="F26" s="74"/>
      <c r="G26" s="74"/>
      <c r="H26" s="75"/>
      <c r="I26" s="76"/>
      <c r="J26" s="34"/>
      <c r="K26" s="34"/>
      <c r="L26" s="34"/>
      <c r="M26" s="34"/>
      <c r="N26" s="34"/>
      <c r="O26" s="32"/>
    </row>
    <row r="27" spans="1:16" s="3" customFormat="1" ht="14.25" x14ac:dyDescent="0.25">
      <c r="A27" s="155" t="s">
        <v>69</v>
      </c>
      <c r="B27" s="156"/>
      <c r="C27" s="156"/>
      <c r="D27" s="156"/>
      <c r="E27" s="156"/>
      <c r="F27" s="157"/>
      <c r="G27" s="157"/>
      <c r="H27" s="158"/>
      <c r="I27" s="159"/>
      <c r="J27" s="159"/>
      <c r="K27" s="160"/>
      <c r="L27" s="160"/>
      <c r="M27" s="160"/>
      <c r="N27" s="160"/>
      <c r="O27" s="161"/>
      <c r="P27" s="2"/>
    </row>
    <row r="28" spans="1:16" s="3" customFormat="1" ht="14.25" x14ac:dyDescent="0.25">
      <c r="A28" s="217" t="s">
        <v>108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7"/>
      <c r="L28" s="27"/>
      <c r="M28" s="27"/>
      <c r="N28" s="27"/>
      <c r="O28" s="30"/>
      <c r="P28" s="2"/>
    </row>
    <row r="29" spans="1:16" s="3" customFormat="1" ht="14.25" x14ac:dyDescent="0.25">
      <c r="A29" s="77" t="s">
        <v>109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30"/>
      <c r="P29" s="2"/>
    </row>
    <row r="30" spans="1:16" s="3" customFormat="1" ht="14.25" x14ac:dyDescent="0.25">
      <c r="A30" s="111" t="s">
        <v>71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30"/>
      <c r="P30" s="2"/>
    </row>
    <row r="31" spans="1:16" s="3" customFormat="1" ht="12" x14ac:dyDescent="0.25">
      <c r="A31" s="79" t="s">
        <v>72</v>
      </c>
      <c r="B31" s="72"/>
      <c r="C31" s="72"/>
      <c r="D31" s="72"/>
      <c r="E31" s="72"/>
      <c r="F31" s="31"/>
      <c r="G31" s="31"/>
      <c r="H31" s="31"/>
      <c r="I31" s="31"/>
      <c r="J31" s="31"/>
      <c r="K31" s="31"/>
      <c r="L31" s="31"/>
      <c r="M31" s="31"/>
      <c r="N31" s="31"/>
      <c r="O31" s="33"/>
      <c r="P31" s="2"/>
    </row>
    <row r="32" spans="1:16" x14ac:dyDescent="0.25">
      <c r="A32" s="219"/>
      <c r="B32" s="218"/>
      <c r="C32" s="218"/>
      <c r="D32" s="218"/>
      <c r="E32" s="218"/>
      <c r="F32" s="218"/>
      <c r="G32" s="218"/>
      <c r="H32" s="218"/>
      <c r="I32" s="218"/>
      <c r="J32" s="218"/>
    </row>
  </sheetData>
  <mergeCells count="15">
    <mergeCell ref="A28:J28"/>
    <mergeCell ref="A32:J32"/>
    <mergeCell ref="A7:O7"/>
    <mergeCell ref="Q12:R12"/>
    <mergeCell ref="A13:A15"/>
    <mergeCell ref="B13:B15"/>
    <mergeCell ref="D13:F13"/>
    <mergeCell ref="G13:I13"/>
    <mergeCell ref="J13:M13"/>
    <mergeCell ref="C14:C15"/>
    <mergeCell ref="D14:F14"/>
    <mergeCell ref="G14:I14"/>
    <mergeCell ref="J14:M14"/>
    <mergeCell ref="N14:N15"/>
    <mergeCell ref="O14:O15"/>
  </mergeCells>
  <hyperlinks>
    <hyperlink ref="P5" location="Índice!A1" display="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zoomScaleNormal="100" workbookViewId="0"/>
  </sheetViews>
  <sheetFormatPr baseColWidth="10" defaultColWidth="11.42578125" defaultRowHeight="15" x14ac:dyDescent="0.25"/>
  <cols>
    <col min="1" max="1" width="7.42578125" style="1" customWidth="1"/>
    <col min="2" max="2" width="53.42578125" style="1" customWidth="1"/>
    <col min="3" max="3" width="29.28515625" style="1" customWidth="1"/>
    <col min="4" max="4" width="15.140625" style="1" customWidth="1"/>
    <col min="5" max="5" width="18.42578125" style="1" customWidth="1"/>
    <col min="6" max="6" width="14.42578125" style="2" customWidth="1"/>
    <col min="7" max="7" width="14.85546875" style="2" customWidth="1"/>
    <col min="8" max="8" width="16.42578125" style="2" customWidth="1"/>
    <col min="9" max="9" width="17.140625" style="2" customWidth="1"/>
    <col min="10" max="10" width="14.42578125" style="2" customWidth="1"/>
    <col min="11" max="11" width="14.140625" style="2" customWidth="1"/>
    <col min="12" max="12" width="10.85546875" style="2" customWidth="1"/>
    <col min="13" max="13" width="18.7109375" style="2" customWidth="1"/>
    <col min="14" max="14" width="16.140625" style="2" customWidth="1"/>
    <col min="15" max="15" width="28.140625" style="2" customWidth="1"/>
    <col min="16" max="16384" width="11.42578125" style="11"/>
  </cols>
  <sheetData>
    <row r="1" spans="1:18" s="3" customFormat="1" ht="14.25" customHeight="1" x14ac:dyDescent="0.25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s="3" customFormat="1" ht="14.25" customHeight="1" x14ac:dyDescent="0.25">
      <c r="A2" s="1"/>
      <c r="B2" s="1"/>
      <c r="C2" s="1"/>
      <c r="D2" s="1"/>
      <c r="E2" s="1"/>
      <c r="F2" s="2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3" customFormat="1" ht="14.25" customHeight="1" x14ac:dyDescent="0.25">
      <c r="A3" s="1"/>
      <c r="B3" s="1"/>
      <c r="C3" s="1"/>
      <c r="D3" s="1"/>
      <c r="E3" s="1"/>
      <c r="F3" s="2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8" s="3" customFormat="1" ht="14.25" customHeight="1" x14ac:dyDescent="0.25">
      <c r="A4" s="1"/>
      <c r="B4" s="1"/>
      <c r="C4" s="1"/>
      <c r="D4" s="1"/>
      <c r="E4" s="1"/>
      <c r="F4" s="2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8" s="3" customFormat="1" ht="14.25" customHeight="1" x14ac:dyDescent="0.3">
      <c r="A5" s="1"/>
      <c r="B5" s="1"/>
      <c r="C5" s="1"/>
      <c r="D5" s="1"/>
      <c r="E5" s="1"/>
      <c r="F5" s="2"/>
      <c r="G5" s="4"/>
      <c r="H5" s="4"/>
      <c r="I5" s="4"/>
      <c r="P5" s="21" t="s">
        <v>54</v>
      </c>
    </row>
    <row r="6" spans="1:18" s="3" customFormat="1" ht="15" customHeight="1" x14ac:dyDescent="0.25">
      <c r="A6" s="5"/>
      <c r="B6" s="1"/>
      <c r="C6" s="1"/>
      <c r="D6" s="1"/>
      <c r="E6" s="1"/>
      <c r="F6" s="2"/>
      <c r="G6" s="2"/>
      <c r="H6" s="2"/>
      <c r="I6" s="2"/>
      <c r="J6" s="68"/>
      <c r="K6" s="68"/>
      <c r="L6" s="68"/>
      <c r="M6" s="68"/>
      <c r="N6" s="68"/>
      <c r="O6" s="68"/>
      <c r="P6" s="68"/>
    </row>
    <row r="7" spans="1:18" s="3" customFormat="1" ht="34.5" customHeight="1" x14ac:dyDescent="0.25">
      <c r="A7" s="211" t="s">
        <v>55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</row>
    <row r="8" spans="1:18" s="3" customFormat="1" ht="15.6" customHeight="1" x14ac:dyDescent="0.25">
      <c r="A8" s="164" t="s">
        <v>56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3"/>
    </row>
    <row r="9" spans="1:18" s="3" customFormat="1" ht="15.6" customHeight="1" x14ac:dyDescent="0.25">
      <c r="A9" s="110" t="s">
        <v>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1"/>
    </row>
    <row r="10" spans="1:18" s="3" customFormat="1" ht="15.6" customHeight="1" x14ac:dyDescent="0.25">
      <c r="A10" s="110" t="s">
        <v>57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8"/>
    </row>
    <row r="11" spans="1:18" s="3" customFormat="1" ht="15.6" customHeight="1" x14ac:dyDescent="0.25">
      <c r="A11" s="98">
        <v>2008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90"/>
    </row>
    <row r="12" spans="1:18" s="3" customFormat="1" ht="15.6" customHeight="1" x14ac:dyDescent="0.25">
      <c r="A12" s="6"/>
      <c r="B12" s="7"/>
      <c r="C12" s="7"/>
      <c r="D12" s="7"/>
      <c r="E12" s="7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Q12" s="213"/>
      <c r="R12" s="213"/>
    </row>
    <row r="13" spans="1:18" s="3" customFormat="1" ht="32.25" customHeight="1" x14ac:dyDescent="0.25">
      <c r="A13" s="201"/>
      <c r="B13" s="214" t="s">
        <v>102</v>
      </c>
      <c r="C13" s="113" t="s">
        <v>103</v>
      </c>
      <c r="D13" s="207" t="s">
        <v>61</v>
      </c>
      <c r="E13" s="207"/>
      <c r="F13" s="207"/>
      <c r="G13" s="207" t="s">
        <v>62</v>
      </c>
      <c r="H13" s="207"/>
      <c r="I13" s="207"/>
      <c r="J13" s="207" t="s">
        <v>97</v>
      </c>
      <c r="K13" s="207"/>
      <c r="L13" s="207"/>
      <c r="M13" s="207"/>
      <c r="N13" s="113" t="s">
        <v>63</v>
      </c>
      <c r="O13" s="114" t="s">
        <v>64</v>
      </c>
      <c r="P13" s="1"/>
    </row>
    <row r="14" spans="1:18" s="3" customFormat="1" ht="22.5" customHeight="1" x14ac:dyDescent="0.25">
      <c r="A14" s="202"/>
      <c r="B14" s="215"/>
      <c r="C14" s="209" t="s">
        <v>65</v>
      </c>
      <c r="D14" s="205" t="s">
        <v>98</v>
      </c>
      <c r="E14" s="205"/>
      <c r="F14" s="205"/>
      <c r="G14" s="205" t="s">
        <v>98</v>
      </c>
      <c r="H14" s="205"/>
      <c r="I14" s="205"/>
      <c r="J14" s="209" t="s">
        <v>98</v>
      </c>
      <c r="K14" s="209"/>
      <c r="L14" s="209"/>
      <c r="M14" s="209"/>
      <c r="N14" s="209" t="s">
        <v>98</v>
      </c>
      <c r="O14" s="210" t="s">
        <v>98</v>
      </c>
      <c r="P14" s="1"/>
    </row>
    <row r="15" spans="1:18" s="3" customFormat="1" ht="31.5" customHeight="1" x14ac:dyDescent="0.25">
      <c r="A15" s="203"/>
      <c r="B15" s="216"/>
      <c r="C15" s="206"/>
      <c r="D15" s="115" t="s">
        <v>75</v>
      </c>
      <c r="E15" s="115" t="s">
        <v>76</v>
      </c>
      <c r="F15" s="115" t="s">
        <v>77</v>
      </c>
      <c r="G15" s="115" t="s">
        <v>78</v>
      </c>
      <c r="H15" s="115" t="s">
        <v>79</v>
      </c>
      <c r="I15" s="115" t="s">
        <v>80</v>
      </c>
      <c r="J15" s="116" t="s">
        <v>104</v>
      </c>
      <c r="K15" s="116" t="s">
        <v>105</v>
      </c>
      <c r="L15" s="116" t="s">
        <v>106</v>
      </c>
      <c r="M15" s="116" t="s">
        <v>107</v>
      </c>
      <c r="N15" s="206"/>
      <c r="O15" s="208"/>
      <c r="P15" s="1"/>
    </row>
    <row r="16" spans="1:18" s="3" customFormat="1" ht="27" customHeight="1" x14ac:dyDescent="0.25">
      <c r="A16" s="80"/>
      <c r="B16" s="22" t="s">
        <v>81</v>
      </c>
      <c r="C16" s="92">
        <v>2.142268019067473E-3</v>
      </c>
      <c r="D16" s="92">
        <v>0.8627225385358116</v>
      </c>
      <c r="E16" s="92">
        <v>0.71318741232742822</v>
      </c>
      <c r="F16" s="92">
        <v>1.5759099508632399</v>
      </c>
      <c r="G16" s="92">
        <v>-4.1712030185185052E-2</v>
      </c>
      <c r="H16" s="92">
        <v>0.8659077803262375</v>
      </c>
      <c r="I16" s="92">
        <v>0.8241957501410524</v>
      </c>
      <c r="J16" s="92">
        <v>0.19093030847732689</v>
      </c>
      <c r="K16" s="92">
        <v>0.78924936830432468</v>
      </c>
      <c r="L16" s="92">
        <v>-0.4855974451805512</v>
      </c>
      <c r="M16" s="92">
        <v>0.49458223160110032</v>
      </c>
      <c r="N16" s="92">
        <v>2.8946879326053927</v>
      </c>
      <c r="O16" s="154">
        <v>-2.8925456645863248</v>
      </c>
      <c r="P16" s="42"/>
    </row>
    <row r="17" spans="1:16" s="3" customFormat="1" ht="27" customHeight="1" x14ac:dyDescent="0.25">
      <c r="A17" s="81"/>
      <c r="B17" s="7" t="s">
        <v>82</v>
      </c>
      <c r="C17" s="93">
        <v>9.185078757807652</v>
      </c>
      <c r="D17" s="93">
        <v>1.383808935866611</v>
      </c>
      <c r="E17" s="93">
        <v>1.780522400694911</v>
      </c>
      <c r="F17" s="93">
        <v>3.164331336561522</v>
      </c>
      <c r="G17" s="93">
        <v>0.66087940224351993</v>
      </c>
      <c r="H17" s="93">
        <v>5.4454929707189574</v>
      </c>
      <c r="I17" s="93">
        <v>6.1063723729624773</v>
      </c>
      <c r="J17" s="93">
        <v>1.011654716163912</v>
      </c>
      <c r="K17" s="93">
        <v>0.1036826476113777</v>
      </c>
      <c r="L17" s="93">
        <v>1.5727141372818501</v>
      </c>
      <c r="M17" s="93">
        <v>2.6880515010571395</v>
      </c>
      <c r="N17" s="93">
        <v>11.95875521058114</v>
      </c>
      <c r="O17" s="101">
        <v>-2.7736764527734858</v>
      </c>
      <c r="P17" s="42"/>
    </row>
    <row r="18" spans="1:16" s="3" customFormat="1" ht="27" customHeight="1" x14ac:dyDescent="0.25">
      <c r="A18" s="80"/>
      <c r="B18" s="22" t="s">
        <v>83</v>
      </c>
      <c r="C18" s="92">
        <v>0.62757629018070915</v>
      </c>
      <c r="D18" s="92">
        <v>0.28612854842146468</v>
      </c>
      <c r="E18" s="92">
        <v>-0.17128446922444471</v>
      </c>
      <c r="F18" s="92">
        <v>0.11484407919701997</v>
      </c>
      <c r="G18" s="92">
        <v>8.218755997202485E-3</v>
      </c>
      <c r="H18" s="92">
        <v>1.337731318717736</v>
      </c>
      <c r="I18" s="92">
        <v>1.3459500747149384</v>
      </c>
      <c r="J18" s="92">
        <v>0.34719584700463912</v>
      </c>
      <c r="K18" s="92">
        <v>0.31865245693564848</v>
      </c>
      <c r="L18" s="92">
        <v>-0.1624193395138156</v>
      </c>
      <c r="M18" s="92">
        <v>0.503428964426472</v>
      </c>
      <c r="N18" s="92">
        <v>1.9642231183384304</v>
      </c>
      <c r="O18" s="102">
        <v>-1.336646828157722</v>
      </c>
      <c r="P18" s="42"/>
    </row>
    <row r="19" spans="1:16" s="3" customFormat="1" ht="27" customHeight="1" x14ac:dyDescent="0.25">
      <c r="A19" s="81"/>
      <c r="B19" s="7" t="s">
        <v>84</v>
      </c>
      <c r="C19" s="93">
        <v>0.1424691928794353</v>
      </c>
      <c r="D19" s="93">
        <v>-4.9897477962752852E-2</v>
      </c>
      <c r="E19" s="93">
        <v>3.56860737660432E-2</v>
      </c>
      <c r="F19" s="93">
        <v>-1.4211404196709652E-2</v>
      </c>
      <c r="G19" s="93">
        <v>-2.174756751440983E-2</v>
      </c>
      <c r="H19" s="93">
        <v>1.54291582267383</v>
      </c>
      <c r="I19" s="93">
        <v>1.5211682551594201</v>
      </c>
      <c r="J19" s="93">
        <v>1.4581875817567509</v>
      </c>
      <c r="K19" s="93">
        <v>1.130548701613643E-2</v>
      </c>
      <c r="L19" s="93">
        <v>-1.383137740193791</v>
      </c>
      <c r="M19" s="93">
        <v>8.6355328579096335E-2</v>
      </c>
      <c r="N19" s="93">
        <v>1.5933121795418068</v>
      </c>
      <c r="O19" s="101">
        <v>-1.450842986662372</v>
      </c>
      <c r="P19" s="42"/>
    </row>
    <row r="20" spans="1:16" s="3" customFormat="1" ht="27" customHeight="1" x14ac:dyDescent="0.25">
      <c r="A20" s="80"/>
      <c r="B20" s="22" t="s">
        <v>85</v>
      </c>
      <c r="C20" s="92">
        <v>10.438869613583799</v>
      </c>
      <c r="D20" s="92">
        <v>-0.2465360184593206</v>
      </c>
      <c r="E20" s="92">
        <v>-1.5595388695262009E-2</v>
      </c>
      <c r="F20" s="92">
        <v>-0.26213140715458261</v>
      </c>
      <c r="G20" s="92">
        <v>-1.8475174159669299E-2</v>
      </c>
      <c r="H20" s="92">
        <v>0.50215653761298551</v>
      </c>
      <c r="I20" s="92">
        <v>0.48368136345331619</v>
      </c>
      <c r="J20" s="92">
        <v>0.21763148219454881</v>
      </c>
      <c r="K20" s="92">
        <v>4.3985066434286688</v>
      </c>
      <c r="L20" s="92">
        <v>2.6584781081104438</v>
      </c>
      <c r="M20" s="92">
        <v>7.2746162337336617</v>
      </c>
      <c r="N20" s="92">
        <v>7.4961661900323957</v>
      </c>
      <c r="O20" s="102">
        <v>2.9427034235514058</v>
      </c>
      <c r="P20" s="42"/>
    </row>
    <row r="21" spans="1:16" s="3" customFormat="1" ht="27" customHeight="1" x14ac:dyDescent="0.25">
      <c r="A21" s="81"/>
      <c r="B21" s="7" t="s">
        <v>86</v>
      </c>
      <c r="C21" s="93">
        <v>3.8230335593134162</v>
      </c>
      <c r="D21" s="93">
        <v>0.45258553666687101</v>
      </c>
      <c r="E21" s="93">
        <v>1.325685792882551</v>
      </c>
      <c r="F21" s="93">
        <v>1.7782713295494219</v>
      </c>
      <c r="G21" s="93">
        <v>4.9383026138985889E-2</v>
      </c>
      <c r="H21" s="93">
        <v>0.13740746762859121</v>
      </c>
      <c r="I21" s="93">
        <v>0.18679049376757711</v>
      </c>
      <c r="J21" s="93">
        <v>0.17612541161010009</v>
      </c>
      <c r="K21" s="93">
        <v>1.029762285365466</v>
      </c>
      <c r="L21" s="93">
        <v>0.95803278993657348</v>
      </c>
      <c r="M21" s="93">
        <v>2.1639204869121396</v>
      </c>
      <c r="N21" s="93">
        <v>4.128982310229139</v>
      </c>
      <c r="O21" s="101">
        <v>-0.30594875091572238</v>
      </c>
      <c r="P21" s="42"/>
    </row>
    <row r="22" spans="1:16" s="3" customFormat="1" ht="27" customHeight="1" x14ac:dyDescent="0.25">
      <c r="A22" s="80"/>
      <c r="B22" s="22" t="s">
        <v>87</v>
      </c>
      <c r="C22" s="92">
        <v>3.357263059007209</v>
      </c>
      <c r="D22" s="92">
        <v>-0.2193861710681089</v>
      </c>
      <c r="E22" s="92">
        <v>1.3901186158962759</v>
      </c>
      <c r="F22" s="92">
        <v>1.1707324448281671</v>
      </c>
      <c r="G22" s="92">
        <v>0.16950894023129981</v>
      </c>
      <c r="H22" s="92">
        <v>0.7609486213967136</v>
      </c>
      <c r="I22" s="92">
        <v>0.93045756162801341</v>
      </c>
      <c r="J22" s="92">
        <v>0.98692853963444271</v>
      </c>
      <c r="K22" s="92">
        <v>0.28285253090650281</v>
      </c>
      <c r="L22" s="92">
        <v>0.70788715862567186</v>
      </c>
      <c r="M22" s="92">
        <v>1.9776682291666174</v>
      </c>
      <c r="N22" s="92">
        <v>4.078858235622798</v>
      </c>
      <c r="O22" s="102">
        <v>-0.72159517661558858</v>
      </c>
      <c r="P22" s="42"/>
    </row>
    <row r="23" spans="1:16" s="3" customFormat="1" ht="27" customHeight="1" x14ac:dyDescent="0.25">
      <c r="A23" s="81"/>
      <c r="B23" s="7" t="s">
        <v>88</v>
      </c>
      <c r="C23" s="93">
        <v>4.834300033692962</v>
      </c>
      <c r="D23" s="93">
        <v>-0.21216080327304951</v>
      </c>
      <c r="E23" s="93">
        <v>4.2068408070015773</v>
      </c>
      <c r="F23" s="93">
        <v>3.9946800037285279</v>
      </c>
      <c r="G23" s="93">
        <v>0.11063450840737379</v>
      </c>
      <c r="H23" s="93">
        <v>2.27384944086316</v>
      </c>
      <c r="I23" s="93">
        <v>2.3844839492705336</v>
      </c>
      <c r="J23" s="93">
        <v>3.0698672436770939E-2</v>
      </c>
      <c r="K23" s="93">
        <v>7.4422619542207788E-2</v>
      </c>
      <c r="L23" s="93">
        <v>1.4801209342601269</v>
      </c>
      <c r="M23" s="93">
        <v>1.5852422262391057</v>
      </c>
      <c r="N23" s="93">
        <v>7.9644061792381677</v>
      </c>
      <c r="O23" s="101">
        <v>-3.1301061455452062</v>
      </c>
      <c r="P23" s="42"/>
    </row>
    <row r="24" spans="1:16" s="3" customFormat="1" ht="27" customHeight="1" x14ac:dyDescent="0.25">
      <c r="A24" s="80"/>
      <c r="B24" s="22" t="s">
        <v>89</v>
      </c>
      <c r="C24" s="92">
        <v>3.3933346549292591</v>
      </c>
      <c r="D24" s="92">
        <v>1.0129838589671269</v>
      </c>
      <c r="E24" s="92">
        <v>-1.424368339832299</v>
      </c>
      <c r="F24" s="92">
        <v>-0.4113844808651721</v>
      </c>
      <c r="G24" s="92">
        <v>-2.6857515467588619E-2</v>
      </c>
      <c r="H24" s="92">
        <v>0.2308863309395538</v>
      </c>
      <c r="I24" s="92">
        <v>0.20402881547196516</v>
      </c>
      <c r="J24" s="92">
        <v>0.1106559589966092</v>
      </c>
      <c r="K24" s="92">
        <v>0.55542026615734008</v>
      </c>
      <c r="L24" s="92">
        <v>1.511616259656364</v>
      </c>
      <c r="M24" s="92">
        <v>2.1776924848103132</v>
      </c>
      <c r="N24" s="92">
        <v>1.9703368194171063</v>
      </c>
      <c r="O24" s="102">
        <v>1.422997835512152</v>
      </c>
      <c r="P24" s="42"/>
    </row>
    <row r="25" spans="1:16" s="3" customFormat="1" ht="27" customHeight="1" x14ac:dyDescent="0.25">
      <c r="A25" s="57"/>
      <c r="B25" s="58" t="s">
        <v>90</v>
      </c>
      <c r="C25" s="104">
        <v>3.536170098948586</v>
      </c>
      <c r="D25" s="104">
        <v>0.34205261435567302</v>
      </c>
      <c r="E25" s="104">
        <v>0.75832505353015534</v>
      </c>
      <c r="F25" s="104">
        <v>1.1003776678858284</v>
      </c>
      <c r="G25" s="104">
        <v>6.7370022693686527E-2</v>
      </c>
      <c r="H25" s="104">
        <v>1.237462048081329</v>
      </c>
      <c r="I25" s="104">
        <v>1.3048320707750154</v>
      </c>
      <c r="J25" s="105">
        <v>0.35500680575932242</v>
      </c>
      <c r="K25" s="105">
        <v>0.76293856372188018</v>
      </c>
      <c r="L25" s="105">
        <v>0.81553169705380424</v>
      </c>
      <c r="M25" s="105">
        <v>1.9334770665350069</v>
      </c>
      <c r="N25" s="105">
        <v>4.3386868051958505</v>
      </c>
      <c r="O25" s="106">
        <v>-0.80251670624726579</v>
      </c>
      <c r="P25" s="42"/>
    </row>
    <row r="26" spans="1:16" x14ac:dyDescent="0.25">
      <c r="A26" s="10"/>
      <c r="B26" s="73"/>
      <c r="C26" s="73"/>
      <c r="D26" s="73"/>
      <c r="E26" s="73"/>
      <c r="F26" s="74"/>
      <c r="G26" s="74"/>
      <c r="H26" s="75"/>
      <c r="I26" s="76"/>
      <c r="J26" s="34"/>
      <c r="K26" s="34"/>
      <c r="L26" s="34"/>
      <c r="M26" s="34"/>
      <c r="N26" s="34"/>
      <c r="O26" s="32"/>
    </row>
    <row r="27" spans="1:16" s="3" customFormat="1" ht="14.25" x14ac:dyDescent="0.25">
      <c r="A27" s="155" t="s">
        <v>69</v>
      </c>
      <c r="B27" s="156"/>
      <c r="C27" s="156"/>
      <c r="D27" s="156"/>
      <c r="E27" s="156"/>
      <c r="F27" s="157"/>
      <c r="G27" s="157"/>
      <c r="H27" s="158"/>
      <c r="I27" s="159"/>
      <c r="J27" s="159"/>
      <c r="K27" s="160"/>
      <c r="L27" s="160"/>
      <c r="M27" s="160"/>
      <c r="N27" s="160"/>
      <c r="O27" s="161"/>
      <c r="P27" s="2"/>
    </row>
    <row r="28" spans="1:16" s="3" customFormat="1" ht="14.25" x14ac:dyDescent="0.25">
      <c r="A28" s="217" t="s">
        <v>108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7"/>
      <c r="L28" s="27"/>
      <c r="M28" s="27"/>
      <c r="N28" s="27"/>
      <c r="O28" s="30"/>
      <c r="P28" s="2"/>
    </row>
    <row r="29" spans="1:16" s="3" customFormat="1" ht="14.25" x14ac:dyDescent="0.25">
      <c r="A29" s="77" t="s">
        <v>109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30"/>
      <c r="P29" s="2"/>
    </row>
    <row r="30" spans="1:16" s="3" customFormat="1" ht="14.25" x14ac:dyDescent="0.25">
      <c r="A30" s="111" t="s">
        <v>71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30"/>
      <c r="P30" s="2"/>
    </row>
    <row r="31" spans="1:16" s="3" customFormat="1" ht="12" x14ac:dyDescent="0.25">
      <c r="A31" s="79" t="s">
        <v>72</v>
      </c>
      <c r="B31" s="72"/>
      <c r="C31" s="72"/>
      <c r="D31" s="72"/>
      <c r="E31" s="72"/>
      <c r="F31" s="31"/>
      <c r="G31" s="31"/>
      <c r="H31" s="31"/>
      <c r="I31" s="31"/>
      <c r="J31" s="31"/>
      <c r="K31" s="31"/>
      <c r="L31" s="31"/>
      <c r="M31" s="31"/>
      <c r="N31" s="31"/>
      <c r="O31" s="33"/>
      <c r="P31" s="2"/>
    </row>
    <row r="32" spans="1:16" x14ac:dyDescent="0.25">
      <c r="A32" s="219"/>
      <c r="B32" s="218"/>
      <c r="C32" s="218"/>
      <c r="D32" s="218"/>
      <c r="E32" s="218"/>
      <c r="F32" s="218"/>
      <c r="G32" s="218"/>
      <c r="H32" s="218"/>
      <c r="I32" s="218"/>
      <c r="J32" s="218"/>
    </row>
  </sheetData>
  <mergeCells count="15">
    <mergeCell ref="A28:J28"/>
    <mergeCell ref="A32:J32"/>
    <mergeCell ref="A7:O7"/>
    <mergeCell ref="Q12:R12"/>
    <mergeCell ref="A13:A15"/>
    <mergeCell ref="B13:B15"/>
    <mergeCell ref="D13:F13"/>
    <mergeCell ref="G13:I13"/>
    <mergeCell ref="J13:M13"/>
    <mergeCell ref="C14:C15"/>
    <mergeCell ref="D14:F14"/>
    <mergeCell ref="G14:I14"/>
    <mergeCell ref="J14:M14"/>
    <mergeCell ref="N14:N15"/>
    <mergeCell ref="O14:O15"/>
  </mergeCells>
  <hyperlinks>
    <hyperlink ref="P5" location="Índice!A1" display="Índic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zoomScaleNormal="100" workbookViewId="0"/>
  </sheetViews>
  <sheetFormatPr baseColWidth="10" defaultColWidth="11.42578125" defaultRowHeight="15" x14ac:dyDescent="0.25"/>
  <cols>
    <col min="1" max="1" width="7.42578125" style="1" customWidth="1"/>
    <col min="2" max="2" width="53.42578125" style="1" customWidth="1"/>
    <col min="3" max="3" width="29.28515625" style="1" customWidth="1"/>
    <col min="4" max="4" width="15.140625" style="1" customWidth="1"/>
    <col min="5" max="5" width="18.42578125" style="1" customWidth="1"/>
    <col min="6" max="6" width="14.42578125" style="2" customWidth="1"/>
    <col min="7" max="7" width="14.85546875" style="2" customWidth="1"/>
    <col min="8" max="8" width="16.42578125" style="2" customWidth="1"/>
    <col min="9" max="9" width="17.140625" style="2" customWidth="1"/>
    <col min="10" max="10" width="14.42578125" style="2" customWidth="1"/>
    <col min="11" max="11" width="14.140625" style="2" customWidth="1"/>
    <col min="12" max="12" width="10.85546875" style="2" customWidth="1"/>
    <col min="13" max="13" width="18.7109375" style="2" customWidth="1"/>
    <col min="14" max="14" width="16.140625" style="2" customWidth="1"/>
    <col min="15" max="15" width="28.140625" style="2" customWidth="1"/>
    <col min="16" max="16384" width="11.42578125" style="11"/>
  </cols>
  <sheetData>
    <row r="1" spans="1:18" s="3" customFormat="1" ht="14.25" customHeight="1" x14ac:dyDescent="0.25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s="3" customFormat="1" ht="14.25" customHeight="1" x14ac:dyDescent="0.25">
      <c r="A2" s="1"/>
      <c r="B2" s="1"/>
      <c r="C2" s="1"/>
      <c r="D2" s="1"/>
      <c r="E2" s="1"/>
      <c r="F2" s="2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3" customFormat="1" ht="14.25" customHeight="1" x14ac:dyDescent="0.25">
      <c r="A3" s="1"/>
      <c r="B3" s="1"/>
      <c r="C3" s="1"/>
      <c r="D3" s="1"/>
      <c r="E3" s="1"/>
      <c r="F3" s="2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8" s="3" customFormat="1" ht="14.25" customHeight="1" x14ac:dyDescent="0.25">
      <c r="A4" s="1"/>
      <c r="B4" s="1"/>
      <c r="C4" s="1"/>
      <c r="D4" s="1"/>
      <c r="E4" s="1"/>
      <c r="F4" s="2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8" s="3" customFormat="1" ht="14.25" customHeight="1" x14ac:dyDescent="0.3">
      <c r="A5" s="1"/>
      <c r="B5" s="1"/>
      <c r="C5" s="1"/>
      <c r="D5" s="1"/>
      <c r="E5" s="1"/>
      <c r="F5" s="2"/>
      <c r="G5" s="4"/>
      <c r="H5" s="4"/>
      <c r="I5" s="4"/>
      <c r="P5" s="21" t="s">
        <v>54</v>
      </c>
    </row>
    <row r="6" spans="1:18" s="3" customFormat="1" ht="15" customHeight="1" x14ac:dyDescent="0.25">
      <c r="A6" s="5"/>
      <c r="B6" s="1"/>
      <c r="C6" s="1"/>
      <c r="D6" s="1"/>
      <c r="E6" s="1"/>
      <c r="F6" s="2"/>
      <c r="G6" s="2"/>
      <c r="H6" s="2"/>
      <c r="I6" s="2"/>
      <c r="J6" s="68"/>
      <c r="K6" s="68"/>
      <c r="L6" s="68"/>
      <c r="M6" s="68"/>
      <c r="N6" s="68"/>
      <c r="O6" s="68"/>
      <c r="P6" s="68"/>
    </row>
    <row r="7" spans="1:18" s="3" customFormat="1" ht="34.5" customHeight="1" x14ac:dyDescent="0.25">
      <c r="A7" s="211" t="s">
        <v>55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</row>
    <row r="8" spans="1:18" s="3" customFormat="1" ht="15.6" customHeight="1" x14ac:dyDescent="0.25">
      <c r="A8" s="164" t="s">
        <v>56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3"/>
    </row>
    <row r="9" spans="1:18" s="3" customFormat="1" ht="15.6" customHeight="1" x14ac:dyDescent="0.25">
      <c r="A9" s="110" t="s">
        <v>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1"/>
    </row>
    <row r="10" spans="1:18" s="3" customFormat="1" ht="15.6" customHeight="1" x14ac:dyDescent="0.25">
      <c r="A10" s="110" t="s">
        <v>57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8"/>
    </row>
    <row r="11" spans="1:18" s="3" customFormat="1" ht="15.6" customHeight="1" x14ac:dyDescent="0.25">
      <c r="A11" s="98">
        <v>2009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90"/>
    </row>
    <row r="12" spans="1:18" s="3" customFormat="1" ht="15.6" customHeight="1" x14ac:dyDescent="0.25">
      <c r="A12" s="6"/>
      <c r="B12" s="7"/>
      <c r="C12" s="7"/>
      <c r="D12" s="7"/>
      <c r="E12" s="7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Q12" s="213"/>
      <c r="R12" s="213"/>
    </row>
    <row r="13" spans="1:18" s="3" customFormat="1" ht="32.25" customHeight="1" x14ac:dyDescent="0.25">
      <c r="A13" s="201"/>
      <c r="B13" s="214" t="s">
        <v>102</v>
      </c>
      <c r="C13" s="113" t="s">
        <v>103</v>
      </c>
      <c r="D13" s="207" t="s">
        <v>61</v>
      </c>
      <c r="E13" s="207"/>
      <c r="F13" s="207"/>
      <c r="G13" s="207" t="s">
        <v>62</v>
      </c>
      <c r="H13" s="207"/>
      <c r="I13" s="207"/>
      <c r="J13" s="207" t="s">
        <v>97</v>
      </c>
      <c r="K13" s="207"/>
      <c r="L13" s="207"/>
      <c r="M13" s="207"/>
      <c r="N13" s="113" t="s">
        <v>63</v>
      </c>
      <c r="O13" s="114" t="s">
        <v>64</v>
      </c>
      <c r="P13" s="1"/>
    </row>
    <row r="14" spans="1:18" s="3" customFormat="1" ht="22.5" customHeight="1" x14ac:dyDescent="0.25">
      <c r="A14" s="202"/>
      <c r="B14" s="215"/>
      <c r="C14" s="209" t="s">
        <v>65</v>
      </c>
      <c r="D14" s="205" t="s">
        <v>98</v>
      </c>
      <c r="E14" s="205"/>
      <c r="F14" s="205"/>
      <c r="G14" s="205" t="s">
        <v>98</v>
      </c>
      <c r="H14" s="205"/>
      <c r="I14" s="205"/>
      <c r="J14" s="209" t="s">
        <v>98</v>
      </c>
      <c r="K14" s="209"/>
      <c r="L14" s="209"/>
      <c r="M14" s="209"/>
      <c r="N14" s="209" t="s">
        <v>98</v>
      </c>
      <c r="O14" s="210" t="s">
        <v>98</v>
      </c>
      <c r="P14" s="1"/>
    </row>
    <row r="15" spans="1:18" s="3" customFormat="1" ht="31.5" customHeight="1" x14ac:dyDescent="0.25">
      <c r="A15" s="203"/>
      <c r="B15" s="216"/>
      <c r="C15" s="206"/>
      <c r="D15" s="115" t="s">
        <v>75</v>
      </c>
      <c r="E15" s="115" t="s">
        <v>76</v>
      </c>
      <c r="F15" s="115" t="s">
        <v>77</v>
      </c>
      <c r="G15" s="115" t="s">
        <v>78</v>
      </c>
      <c r="H15" s="115" t="s">
        <v>79</v>
      </c>
      <c r="I15" s="115" t="s">
        <v>80</v>
      </c>
      <c r="J15" s="116" t="s">
        <v>104</v>
      </c>
      <c r="K15" s="116" t="s">
        <v>105</v>
      </c>
      <c r="L15" s="116" t="s">
        <v>106</v>
      </c>
      <c r="M15" s="116" t="s">
        <v>107</v>
      </c>
      <c r="N15" s="206"/>
      <c r="O15" s="208"/>
      <c r="P15" s="1"/>
    </row>
    <row r="16" spans="1:18" s="3" customFormat="1" ht="27" customHeight="1" x14ac:dyDescent="0.25">
      <c r="A16" s="80"/>
      <c r="B16" s="22" t="s">
        <v>81</v>
      </c>
      <c r="C16" s="92">
        <v>-1.6560223284898259</v>
      </c>
      <c r="D16" s="92">
        <v>-0.63555919557313489</v>
      </c>
      <c r="E16" s="92">
        <v>1.7628166503423259</v>
      </c>
      <c r="F16" s="92">
        <v>1.1272574547691909</v>
      </c>
      <c r="G16" s="92">
        <v>-2.369117238446292E-2</v>
      </c>
      <c r="H16" s="92">
        <v>1.3317578868930779</v>
      </c>
      <c r="I16" s="92">
        <v>1.3080667145086151</v>
      </c>
      <c r="J16" s="92">
        <v>4.0435800878452118E-2</v>
      </c>
      <c r="K16" s="92">
        <v>-1.361446808635548</v>
      </c>
      <c r="L16" s="92">
        <v>-0.17948316074362761</v>
      </c>
      <c r="M16" s="92">
        <v>-1.5004941685007234</v>
      </c>
      <c r="N16" s="92">
        <v>0.93483000077708267</v>
      </c>
      <c r="O16" s="154">
        <v>-2.5908523292669079</v>
      </c>
      <c r="P16" s="42"/>
    </row>
    <row r="17" spans="1:16" s="3" customFormat="1" ht="27" customHeight="1" x14ac:dyDescent="0.25">
      <c r="A17" s="81"/>
      <c r="B17" s="7" t="s">
        <v>82</v>
      </c>
      <c r="C17" s="93">
        <v>10.43268725845561</v>
      </c>
      <c r="D17" s="93">
        <v>-0.63336191909074824</v>
      </c>
      <c r="E17" s="93">
        <v>-2.1698241744707731</v>
      </c>
      <c r="F17" s="93">
        <v>-2.8031860935615214</v>
      </c>
      <c r="G17" s="93">
        <v>0.2402434463681774</v>
      </c>
      <c r="H17" s="93">
        <v>3.004779138784361</v>
      </c>
      <c r="I17" s="93">
        <v>3.2450225851525385</v>
      </c>
      <c r="J17" s="93">
        <v>0.44594353924901331</v>
      </c>
      <c r="K17" s="93">
        <v>5.8335678476538151E-2</v>
      </c>
      <c r="L17" s="93">
        <v>2.00672329470552</v>
      </c>
      <c r="M17" s="93">
        <v>2.5110025124310713</v>
      </c>
      <c r="N17" s="93">
        <v>2.9528390040220884</v>
      </c>
      <c r="O17" s="101">
        <v>7.4798482544335201</v>
      </c>
      <c r="P17" s="42"/>
    </row>
    <row r="18" spans="1:16" s="3" customFormat="1" ht="27" customHeight="1" x14ac:dyDescent="0.25">
      <c r="A18" s="80"/>
      <c r="B18" s="22" t="s">
        <v>83</v>
      </c>
      <c r="C18" s="92">
        <v>-4.1194281611083738</v>
      </c>
      <c r="D18" s="92">
        <v>-0.36313560196829159</v>
      </c>
      <c r="E18" s="92">
        <v>0.37250938413222179</v>
      </c>
      <c r="F18" s="92">
        <v>9.3737821639301999E-3</v>
      </c>
      <c r="G18" s="92">
        <v>-9.8458141518144218E-3</v>
      </c>
      <c r="H18" s="92">
        <v>1.0104653830734329</v>
      </c>
      <c r="I18" s="92">
        <v>1.0006195689216184</v>
      </c>
      <c r="J18" s="92">
        <v>0.16462416519065001</v>
      </c>
      <c r="K18" s="92">
        <v>-2.829898787667986</v>
      </c>
      <c r="L18" s="92">
        <v>-0.22023490929413711</v>
      </c>
      <c r="M18" s="92">
        <v>-2.885509531771473</v>
      </c>
      <c r="N18" s="92">
        <v>-1.8755161806859244</v>
      </c>
      <c r="O18" s="102">
        <v>-2.2439119804224492</v>
      </c>
      <c r="P18" s="42"/>
    </row>
    <row r="19" spans="1:16" s="3" customFormat="1" ht="27" customHeight="1" x14ac:dyDescent="0.25">
      <c r="A19" s="81"/>
      <c r="B19" s="7" t="s">
        <v>84</v>
      </c>
      <c r="C19" s="93">
        <v>2.882954470155052</v>
      </c>
      <c r="D19" s="93">
        <v>-1.9828014209415799E-2</v>
      </c>
      <c r="E19" s="93">
        <v>6.5864089685773189E-2</v>
      </c>
      <c r="F19" s="93">
        <v>4.6036075476357394E-2</v>
      </c>
      <c r="G19" s="93">
        <v>-1.8173824470756279E-2</v>
      </c>
      <c r="H19" s="93">
        <v>1.492175641512695</v>
      </c>
      <c r="I19" s="93">
        <v>1.4740018170419387</v>
      </c>
      <c r="J19" s="93">
        <v>2.81008054535463</v>
      </c>
      <c r="K19" s="93">
        <v>-0.36152078641432023</v>
      </c>
      <c r="L19" s="93">
        <v>-0.97878755581958665</v>
      </c>
      <c r="M19" s="93">
        <v>1.469772203120723</v>
      </c>
      <c r="N19" s="93">
        <v>2.9898100956390192</v>
      </c>
      <c r="O19" s="101">
        <v>-0.10685562548396629</v>
      </c>
      <c r="P19" s="42"/>
    </row>
    <row r="20" spans="1:16" s="3" customFormat="1" ht="27" customHeight="1" x14ac:dyDescent="0.25">
      <c r="A20" s="80"/>
      <c r="B20" s="22" t="s">
        <v>85</v>
      </c>
      <c r="C20" s="92">
        <v>1.2371890627472131</v>
      </c>
      <c r="D20" s="92">
        <v>-0.52100500191428178</v>
      </c>
      <c r="E20" s="92">
        <v>0.94406049273073833</v>
      </c>
      <c r="F20" s="92">
        <v>0.42305549081645655</v>
      </c>
      <c r="G20" s="92">
        <v>-1.0839276391848949E-2</v>
      </c>
      <c r="H20" s="92">
        <v>1.706237797184134</v>
      </c>
      <c r="I20" s="92">
        <v>1.695398520792285</v>
      </c>
      <c r="J20" s="92">
        <v>8.0375327329234483E-2</v>
      </c>
      <c r="K20" s="92">
        <v>-0.50782470874674923</v>
      </c>
      <c r="L20" s="92">
        <v>0.81955871543909387</v>
      </c>
      <c r="M20" s="92">
        <v>0.3921093340215791</v>
      </c>
      <c r="N20" s="92">
        <v>2.5105633456303207</v>
      </c>
      <c r="O20" s="102">
        <v>-1.2733742828831081</v>
      </c>
      <c r="P20" s="42"/>
    </row>
    <row r="21" spans="1:16" s="3" customFormat="1" ht="27" customHeight="1" x14ac:dyDescent="0.25">
      <c r="A21" s="81"/>
      <c r="B21" s="7" t="s">
        <v>86</v>
      </c>
      <c r="C21" s="93">
        <v>-0.1781273740695255</v>
      </c>
      <c r="D21" s="93">
        <v>-0.59717678252892747</v>
      </c>
      <c r="E21" s="93">
        <v>1.50575769536005</v>
      </c>
      <c r="F21" s="93">
        <v>0.90858091283112252</v>
      </c>
      <c r="G21" s="93">
        <v>0</v>
      </c>
      <c r="H21" s="93">
        <v>0</v>
      </c>
      <c r="I21" s="93">
        <v>0</v>
      </c>
      <c r="J21" s="93">
        <v>3.1625930896520868E-2</v>
      </c>
      <c r="K21" s="93">
        <v>-0.49571717985739872</v>
      </c>
      <c r="L21" s="93">
        <v>0.24411632217977139</v>
      </c>
      <c r="M21" s="93">
        <v>-0.21997492678110644</v>
      </c>
      <c r="N21" s="93">
        <v>0.68860598605001611</v>
      </c>
      <c r="O21" s="101">
        <v>-0.86673336011954161</v>
      </c>
      <c r="P21" s="42"/>
    </row>
    <row r="22" spans="1:16" s="3" customFormat="1" ht="27" customHeight="1" x14ac:dyDescent="0.25">
      <c r="A22" s="80"/>
      <c r="B22" s="22" t="s">
        <v>87</v>
      </c>
      <c r="C22" s="92">
        <v>-4.1917420538542416</v>
      </c>
      <c r="D22" s="92">
        <v>5.9474115670013802E-2</v>
      </c>
      <c r="E22" s="92">
        <v>1.9049267624565061</v>
      </c>
      <c r="F22" s="92">
        <v>1.9644008781265199</v>
      </c>
      <c r="G22" s="92">
        <v>-0.24562748993307179</v>
      </c>
      <c r="H22" s="92">
        <v>0.67497143351192845</v>
      </c>
      <c r="I22" s="92">
        <v>0.42934394357885663</v>
      </c>
      <c r="J22" s="92">
        <v>0.37222766662540291</v>
      </c>
      <c r="K22" s="92">
        <v>-0.35859601448058359</v>
      </c>
      <c r="L22" s="92">
        <v>-1.9843071452327019</v>
      </c>
      <c r="M22" s="92">
        <v>-1.9706754930878825</v>
      </c>
      <c r="N22" s="92">
        <v>0.42306932861749402</v>
      </c>
      <c r="O22" s="102">
        <v>-4.6148113824717356</v>
      </c>
      <c r="P22" s="42"/>
    </row>
    <row r="23" spans="1:16" s="3" customFormat="1" ht="27" customHeight="1" x14ac:dyDescent="0.25">
      <c r="A23" s="81"/>
      <c r="B23" s="7" t="s">
        <v>88</v>
      </c>
      <c r="C23" s="93">
        <v>3.301836952261183</v>
      </c>
      <c r="D23" s="93">
        <v>-2.0944782632590471</v>
      </c>
      <c r="E23" s="93">
        <v>0.87215470334147804</v>
      </c>
      <c r="F23" s="93">
        <v>-1.222323559917569</v>
      </c>
      <c r="G23" s="93">
        <v>-0.1374657908535355</v>
      </c>
      <c r="H23" s="93">
        <v>2.0695451020801672</v>
      </c>
      <c r="I23" s="93">
        <v>1.9320793112266317</v>
      </c>
      <c r="J23" s="93">
        <v>8.8449285752491245E-3</v>
      </c>
      <c r="K23" s="93">
        <v>-2.3742175291786349E-2</v>
      </c>
      <c r="L23" s="93">
        <v>0.82555831149388637</v>
      </c>
      <c r="M23" s="93">
        <v>0.81066106477734912</v>
      </c>
      <c r="N23" s="93">
        <v>1.5204168160864118</v>
      </c>
      <c r="O23" s="101">
        <v>1.7814201361747719</v>
      </c>
      <c r="P23" s="42"/>
    </row>
    <row r="24" spans="1:16" s="3" customFormat="1" ht="27" customHeight="1" x14ac:dyDescent="0.25">
      <c r="A24" s="80"/>
      <c r="B24" s="22" t="s">
        <v>89</v>
      </c>
      <c r="C24" s="92">
        <v>2.907167496110219</v>
      </c>
      <c r="D24" s="92">
        <v>-0.22724132499997349</v>
      </c>
      <c r="E24" s="92">
        <v>1.1934146540673629</v>
      </c>
      <c r="F24" s="92">
        <v>0.9661733290673894</v>
      </c>
      <c r="G24" s="92">
        <v>-3.0451947410762418E-3</v>
      </c>
      <c r="H24" s="92">
        <v>0.1093854801560985</v>
      </c>
      <c r="I24" s="92">
        <v>0.10634028541502226</v>
      </c>
      <c r="J24" s="92">
        <v>3.1626256176858852E-2</v>
      </c>
      <c r="K24" s="92">
        <v>-0.33745476678521991</v>
      </c>
      <c r="L24" s="92">
        <v>1.596360651243669</v>
      </c>
      <c r="M24" s="92">
        <v>1.2905321406353081</v>
      </c>
      <c r="N24" s="92">
        <v>2.3630457551177195</v>
      </c>
      <c r="O24" s="102">
        <v>0.54412174099249944</v>
      </c>
      <c r="P24" s="42"/>
    </row>
    <row r="25" spans="1:16" s="3" customFormat="1" ht="27" customHeight="1" x14ac:dyDescent="0.25">
      <c r="A25" s="57"/>
      <c r="B25" s="58" t="s">
        <v>90</v>
      </c>
      <c r="C25" s="104">
        <v>0.20901759025938371</v>
      </c>
      <c r="D25" s="104">
        <v>-0.61841571834877773</v>
      </c>
      <c r="E25" s="104">
        <v>0.81352222207066793</v>
      </c>
      <c r="F25" s="104">
        <v>0.1951065037218902</v>
      </c>
      <c r="G25" s="104">
        <v>-3.2942128793007203E-2</v>
      </c>
      <c r="H25" s="104">
        <v>1.0931606460662959</v>
      </c>
      <c r="I25" s="104">
        <v>1.0602185172732888</v>
      </c>
      <c r="J25" s="105">
        <v>0.20963742551090281</v>
      </c>
      <c r="K25" s="105">
        <v>-0.99754946311675163</v>
      </c>
      <c r="L25" s="105">
        <v>0.30945804868325588</v>
      </c>
      <c r="M25" s="105">
        <v>-0.47845398892259294</v>
      </c>
      <c r="N25" s="105">
        <v>0.77687103207258601</v>
      </c>
      <c r="O25" s="106">
        <v>-0.56785344181320208</v>
      </c>
      <c r="P25" s="42"/>
    </row>
    <row r="26" spans="1:16" x14ac:dyDescent="0.25">
      <c r="A26" s="10"/>
      <c r="B26" s="73"/>
      <c r="C26" s="73"/>
      <c r="D26" s="73"/>
      <c r="E26" s="73"/>
      <c r="F26" s="74"/>
      <c r="G26" s="74"/>
      <c r="H26" s="75"/>
      <c r="I26" s="76"/>
      <c r="J26" s="34"/>
      <c r="K26" s="34"/>
      <c r="L26" s="34"/>
      <c r="M26" s="34"/>
      <c r="N26" s="34"/>
      <c r="O26" s="32"/>
    </row>
    <row r="27" spans="1:16" s="3" customFormat="1" ht="14.25" x14ac:dyDescent="0.25">
      <c r="A27" s="155" t="s">
        <v>69</v>
      </c>
      <c r="B27" s="156"/>
      <c r="C27" s="156"/>
      <c r="D27" s="156"/>
      <c r="E27" s="156"/>
      <c r="F27" s="157"/>
      <c r="G27" s="157"/>
      <c r="H27" s="158"/>
      <c r="I27" s="159"/>
      <c r="J27" s="159"/>
      <c r="K27" s="160"/>
      <c r="L27" s="160"/>
      <c r="M27" s="160"/>
      <c r="N27" s="160"/>
      <c r="O27" s="161"/>
      <c r="P27" s="2"/>
    </row>
    <row r="28" spans="1:16" s="3" customFormat="1" ht="14.25" x14ac:dyDescent="0.25">
      <c r="A28" s="217" t="s">
        <v>108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7"/>
      <c r="L28" s="27"/>
      <c r="M28" s="27"/>
      <c r="N28" s="27"/>
      <c r="O28" s="30"/>
      <c r="P28" s="2"/>
    </row>
    <row r="29" spans="1:16" s="3" customFormat="1" ht="14.25" x14ac:dyDescent="0.25">
      <c r="A29" s="77" t="s">
        <v>109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30"/>
      <c r="P29" s="2"/>
    </row>
    <row r="30" spans="1:16" s="3" customFormat="1" ht="14.25" x14ac:dyDescent="0.25">
      <c r="A30" s="111" t="s">
        <v>71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30"/>
      <c r="P30" s="2"/>
    </row>
    <row r="31" spans="1:16" s="3" customFormat="1" ht="12" x14ac:dyDescent="0.25">
      <c r="A31" s="79" t="s">
        <v>72</v>
      </c>
      <c r="B31" s="72"/>
      <c r="C31" s="72"/>
      <c r="D31" s="72"/>
      <c r="E31" s="72"/>
      <c r="F31" s="31"/>
      <c r="G31" s="31"/>
      <c r="H31" s="31"/>
      <c r="I31" s="31"/>
      <c r="J31" s="31"/>
      <c r="K31" s="31"/>
      <c r="L31" s="31"/>
      <c r="M31" s="31"/>
      <c r="N31" s="31"/>
      <c r="O31" s="33"/>
      <c r="P31" s="2"/>
    </row>
    <row r="32" spans="1:16" x14ac:dyDescent="0.25">
      <c r="A32" s="219"/>
      <c r="B32" s="218"/>
      <c r="C32" s="218"/>
      <c r="D32" s="218"/>
      <c r="E32" s="218"/>
      <c r="F32" s="218"/>
      <c r="G32" s="218"/>
      <c r="H32" s="218"/>
      <c r="I32" s="218"/>
      <c r="J32" s="218"/>
    </row>
  </sheetData>
  <mergeCells count="15">
    <mergeCell ref="A28:J28"/>
    <mergeCell ref="A32:J32"/>
    <mergeCell ref="A7:O7"/>
    <mergeCell ref="Q12:R12"/>
    <mergeCell ref="A13:A15"/>
    <mergeCell ref="B13:B15"/>
    <mergeCell ref="D13:F13"/>
    <mergeCell ref="G13:I13"/>
    <mergeCell ref="J13:M13"/>
    <mergeCell ref="C14:C15"/>
    <mergeCell ref="D14:F14"/>
    <mergeCell ref="G14:I14"/>
    <mergeCell ref="J14:M14"/>
    <mergeCell ref="N14:N15"/>
    <mergeCell ref="O14:O15"/>
  </mergeCells>
  <hyperlinks>
    <hyperlink ref="P5" location="Índice!A1" display="Índice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14C2493099F44090066C1E3E92C6EF" ma:contentTypeVersion="19" ma:contentTypeDescription="Create a new document." ma:contentTypeScope="" ma:versionID="7166b7a4d3b06f76042e4dae8e6529b4">
  <xsd:schema xmlns:xsd="http://www.w3.org/2001/XMLSchema" xmlns:xs="http://www.w3.org/2001/XMLSchema" xmlns:p="http://schemas.microsoft.com/office/2006/metadata/properties" xmlns:ns1="http://schemas.microsoft.com/sharepoint/v3" xmlns:ns2="86073d25-71c6-4533-adb0-2bbc6021761d" xmlns:ns3="c7716a77-0974-4bba-9d0e-1570ea3047bf" targetNamespace="http://schemas.microsoft.com/office/2006/metadata/properties" ma:root="true" ma:fieldsID="efb151fce5e7beb77358e8087994b873" ns1:_="" ns2:_="" ns3:_="">
    <xsd:import namespace="http://schemas.microsoft.com/sharepoint/v3"/>
    <xsd:import namespace="86073d25-71c6-4533-adb0-2bbc6021761d"/>
    <xsd:import namespace="c7716a77-0974-4bba-9d0e-1570ea3047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073d25-71c6-4533-adb0-2bbc60217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16a77-0974-4bba-9d0e-1570ea3047b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5f63f3-c073-42f2-8534-786412024e8f}" ma:internalName="TaxCatchAll" ma:showField="CatchAllData" ma:web="c7716a77-0974-4bba-9d0e-1570ea3047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716a77-0974-4bba-9d0e-1570ea3047bf" xsi:nil="true"/>
    <lcf76f155ced4ddcb4097134ff3c332f xmlns="86073d25-71c6-4533-adb0-2bbc6021761d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C41878-ACC4-4BBE-8710-956D866ADA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073d25-71c6-4533-adb0-2bbc6021761d"/>
    <ds:schemaRef ds:uri="c7716a77-0974-4bba-9d0e-1570ea3047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B0502A-A5DD-4932-A8B9-E28AFDCAFE07}">
  <ds:schemaRefs>
    <ds:schemaRef ds:uri="http://schemas.microsoft.com/office/2006/metadata/properties"/>
    <ds:schemaRef ds:uri="http://schemas.microsoft.com/office/infopath/2007/PartnerControls"/>
    <ds:schemaRef ds:uri="c7716a77-0974-4bba-9d0e-1570ea3047bf"/>
    <ds:schemaRef ds:uri="86073d25-71c6-4533-adb0-2bbc6021761d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4DC32104-3DF9-4E94-A670-5882B4E4F0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Índice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Cuadro 9</vt:lpstr>
      <vt:lpstr>Cuadro 10</vt:lpstr>
      <vt:lpstr>Cuadro 11</vt:lpstr>
      <vt:lpstr>Cuadro 12</vt:lpstr>
      <vt:lpstr>Cuadro 13</vt:lpstr>
      <vt:lpstr>Cuadro 14</vt:lpstr>
      <vt:lpstr>Cuadro 15</vt:lpstr>
      <vt:lpstr>Cuadro 16</vt:lpstr>
      <vt:lpstr>Cuadro 17</vt:lpstr>
      <vt:lpstr>Cuadro 18</vt:lpstr>
      <vt:lpstr>Cuadro 19</vt:lpstr>
      <vt:lpstr>Cuadro 20</vt:lpstr>
      <vt:lpstr>Cuadro 21</vt:lpstr>
      <vt:lpstr>Cuadro 22</vt:lpstr>
      <vt:lpstr>Cuadro 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Productividad Total de los Factores (PTF) 2015 – 2019pr</dc:title>
  <dc:subject/>
  <dc:creator>DANE</dc:creator>
  <cp:keywords>Productividad Total de los Factores (PTF) 2015 – 2019pr</cp:keywords>
  <dc:description/>
  <cp:lastModifiedBy>ANDREA</cp:lastModifiedBy>
  <cp:revision/>
  <dcterms:created xsi:type="dcterms:W3CDTF">2020-03-12T00:59:34Z</dcterms:created>
  <dcterms:modified xsi:type="dcterms:W3CDTF">2026-03-28T02:29:51Z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0x010100F514C2493099F44090066C1E3E92C6EF</vt:lpwstr>
  </property>
  <property fmtid="{D5CDD505-2E9C-101B-9397-08002B2CF9AE}" pid="3" name="MediaServiceImageTags">
    <vt:lpwstr/>
  </property>
</Properties>
</file>