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negovco-my.sharepoint.com/personal/hlabrilt_dane_gov_co/Documents/resoluciones licores/"/>
    </mc:Choice>
  </mc:AlternateContent>
  <xr:revisionPtr revIDLastSave="0" documentId="8_{D40F340D-8A05-453F-AF92-CFBA4CA2F304}" xr6:coauthVersionLast="47" xr6:coauthVersionMax="47" xr10:uidLastSave="{00000000-0000-0000-0000-000000000000}"/>
  <bookViews>
    <workbookView xWindow="-120" yWindow="-120" windowWidth="29040" windowHeight="15720" tabRatio="906" xr2:uid="{00000000-000D-0000-FFFF-FFFF00000000}"/>
  </bookViews>
  <sheets>
    <sheet name="Imputación_23012026" sheetId="18" r:id="rId1"/>
    <sheet name="Percentil_23012026" sheetId="21" r:id="rId2"/>
    <sheet name="Modificación_23012026" sheetId="20" r:id="rId3"/>
  </sheets>
  <definedNames>
    <definedName name="_xlnm._FilterDatabase" localSheetId="0" hidden="1">Imputación_23012026!$A$7:$E$7</definedName>
    <definedName name="_xlnm._FilterDatabase" localSheetId="2" hidden="1">Modificación_23012026!$A$7:$E$21</definedName>
    <definedName name="_xlnm._FilterDatabase" localSheetId="1" hidden="1">Percentil_23012026!$A$7:$E$11</definedName>
    <definedName name="Imp_final" localSheetId="0">#REF!</definedName>
    <definedName name="Imp_final" localSheetId="2">#REF!</definedName>
    <definedName name="Imp_final" localSheetId="1">#REF!</definedName>
    <definedName name="Imp_final">#REF!</definedName>
    <definedName name="IMPUTACIONES_FINAL" localSheetId="0">#REF!</definedName>
    <definedName name="IMPUTACIONES_FINAL" localSheetId="2">#REF!</definedName>
    <definedName name="IMPUTACIONES_FINAL" localSheetId="1">#REF!</definedName>
    <definedName name="IMPUTACIONES_FINAL">#REF!</definedName>
    <definedName name="mpususuususs" localSheetId="0">#REF!</definedName>
    <definedName name="mpususuususs" localSheetId="2">#REF!</definedName>
    <definedName name="mpususuususs" localSheetId="1">#REF!</definedName>
    <definedName name="mpususuususs">#REF!</definedName>
    <definedName name="s" localSheetId="0">#REF!</definedName>
    <definedName name="s" localSheetId="2">#REF!</definedName>
    <definedName name="s" localSheetId="1">#REF!</definedName>
    <definedName name="s">#REF!</definedName>
    <definedName name="sda">#REF!</definedName>
    <definedName name="sdasdasda" localSheetId="0">#REF!</definedName>
    <definedName name="sdasdasda" localSheetId="2">#REF!</definedName>
    <definedName name="sdasdasda" localSheetId="1">#REF!</definedName>
    <definedName name="sdasdasd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18" l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</calcChain>
</file>

<file path=xl/sharedStrings.xml><?xml version="1.0" encoding="utf-8"?>
<sst xmlns="http://schemas.openxmlformats.org/spreadsheetml/2006/main" count="390" uniqueCount="319">
  <si>
    <t>PVPLVA 
Productos imputados vigencia 31 de diciembre de 2026</t>
  </si>
  <si>
    <t xml:space="preserve">Certificación de Precio de Venta al Público de Licores, Vinos, Aperitivos y Similares – PVPLVA - para los productos no incluidos en la certificación vigente </t>
  </si>
  <si>
    <t>Nro.</t>
  </si>
  <si>
    <t xml:space="preserve">Registro Sanitario INVIMA </t>
  </si>
  <si>
    <t>Código Único*</t>
  </si>
  <si>
    <t>Nombre Bebida Alcohólica</t>
  </si>
  <si>
    <t xml:space="preserve"> Precio de venta al público por unidad de 750 cc, sin incluir ICO e IVA  </t>
  </si>
  <si>
    <r>
      <t>Fuente:</t>
    </r>
    <r>
      <rPr>
        <sz val="8"/>
        <rFont val="Segoe UI"/>
        <family val="2"/>
      </rPr>
      <t xml:space="preserve"> DANE.</t>
    </r>
  </si>
  <si>
    <t xml:space="preserve">* En cumplimiento del artículo 30 del decreto 2106 del 2019 y a lo estipulado en la Resolución Conjunta No. 0924 del 20 de agosto de 2020, el Departamento Administrativo Nacional de Estadística – DANE incluye la codificación única de productos gravados con el impuesto al consumo y sujetos al monopolio establecidos por la ley 1816 de 2019.  </t>
  </si>
  <si>
    <t>PVPLVA 
Productos imputados objeto de modificación</t>
  </si>
  <si>
    <t>INVIMA 2025L-0014163</t>
  </si>
  <si>
    <t>INVIMA 2025L-0013775</t>
  </si>
  <si>
    <t>INVIMA 2025L-0013967</t>
  </si>
  <si>
    <t>INVIMA 2015L-0007870</t>
  </si>
  <si>
    <t>INVIMA 2025L-0014256</t>
  </si>
  <si>
    <t>INVIMA 2024L-0013582</t>
  </si>
  <si>
    <t>INVIMA 2024L-0013575</t>
  </si>
  <si>
    <t>INVIMA 2024L-0013607</t>
  </si>
  <si>
    <t>INVIMA 2024L-0013597</t>
  </si>
  <si>
    <t>INVIMA 2024L-0013610</t>
  </si>
  <si>
    <t>INVIMA 2024L-0013599</t>
  </si>
  <si>
    <t>INVIMA 2026L-0014328</t>
  </si>
  <si>
    <t>INVIMA 2003L-0001166</t>
  </si>
  <si>
    <t>INVIMA 2008L-0004067</t>
  </si>
  <si>
    <t>INVIMA 2011L-0005146</t>
  </si>
  <si>
    <t>INVIMA 2012L-0005949</t>
  </si>
  <si>
    <t>INVIMA 2013L-0006334</t>
  </si>
  <si>
    <t>INVIMA 2013L-0006512</t>
  </si>
  <si>
    <t>INVIMA 2013L-0006825</t>
  </si>
  <si>
    <t>INVIMA 2017L-0008806</t>
  </si>
  <si>
    <t>INVIMA 2017L-0008947</t>
  </si>
  <si>
    <t>INVIMA 2018L-0009227</t>
  </si>
  <si>
    <t>INVIMA 2018L-0009234</t>
  </si>
  <si>
    <t>INVIMA 2018L-0009349</t>
  </si>
  <si>
    <t>INVIMA 2018L-0009518</t>
  </si>
  <si>
    <t>INVIMA 2018L-0009606</t>
  </si>
  <si>
    <t>INVIMA 2018L-0009327</t>
  </si>
  <si>
    <t>INVIMA 2019L-0009941</t>
  </si>
  <si>
    <t>INVIMA 2019L-0010045</t>
  </si>
  <si>
    <t>INVIMA 2019L-0010131</t>
  </si>
  <si>
    <t>INVIMA 2014L-0006990</t>
  </si>
  <si>
    <t>INVIMA 2019L-0010463</t>
  </si>
  <si>
    <t>INVIMA 2020L-0010664</t>
  </si>
  <si>
    <t>INVIMA 2020L-0010659</t>
  </si>
  <si>
    <t>INVIMA 2021L-0011032</t>
  </si>
  <si>
    <t>INVIMA 2021L-0011119</t>
  </si>
  <si>
    <t>INVIMA 2021L-0011054</t>
  </si>
  <si>
    <t>INVIMA 2021L-0011223</t>
  </si>
  <si>
    <t>INVIMA 2017L-0008564</t>
  </si>
  <si>
    <t>INVIMA 2022L-0011832</t>
  </si>
  <si>
    <t>INVIMA 2023L-0012238</t>
  </si>
  <si>
    <t>INVIMA 2023L-0012429</t>
  </si>
  <si>
    <t>INVIMA 2025L-0014099</t>
  </si>
  <si>
    <t>INVIMA 2025L-0014212</t>
  </si>
  <si>
    <t>INVIMA 2025L-0014259</t>
  </si>
  <si>
    <t>INVIMA 2025L-0014199</t>
  </si>
  <si>
    <t>INVIMA 2025L-0013920</t>
  </si>
  <si>
    <t>INVIMA 2025L-0014265</t>
  </si>
  <si>
    <t>INVIMA 2025L-0014275</t>
  </si>
  <si>
    <t>INVIMA 2025L-0014272</t>
  </si>
  <si>
    <t>INVIMA 2025L-0014231</t>
  </si>
  <si>
    <t>INVIMA 2026L-0014320</t>
  </si>
  <si>
    <t>INVIMA 2025L-0014293</t>
  </si>
  <si>
    <t>INVIMA 2025L-0014236</t>
  </si>
  <si>
    <t>24131010023500075000</t>
  </si>
  <si>
    <t>24131080044700075000</t>
  </si>
  <si>
    <t>24131090037600075000</t>
  </si>
  <si>
    <t>24131110021800075000</t>
  </si>
  <si>
    <t>24131110052600075000</t>
  </si>
  <si>
    <t>24139020523500075000</t>
  </si>
  <si>
    <t>24139020523600075000</t>
  </si>
  <si>
    <t>24139020523700075000</t>
  </si>
  <si>
    <t>24139020523900075000</t>
  </si>
  <si>
    <t>24139020524000075000</t>
  </si>
  <si>
    <t>24139020524200075000</t>
  </si>
  <si>
    <t>24139020529800075000</t>
  </si>
  <si>
    <t>24200130020600075000</t>
  </si>
  <si>
    <t>24200130249600075000</t>
  </si>
  <si>
    <t>24200130250100075000</t>
  </si>
  <si>
    <t>24200130442100075000</t>
  </si>
  <si>
    <t>24200130442600075000</t>
  </si>
  <si>
    <t>24200130556400075000</t>
  </si>
  <si>
    <t>24200130617000075000</t>
  </si>
  <si>
    <t>24200130617100075000</t>
  </si>
  <si>
    <t>24200130617200075000</t>
  </si>
  <si>
    <t>24200130617300075000</t>
  </si>
  <si>
    <t>24200130617400075000</t>
  </si>
  <si>
    <t>24200130649500075000</t>
  </si>
  <si>
    <t>24200130697100075000</t>
  </si>
  <si>
    <t>24200131023300075000</t>
  </si>
  <si>
    <t>24200131040100075000</t>
  </si>
  <si>
    <t>24200131084700075000</t>
  </si>
  <si>
    <t>24200131085900075000</t>
  </si>
  <si>
    <t>24200131102300075000</t>
  </si>
  <si>
    <t>24200131125600075000</t>
  </si>
  <si>
    <t>24200131125800075000</t>
  </si>
  <si>
    <t>24200131141600075000</t>
  </si>
  <si>
    <t>24200131141800075000</t>
  </si>
  <si>
    <t>24200131244100075000</t>
  </si>
  <si>
    <t>24200131244600075000</t>
  </si>
  <si>
    <t>24200131248400075000</t>
  </si>
  <si>
    <t>24200131248500075000</t>
  </si>
  <si>
    <t>24200131248600075000</t>
  </si>
  <si>
    <t>24200131272200075000</t>
  </si>
  <si>
    <t>24200131273600075000</t>
  </si>
  <si>
    <t>24200131274200075000</t>
  </si>
  <si>
    <t>24200131274300075000</t>
  </si>
  <si>
    <t>24200131274400075000</t>
  </si>
  <si>
    <t>24200131274700075000</t>
  </si>
  <si>
    <t>24200131274800075000</t>
  </si>
  <si>
    <t>24200131292700075000</t>
  </si>
  <si>
    <t>24200131292800075000</t>
  </si>
  <si>
    <t>24200131292900075000</t>
  </si>
  <si>
    <t>24200131293000075000</t>
  </si>
  <si>
    <t>24200131293100075000</t>
  </si>
  <si>
    <t>24200131293200075000</t>
  </si>
  <si>
    <t>24200131332300075000</t>
  </si>
  <si>
    <t>24200131332600075000</t>
  </si>
  <si>
    <t>24200131332700075000</t>
  </si>
  <si>
    <t>24200131332800075000</t>
  </si>
  <si>
    <t>24200131350800075000</t>
  </si>
  <si>
    <t>24200131398700075000</t>
  </si>
  <si>
    <t>24200131398800075000</t>
  </si>
  <si>
    <t>24200131410300075000</t>
  </si>
  <si>
    <t>24200131422200075000</t>
  </si>
  <si>
    <t>24200131433400075000</t>
  </si>
  <si>
    <t>24200131433700075000</t>
  </si>
  <si>
    <t>24200131477100075000</t>
  </si>
  <si>
    <t>24200131531500075000</t>
  </si>
  <si>
    <t>24200131574300075000</t>
  </si>
  <si>
    <t>24200131601500075000</t>
  </si>
  <si>
    <t>24200131601700075000</t>
  </si>
  <si>
    <t>24200131740200075000</t>
  </si>
  <si>
    <t>24200131746900075000</t>
  </si>
  <si>
    <t>24200131747000075000</t>
  </si>
  <si>
    <t>24200131747200075000</t>
  </si>
  <si>
    <t>24200131748200075000</t>
  </si>
  <si>
    <t>24200131748500075000</t>
  </si>
  <si>
    <t>24200131748600075000</t>
  </si>
  <si>
    <t>24200131748700075000</t>
  </si>
  <si>
    <t>24200131748800075000</t>
  </si>
  <si>
    <t>24200131748900075000</t>
  </si>
  <si>
    <t>24200131749000075000</t>
  </si>
  <si>
    <t>24200131749100075000</t>
  </si>
  <si>
    <t>24200131749200075000</t>
  </si>
  <si>
    <t>24200131749300075000</t>
  </si>
  <si>
    <t>24200131749400075000</t>
  </si>
  <si>
    <t>24200131749500075000</t>
  </si>
  <si>
    <t>24200131749600075000</t>
  </si>
  <si>
    <t>24200131749700075000</t>
  </si>
  <si>
    <t>24200131749800075000</t>
  </si>
  <si>
    <t>24200131749900075000</t>
  </si>
  <si>
    <t>24200131750000075000</t>
  </si>
  <si>
    <t>24200131750100075000</t>
  </si>
  <si>
    <t>24200131750200075000</t>
  </si>
  <si>
    <t>24200131750300075000</t>
  </si>
  <si>
    <t>24200131750400075000</t>
  </si>
  <si>
    <t>24200131750500075000</t>
  </si>
  <si>
    <t>24200131750600075000</t>
  </si>
  <si>
    <t>24200131750700075000</t>
  </si>
  <si>
    <t>24200131750800075000</t>
  </si>
  <si>
    <t>24200131750900075000</t>
  </si>
  <si>
    <t>24200131751200075000</t>
  </si>
  <si>
    <t>24200131751300075000</t>
  </si>
  <si>
    <t>24200131751400075000</t>
  </si>
  <si>
    <t>24200131751500075000</t>
  </si>
  <si>
    <t>24200131751600075000</t>
  </si>
  <si>
    <t>24200131751800075000</t>
  </si>
  <si>
    <t>Aguardiente Sin Azucar Marca Guaro Y Punto</t>
  </si>
  <si>
    <t>Ron  Extra Viejo Marca Amuleto</t>
  </si>
  <si>
    <t>Tequila Gold Marca El Caudillo</t>
  </si>
  <si>
    <t>Licor De Whisky Marca Special Queen</t>
  </si>
  <si>
    <t>Irish Whiskey Grain &amp; Malt</t>
  </si>
  <si>
    <t>Aperitivo No Vinico Sabor A Arandano Marca Chum Churum Soon</t>
  </si>
  <si>
    <t>Aperitivo No Vinicola Sabor A Fresa Marca Chum Churum Soon</t>
  </si>
  <si>
    <t>Aperitivo No Vinico Sabor A Uva Marca Chum Churum Soon</t>
  </si>
  <si>
    <t>Aperitivo No Vinico Sabor A Durazno Marca Chum Churum Soon</t>
  </si>
  <si>
    <t>Aperitivo No Vinico Sabor A Mango Manzana Marca Chum Churum Soon</t>
  </si>
  <si>
    <t>Aperitivo No Vinico Sabor A Cidra Marca Chum-Churum Soon</t>
  </si>
  <si>
    <t>Cocktail Aromatizado De Productos Vitivinícolas Santero Lattine Spritz Marca 9.5.8</t>
  </si>
  <si>
    <t>Vino Chianti Rufina Docg Riserva Marca  Nipozzano</t>
  </si>
  <si>
    <t xml:space="preserve">Vino Blanco Sauvignon Blanc Marca Th </t>
  </si>
  <si>
    <t xml:space="preserve">Vino Tinto Cabernet Sauvignon Alto Maipo Marca Th </t>
  </si>
  <si>
    <t>Vino Tinto Altos De Luzón Marca Luzón</t>
  </si>
  <si>
    <t>Vino Tinto Finca La Solana De Luzón Marca Luzón</t>
  </si>
  <si>
    <t>Vino Blanco Pinot Grigio-Doc Delle Venezie  Corte Giara</t>
  </si>
  <si>
    <t>Vino Celler Kripta - Trepat Rosat Reserva</t>
  </si>
  <si>
    <t>Vino Celler Kripta - Iconic Brut Nature Gran Reserva</t>
  </si>
  <si>
    <t>Vino Celler Kripta Franc Brut Reserva</t>
  </si>
  <si>
    <t>Vino Celler Kripta - Kripta Brut Nature Gran Reserva</t>
  </si>
  <si>
    <t>Vino Celler Kripta - Ubac Brut Gran Reserva</t>
  </si>
  <si>
    <t>Vino Blanco Viognier Marca Diamandes De Uco</t>
  </si>
  <si>
    <t>Vino Tinto Petites Estones Estones</t>
  </si>
  <si>
    <t>Vinos Tinto Marca Garmón</t>
  </si>
  <si>
    <t>Vino Tinto 12 Meses Marca Maravides</t>
  </si>
  <si>
    <t>Vino Petit Siós Tinto Marca Siós.</t>
  </si>
  <si>
    <t>Vino Toscana Igt Poggio Badiola Marca Mazzei 1435.</t>
  </si>
  <si>
    <t>Vino Blanco Lois Grüner Veltliner Marca Loimer.</t>
  </si>
  <si>
    <t>Vino Txakoli Astobiza</t>
  </si>
  <si>
    <t>Vino Astobiza Rose</t>
  </si>
  <si>
    <t>Lambrusco Dell Emilia Igt Vino Blanco Espumoso Marca Amerigo Vespucci</t>
  </si>
  <si>
    <t>Lambrusco Dell Emilia Igt Vino Tinto Espumoso Amerigo Vespucci Marca Amerigo Vespucci</t>
  </si>
  <si>
    <t>Vino Blanco Muskateller Mit Achtung Marca Loimer</t>
  </si>
  <si>
    <t>Vino Gumpoldskirchner Marca Loimer</t>
  </si>
  <si>
    <t>Vinos Comando G Variedades La Bruja De Las Rozas</t>
  </si>
  <si>
    <t>Vinos Comando G Variedades Rozas 1Er</t>
  </si>
  <si>
    <t>Vinos Comando G Variedades Las Umbrias</t>
  </si>
  <si>
    <t>Vino Soave Doc Marca Antichello</t>
  </si>
  <si>
    <t>Amarone Della Valpolicella Doc Classico Marca Antichello</t>
  </si>
  <si>
    <t>Vino Albillo Marca Clunia</t>
  </si>
  <si>
    <t>Vino Tinto Luzon Colección Monastell. D.O.P Jumilla Marca Luzón</t>
  </si>
  <si>
    <t>Vino Tinto Luzon Colección Roble. D.O.P Jumilla Marca Luzón</t>
  </si>
  <si>
    <t>Vino Tinto Por Ti De Luzon. D.O.P Jumilla Marca Luzón</t>
  </si>
  <si>
    <t>Vino Tinto Alma De Luzon. D.O.P Jumilla Marca Luzón</t>
  </si>
  <si>
    <t>Vino Losada Tinto D.O. Bierzo Losada</t>
  </si>
  <si>
    <t>Vino Blanco D.O. Bierzo Losada Godello</t>
  </si>
  <si>
    <t>Vino Tinto D.O Bierzo Losada El Cepon</t>
  </si>
  <si>
    <t>Vino Tinto Losada De La Tierra De Castilla Y Leon La Senda Del Diablo</t>
  </si>
  <si>
    <t>Vino Tinto D.O. Bierzo Losada La Bienquerida</t>
  </si>
  <si>
    <t>Vino Tinto D.O Bierzo Losada Altos De Losada</t>
  </si>
  <si>
    <t>Vino Monteabellon Avaniel Tinto Marca Monteabellon</t>
  </si>
  <si>
    <t>Vino Monteabellon 14 Meses En Barrica Marca Monteabellon</t>
  </si>
  <si>
    <t>Vino Monteabellon Finca Matambres Marca Monteabellon</t>
  </si>
  <si>
    <t>Vino Monteabellon Finca La Blanquera Marca Monteabellon</t>
  </si>
  <si>
    <t>Vino Tinto Marca Preludio</t>
  </si>
  <si>
    <t>Vino Blanco Feudi Dei Bordonaro Catarratto Branciforti</t>
  </si>
  <si>
    <t>Vino Tinto Feudi Dei Bordonaro Nero D Avola Branciforti</t>
  </si>
  <si>
    <t>Vino Vin De France Viognier Patriarche</t>
  </si>
  <si>
    <t xml:space="preserve">Vino Tinto Côte De Beaune-Villages Marca Maison Louis Latour </t>
  </si>
  <si>
    <t>Vino Blanco Chassagne-Montrachet Blanc Marca Maison Louis Latour Marca Maison Louis Latour</t>
  </si>
  <si>
    <t>Vino Tinto Grand Cru Corton Domaine Latour Marca Maison Louis Latour Marca Maison Louis Latour</t>
  </si>
  <si>
    <t>Vino Rosado Longchamps Rose Mediterranée</t>
  </si>
  <si>
    <t>Finca Antigua Crianza Tempranillo Marca Finca Antigua</t>
  </si>
  <si>
    <t>Vino De Fruta Mora Marca Alto Cielo</t>
  </si>
  <si>
    <t>Vino Helios Grillo Marca Di Giovanna</t>
  </si>
  <si>
    <t>Vino Vasca Diciotto (V18) Nero Davola Marca Di Giovanna</t>
  </si>
  <si>
    <t>Vino Brunello Di Montalcino Riserva Docg Marca Castello Romitorio</t>
  </si>
  <si>
    <t>Vino Blanco Chardonnay White Stones Marca Adriana Vineyard</t>
  </si>
  <si>
    <t>Vino Blanco Chardonnay White Bones Marca Adriana Vineyard</t>
  </si>
  <si>
    <t>Vino Tinto Malbec Fortuna Terrae Marca Adriana Vineyard</t>
  </si>
  <si>
    <t>Prosecco Doc Rose Millesimato Brut Lele Marca V8+</t>
  </si>
  <si>
    <t>Vino Amarone Della Valpolicella Riserva Doc Marca Katkoot</t>
  </si>
  <si>
    <t>Vino Amarone Della Valpolicella Classico Docg Marca Katkoot</t>
  </si>
  <si>
    <t>Vino Frizzante Lambrusco Dell?Emilia Igt Rosso Dolce Marca Vatticello</t>
  </si>
  <si>
    <t>Vino Frizzante Lambrusco Dell?Emilia Igt Bianco Dolce Marca Vatticello</t>
  </si>
  <si>
    <t>Vino Frizzante Lambrusco Dell?Emilia Igt Rosato Dolce Marca Vatticelo</t>
  </si>
  <si>
    <t>Vino Blanco Sauvignon Blanc Marca Balduzzi</t>
  </si>
  <si>
    <t>Vino Blanco Sauvignon Blanc Reserva Marca Balduzzi</t>
  </si>
  <si>
    <t>Vino Tinto Carignan Gran Reserva Marca Balduzzi</t>
  </si>
  <si>
    <t>Vino Tinto Syrah Gran Reserva Marca Balduzzi</t>
  </si>
  <si>
    <t>Vino Tinto Merlot Marca Balduzzi</t>
  </si>
  <si>
    <t>Vino Tinto Merlot Reserva Marca Balduzzi</t>
  </si>
  <si>
    <t>Vino Blanco Chardonnay Marca Balduzzi</t>
  </si>
  <si>
    <t>Vino Blanco Chardonnay Reserva Marca Balduzzi</t>
  </si>
  <si>
    <t>Vino Tinto Carmenere Marca Balduzzi</t>
  </si>
  <si>
    <t>Vino Tinto Carmenere Reserva Marca Balduzzi</t>
  </si>
  <si>
    <t>Vino Tinto Cabernet Sauvignon Marca Balduzzi</t>
  </si>
  <si>
    <t>Vino Tinto Cabernet Sauvignon - Carmenere Marca Balduzzi</t>
  </si>
  <si>
    <t>Vino Tinto Cabernet Sauvignon Gran Reserva Marca Balduzzi</t>
  </si>
  <si>
    <t>Vino Rose Marca Balduzzi</t>
  </si>
  <si>
    <t>Vino Tinto Cabernet Sauvignon Reserva Marca Balduzzi</t>
  </si>
  <si>
    <t>Vino Tinto Malbec Marca Gen Del Alma</t>
  </si>
  <si>
    <t>Vino Tinto Joven Marca Ricardo Dumas</t>
  </si>
  <si>
    <t>Vino Tinto Seleccion Marca Ricardo Dumas</t>
  </si>
  <si>
    <t>Vino Tinto Ricardo Dumas</t>
  </si>
  <si>
    <t>Vino Tinto Crianza Marca Ricardo Dumas</t>
  </si>
  <si>
    <t>Vino Tinto Blaufränkisch Marca Heinrich</t>
  </si>
  <si>
    <t>Vino Blanco Blaufränkisch Marca Heinrich</t>
  </si>
  <si>
    <t>Vino Blanco Naked White Marca Heinrich</t>
  </si>
  <si>
    <t>Vino Tinto Sangiovese Marca Colle Uncinano</t>
  </si>
  <si>
    <t>Vino Blanco Grechetto Marca Colle Uncinano</t>
  </si>
  <si>
    <t>Vino Burbujeante Marca Heinrich</t>
  </si>
  <si>
    <t>Actualizado el 23 de enero de 2026</t>
  </si>
  <si>
    <t>INVIMA 2025-0014169</t>
  </si>
  <si>
    <t>24139020527600075000</t>
  </si>
  <si>
    <t>Margarita Con Tequila Sabor A Durazno Marca Makai Hacia El Oceano</t>
  </si>
  <si>
    <t>INVIMA 2025L-0014187</t>
  </si>
  <si>
    <t>24139020528600075000</t>
  </si>
  <si>
    <t>Licor De Soju Original (Jinro Chamisul Original Soju)</t>
  </si>
  <si>
    <t>INVIMA 2025L-0014270</t>
  </si>
  <si>
    <t>24139020528700075000</t>
  </si>
  <si>
    <t>Aperitivo No Vinico Soju Sabor Ciruela (Jinro Ciruela Soju)</t>
  </si>
  <si>
    <t>INVIMA 2025L-0014271</t>
  </si>
  <si>
    <t>24139020528800075000</t>
  </si>
  <si>
    <t>Aperitivo No Vínico Soju Sabor Fresa (Jinro Fresa Soju)</t>
  </si>
  <si>
    <t>INVIMA 2014L-0006994</t>
  </si>
  <si>
    <t>24200130722300075000</t>
  </si>
  <si>
    <t>Vino Hiedler Reserve Zweigelt</t>
  </si>
  <si>
    <t>INVIMA 2014L-0006998</t>
  </si>
  <si>
    <t>24200130724800075000</t>
  </si>
  <si>
    <t>Vino Riesling Langenloiser Urgestein</t>
  </si>
  <si>
    <t>INVIMA 2016L-0008175</t>
  </si>
  <si>
    <t>24200130915800075000</t>
  </si>
  <si>
    <t>Vino Tinto Cocodrilo Cabernet Sauvignon Merlot Malbec Marca Viña Cobos</t>
  </si>
  <si>
    <t>INVIMA 2017L-0008858</t>
  </si>
  <si>
    <t>24200131029300075000</t>
  </si>
  <si>
    <t>Vino Chardonnay Marca Marrenon</t>
  </si>
  <si>
    <t>INVIMA 2017L-0009002</t>
  </si>
  <si>
    <t>24200131050100075000</t>
  </si>
  <si>
    <t>Vino Rouge Merlot Marca Marrenon</t>
  </si>
  <si>
    <t>24200131050200075000</t>
  </si>
  <si>
    <t>Vino Blanc Viognier Marca Marrenon</t>
  </si>
  <si>
    <t>INVIMA 2018L-0009638</t>
  </si>
  <si>
    <t>24200131149500075000</t>
  </si>
  <si>
    <t>Vino Blanco Riesling Vulkanland Marca Muller Kloch</t>
  </si>
  <si>
    <t>24200131740300075000</t>
  </si>
  <si>
    <t>Vino Brunello Di Montalcino Docg Marca Castello Romitorio</t>
  </si>
  <si>
    <t>24200131740400075000</t>
  </si>
  <si>
    <t>Vino Romitorio - Toscana Rosso Igt Marca Castello Romitorio</t>
  </si>
  <si>
    <t>INVIMA 2006L-0003127</t>
  </si>
  <si>
    <t>24200131744300075000</t>
  </si>
  <si>
    <t>Vino Tinto Casa Silva Colección Cabernet Sauvignon Marca Casa Silva</t>
  </si>
  <si>
    <t>24131090038500075000</t>
  </si>
  <si>
    <t>Mezcal Guerrero Artesanal Joven 100% Agave Cupreata (Papalote) Marca Clase Azul</t>
  </si>
  <si>
    <t>INVIMA 2011L-0005302</t>
  </si>
  <si>
    <t>24200130466000075000</t>
  </si>
  <si>
    <t>Vino Tinto Pago De Carraovejas Marca Pago De Carraovejas</t>
  </si>
  <si>
    <t>INVIMA 2025L-0014111</t>
  </si>
  <si>
    <t>PVPLVA 
Productos imputados objeto de modificación Percentil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</si>
</sst>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.00\ [$€]_-;\-* #,##0.00\ [$€]_-;_-* &quot;-&quot;??\ [$€]_-;_-@_-"/>
    <numFmt numFmtId="167" formatCode="_ * #,##0.00_ ;_ * \-#,##0.00_ ;_ * &quot;-&quot;??_ ;_ @_ "/>
    <numFmt numFmtId="168" formatCode="0.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14"/>
      <color theme="0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sz val="7"/>
      <color rgb="FF000000"/>
      <name val="Segoe UI"/>
      <family val="2"/>
    </font>
    <font>
      <sz val="11"/>
      <name val="Calibri"/>
      <family val="2"/>
    </font>
    <font>
      <sz val="8"/>
      <name val="Calibri"/>
      <family val="2"/>
      <scheme val="minor"/>
    </font>
    <font>
      <b/>
      <sz val="9"/>
      <color theme="1"/>
      <name val="Segoe UI"/>
      <family val="2"/>
    </font>
  </fonts>
  <fills count="3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2">
    <xf numFmtId="0" fontId="0" fillId="0" borderId="0"/>
    <xf numFmtId="164" fontId="1" fillId="0" borderId="0" applyFont="0" applyFill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9" borderId="0" applyNumberFormat="0" applyBorder="0" applyAlignment="0" applyProtection="0"/>
    <xf numFmtId="0" fontId="7" fillId="21" borderId="5" applyNumberFormat="0" applyAlignment="0" applyProtection="0"/>
    <xf numFmtId="0" fontId="3" fillId="2" borderId="1" applyNumberFormat="0" applyAlignment="0" applyProtection="0"/>
    <xf numFmtId="0" fontId="8" fillId="22" borderId="6" applyNumberFormat="0" applyAlignment="0" applyProtection="0"/>
    <xf numFmtId="0" fontId="9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>
      <alignment horizontal="left"/>
    </xf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6" borderId="0" applyNumberFormat="0" applyBorder="0" applyAlignment="0" applyProtection="0"/>
    <xf numFmtId="0" fontId="12" fillId="12" borderId="5" applyNumberFormat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8" borderId="0" applyNumberFormat="0" applyBorder="0" applyAlignment="0" applyProtection="0"/>
    <xf numFmtId="0" fontId="11" fillId="0" borderId="0">
      <alignment horizontal="left"/>
    </xf>
    <xf numFmtId="167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2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4" fillId="0" borderId="0" applyFill="0" applyProtection="0"/>
    <xf numFmtId="0" fontId="1" fillId="0" borderId="0"/>
    <xf numFmtId="0" fontId="13" fillId="0" borderId="0"/>
    <xf numFmtId="0" fontId="1" fillId="0" borderId="0"/>
    <xf numFmtId="0" fontId="17" fillId="0" borderId="0"/>
    <xf numFmtId="0" fontId="1" fillId="0" borderId="0"/>
    <xf numFmtId="0" fontId="15" fillId="0" borderId="0"/>
    <xf numFmtId="0" fontId="18" fillId="0" borderId="0"/>
    <xf numFmtId="0" fontId="18" fillId="0" borderId="0"/>
    <xf numFmtId="0" fontId="4" fillId="28" borderId="8" applyNumberFormat="0" applyFont="0" applyAlignment="0" applyProtection="0"/>
    <xf numFmtId="0" fontId="4" fillId="28" borderId="8" applyNumberFormat="0" applyFont="0" applyAlignment="0" applyProtection="0"/>
    <xf numFmtId="0" fontId="1" fillId="3" borderId="3" applyNumberFormat="0" applyFont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9" fillId="21" borderId="9" applyNumberFormat="0" applyAlignment="0" applyProtection="0"/>
    <xf numFmtId="0" fontId="2" fillId="2" borderId="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10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8" fillId="0" borderId="0"/>
    <xf numFmtId="0" fontId="1" fillId="0" borderId="0"/>
    <xf numFmtId="164" fontId="1" fillId="0" borderId="0" applyFont="0" applyFill="0" applyBorder="0" applyAlignment="0" applyProtection="0"/>
    <xf numFmtId="0" fontId="35" fillId="0" borderId="0"/>
    <xf numFmtId="0" fontId="1" fillId="0" borderId="0"/>
  </cellStyleXfs>
  <cellXfs count="64">
    <xf numFmtId="0" fontId="0" fillId="0" borderId="0" xfId="0"/>
    <xf numFmtId="0" fontId="33" fillId="0" borderId="4" xfId="85" applyFont="1" applyBorder="1"/>
    <xf numFmtId="3" fontId="31" fillId="29" borderId="16" xfId="84" applyNumberFormat="1" applyFont="1" applyFill="1" applyBorder="1" applyAlignment="1">
      <alignment horizontal="center" vertical="center"/>
    </xf>
    <xf numFmtId="3" fontId="31" fillId="0" borderId="16" xfId="84" applyNumberFormat="1" applyFont="1" applyFill="1" applyBorder="1" applyAlignment="1">
      <alignment horizontal="center" vertical="center"/>
    </xf>
    <xf numFmtId="0" fontId="1" fillId="5" borderId="0" xfId="88" applyFill="1"/>
    <xf numFmtId="0" fontId="1" fillId="5" borderId="0" xfId="88" applyFill="1" applyAlignment="1">
      <alignment horizontal="center"/>
    </xf>
    <xf numFmtId="0" fontId="33" fillId="0" borderId="0" xfId="88" applyFont="1"/>
    <xf numFmtId="0" fontId="27" fillId="5" borderId="0" xfId="88" applyFont="1" applyFill="1"/>
    <xf numFmtId="0" fontId="28" fillId="5" borderId="0" xfId="88" applyFont="1" applyFill="1" applyAlignment="1">
      <alignment horizontal="center" vertical="center"/>
    </xf>
    <xf numFmtId="0" fontId="26" fillId="5" borderId="0" xfId="88" applyFont="1" applyFill="1" applyAlignment="1">
      <alignment horizontal="left" vertical="top"/>
    </xf>
    <xf numFmtId="0" fontId="26" fillId="4" borderId="0" xfId="91" applyFont="1" applyFill="1" applyAlignment="1">
      <alignment horizontal="center" vertical="top"/>
    </xf>
    <xf numFmtId="0" fontId="1" fillId="0" borderId="0" xfId="91"/>
    <xf numFmtId="49" fontId="31" fillId="29" borderId="16" xfId="70" applyNumberFormat="1" applyFont="1" applyFill="1" applyBorder="1" applyAlignment="1">
      <alignment horizontal="center" vertical="center"/>
    </xf>
    <xf numFmtId="0" fontId="31" fillId="30" borderId="17" xfId="88" applyFont="1" applyFill="1" applyBorder="1" applyAlignment="1">
      <alignment horizontal="center" vertical="center"/>
    </xf>
    <xf numFmtId="168" fontId="31" fillId="0" borderId="16" xfId="70" applyNumberFormat="1" applyFont="1" applyFill="1" applyBorder="1" applyAlignment="1">
      <alignment horizontal="center" vertical="center"/>
    </xf>
    <xf numFmtId="0" fontId="31" fillId="32" borderId="17" xfId="88" applyFont="1" applyFill="1" applyBorder="1" applyAlignment="1">
      <alignment horizontal="center" vertical="center"/>
    </xf>
    <xf numFmtId="3" fontId="31" fillId="0" borderId="16" xfId="84" applyNumberFormat="1" applyFont="1" applyFill="1" applyBorder="1" applyAlignment="1">
      <alignment horizontal="left" vertical="center" wrapText="1"/>
    </xf>
    <xf numFmtId="3" fontId="31" fillId="29" borderId="16" xfId="84" applyNumberFormat="1" applyFont="1" applyFill="1" applyBorder="1" applyAlignment="1">
      <alignment horizontal="left" vertical="center" wrapText="1"/>
    </xf>
    <xf numFmtId="168" fontId="31" fillId="0" borderId="16" xfId="70" applyNumberFormat="1" applyFont="1" applyFill="1" applyBorder="1" applyAlignment="1">
      <alignment horizontal="center" vertical="center" wrapText="1"/>
    </xf>
    <xf numFmtId="168" fontId="31" fillId="29" borderId="16" xfId="70" applyNumberFormat="1" applyFont="1" applyFill="1" applyBorder="1" applyAlignment="1">
      <alignment horizontal="center" vertical="center" wrapText="1"/>
    </xf>
    <xf numFmtId="0" fontId="26" fillId="4" borderId="0" xfId="91" applyFont="1" applyFill="1" applyAlignment="1">
      <alignment horizontal="left" vertical="top" wrapText="1"/>
    </xf>
    <xf numFmtId="0" fontId="28" fillId="5" borderId="0" xfId="88" applyFont="1" applyFill="1" applyAlignment="1">
      <alignment horizontal="left" vertical="center"/>
    </xf>
    <xf numFmtId="0" fontId="1" fillId="5" borderId="0" xfId="88" applyFill="1" applyAlignment="1">
      <alignment horizontal="left"/>
    </xf>
    <xf numFmtId="0" fontId="26" fillId="5" borderId="0" xfId="91" applyFont="1" applyFill="1" applyAlignment="1">
      <alignment horizontal="center" vertical="top"/>
    </xf>
    <xf numFmtId="0" fontId="27" fillId="5" borderId="0" xfId="88" applyFont="1" applyFill="1" applyAlignment="1">
      <alignment horizontal="center"/>
    </xf>
    <xf numFmtId="0" fontId="26" fillId="5" borderId="0" xfId="91" applyFont="1" applyFill="1" applyAlignment="1">
      <alignment horizontal="left" vertical="top"/>
    </xf>
    <xf numFmtId="0" fontId="26" fillId="4" borderId="0" xfId="91" applyFont="1" applyFill="1" applyAlignment="1">
      <alignment horizontal="center" vertical="top" wrapText="1"/>
    </xf>
    <xf numFmtId="0" fontId="28" fillId="5" borderId="0" xfId="88" applyFont="1" applyFill="1" applyAlignment="1">
      <alignment vertical="center"/>
    </xf>
    <xf numFmtId="3" fontId="1" fillId="5" borderId="0" xfId="88" applyNumberFormat="1" applyFill="1"/>
    <xf numFmtId="3" fontId="31" fillId="29" borderId="16" xfId="70" applyNumberFormat="1" applyFont="1" applyFill="1" applyBorder="1" applyAlignment="1">
      <alignment horizontal="center" vertical="center" wrapText="1"/>
    </xf>
    <xf numFmtId="0" fontId="31" fillId="0" borderId="17" xfId="88" applyFont="1" applyBorder="1" applyAlignment="1">
      <alignment horizontal="center" vertical="center"/>
    </xf>
    <xf numFmtId="3" fontId="31" fillId="0" borderId="16" xfId="70" applyNumberFormat="1" applyFont="1" applyFill="1" applyBorder="1" applyAlignment="1">
      <alignment horizontal="center" vertical="center" wrapText="1"/>
    </xf>
    <xf numFmtId="49" fontId="31" fillId="29" borderId="16" xfId="70" applyNumberFormat="1" applyFont="1" applyFill="1" applyBorder="1" applyAlignment="1">
      <alignment horizontal="left" vertical="center" wrapText="1"/>
    </xf>
    <xf numFmtId="168" fontId="31" fillId="0" borderId="16" xfId="70" applyNumberFormat="1" applyFont="1" applyFill="1" applyBorder="1" applyAlignment="1">
      <alignment horizontal="left" vertical="center" wrapText="1"/>
    </xf>
    <xf numFmtId="0" fontId="37" fillId="0" borderId="20" xfId="88" applyFont="1" applyBorder="1" applyAlignment="1">
      <alignment horizontal="center" vertical="center" wrapText="1"/>
    </xf>
    <xf numFmtId="0" fontId="37" fillId="0" borderId="21" xfId="88" applyFont="1" applyBorder="1" applyAlignment="1">
      <alignment horizontal="center" vertical="center" wrapText="1"/>
    </xf>
    <xf numFmtId="165" fontId="37" fillId="0" borderId="20" xfId="89" applyNumberFormat="1" applyFont="1" applyFill="1" applyBorder="1" applyAlignment="1">
      <alignment horizontal="center" vertical="center" wrapText="1"/>
    </xf>
    <xf numFmtId="14" fontId="1" fillId="5" borderId="0" xfId="88" applyNumberFormat="1" applyFill="1"/>
    <xf numFmtId="49" fontId="31" fillId="0" borderId="16" xfId="70" applyNumberFormat="1" applyFont="1" applyFill="1" applyBorder="1" applyAlignment="1">
      <alignment horizontal="center" vertical="center"/>
    </xf>
    <xf numFmtId="3" fontId="27" fillId="5" borderId="0" xfId="88" applyNumberFormat="1" applyFont="1" applyFill="1"/>
    <xf numFmtId="14" fontId="27" fillId="5" borderId="0" xfId="88" applyNumberFormat="1" applyFont="1" applyFill="1"/>
    <xf numFmtId="168" fontId="31" fillId="0" borderId="18" xfId="70" applyNumberFormat="1" applyFont="1" applyFill="1" applyBorder="1" applyAlignment="1">
      <alignment horizontal="center" vertical="center"/>
    </xf>
    <xf numFmtId="0" fontId="31" fillId="0" borderId="19" xfId="88" applyFont="1" applyBorder="1" applyAlignment="1">
      <alignment horizontal="center" vertical="center"/>
    </xf>
    <xf numFmtId="49" fontId="31" fillId="0" borderId="18" xfId="70" applyNumberFormat="1" applyFont="1" applyFill="1" applyBorder="1" applyAlignment="1">
      <alignment horizontal="center" vertical="center"/>
    </xf>
    <xf numFmtId="168" fontId="31" fillId="0" borderId="18" xfId="70" applyNumberFormat="1" applyFont="1" applyFill="1" applyBorder="1" applyAlignment="1">
      <alignment horizontal="left" vertical="center" wrapText="1"/>
    </xf>
    <xf numFmtId="3" fontId="31" fillId="0" borderId="18" xfId="70" applyNumberFormat="1" applyFont="1" applyFill="1" applyBorder="1" applyAlignment="1">
      <alignment horizontal="center" vertical="center" wrapText="1"/>
    </xf>
    <xf numFmtId="168" fontId="31" fillId="29" borderId="16" xfId="70" applyNumberFormat="1" applyFont="1" applyFill="1" applyBorder="1" applyAlignment="1">
      <alignment horizontal="center" vertical="center"/>
    </xf>
    <xf numFmtId="0" fontId="31" fillId="30" borderId="19" xfId="88" applyFont="1" applyFill="1" applyBorder="1" applyAlignment="1">
      <alignment horizontal="center" vertical="center"/>
    </xf>
    <xf numFmtId="49" fontId="31" fillId="29" borderId="18" xfId="70" applyNumberFormat="1" applyFont="1" applyFill="1" applyBorder="1" applyAlignment="1">
      <alignment horizontal="center" vertical="center"/>
    </xf>
    <xf numFmtId="168" fontId="31" fillId="29" borderId="18" xfId="70" applyNumberFormat="1" applyFont="1" applyFill="1" applyBorder="1" applyAlignment="1">
      <alignment horizontal="center" vertical="center" wrapText="1"/>
    </xf>
    <xf numFmtId="3" fontId="31" fillId="29" borderId="18" xfId="84" applyNumberFormat="1" applyFont="1" applyFill="1" applyBorder="1" applyAlignment="1">
      <alignment horizontal="left" vertical="center" wrapText="1"/>
    </xf>
    <xf numFmtId="3" fontId="31" fillId="29" borderId="18" xfId="84" applyNumberFormat="1" applyFont="1" applyFill="1" applyBorder="1" applyAlignment="1">
      <alignment horizontal="center" vertical="center"/>
    </xf>
    <xf numFmtId="0" fontId="31" fillId="30" borderId="22" xfId="88" applyFont="1" applyFill="1" applyBorder="1" applyAlignment="1">
      <alignment horizontal="center" vertical="center"/>
    </xf>
    <xf numFmtId="49" fontId="31" fillId="29" borderId="23" xfId="70" applyNumberFormat="1" applyFont="1" applyFill="1" applyBorder="1" applyAlignment="1">
      <alignment horizontal="center" vertical="center"/>
    </xf>
    <xf numFmtId="3" fontId="31" fillId="29" borderId="23" xfId="70" applyNumberFormat="1" applyFont="1" applyFill="1" applyBorder="1" applyAlignment="1">
      <alignment horizontal="center" vertical="center" wrapText="1"/>
    </xf>
    <xf numFmtId="168" fontId="31" fillId="29" borderId="23" xfId="70" applyNumberFormat="1" applyFont="1" applyFill="1" applyBorder="1" applyAlignment="1">
      <alignment horizontal="center" vertical="center"/>
    </xf>
    <xf numFmtId="49" fontId="31" fillId="29" borderId="23" xfId="70" applyNumberFormat="1" applyFont="1" applyFill="1" applyBorder="1" applyAlignment="1">
      <alignment horizontal="left" vertical="center" wrapText="1"/>
    </xf>
    <xf numFmtId="3" fontId="0" fillId="0" borderId="0" xfId="0" applyNumberFormat="1"/>
    <xf numFmtId="0" fontId="26" fillId="4" borderId="0" xfId="91" applyFont="1" applyFill="1" applyAlignment="1">
      <alignment horizontal="center" vertical="top"/>
    </xf>
    <xf numFmtId="0" fontId="29" fillId="6" borderId="4" xfId="88" applyFont="1" applyFill="1" applyBorder="1" applyAlignment="1">
      <alignment horizontal="center" vertical="center" wrapText="1"/>
    </xf>
    <xf numFmtId="0" fontId="29" fillId="6" borderId="0" xfId="88" applyFont="1" applyFill="1" applyAlignment="1">
      <alignment horizontal="center" vertical="center" wrapText="1"/>
    </xf>
    <xf numFmtId="0" fontId="30" fillId="29" borderId="14" xfId="88" applyFont="1" applyFill="1" applyBorder="1" applyAlignment="1">
      <alignment horizontal="center" vertical="center" wrapText="1"/>
    </xf>
    <xf numFmtId="0" fontId="30" fillId="29" borderId="15" xfId="88" applyFont="1" applyFill="1" applyBorder="1" applyAlignment="1">
      <alignment horizontal="center" vertical="center" wrapText="1"/>
    </xf>
    <xf numFmtId="0" fontId="34" fillId="31" borderId="0" xfId="88" applyFont="1" applyFill="1" applyAlignment="1">
      <alignment horizontal="left" vertical="center" wrapText="1"/>
    </xf>
  </cellXfs>
  <cellStyles count="92">
    <cellStyle name="20% - Énfasis1 2" xfId="2" xr:uid="{00000000-0005-0000-0000-000000000000}"/>
    <cellStyle name="20% - Énfasis1 2 2" xfId="3" xr:uid="{00000000-0005-0000-0000-000001000000}"/>
    <cellStyle name="20% - Énfasis2 2" xfId="4" xr:uid="{00000000-0005-0000-0000-000002000000}"/>
    <cellStyle name="20% - Énfasis2 2 2" xfId="5" xr:uid="{00000000-0005-0000-0000-000003000000}"/>
    <cellStyle name="20% - Énfasis3 2" xfId="6" xr:uid="{00000000-0005-0000-0000-000004000000}"/>
    <cellStyle name="20% - Énfasis3 2 2" xfId="7" xr:uid="{00000000-0005-0000-0000-000005000000}"/>
    <cellStyle name="20% - Énfasis4 2" xfId="8" xr:uid="{00000000-0005-0000-0000-000006000000}"/>
    <cellStyle name="20% - Énfasis4 2 2" xfId="9" xr:uid="{00000000-0005-0000-0000-000007000000}"/>
    <cellStyle name="20% - Énfasis5 2" xfId="10" xr:uid="{00000000-0005-0000-0000-000008000000}"/>
    <cellStyle name="20% - Énfasis5 2 2" xfId="11" xr:uid="{00000000-0005-0000-0000-000009000000}"/>
    <cellStyle name="20% - Énfasis6 2" xfId="12" xr:uid="{00000000-0005-0000-0000-00000A000000}"/>
    <cellStyle name="20% - Énfasis6 2 2" xfId="13" xr:uid="{00000000-0005-0000-0000-00000B000000}"/>
    <cellStyle name="40% - Énfasis1 2" xfId="14" xr:uid="{00000000-0005-0000-0000-00000C000000}"/>
    <cellStyle name="40% - Énfasis1 2 2" xfId="15" xr:uid="{00000000-0005-0000-0000-00000D000000}"/>
    <cellStyle name="40% - Énfasis2 2" xfId="16" xr:uid="{00000000-0005-0000-0000-00000E000000}"/>
    <cellStyle name="40% - Énfasis2 2 2" xfId="17" xr:uid="{00000000-0005-0000-0000-00000F000000}"/>
    <cellStyle name="40% - Énfasis3 2" xfId="18" xr:uid="{00000000-0005-0000-0000-000010000000}"/>
    <cellStyle name="40% - Énfasis3 2 2" xfId="19" xr:uid="{00000000-0005-0000-0000-000011000000}"/>
    <cellStyle name="40% - Énfasis4 2" xfId="20" xr:uid="{00000000-0005-0000-0000-000012000000}"/>
    <cellStyle name="40% - Énfasis4 2 2" xfId="21" xr:uid="{00000000-0005-0000-0000-000013000000}"/>
    <cellStyle name="40% - Énfasis5 2" xfId="22" xr:uid="{00000000-0005-0000-0000-000014000000}"/>
    <cellStyle name="40% - Énfasis5 2 2" xfId="23" xr:uid="{00000000-0005-0000-0000-000015000000}"/>
    <cellStyle name="40% - Énfasis6 2" xfId="24" xr:uid="{00000000-0005-0000-0000-000016000000}"/>
    <cellStyle name="40% - Énfasis6 2 2" xfId="25" xr:uid="{00000000-0005-0000-0000-000017000000}"/>
    <cellStyle name="60% - Énfasis1 2" xfId="26" xr:uid="{00000000-0005-0000-0000-000018000000}"/>
    <cellStyle name="60% - Énfasis2 2" xfId="27" xr:uid="{00000000-0005-0000-0000-000019000000}"/>
    <cellStyle name="60% - Énfasis3 2" xfId="28" xr:uid="{00000000-0005-0000-0000-00001A000000}"/>
    <cellStyle name="60% - Énfasis4 2" xfId="29" xr:uid="{00000000-0005-0000-0000-00001B000000}"/>
    <cellStyle name="60% - Énfasis5 2" xfId="30" xr:uid="{00000000-0005-0000-0000-00001C000000}"/>
    <cellStyle name="60% - Énfasis6 2" xfId="31" xr:uid="{00000000-0005-0000-0000-00001D000000}"/>
    <cellStyle name="Buena 2" xfId="32" xr:uid="{00000000-0005-0000-0000-00001E000000}"/>
    <cellStyle name="Cálculo 2" xfId="33" xr:uid="{00000000-0005-0000-0000-00001F000000}"/>
    <cellStyle name="Cálculo 2 2" xfId="34" xr:uid="{00000000-0005-0000-0000-000020000000}"/>
    <cellStyle name="Celda de comprobación 2" xfId="35" xr:uid="{00000000-0005-0000-0000-000021000000}"/>
    <cellStyle name="Celda vinculada 2" xfId="36" xr:uid="{00000000-0005-0000-0000-000022000000}"/>
    <cellStyle name="Encabezado 4 2" xfId="37" xr:uid="{00000000-0005-0000-0000-000023000000}"/>
    <cellStyle name="ENDARO" xfId="38" xr:uid="{00000000-0005-0000-0000-000024000000}"/>
    <cellStyle name="Énfasis1 2" xfId="39" xr:uid="{00000000-0005-0000-0000-000025000000}"/>
    <cellStyle name="Énfasis2 2" xfId="40" xr:uid="{00000000-0005-0000-0000-000026000000}"/>
    <cellStyle name="Énfasis3 2" xfId="41" xr:uid="{00000000-0005-0000-0000-000027000000}"/>
    <cellStyle name="Énfasis4 2" xfId="42" xr:uid="{00000000-0005-0000-0000-000028000000}"/>
    <cellStyle name="Énfasis5 2" xfId="43" xr:uid="{00000000-0005-0000-0000-000029000000}"/>
    <cellStyle name="Énfasis6 2" xfId="44" xr:uid="{00000000-0005-0000-0000-00002A000000}"/>
    <cellStyle name="Entrada 2" xfId="45" xr:uid="{00000000-0005-0000-0000-00002B000000}"/>
    <cellStyle name="Euro" xfId="46" xr:uid="{00000000-0005-0000-0000-00002C000000}"/>
    <cellStyle name="Euro 2" xfId="47" xr:uid="{00000000-0005-0000-0000-00002D000000}"/>
    <cellStyle name="Incorrecto 2" xfId="48" xr:uid="{00000000-0005-0000-0000-00002E000000}"/>
    <cellStyle name="JUJU" xfId="49" xr:uid="{00000000-0005-0000-0000-00002F000000}"/>
    <cellStyle name="Millares 2" xfId="50" xr:uid="{00000000-0005-0000-0000-000031000000}"/>
    <cellStyle name="Millares 2 2" xfId="51" xr:uid="{00000000-0005-0000-0000-000032000000}"/>
    <cellStyle name="Millares 3" xfId="52" xr:uid="{00000000-0005-0000-0000-000033000000}"/>
    <cellStyle name="Millares 4" xfId="1" xr:uid="{00000000-0005-0000-0000-000034000000}"/>
    <cellStyle name="Millares 4 2" xfId="82" xr:uid="{AF721D91-7343-4A45-B9AF-FD4B9CF43CE5}"/>
    <cellStyle name="Millares 4 3" xfId="86" xr:uid="{4ECA6522-875A-4B00-9E52-F568F020AC32}"/>
    <cellStyle name="Millares 4 3 2" xfId="89" xr:uid="{700EB184-4B68-43C6-958F-250F400EAC24}"/>
    <cellStyle name="Moneda 4" xfId="84" xr:uid="{C3DDE372-57C9-4124-B63B-95C38B3ADE22}"/>
    <cellStyle name="Neutral 2" xfId="53" xr:uid="{00000000-0005-0000-0000-000035000000}"/>
    <cellStyle name="Normal" xfId="0" builtinId="0"/>
    <cellStyle name="Normal 11" xfId="87" xr:uid="{6BCBA656-44B3-40BA-8600-4E6A11D7D8F8}"/>
    <cellStyle name="Normal 2" xfId="54" xr:uid="{00000000-0005-0000-0000-000037000000}"/>
    <cellStyle name="Normal 2 2" xfId="55" xr:uid="{00000000-0005-0000-0000-000038000000}"/>
    <cellStyle name="Normal 2 3" xfId="56" xr:uid="{00000000-0005-0000-0000-000039000000}"/>
    <cellStyle name="Normal 2 4" xfId="57" xr:uid="{00000000-0005-0000-0000-00003A000000}"/>
    <cellStyle name="Normal 2 5" xfId="58" xr:uid="{00000000-0005-0000-0000-00003B000000}"/>
    <cellStyle name="Normal 3" xfId="59" xr:uid="{00000000-0005-0000-0000-00003C000000}"/>
    <cellStyle name="Normal 3 2" xfId="60" xr:uid="{00000000-0005-0000-0000-00003D000000}"/>
    <cellStyle name="Normal 4" xfId="61" xr:uid="{00000000-0005-0000-0000-00003E000000}"/>
    <cellStyle name="Normal 4 2" xfId="83" xr:uid="{7D8DCD8A-287A-4E08-AF9D-47844E37AD9F}"/>
    <cellStyle name="Normal 4 2 2" xfId="85" xr:uid="{4657693F-70DD-4CBF-B338-D09422061746}"/>
    <cellStyle name="Normal 4 2 2 2" xfId="88" xr:uid="{67CEAB86-86FF-4F3B-9841-7F423525942C}"/>
    <cellStyle name="Normal 4 2 3" xfId="91" xr:uid="{4683BAC3-6722-4BA6-BD1A-166A2B659851}"/>
    <cellStyle name="Normal 5" xfId="62" xr:uid="{00000000-0005-0000-0000-00003F000000}"/>
    <cellStyle name="Normal 6" xfId="63" xr:uid="{00000000-0005-0000-0000-000040000000}"/>
    <cellStyle name="Normal 7" xfId="64" xr:uid="{00000000-0005-0000-0000-000041000000}"/>
    <cellStyle name="Normal 8" xfId="65" xr:uid="{00000000-0005-0000-0000-000042000000}"/>
    <cellStyle name="Normal 9" xfId="90" xr:uid="{3F4F7A7F-BB60-428B-8A9F-1230FD26916A}"/>
    <cellStyle name="Notas 2" xfId="66" xr:uid="{00000000-0005-0000-0000-000043000000}"/>
    <cellStyle name="Notas 2 2" xfId="67" xr:uid="{00000000-0005-0000-0000-000044000000}"/>
    <cellStyle name="Notas 2 3" xfId="68" xr:uid="{00000000-0005-0000-0000-000045000000}"/>
    <cellStyle name="Porcentaje 2" xfId="69" xr:uid="{00000000-0005-0000-0000-000046000000}"/>
    <cellStyle name="Porcentaje 2 2" xfId="70" xr:uid="{00000000-0005-0000-0000-000047000000}"/>
    <cellStyle name="Porcentaje 3" xfId="71" xr:uid="{00000000-0005-0000-0000-000048000000}"/>
    <cellStyle name="Porcentaje 4" xfId="72" xr:uid="{00000000-0005-0000-0000-000049000000}"/>
    <cellStyle name="Salida 2" xfId="73" xr:uid="{00000000-0005-0000-0000-00004A000000}"/>
    <cellStyle name="Salida 2 2" xfId="74" xr:uid="{00000000-0005-0000-0000-00004B000000}"/>
    <cellStyle name="Texto de advertencia 2" xfId="75" xr:uid="{00000000-0005-0000-0000-00004C000000}"/>
    <cellStyle name="Texto explicativo 2" xfId="76" xr:uid="{00000000-0005-0000-0000-00004D000000}"/>
    <cellStyle name="Título 1 2" xfId="77" xr:uid="{00000000-0005-0000-0000-00004E000000}"/>
    <cellStyle name="Título 2 2" xfId="78" xr:uid="{00000000-0005-0000-0000-00004F000000}"/>
    <cellStyle name="Título 3 2" xfId="79" xr:uid="{00000000-0005-0000-0000-000050000000}"/>
    <cellStyle name="Título 4" xfId="80" xr:uid="{00000000-0005-0000-0000-000051000000}"/>
    <cellStyle name="Total 2" xfId="81" xr:uid="{00000000-0005-0000-0000-000052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45534</xdr:colOff>
      <xdr:row>1</xdr:row>
      <xdr:rowOff>65481</xdr:rowOff>
    </xdr:from>
    <xdr:ext cx="8018024" cy="59394"/>
    <xdr:pic>
      <xdr:nvPicPr>
        <xdr:cNvPr id="2" name="Imagen 6">
          <a:extLst>
            <a:ext uri="{FF2B5EF4-FFF2-40B4-BE49-F238E27FC236}">
              <a16:creationId xmlns:a16="http://schemas.microsoft.com/office/drawing/2014/main" id="{F11394DF-15B2-4EB7-9030-DDF349C69CD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45534" y="823194"/>
          <a:ext cx="8018024" cy="59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2</xdr:col>
      <xdr:colOff>537882</xdr:colOff>
      <xdr:row>1</xdr:row>
      <xdr:rowOff>106729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9C66BC39-4919-4C41-BA64-E1FB9EE78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263588" cy="868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52891</xdr:rowOff>
    </xdr:from>
    <xdr:ext cx="8026139" cy="45719"/>
    <xdr:pic>
      <xdr:nvPicPr>
        <xdr:cNvPr id="2" name="Imagen 6">
          <a:extLst>
            <a:ext uri="{FF2B5EF4-FFF2-40B4-BE49-F238E27FC236}">
              <a16:creationId xmlns:a16="http://schemas.microsoft.com/office/drawing/2014/main" id="{FD90C2A2-DFA8-405F-84AE-70BE1DA0BAC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810604"/>
          <a:ext cx="8026139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112059</xdr:colOff>
      <xdr:row>0</xdr:row>
      <xdr:rowOff>0</xdr:rowOff>
    </xdr:from>
    <xdr:to>
      <xdr:col>2</xdr:col>
      <xdr:colOff>672353</xdr:colOff>
      <xdr:row>1</xdr:row>
      <xdr:rowOff>106729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F3375C-B122-4371-A08F-36C91DFAF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12059" y="0"/>
          <a:ext cx="2312894" cy="868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1</xdr:row>
      <xdr:rowOff>33612</xdr:rowOff>
    </xdr:from>
    <xdr:ext cx="8035494" cy="50577"/>
    <xdr:pic>
      <xdr:nvPicPr>
        <xdr:cNvPr id="4" name="Imagen 6">
          <a:extLst>
            <a:ext uri="{FF2B5EF4-FFF2-40B4-BE49-F238E27FC236}">
              <a16:creationId xmlns:a16="http://schemas.microsoft.com/office/drawing/2014/main" id="{748B7ADF-805F-48B8-9536-C41E8E68939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1" y="791325"/>
          <a:ext cx="8035494" cy="50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112059</xdr:colOff>
      <xdr:row>0</xdr:row>
      <xdr:rowOff>0</xdr:rowOff>
    </xdr:from>
    <xdr:to>
      <xdr:col>2</xdr:col>
      <xdr:colOff>672353</xdr:colOff>
      <xdr:row>1</xdr:row>
      <xdr:rowOff>106729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F20D9565-8A1E-4B8C-9500-C306C1314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12059" y="0"/>
          <a:ext cx="2263588" cy="868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74291-5059-4FC8-9873-1B94F60AA43F}">
  <dimension ref="A1:E113"/>
  <sheetViews>
    <sheetView showGridLines="0" tabSelected="1" topLeftCell="A59" zoomScale="85" zoomScaleNormal="85" workbookViewId="0">
      <selection activeCell="E8" sqref="E8:E83"/>
    </sheetView>
  </sheetViews>
  <sheetFormatPr baseColWidth="10" defaultColWidth="11.42578125" defaultRowHeight="15" x14ac:dyDescent="0.25"/>
  <cols>
    <col min="1" max="1" width="5.140625" style="5" customWidth="1"/>
    <col min="2" max="2" width="20.7109375" style="5" customWidth="1"/>
    <col min="3" max="3" width="22.7109375" style="5" customWidth="1"/>
    <col min="4" max="4" width="45.5703125" style="22" customWidth="1"/>
    <col min="5" max="5" width="18.140625" style="5" customWidth="1"/>
    <col min="6" max="6" width="11.42578125" style="4" customWidth="1"/>
    <col min="7" max="16384" width="11.42578125" style="4"/>
  </cols>
  <sheetData>
    <row r="1" spans="1:5" s="9" customFormat="1" ht="60" customHeight="1" x14ac:dyDescent="0.25">
      <c r="A1" s="58"/>
      <c r="B1" s="58"/>
      <c r="C1" s="58"/>
      <c r="D1" s="58"/>
      <c r="E1" s="23"/>
    </row>
    <row r="2" spans="1:5" s="9" customFormat="1" ht="14.25" x14ac:dyDescent="0.25">
      <c r="A2" s="10"/>
      <c r="B2" s="10"/>
      <c r="C2" s="10"/>
      <c r="D2" s="20"/>
      <c r="E2" s="23"/>
    </row>
    <row r="3" spans="1:5" s="9" customFormat="1" ht="11.1" customHeight="1" x14ac:dyDescent="0.25">
      <c r="A3" s="59" t="s">
        <v>0</v>
      </c>
      <c r="B3" s="60"/>
      <c r="C3" s="60"/>
      <c r="D3" s="60"/>
      <c r="E3" s="60"/>
    </row>
    <row r="4" spans="1:5" s="9" customFormat="1" ht="31.9" customHeight="1" x14ac:dyDescent="0.25">
      <c r="A4" s="59"/>
      <c r="B4" s="60"/>
      <c r="C4" s="60"/>
      <c r="D4" s="60"/>
      <c r="E4" s="60"/>
    </row>
    <row r="5" spans="1:5" s="7" customFormat="1" ht="33" customHeight="1" x14ac:dyDescent="0.25">
      <c r="A5" s="61" t="s">
        <v>1</v>
      </c>
      <c r="B5" s="62"/>
      <c r="C5" s="62"/>
      <c r="D5" s="62"/>
      <c r="E5" s="62"/>
    </row>
    <row r="6" spans="1:5" s="7" customFormat="1" ht="14.25" x14ac:dyDescent="0.25">
      <c r="A6" s="8"/>
      <c r="B6" s="8"/>
      <c r="C6" s="8"/>
      <c r="D6" s="21"/>
      <c r="E6" s="24"/>
    </row>
    <row r="7" spans="1:5" s="7" customFormat="1" ht="48" x14ac:dyDescent="0.25">
      <c r="A7" s="34" t="s">
        <v>2</v>
      </c>
      <c r="B7" s="35" t="s">
        <v>3</v>
      </c>
      <c r="C7" s="35" t="s">
        <v>4</v>
      </c>
      <c r="D7" s="35" t="s">
        <v>5</v>
      </c>
      <c r="E7" s="36" t="s">
        <v>6</v>
      </c>
    </row>
    <row r="8" spans="1:5" ht="26.1" customHeight="1" x14ac:dyDescent="0.25">
      <c r="A8" s="15">
        <v>1</v>
      </c>
      <c r="B8" s="14" t="s">
        <v>10</v>
      </c>
      <c r="C8" s="18" t="s">
        <v>64</v>
      </c>
      <c r="D8" s="16" t="s">
        <v>168</v>
      </c>
      <c r="E8" s="3">
        <v>35824</v>
      </c>
    </row>
    <row r="9" spans="1:5" ht="26.1" customHeight="1" x14ac:dyDescent="0.25">
      <c r="A9" s="13">
        <v>2</v>
      </c>
      <c r="B9" s="12" t="s">
        <v>11</v>
      </c>
      <c r="C9" s="19" t="s">
        <v>65</v>
      </c>
      <c r="D9" s="17" t="s">
        <v>169</v>
      </c>
      <c r="E9" s="2">
        <v>45951</v>
      </c>
    </row>
    <row r="10" spans="1:5" ht="26.1" customHeight="1" x14ac:dyDescent="0.25">
      <c r="A10" s="15">
        <v>3</v>
      </c>
      <c r="B10" s="14" t="s">
        <v>12</v>
      </c>
      <c r="C10" s="18" t="s">
        <v>66</v>
      </c>
      <c r="D10" s="16" t="s">
        <v>170</v>
      </c>
      <c r="E10" s="3">
        <v>23513</v>
      </c>
    </row>
    <row r="11" spans="1:5" ht="26.1" customHeight="1" x14ac:dyDescent="0.25">
      <c r="A11" s="13">
        <v>4</v>
      </c>
      <c r="B11" s="12" t="s">
        <v>13</v>
      </c>
      <c r="C11" s="19" t="s">
        <v>67</v>
      </c>
      <c r="D11" s="17" t="s">
        <v>171</v>
      </c>
      <c r="E11" s="2">
        <v>28486</v>
      </c>
    </row>
    <row r="12" spans="1:5" ht="26.1" customHeight="1" x14ac:dyDescent="0.25">
      <c r="A12" s="15">
        <v>5</v>
      </c>
      <c r="B12" s="14" t="s">
        <v>14</v>
      </c>
      <c r="C12" s="18" t="s">
        <v>68</v>
      </c>
      <c r="D12" s="16" t="s">
        <v>172</v>
      </c>
      <c r="E12" s="3">
        <v>220966</v>
      </c>
    </row>
    <row r="13" spans="1:5" ht="26.1" customHeight="1" x14ac:dyDescent="0.25">
      <c r="A13" s="13">
        <v>6</v>
      </c>
      <c r="B13" s="12" t="s">
        <v>15</v>
      </c>
      <c r="C13" s="19" t="s">
        <v>69</v>
      </c>
      <c r="D13" s="17" t="s">
        <v>173</v>
      </c>
      <c r="E13" s="2">
        <v>14019</v>
      </c>
    </row>
    <row r="14" spans="1:5" ht="26.1" customHeight="1" x14ac:dyDescent="0.25">
      <c r="A14" s="15">
        <v>7</v>
      </c>
      <c r="B14" s="14" t="s">
        <v>16</v>
      </c>
      <c r="C14" s="18" t="s">
        <v>70</v>
      </c>
      <c r="D14" s="16" t="s">
        <v>174</v>
      </c>
      <c r="E14" s="3">
        <v>14019</v>
      </c>
    </row>
    <row r="15" spans="1:5" ht="26.1" customHeight="1" x14ac:dyDescent="0.25">
      <c r="A15" s="13">
        <v>8</v>
      </c>
      <c r="B15" s="12" t="s">
        <v>17</v>
      </c>
      <c r="C15" s="19" t="s">
        <v>71</v>
      </c>
      <c r="D15" s="17" t="s">
        <v>175</v>
      </c>
      <c r="E15" s="2">
        <v>14019</v>
      </c>
    </row>
    <row r="16" spans="1:5" ht="26.1" customHeight="1" x14ac:dyDescent="0.25">
      <c r="A16" s="15">
        <v>9</v>
      </c>
      <c r="B16" s="14" t="s">
        <v>18</v>
      </c>
      <c r="C16" s="18" t="s">
        <v>72</v>
      </c>
      <c r="D16" s="16" t="s">
        <v>176</v>
      </c>
      <c r="E16" s="3">
        <v>14019</v>
      </c>
    </row>
    <row r="17" spans="1:5" ht="26.1" customHeight="1" x14ac:dyDescent="0.25">
      <c r="A17" s="13">
        <v>10</v>
      </c>
      <c r="B17" s="12" t="s">
        <v>19</v>
      </c>
      <c r="C17" s="19" t="s">
        <v>73</v>
      </c>
      <c r="D17" s="17" t="s">
        <v>177</v>
      </c>
      <c r="E17" s="2">
        <v>14019</v>
      </c>
    </row>
    <row r="18" spans="1:5" ht="26.1" customHeight="1" x14ac:dyDescent="0.25">
      <c r="A18" s="15">
        <v>11</v>
      </c>
      <c r="B18" s="14" t="s">
        <v>20</v>
      </c>
      <c r="C18" s="18" t="s">
        <v>74</v>
      </c>
      <c r="D18" s="16" t="s">
        <v>178</v>
      </c>
      <c r="E18" s="3">
        <v>14019</v>
      </c>
    </row>
    <row r="19" spans="1:5" ht="26.1" customHeight="1" x14ac:dyDescent="0.25">
      <c r="A19" s="13">
        <v>12</v>
      </c>
      <c r="B19" s="12" t="s">
        <v>21</v>
      </c>
      <c r="C19" s="19" t="s">
        <v>75</v>
      </c>
      <c r="D19" s="17" t="s">
        <v>179</v>
      </c>
      <c r="E19" s="2">
        <v>26367</v>
      </c>
    </row>
    <row r="20" spans="1:5" ht="26.1" customHeight="1" x14ac:dyDescent="0.25">
      <c r="A20" s="15">
        <v>13</v>
      </c>
      <c r="B20" s="14" t="s">
        <v>22</v>
      </c>
      <c r="C20" s="18" t="s">
        <v>76</v>
      </c>
      <c r="D20" s="16" t="s">
        <v>180</v>
      </c>
      <c r="E20" s="3">
        <v>68792</v>
      </c>
    </row>
    <row r="21" spans="1:5" ht="26.1" customHeight="1" x14ac:dyDescent="0.25">
      <c r="A21" s="13">
        <v>14</v>
      </c>
      <c r="B21" s="12" t="s">
        <v>23</v>
      </c>
      <c r="C21" s="19" t="s">
        <v>77</v>
      </c>
      <c r="D21" s="17" t="s">
        <v>181</v>
      </c>
      <c r="E21" s="2">
        <v>66511</v>
      </c>
    </row>
    <row r="22" spans="1:5" ht="26.1" customHeight="1" x14ac:dyDescent="0.25">
      <c r="A22" s="15">
        <v>15</v>
      </c>
      <c r="B22" s="14" t="s">
        <v>23</v>
      </c>
      <c r="C22" s="18" t="s">
        <v>78</v>
      </c>
      <c r="D22" s="16" t="s">
        <v>182</v>
      </c>
      <c r="E22" s="3">
        <v>71494</v>
      </c>
    </row>
    <row r="23" spans="1:5" ht="26.1" customHeight="1" x14ac:dyDescent="0.25">
      <c r="A23" s="13">
        <v>16</v>
      </c>
      <c r="B23" s="12" t="s">
        <v>24</v>
      </c>
      <c r="C23" s="19" t="s">
        <v>79</v>
      </c>
      <c r="D23" s="17" t="s">
        <v>183</v>
      </c>
      <c r="E23" s="2">
        <v>66111</v>
      </c>
    </row>
    <row r="24" spans="1:5" ht="26.1" customHeight="1" x14ac:dyDescent="0.25">
      <c r="A24" s="15">
        <v>17</v>
      </c>
      <c r="B24" s="14" t="s">
        <v>24</v>
      </c>
      <c r="C24" s="18" t="s">
        <v>80</v>
      </c>
      <c r="D24" s="16" t="s">
        <v>184</v>
      </c>
      <c r="E24" s="3">
        <v>51492</v>
      </c>
    </row>
    <row r="25" spans="1:5" ht="26.1" customHeight="1" x14ac:dyDescent="0.25">
      <c r="A25" s="13">
        <v>18</v>
      </c>
      <c r="B25" s="12" t="s">
        <v>25</v>
      </c>
      <c r="C25" s="19" t="s">
        <v>81</v>
      </c>
      <c r="D25" s="17" t="s">
        <v>185</v>
      </c>
      <c r="E25" s="2">
        <v>72410</v>
      </c>
    </row>
    <row r="26" spans="1:5" ht="26.1" customHeight="1" x14ac:dyDescent="0.25">
      <c r="A26" s="15">
        <v>19</v>
      </c>
      <c r="B26" s="14" t="s">
        <v>26</v>
      </c>
      <c r="C26" s="18" t="s">
        <v>82</v>
      </c>
      <c r="D26" s="16" t="s">
        <v>186</v>
      </c>
      <c r="E26" s="3">
        <v>124969</v>
      </c>
    </row>
    <row r="27" spans="1:5" ht="26.1" customHeight="1" x14ac:dyDescent="0.25">
      <c r="A27" s="13">
        <v>20</v>
      </c>
      <c r="B27" s="12" t="s">
        <v>26</v>
      </c>
      <c r="C27" s="19" t="s">
        <v>83</v>
      </c>
      <c r="D27" s="17" t="s">
        <v>187</v>
      </c>
      <c r="E27" s="2">
        <v>98875</v>
      </c>
    </row>
    <row r="28" spans="1:5" ht="26.1" customHeight="1" x14ac:dyDescent="0.25">
      <c r="A28" s="15">
        <v>21</v>
      </c>
      <c r="B28" s="14" t="s">
        <v>26</v>
      </c>
      <c r="C28" s="18" t="s">
        <v>84</v>
      </c>
      <c r="D28" s="16" t="s">
        <v>188</v>
      </c>
      <c r="E28" s="3">
        <v>138325</v>
      </c>
    </row>
    <row r="29" spans="1:5" ht="26.1" customHeight="1" x14ac:dyDescent="0.25">
      <c r="A29" s="13">
        <v>22</v>
      </c>
      <c r="B29" s="12" t="s">
        <v>26</v>
      </c>
      <c r="C29" s="19" t="s">
        <v>85</v>
      </c>
      <c r="D29" s="17" t="s">
        <v>189</v>
      </c>
      <c r="E29" s="2">
        <v>98875</v>
      </c>
    </row>
    <row r="30" spans="1:5" ht="26.1" customHeight="1" x14ac:dyDescent="0.25">
      <c r="A30" s="15">
        <v>23</v>
      </c>
      <c r="B30" s="14" t="s">
        <v>26</v>
      </c>
      <c r="C30" s="18" t="s">
        <v>86</v>
      </c>
      <c r="D30" s="16" t="s">
        <v>190</v>
      </c>
      <c r="E30" s="3">
        <v>98875</v>
      </c>
    </row>
    <row r="31" spans="1:5" ht="26.25" customHeight="1" x14ac:dyDescent="0.25">
      <c r="A31" s="13">
        <v>24</v>
      </c>
      <c r="B31" s="12" t="s">
        <v>27</v>
      </c>
      <c r="C31" s="19" t="s">
        <v>87</v>
      </c>
      <c r="D31" s="17" t="s">
        <v>191</v>
      </c>
      <c r="E31" s="2">
        <v>76618</v>
      </c>
    </row>
    <row r="32" spans="1:5" ht="26.25" customHeight="1" x14ac:dyDescent="0.25">
      <c r="A32" s="15">
        <v>25</v>
      </c>
      <c r="B32" s="14" t="s">
        <v>28</v>
      </c>
      <c r="C32" s="18" t="s">
        <v>88</v>
      </c>
      <c r="D32" s="16" t="s">
        <v>192</v>
      </c>
      <c r="E32" s="3">
        <v>76778</v>
      </c>
    </row>
    <row r="33" spans="1:5" ht="26.25" customHeight="1" x14ac:dyDescent="0.25">
      <c r="A33" s="13">
        <f>+A32+1</f>
        <v>26</v>
      </c>
      <c r="B33" s="12" t="s">
        <v>29</v>
      </c>
      <c r="C33" s="19" t="s">
        <v>89</v>
      </c>
      <c r="D33" s="17" t="s">
        <v>193</v>
      </c>
      <c r="E33" s="2">
        <v>164051</v>
      </c>
    </row>
    <row r="34" spans="1:5" s="11" customFormat="1" ht="26.25" customHeight="1" x14ac:dyDescent="0.25">
      <c r="A34" s="15">
        <f t="shared" ref="A34:A97" si="0">+A33+1</f>
        <v>27</v>
      </c>
      <c r="B34" s="14" t="s">
        <v>30</v>
      </c>
      <c r="C34" s="18" t="s">
        <v>90</v>
      </c>
      <c r="D34" s="16" t="s">
        <v>194</v>
      </c>
      <c r="E34" s="3">
        <v>41051</v>
      </c>
    </row>
    <row r="35" spans="1:5" s="11" customFormat="1" ht="26.25" customHeight="1" x14ac:dyDescent="0.25">
      <c r="A35" s="13">
        <f t="shared" si="0"/>
        <v>28</v>
      </c>
      <c r="B35" s="12" t="s">
        <v>31</v>
      </c>
      <c r="C35" s="19" t="s">
        <v>91</v>
      </c>
      <c r="D35" s="17" t="s">
        <v>195</v>
      </c>
      <c r="E35" s="2">
        <v>34730</v>
      </c>
    </row>
    <row r="36" spans="1:5" ht="26.25" customHeight="1" x14ac:dyDescent="0.25">
      <c r="A36" s="15">
        <f t="shared" si="0"/>
        <v>29</v>
      </c>
      <c r="B36" s="14" t="s">
        <v>32</v>
      </c>
      <c r="C36" s="18" t="s">
        <v>92</v>
      </c>
      <c r="D36" s="16" t="s">
        <v>196</v>
      </c>
      <c r="E36" s="3">
        <v>126363</v>
      </c>
    </row>
    <row r="37" spans="1:5" ht="26.25" customHeight="1" x14ac:dyDescent="0.25">
      <c r="A37" s="13">
        <f t="shared" si="0"/>
        <v>30</v>
      </c>
      <c r="B37" s="12" t="s">
        <v>33</v>
      </c>
      <c r="C37" s="19" t="s">
        <v>93</v>
      </c>
      <c r="D37" s="17" t="s">
        <v>197</v>
      </c>
      <c r="E37" s="2">
        <v>58145</v>
      </c>
    </row>
    <row r="38" spans="1:5" ht="26.25" customHeight="1" x14ac:dyDescent="0.25">
      <c r="A38" s="15">
        <f t="shared" si="0"/>
        <v>31</v>
      </c>
      <c r="B38" s="14" t="s">
        <v>34</v>
      </c>
      <c r="C38" s="18" t="s">
        <v>94</v>
      </c>
      <c r="D38" s="16" t="s">
        <v>198</v>
      </c>
      <c r="E38" s="3">
        <v>38617</v>
      </c>
    </row>
    <row r="39" spans="1:5" ht="26.25" customHeight="1" x14ac:dyDescent="0.25">
      <c r="A39" s="13">
        <f t="shared" si="0"/>
        <v>32</v>
      </c>
      <c r="B39" s="12" t="s">
        <v>34</v>
      </c>
      <c r="C39" s="19" t="s">
        <v>95</v>
      </c>
      <c r="D39" s="17" t="s">
        <v>199</v>
      </c>
      <c r="E39" s="2">
        <v>38617</v>
      </c>
    </row>
    <row r="40" spans="1:5" ht="26.25" customHeight="1" x14ac:dyDescent="0.25">
      <c r="A40" s="15">
        <f t="shared" si="0"/>
        <v>33</v>
      </c>
      <c r="B40" s="14" t="s">
        <v>35</v>
      </c>
      <c r="C40" s="18" t="s">
        <v>96</v>
      </c>
      <c r="D40" s="16" t="s">
        <v>200</v>
      </c>
      <c r="E40" s="3">
        <v>27386</v>
      </c>
    </row>
    <row r="41" spans="1:5" ht="26.25" customHeight="1" x14ac:dyDescent="0.25">
      <c r="A41" s="13">
        <f t="shared" si="0"/>
        <v>34</v>
      </c>
      <c r="B41" s="12" t="s">
        <v>35</v>
      </c>
      <c r="C41" s="19" t="s">
        <v>97</v>
      </c>
      <c r="D41" s="17" t="s">
        <v>201</v>
      </c>
      <c r="E41" s="2">
        <v>27465</v>
      </c>
    </row>
    <row r="42" spans="1:5" ht="26.25" customHeight="1" x14ac:dyDescent="0.25">
      <c r="A42" s="15">
        <f t="shared" si="0"/>
        <v>35</v>
      </c>
      <c r="B42" s="14" t="s">
        <v>33</v>
      </c>
      <c r="C42" s="18" t="s">
        <v>98</v>
      </c>
      <c r="D42" s="16" t="s">
        <v>202</v>
      </c>
      <c r="E42" s="3">
        <v>70694</v>
      </c>
    </row>
    <row r="43" spans="1:5" ht="26.25" customHeight="1" x14ac:dyDescent="0.25">
      <c r="A43" s="13">
        <f t="shared" si="0"/>
        <v>36</v>
      </c>
      <c r="B43" s="12" t="s">
        <v>36</v>
      </c>
      <c r="C43" s="19" t="s">
        <v>99</v>
      </c>
      <c r="D43" s="17" t="s">
        <v>203</v>
      </c>
      <c r="E43" s="2">
        <v>48959</v>
      </c>
    </row>
    <row r="44" spans="1:5" ht="26.25" customHeight="1" x14ac:dyDescent="0.25">
      <c r="A44" s="15">
        <f t="shared" si="0"/>
        <v>37</v>
      </c>
      <c r="B44" s="14" t="s">
        <v>37</v>
      </c>
      <c r="C44" s="18" t="s">
        <v>100</v>
      </c>
      <c r="D44" s="16" t="s">
        <v>204</v>
      </c>
      <c r="E44" s="3">
        <v>341426</v>
      </c>
    </row>
    <row r="45" spans="1:5" ht="26.25" customHeight="1" x14ac:dyDescent="0.25">
      <c r="A45" s="13">
        <f t="shared" si="0"/>
        <v>38</v>
      </c>
      <c r="B45" s="12" t="s">
        <v>37</v>
      </c>
      <c r="C45" s="19" t="s">
        <v>101</v>
      </c>
      <c r="D45" s="17" t="s">
        <v>205</v>
      </c>
      <c r="E45" s="2">
        <v>341426</v>
      </c>
    </row>
    <row r="46" spans="1:5" ht="26.25" customHeight="1" x14ac:dyDescent="0.25">
      <c r="A46" s="15">
        <f t="shared" si="0"/>
        <v>39</v>
      </c>
      <c r="B46" s="14" t="s">
        <v>37</v>
      </c>
      <c r="C46" s="18" t="s">
        <v>102</v>
      </c>
      <c r="D46" s="16" t="s">
        <v>206</v>
      </c>
      <c r="E46" s="3">
        <v>341426</v>
      </c>
    </row>
    <row r="47" spans="1:5" ht="26.25" customHeight="1" x14ac:dyDescent="0.25">
      <c r="A47" s="13">
        <f t="shared" si="0"/>
        <v>40</v>
      </c>
      <c r="B47" s="12" t="s">
        <v>38</v>
      </c>
      <c r="C47" s="19" t="s">
        <v>103</v>
      </c>
      <c r="D47" s="17" t="s">
        <v>207</v>
      </c>
      <c r="E47" s="2">
        <v>222463</v>
      </c>
    </row>
    <row r="48" spans="1:5" ht="26.25" customHeight="1" x14ac:dyDescent="0.25">
      <c r="A48" s="15">
        <f t="shared" si="0"/>
        <v>41</v>
      </c>
      <c r="B48" s="14" t="s">
        <v>39</v>
      </c>
      <c r="C48" s="18" t="s">
        <v>104</v>
      </c>
      <c r="D48" s="16" t="s">
        <v>208</v>
      </c>
      <c r="E48" s="3">
        <v>222463</v>
      </c>
    </row>
    <row r="49" spans="1:5" ht="26.25" customHeight="1" x14ac:dyDescent="0.25">
      <c r="A49" s="13">
        <f t="shared" si="0"/>
        <v>42</v>
      </c>
      <c r="B49" s="12" t="s">
        <v>40</v>
      </c>
      <c r="C49" s="19" t="s">
        <v>105</v>
      </c>
      <c r="D49" s="17" t="s">
        <v>209</v>
      </c>
      <c r="E49" s="2">
        <v>142594</v>
      </c>
    </row>
    <row r="50" spans="1:5" ht="26.25" customHeight="1" x14ac:dyDescent="0.25">
      <c r="A50" s="15">
        <f t="shared" si="0"/>
        <v>43</v>
      </c>
      <c r="B50" s="14" t="s">
        <v>24</v>
      </c>
      <c r="C50" s="18" t="s">
        <v>106</v>
      </c>
      <c r="D50" s="16" t="s">
        <v>210</v>
      </c>
      <c r="E50" s="3">
        <v>66111</v>
      </c>
    </row>
    <row r="51" spans="1:5" ht="26.25" customHeight="1" x14ac:dyDescent="0.25">
      <c r="A51" s="13">
        <f t="shared" si="0"/>
        <v>44</v>
      </c>
      <c r="B51" s="12" t="s">
        <v>24</v>
      </c>
      <c r="C51" s="19" t="s">
        <v>107</v>
      </c>
      <c r="D51" s="17" t="s">
        <v>211</v>
      </c>
      <c r="E51" s="2">
        <v>66111</v>
      </c>
    </row>
    <row r="52" spans="1:5" ht="26.25" customHeight="1" x14ac:dyDescent="0.25">
      <c r="A52" s="15">
        <f t="shared" si="0"/>
        <v>45</v>
      </c>
      <c r="B52" s="14" t="s">
        <v>24</v>
      </c>
      <c r="C52" s="18" t="s">
        <v>108</v>
      </c>
      <c r="D52" s="16" t="s">
        <v>212</v>
      </c>
      <c r="E52" s="3">
        <v>66111</v>
      </c>
    </row>
    <row r="53" spans="1:5" ht="26.25" customHeight="1" x14ac:dyDescent="0.25">
      <c r="A53" s="13">
        <f t="shared" si="0"/>
        <v>46</v>
      </c>
      <c r="B53" s="12" t="s">
        <v>24</v>
      </c>
      <c r="C53" s="19" t="s">
        <v>109</v>
      </c>
      <c r="D53" s="17" t="s">
        <v>213</v>
      </c>
      <c r="E53" s="2">
        <v>66111</v>
      </c>
    </row>
    <row r="54" spans="1:5" ht="26.25" customHeight="1" x14ac:dyDescent="0.25">
      <c r="A54" s="15">
        <f t="shared" si="0"/>
        <v>47</v>
      </c>
      <c r="B54" s="14" t="s">
        <v>41</v>
      </c>
      <c r="C54" s="18" t="s">
        <v>110</v>
      </c>
      <c r="D54" s="16" t="s">
        <v>214</v>
      </c>
      <c r="E54" s="3">
        <v>76038</v>
      </c>
    </row>
    <row r="55" spans="1:5" ht="26.25" customHeight="1" x14ac:dyDescent="0.25">
      <c r="A55" s="13">
        <f t="shared" si="0"/>
        <v>48</v>
      </c>
      <c r="B55" s="12" t="s">
        <v>41</v>
      </c>
      <c r="C55" s="19" t="s">
        <v>111</v>
      </c>
      <c r="D55" s="17" t="s">
        <v>215</v>
      </c>
      <c r="E55" s="2">
        <v>103706</v>
      </c>
    </row>
    <row r="56" spans="1:5" ht="26.25" customHeight="1" x14ac:dyDescent="0.25">
      <c r="A56" s="15">
        <f t="shared" si="0"/>
        <v>49</v>
      </c>
      <c r="B56" s="14" t="s">
        <v>41</v>
      </c>
      <c r="C56" s="18" t="s">
        <v>112</v>
      </c>
      <c r="D56" s="16" t="s">
        <v>216</v>
      </c>
      <c r="E56" s="3">
        <v>142594</v>
      </c>
    </row>
    <row r="57" spans="1:5" ht="26.25" customHeight="1" x14ac:dyDescent="0.25">
      <c r="A57" s="13">
        <f t="shared" si="0"/>
        <v>50</v>
      </c>
      <c r="B57" s="12" t="s">
        <v>41</v>
      </c>
      <c r="C57" s="19" t="s">
        <v>113</v>
      </c>
      <c r="D57" s="17" t="s">
        <v>217</v>
      </c>
      <c r="E57" s="2">
        <v>164051</v>
      </c>
    </row>
    <row r="58" spans="1:5" ht="26.25" customHeight="1" x14ac:dyDescent="0.25">
      <c r="A58" s="15">
        <f t="shared" si="0"/>
        <v>51</v>
      </c>
      <c r="B58" s="14" t="s">
        <v>41</v>
      </c>
      <c r="C58" s="18" t="s">
        <v>114</v>
      </c>
      <c r="D58" s="16" t="s">
        <v>218</v>
      </c>
      <c r="E58" s="3">
        <v>154294</v>
      </c>
    </row>
    <row r="59" spans="1:5" ht="26.25" customHeight="1" x14ac:dyDescent="0.25">
      <c r="A59" s="13">
        <f t="shared" si="0"/>
        <v>52</v>
      </c>
      <c r="B59" s="12" t="s">
        <v>41</v>
      </c>
      <c r="C59" s="19" t="s">
        <v>115</v>
      </c>
      <c r="D59" s="17" t="s">
        <v>219</v>
      </c>
      <c r="E59" s="2">
        <v>85774</v>
      </c>
    </row>
    <row r="60" spans="1:5" ht="26.25" customHeight="1" x14ac:dyDescent="0.25">
      <c r="A60" s="15">
        <f t="shared" si="0"/>
        <v>53</v>
      </c>
      <c r="B60" s="14" t="s">
        <v>42</v>
      </c>
      <c r="C60" s="18" t="s">
        <v>116</v>
      </c>
      <c r="D60" s="16" t="s">
        <v>220</v>
      </c>
      <c r="E60" s="3">
        <v>75925</v>
      </c>
    </row>
    <row r="61" spans="1:5" ht="26.25" customHeight="1" x14ac:dyDescent="0.25">
      <c r="A61" s="13">
        <f t="shared" si="0"/>
        <v>54</v>
      </c>
      <c r="B61" s="12" t="s">
        <v>42</v>
      </c>
      <c r="C61" s="19" t="s">
        <v>117</v>
      </c>
      <c r="D61" s="17" t="s">
        <v>221</v>
      </c>
      <c r="E61" s="2">
        <v>70757</v>
      </c>
    </row>
    <row r="62" spans="1:5" ht="26.25" customHeight="1" x14ac:dyDescent="0.25">
      <c r="A62" s="15">
        <f t="shared" si="0"/>
        <v>55</v>
      </c>
      <c r="B62" s="14" t="s">
        <v>42</v>
      </c>
      <c r="C62" s="18" t="s">
        <v>118</v>
      </c>
      <c r="D62" s="16" t="s">
        <v>222</v>
      </c>
      <c r="E62" s="3">
        <v>75925</v>
      </c>
    </row>
    <row r="63" spans="1:5" ht="26.25" customHeight="1" x14ac:dyDescent="0.25">
      <c r="A63" s="13">
        <f t="shared" si="0"/>
        <v>56</v>
      </c>
      <c r="B63" s="12" t="s">
        <v>42</v>
      </c>
      <c r="C63" s="19" t="s">
        <v>119</v>
      </c>
      <c r="D63" s="17" t="s">
        <v>223</v>
      </c>
      <c r="E63" s="2">
        <v>75925</v>
      </c>
    </row>
    <row r="64" spans="1:5" ht="26.25" customHeight="1" x14ac:dyDescent="0.25">
      <c r="A64" s="15">
        <f t="shared" si="0"/>
        <v>57</v>
      </c>
      <c r="B64" s="14" t="s">
        <v>43</v>
      </c>
      <c r="C64" s="18" t="s">
        <v>120</v>
      </c>
      <c r="D64" s="16" t="s">
        <v>224</v>
      </c>
      <c r="E64" s="3">
        <v>9033</v>
      </c>
    </row>
    <row r="65" spans="1:5" ht="26.25" customHeight="1" x14ac:dyDescent="0.25">
      <c r="A65" s="13">
        <f t="shared" si="0"/>
        <v>58</v>
      </c>
      <c r="B65" s="12" t="s">
        <v>44</v>
      </c>
      <c r="C65" s="19" t="s">
        <v>121</v>
      </c>
      <c r="D65" s="17" t="s">
        <v>225</v>
      </c>
      <c r="E65" s="2">
        <v>35700</v>
      </c>
    </row>
    <row r="66" spans="1:5" ht="26.25" customHeight="1" x14ac:dyDescent="0.25">
      <c r="A66" s="15">
        <f t="shared" si="0"/>
        <v>59</v>
      </c>
      <c r="B66" s="14" t="s">
        <v>44</v>
      </c>
      <c r="C66" s="18" t="s">
        <v>122</v>
      </c>
      <c r="D66" s="16" t="s">
        <v>226</v>
      </c>
      <c r="E66" s="3">
        <v>35700</v>
      </c>
    </row>
    <row r="67" spans="1:5" ht="26.25" customHeight="1" x14ac:dyDescent="0.25">
      <c r="A67" s="13">
        <f t="shared" si="0"/>
        <v>60</v>
      </c>
      <c r="B67" s="12" t="s">
        <v>45</v>
      </c>
      <c r="C67" s="19" t="s">
        <v>123</v>
      </c>
      <c r="D67" s="17" t="s">
        <v>227</v>
      </c>
      <c r="E67" s="2">
        <v>59439</v>
      </c>
    </row>
    <row r="68" spans="1:5" ht="26.25" customHeight="1" x14ac:dyDescent="0.25">
      <c r="A68" s="15">
        <f t="shared" si="0"/>
        <v>61</v>
      </c>
      <c r="B68" s="14" t="s">
        <v>46</v>
      </c>
      <c r="C68" s="18" t="s">
        <v>124</v>
      </c>
      <c r="D68" s="16" t="s">
        <v>228</v>
      </c>
      <c r="E68" s="3">
        <v>70693</v>
      </c>
    </row>
    <row r="69" spans="1:5" ht="26.25" customHeight="1" x14ac:dyDescent="0.25">
      <c r="A69" s="13">
        <f t="shared" si="0"/>
        <v>62</v>
      </c>
      <c r="B69" s="12" t="s">
        <v>47</v>
      </c>
      <c r="C69" s="19" t="s">
        <v>125</v>
      </c>
      <c r="D69" s="17" t="s">
        <v>229</v>
      </c>
      <c r="E69" s="2">
        <v>386803</v>
      </c>
    </row>
    <row r="70" spans="1:5" ht="26.25" customHeight="1" x14ac:dyDescent="0.25">
      <c r="A70" s="15">
        <f t="shared" si="0"/>
        <v>63</v>
      </c>
      <c r="B70" s="14" t="s">
        <v>48</v>
      </c>
      <c r="C70" s="18" t="s">
        <v>127</v>
      </c>
      <c r="D70" s="16" t="s">
        <v>231</v>
      </c>
      <c r="E70" s="3">
        <v>66605</v>
      </c>
    </row>
    <row r="71" spans="1:5" ht="26.25" customHeight="1" x14ac:dyDescent="0.25">
      <c r="A71" s="13">
        <f t="shared" si="0"/>
        <v>64</v>
      </c>
      <c r="B71" s="12" t="s">
        <v>49</v>
      </c>
      <c r="C71" s="19" t="s">
        <v>128</v>
      </c>
      <c r="D71" s="17" t="s">
        <v>232</v>
      </c>
      <c r="E71" s="2">
        <v>65297</v>
      </c>
    </row>
    <row r="72" spans="1:5" ht="26.25" customHeight="1" x14ac:dyDescent="0.25">
      <c r="A72" s="15">
        <f t="shared" si="0"/>
        <v>65</v>
      </c>
      <c r="B72" s="14" t="s">
        <v>50</v>
      </c>
      <c r="C72" s="18" t="s">
        <v>129</v>
      </c>
      <c r="D72" s="16" t="s">
        <v>233</v>
      </c>
      <c r="E72" s="3">
        <v>9033</v>
      </c>
    </row>
    <row r="73" spans="1:5" ht="26.25" customHeight="1" x14ac:dyDescent="0.25">
      <c r="A73" s="13">
        <f t="shared" si="0"/>
        <v>66</v>
      </c>
      <c r="B73" s="12" t="s">
        <v>51</v>
      </c>
      <c r="C73" s="19" t="s">
        <v>130</v>
      </c>
      <c r="D73" s="17" t="s">
        <v>234</v>
      </c>
      <c r="E73" s="2">
        <v>69308</v>
      </c>
    </row>
    <row r="74" spans="1:5" ht="26.25" customHeight="1" x14ac:dyDescent="0.25">
      <c r="A74" s="15">
        <f t="shared" si="0"/>
        <v>67</v>
      </c>
      <c r="B74" s="14" t="s">
        <v>51</v>
      </c>
      <c r="C74" s="18" t="s">
        <v>131</v>
      </c>
      <c r="D74" s="16" t="s">
        <v>235</v>
      </c>
      <c r="E74" s="3">
        <v>29862</v>
      </c>
    </row>
    <row r="75" spans="1:5" ht="26.25" customHeight="1" x14ac:dyDescent="0.25">
      <c r="A75" s="13">
        <f t="shared" si="0"/>
        <v>68</v>
      </c>
      <c r="B75" s="12" t="s">
        <v>53</v>
      </c>
      <c r="C75" s="19" t="s">
        <v>133</v>
      </c>
      <c r="D75" s="17" t="s">
        <v>237</v>
      </c>
      <c r="E75" s="2">
        <v>428759</v>
      </c>
    </row>
    <row r="76" spans="1:5" ht="26.25" customHeight="1" x14ac:dyDescent="0.25">
      <c r="A76" s="15">
        <f t="shared" si="0"/>
        <v>69</v>
      </c>
      <c r="B76" s="14" t="s">
        <v>53</v>
      </c>
      <c r="C76" s="18" t="s">
        <v>134</v>
      </c>
      <c r="D76" s="16" t="s">
        <v>238</v>
      </c>
      <c r="E76" s="3">
        <v>451214</v>
      </c>
    </row>
    <row r="77" spans="1:5" ht="26.25" customHeight="1" x14ac:dyDescent="0.25">
      <c r="A77" s="13">
        <f t="shared" si="0"/>
        <v>70</v>
      </c>
      <c r="B77" s="12" t="s">
        <v>53</v>
      </c>
      <c r="C77" s="19" t="s">
        <v>135</v>
      </c>
      <c r="D77" s="17" t="s">
        <v>239</v>
      </c>
      <c r="E77" s="2">
        <v>499173</v>
      </c>
    </row>
    <row r="78" spans="1:5" ht="26.25" customHeight="1" x14ac:dyDescent="0.25">
      <c r="A78" s="15">
        <f t="shared" si="0"/>
        <v>71</v>
      </c>
      <c r="B78" s="14" t="s">
        <v>54</v>
      </c>
      <c r="C78" s="18" t="s">
        <v>136</v>
      </c>
      <c r="D78" s="16" t="s">
        <v>240</v>
      </c>
      <c r="E78" s="3">
        <v>57264</v>
      </c>
    </row>
    <row r="79" spans="1:5" ht="26.25" customHeight="1" x14ac:dyDescent="0.25">
      <c r="A79" s="13">
        <f t="shared" si="0"/>
        <v>72</v>
      </c>
      <c r="B79" s="12" t="s">
        <v>55</v>
      </c>
      <c r="C79" s="19" t="s">
        <v>137</v>
      </c>
      <c r="D79" s="17" t="s">
        <v>241</v>
      </c>
      <c r="E79" s="2">
        <v>151334</v>
      </c>
    </row>
    <row r="80" spans="1:5" ht="26.25" customHeight="1" x14ac:dyDescent="0.25">
      <c r="A80" s="15">
        <f t="shared" si="0"/>
        <v>73</v>
      </c>
      <c r="B80" s="14" t="s">
        <v>55</v>
      </c>
      <c r="C80" s="18" t="s">
        <v>138</v>
      </c>
      <c r="D80" s="16" t="s">
        <v>242</v>
      </c>
      <c r="E80" s="3">
        <v>132923</v>
      </c>
    </row>
    <row r="81" spans="1:5" ht="26.25" customHeight="1" x14ac:dyDescent="0.25">
      <c r="A81" s="13">
        <f t="shared" si="0"/>
        <v>74</v>
      </c>
      <c r="B81" s="12" t="s">
        <v>56</v>
      </c>
      <c r="C81" s="19" t="s">
        <v>139</v>
      </c>
      <c r="D81" s="17" t="s">
        <v>243</v>
      </c>
      <c r="E81" s="2">
        <v>29276</v>
      </c>
    </row>
    <row r="82" spans="1:5" ht="26.25" customHeight="1" x14ac:dyDescent="0.25">
      <c r="A82" s="15">
        <f t="shared" si="0"/>
        <v>75</v>
      </c>
      <c r="B82" s="14" t="s">
        <v>56</v>
      </c>
      <c r="C82" s="18" t="s">
        <v>140</v>
      </c>
      <c r="D82" s="16" t="s">
        <v>244</v>
      </c>
      <c r="E82" s="3">
        <v>29215</v>
      </c>
    </row>
    <row r="83" spans="1:5" ht="26.25" customHeight="1" x14ac:dyDescent="0.25">
      <c r="A83" s="13">
        <f t="shared" si="0"/>
        <v>76</v>
      </c>
      <c r="B83" s="12" t="s">
        <v>56</v>
      </c>
      <c r="C83" s="19" t="s">
        <v>141</v>
      </c>
      <c r="D83" s="17" t="s">
        <v>245</v>
      </c>
      <c r="E83" s="2">
        <v>28924</v>
      </c>
    </row>
    <row r="84" spans="1:5" ht="26.25" customHeight="1" x14ac:dyDescent="0.25">
      <c r="A84" s="15">
        <f t="shared" si="0"/>
        <v>77</v>
      </c>
      <c r="B84" s="14" t="s">
        <v>57</v>
      </c>
      <c r="C84" s="18" t="s">
        <v>142</v>
      </c>
      <c r="D84" s="16" t="s">
        <v>246</v>
      </c>
      <c r="E84" s="3">
        <v>28325</v>
      </c>
    </row>
    <row r="85" spans="1:5" ht="26.25" customHeight="1" x14ac:dyDescent="0.25">
      <c r="A85" s="13">
        <f t="shared" si="0"/>
        <v>78</v>
      </c>
      <c r="B85" s="12" t="s">
        <v>57</v>
      </c>
      <c r="C85" s="19" t="s">
        <v>143</v>
      </c>
      <c r="D85" s="17" t="s">
        <v>247</v>
      </c>
      <c r="E85" s="2">
        <v>50620</v>
      </c>
    </row>
    <row r="86" spans="1:5" ht="26.25" customHeight="1" x14ac:dyDescent="0.25">
      <c r="A86" s="15">
        <f t="shared" si="0"/>
        <v>79</v>
      </c>
      <c r="B86" s="14" t="s">
        <v>57</v>
      </c>
      <c r="C86" s="18" t="s">
        <v>144</v>
      </c>
      <c r="D86" s="16" t="s">
        <v>248</v>
      </c>
      <c r="E86" s="3">
        <v>55097</v>
      </c>
    </row>
    <row r="87" spans="1:5" ht="26.25" customHeight="1" x14ac:dyDescent="0.25">
      <c r="A87" s="13">
        <f t="shared" si="0"/>
        <v>80</v>
      </c>
      <c r="B87" s="12" t="s">
        <v>57</v>
      </c>
      <c r="C87" s="19" t="s">
        <v>145</v>
      </c>
      <c r="D87" s="17" t="s">
        <v>249</v>
      </c>
      <c r="E87" s="2">
        <v>55097</v>
      </c>
    </row>
    <row r="88" spans="1:5" ht="26.25" customHeight="1" x14ac:dyDescent="0.25">
      <c r="A88" s="15">
        <f t="shared" si="0"/>
        <v>81</v>
      </c>
      <c r="B88" s="14" t="s">
        <v>57</v>
      </c>
      <c r="C88" s="18" t="s">
        <v>146</v>
      </c>
      <c r="D88" s="16" t="s">
        <v>250</v>
      </c>
      <c r="E88" s="3">
        <v>50868</v>
      </c>
    </row>
    <row r="89" spans="1:5" ht="26.25" customHeight="1" x14ac:dyDescent="0.25">
      <c r="A89" s="13">
        <f t="shared" si="0"/>
        <v>82</v>
      </c>
      <c r="B89" s="12" t="s">
        <v>57</v>
      </c>
      <c r="C89" s="19" t="s">
        <v>147</v>
      </c>
      <c r="D89" s="17" t="s">
        <v>251</v>
      </c>
      <c r="E89" s="2">
        <v>53860</v>
      </c>
    </row>
    <row r="90" spans="1:5" ht="26.25" customHeight="1" x14ac:dyDescent="0.25">
      <c r="A90" s="15">
        <f t="shared" si="0"/>
        <v>83</v>
      </c>
      <c r="B90" s="14" t="s">
        <v>57</v>
      </c>
      <c r="C90" s="18" t="s">
        <v>148</v>
      </c>
      <c r="D90" s="16" t="s">
        <v>252</v>
      </c>
      <c r="E90" s="3">
        <v>28325</v>
      </c>
    </row>
    <row r="91" spans="1:5" ht="26.25" customHeight="1" x14ac:dyDescent="0.25">
      <c r="A91" s="13">
        <f t="shared" si="0"/>
        <v>84</v>
      </c>
      <c r="B91" s="12" t="s">
        <v>57</v>
      </c>
      <c r="C91" s="19" t="s">
        <v>149</v>
      </c>
      <c r="D91" s="17" t="s">
        <v>253</v>
      </c>
      <c r="E91" s="2">
        <v>55875</v>
      </c>
    </row>
    <row r="92" spans="1:5" ht="26.25" customHeight="1" x14ac:dyDescent="0.25">
      <c r="A92" s="15">
        <f t="shared" si="0"/>
        <v>85</v>
      </c>
      <c r="B92" s="14" t="s">
        <v>57</v>
      </c>
      <c r="C92" s="18" t="s">
        <v>150</v>
      </c>
      <c r="D92" s="16" t="s">
        <v>254</v>
      </c>
      <c r="E92" s="3">
        <v>54269</v>
      </c>
    </row>
    <row r="93" spans="1:5" ht="26.25" customHeight="1" x14ac:dyDescent="0.25">
      <c r="A93" s="13">
        <f t="shared" si="0"/>
        <v>86</v>
      </c>
      <c r="B93" s="12" t="s">
        <v>57</v>
      </c>
      <c r="C93" s="19" t="s">
        <v>151</v>
      </c>
      <c r="D93" s="17" t="s">
        <v>255</v>
      </c>
      <c r="E93" s="2">
        <v>57461</v>
      </c>
    </row>
    <row r="94" spans="1:5" ht="26.25" customHeight="1" x14ac:dyDescent="0.25">
      <c r="A94" s="15">
        <f t="shared" si="0"/>
        <v>87</v>
      </c>
      <c r="B94" s="14" t="s">
        <v>57</v>
      </c>
      <c r="C94" s="18" t="s">
        <v>152</v>
      </c>
      <c r="D94" s="16" t="s">
        <v>256</v>
      </c>
      <c r="E94" s="3">
        <v>54408</v>
      </c>
    </row>
    <row r="95" spans="1:5" ht="26.25" customHeight="1" x14ac:dyDescent="0.25">
      <c r="A95" s="13">
        <f t="shared" si="0"/>
        <v>88</v>
      </c>
      <c r="B95" s="12" t="s">
        <v>57</v>
      </c>
      <c r="C95" s="19" t="s">
        <v>153</v>
      </c>
      <c r="D95" s="17" t="s">
        <v>257</v>
      </c>
      <c r="E95" s="2">
        <v>52573</v>
      </c>
    </row>
    <row r="96" spans="1:5" ht="26.25" customHeight="1" x14ac:dyDescent="0.25">
      <c r="A96" s="15">
        <f t="shared" si="0"/>
        <v>89</v>
      </c>
      <c r="B96" s="14" t="s">
        <v>57</v>
      </c>
      <c r="C96" s="18" t="s">
        <v>154</v>
      </c>
      <c r="D96" s="16" t="s">
        <v>258</v>
      </c>
      <c r="E96" s="3">
        <v>55097</v>
      </c>
    </row>
    <row r="97" spans="1:5" ht="26.25" customHeight="1" x14ac:dyDescent="0.25">
      <c r="A97" s="13">
        <f t="shared" si="0"/>
        <v>90</v>
      </c>
      <c r="B97" s="12" t="s">
        <v>57</v>
      </c>
      <c r="C97" s="19" t="s">
        <v>155</v>
      </c>
      <c r="D97" s="17" t="s">
        <v>259</v>
      </c>
      <c r="E97" s="2">
        <v>33329</v>
      </c>
    </row>
    <row r="98" spans="1:5" ht="26.25" customHeight="1" x14ac:dyDescent="0.25">
      <c r="A98" s="15">
        <f t="shared" ref="A98:A109" si="1">+A97+1</f>
        <v>91</v>
      </c>
      <c r="B98" s="14" t="s">
        <v>57</v>
      </c>
      <c r="C98" s="18" t="s">
        <v>156</v>
      </c>
      <c r="D98" s="16" t="s">
        <v>260</v>
      </c>
      <c r="E98" s="3">
        <v>57608</v>
      </c>
    </row>
    <row r="99" spans="1:5" ht="26.25" customHeight="1" x14ac:dyDescent="0.25">
      <c r="A99" s="13">
        <f t="shared" si="1"/>
        <v>92</v>
      </c>
      <c r="B99" s="12" t="s">
        <v>58</v>
      </c>
      <c r="C99" s="19" t="s">
        <v>157</v>
      </c>
      <c r="D99" s="17" t="s">
        <v>261</v>
      </c>
      <c r="E99" s="2">
        <v>46432</v>
      </c>
    </row>
    <row r="100" spans="1:5" ht="26.25" customHeight="1" x14ac:dyDescent="0.25">
      <c r="A100" s="15">
        <f t="shared" si="1"/>
        <v>93</v>
      </c>
      <c r="B100" s="14" t="s">
        <v>59</v>
      </c>
      <c r="C100" s="18" t="s">
        <v>158</v>
      </c>
      <c r="D100" s="16" t="s">
        <v>262</v>
      </c>
      <c r="E100" s="3">
        <v>26802</v>
      </c>
    </row>
    <row r="101" spans="1:5" ht="26.25" customHeight="1" x14ac:dyDescent="0.25">
      <c r="A101" s="13">
        <f t="shared" si="1"/>
        <v>94</v>
      </c>
      <c r="B101" s="12" t="s">
        <v>59</v>
      </c>
      <c r="C101" s="19" t="s">
        <v>159</v>
      </c>
      <c r="D101" s="17" t="s">
        <v>263</v>
      </c>
      <c r="E101" s="2">
        <v>35418</v>
      </c>
    </row>
    <row r="102" spans="1:5" ht="26.25" customHeight="1" x14ac:dyDescent="0.25">
      <c r="A102" s="15">
        <f t="shared" si="1"/>
        <v>95</v>
      </c>
      <c r="B102" s="14" t="s">
        <v>59</v>
      </c>
      <c r="C102" s="18" t="s">
        <v>160</v>
      </c>
      <c r="D102" s="16" t="s">
        <v>264</v>
      </c>
      <c r="E102" s="3">
        <v>26802</v>
      </c>
    </row>
    <row r="103" spans="1:5" ht="26.25" customHeight="1" x14ac:dyDescent="0.25">
      <c r="A103" s="13">
        <f t="shared" si="1"/>
        <v>96</v>
      </c>
      <c r="B103" s="12" t="s">
        <v>59</v>
      </c>
      <c r="C103" s="19" t="s">
        <v>161</v>
      </c>
      <c r="D103" s="17" t="s">
        <v>265</v>
      </c>
      <c r="E103" s="2">
        <v>63688</v>
      </c>
    </row>
    <row r="104" spans="1:5" ht="26.25" customHeight="1" x14ac:dyDescent="0.25">
      <c r="A104" s="15">
        <f t="shared" si="1"/>
        <v>97</v>
      </c>
      <c r="B104" s="14" t="s">
        <v>60</v>
      </c>
      <c r="C104" s="18" t="s">
        <v>162</v>
      </c>
      <c r="D104" s="16" t="s">
        <v>266</v>
      </c>
      <c r="E104" s="3">
        <v>55704</v>
      </c>
    </row>
    <row r="105" spans="1:5" ht="26.25" customHeight="1" x14ac:dyDescent="0.25">
      <c r="A105" s="13">
        <f t="shared" si="1"/>
        <v>98</v>
      </c>
      <c r="B105" s="12" t="s">
        <v>60</v>
      </c>
      <c r="C105" s="19" t="s">
        <v>163</v>
      </c>
      <c r="D105" s="17" t="s">
        <v>267</v>
      </c>
      <c r="E105" s="2">
        <v>55704</v>
      </c>
    </row>
    <row r="106" spans="1:5" ht="26.25" customHeight="1" x14ac:dyDescent="0.25">
      <c r="A106" s="15">
        <f t="shared" si="1"/>
        <v>99</v>
      </c>
      <c r="B106" s="14" t="s">
        <v>61</v>
      </c>
      <c r="C106" s="18" t="s">
        <v>164</v>
      </c>
      <c r="D106" s="16" t="s">
        <v>268</v>
      </c>
      <c r="E106" s="3">
        <v>55704</v>
      </c>
    </row>
    <row r="107" spans="1:5" ht="26.25" customHeight="1" x14ac:dyDescent="0.25">
      <c r="A107" s="13">
        <f t="shared" si="1"/>
        <v>100</v>
      </c>
      <c r="B107" s="12" t="s">
        <v>62</v>
      </c>
      <c r="C107" s="19" t="s">
        <v>165</v>
      </c>
      <c r="D107" s="17" t="s">
        <v>269</v>
      </c>
      <c r="E107" s="2">
        <v>46747</v>
      </c>
    </row>
    <row r="108" spans="1:5" ht="26.25" customHeight="1" x14ac:dyDescent="0.25">
      <c r="A108" s="15">
        <f t="shared" si="1"/>
        <v>101</v>
      </c>
      <c r="B108" s="14" t="s">
        <v>62</v>
      </c>
      <c r="C108" s="18" t="s">
        <v>166</v>
      </c>
      <c r="D108" s="16" t="s">
        <v>270</v>
      </c>
      <c r="E108" s="3">
        <v>48234</v>
      </c>
    </row>
    <row r="109" spans="1:5" ht="26.25" customHeight="1" x14ac:dyDescent="0.25">
      <c r="A109" s="47">
        <f t="shared" si="1"/>
        <v>102</v>
      </c>
      <c r="B109" s="48" t="s">
        <v>63</v>
      </c>
      <c r="C109" s="49" t="s">
        <v>167</v>
      </c>
      <c r="D109" s="50" t="s">
        <v>271</v>
      </c>
      <c r="E109" s="51">
        <v>55704</v>
      </c>
    </row>
    <row r="110" spans="1:5" x14ac:dyDescent="0.25">
      <c r="A110" s="6" t="s">
        <v>7</v>
      </c>
    </row>
    <row r="111" spans="1:5" x14ac:dyDescent="0.25">
      <c r="A111" s="63" t="s">
        <v>8</v>
      </c>
      <c r="B111" s="63"/>
      <c r="C111" s="63"/>
      <c r="D111" s="63"/>
      <c r="E111" s="63"/>
    </row>
    <row r="112" spans="1:5" x14ac:dyDescent="0.25">
      <c r="A112" s="63"/>
      <c r="B112" s="63"/>
      <c r="C112" s="63"/>
      <c r="D112" s="63"/>
      <c r="E112" s="63"/>
    </row>
    <row r="113" spans="1:1" x14ac:dyDescent="0.25">
      <c r="A113" s="1" t="s">
        <v>272</v>
      </c>
    </row>
  </sheetData>
  <sortState xmlns:xlrd2="http://schemas.microsoft.com/office/spreadsheetml/2017/richdata2" ref="A7:E18">
    <sortCondition descending="1" ref="E7:E18"/>
  </sortState>
  <mergeCells count="4">
    <mergeCell ref="A1:D1"/>
    <mergeCell ref="A3:E4"/>
    <mergeCell ref="A5:E5"/>
    <mergeCell ref="A111:E112"/>
  </mergeCells>
  <phoneticPr fontId="36" type="noConversion"/>
  <conditionalFormatting sqref="C1:C6 C8:C1048576">
    <cfRule type="duplicateValues" dxfId="17" priority="199"/>
    <cfRule type="duplicateValues" dxfId="16" priority="200"/>
  </conditionalFormatting>
  <conditionalFormatting sqref="C7">
    <cfRule type="duplicateValues" dxfId="15" priority="1"/>
    <cfRule type="duplicateValues" dxfId="14" priority="2"/>
  </conditionalFormatting>
  <conditionalFormatting sqref="C8:C109">
    <cfRule type="duplicateValues" dxfId="13" priority="197"/>
    <cfRule type="duplicateValues" dxfId="12" priority="198"/>
  </conditionalFormatting>
  <conditionalFormatting sqref="C8:C110">
    <cfRule type="duplicateValues" dxfId="11" priority="194"/>
  </conditionalFormatting>
  <conditionalFormatting sqref="D1:D6 D8:D1048576">
    <cfRule type="duplicateValues" dxfId="10" priority="205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D9DE5-05CF-436E-9839-A362BCB43AA7}">
  <dimension ref="A1:T15"/>
  <sheetViews>
    <sheetView showGridLines="0" zoomScale="85" zoomScaleNormal="85" workbookViewId="0">
      <selection activeCell="F14" sqref="F14"/>
    </sheetView>
  </sheetViews>
  <sheetFormatPr baseColWidth="10" defaultColWidth="11.42578125" defaultRowHeight="15" x14ac:dyDescent="0.25"/>
  <cols>
    <col min="1" max="1" width="5" style="5" customWidth="1"/>
    <col min="2" max="2" width="20.5703125" style="5" customWidth="1"/>
    <col min="3" max="3" width="19.28515625" style="4" bestFit="1" customWidth="1"/>
    <col min="4" max="4" width="45.140625" style="4" customWidth="1"/>
    <col min="5" max="5" width="21.7109375" style="4" customWidth="1"/>
    <col min="6" max="12" width="11.42578125" style="4"/>
    <col min="13" max="15" width="11.85546875" style="4" bestFit="1" customWidth="1"/>
    <col min="16" max="16384" width="11.42578125" style="4"/>
  </cols>
  <sheetData>
    <row r="1" spans="1:20" s="9" customFormat="1" ht="60" customHeight="1" x14ac:dyDescent="0.25">
      <c r="A1" s="58"/>
      <c r="B1" s="58"/>
      <c r="C1" s="58"/>
      <c r="D1" s="58"/>
      <c r="E1" s="25"/>
    </row>
    <row r="2" spans="1:20" s="9" customFormat="1" ht="14.25" x14ac:dyDescent="0.25">
      <c r="A2" s="10"/>
      <c r="B2" s="10"/>
      <c r="C2" s="10"/>
      <c r="D2" s="26"/>
      <c r="E2" s="25"/>
    </row>
    <row r="3" spans="1:20" s="9" customFormat="1" ht="11.1" customHeight="1" x14ac:dyDescent="0.25">
      <c r="A3" s="59" t="s">
        <v>318</v>
      </c>
      <c r="B3" s="60"/>
      <c r="C3" s="60"/>
      <c r="D3" s="60"/>
      <c r="E3" s="60"/>
    </row>
    <row r="4" spans="1:20" s="9" customFormat="1" ht="31.9" customHeight="1" x14ac:dyDescent="0.25">
      <c r="A4" s="59"/>
      <c r="B4" s="60"/>
      <c r="C4" s="60"/>
      <c r="D4" s="60"/>
      <c r="E4" s="60"/>
    </row>
    <row r="5" spans="1:20" s="7" customFormat="1" ht="33" customHeight="1" x14ac:dyDescent="0.25">
      <c r="A5" s="61" t="s">
        <v>1</v>
      </c>
      <c r="B5" s="62"/>
      <c r="C5" s="62"/>
      <c r="D5" s="62"/>
      <c r="E5" s="62"/>
    </row>
    <row r="6" spans="1:20" s="7" customFormat="1" ht="14.25" x14ac:dyDescent="0.25">
      <c r="A6" s="8"/>
      <c r="B6" s="8"/>
      <c r="C6" s="27"/>
      <c r="D6" s="27"/>
    </row>
    <row r="7" spans="1:20" s="7" customFormat="1" ht="51" customHeight="1" x14ac:dyDescent="0.25">
      <c r="A7" s="34" t="s">
        <v>2</v>
      </c>
      <c r="B7" s="35" t="s">
        <v>3</v>
      </c>
      <c r="C7" s="35" t="s">
        <v>4</v>
      </c>
      <c r="D7" s="35" t="s">
        <v>5</v>
      </c>
      <c r="E7" s="36" t="s">
        <v>6</v>
      </c>
    </row>
    <row r="8" spans="1:20" ht="26.1" customHeight="1" x14ac:dyDescent="0.25">
      <c r="A8" s="52">
        <v>1</v>
      </c>
      <c r="B8" s="55" t="s">
        <v>317</v>
      </c>
      <c r="C8" s="53" t="s">
        <v>312</v>
      </c>
      <c r="D8" s="56" t="s">
        <v>313</v>
      </c>
      <c r="E8" s="54">
        <v>1579900</v>
      </c>
      <c r="F8" s="28"/>
      <c r="G8"/>
      <c r="H8"/>
      <c r="I8" s="39"/>
      <c r="J8" s="7"/>
      <c r="K8" s="40"/>
      <c r="L8" s="7"/>
      <c r="N8" s="37"/>
      <c r="T8" s="37"/>
    </row>
    <row r="9" spans="1:20" ht="26.1" customHeight="1" x14ac:dyDescent="0.25">
      <c r="A9" s="30">
        <v>2</v>
      </c>
      <c r="B9" s="14" t="s">
        <v>314</v>
      </c>
      <c r="C9" s="38" t="s">
        <v>315</v>
      </c>
      <c r="D9" s="33" t="s">
        <v>316</v>
      </c>
      <c r="E9" s="31">
        <v>162282</v>
      </c>
      <c r="F9" s="28"/>
      <c r="G9"/>
      <c r="H9"/>
      <c r="I9" s="39"/>
      <c r="J9" s="7"/>
      <c r="K9" s="40"/>
      <c r="L9" s="7"/>
      <c r="N9" s="37"/>
      <c r="T9" s="37"/>
    </row>
    <row r="10" spans="1:20" ht="26.1" customHeight="1" x14ac:dyDescent="0.25">
      <c r="A10" s="13">
        <v>3</v>
      </c>
      <c r="B10" s="46" t="s">
        <v>47</v>
      </c>
      <c r="C10" s="12" t="s">
        <v>126</v>
      </c>
      <c r="D10" s="32" t="s">
        <v>230</v>
      </c>
      <c r="E10" s="29">
        <v>603167</v>
      </c>
      <c r="F10" s="28"/>
      <c r="G10"/>
      <c r="H10"/>
      <c r="I10" s="39"/>
      <c r="J10" s="7"/>
      <c r="K10" s="40"/>
      <c r="L10" s="7"/>
      <c r="N10" s="37"/>
      <c r="T10" s="37"/>
    </row>
    <row r="11" spans="1:20" ht="26.1" customHeight="1" x14ac:dyDescent="0.25">
      <c r="A11" s="42">
        <v>4</v>
      </c>
      <c r="B11" s="41" t="s">
        <v>52</v>
      </c>
      <c r="C11" s="43" t="s">
        <v>132</v>
      </c>
      <c r="D11" s="44" t="s">
        <v>236</v>
      </c>
      <c r="E11" s="45">
        <v>779550</v>
      </c>
      <c r="F11" s="28"/>
      <c r="G11"/>
      <c r="H11"/>
      <c r="I11" s="39"/>
      <c r="J11" s="7"/>
      <c r="K11" s="40"/>
      <c r="L11" s="7"/>
      <c r="M11"/>
      <c r="N11"/>
      <c r="T11" s="37"/>
    </row>
    <row r="12" spans="1:20" x14ac:dyDescent="0.25">
      <c r="A12" s="6" t="s">
        <v>7</v>
      </c>
      <c r="B12" s="4"/>
      <c r="F12" s="28"/>
      <c r="G12"/>
      <c r="H12"/>
    </row>
    <row r="13" spans="1:20" x14ac:dyDescent="0.25">
      <c r="A13" s="63" t="s">
        <v>8</v>
      </c>
      <c r="B13" s="63"/>
      <c r="C13" s="63"/>
      <c r="D13" s="63"/>
      <c r="E13" s="63"/>
      <c r="F13" s="28"/>
    </row>
    <row r="14" spans="1:20" x14ac:dyDescent="0.25">
      <c r="A14" s="63"/>
      <c r="B14" s="63"/>
      <c r="C14" s="63"/>
      <c r="D14" s="63"/>
      <c r="E14" s="63"/>
      <c r="F14" s="28"/>
    </row>
    <row r="15" spans="1:20" x14ac:dyDescent="0.25">
      <c r="A15" s="1" t="s">
        <v>272</v>
      </c>
      <c r="B15" s="4"/>
      <c r="F15" s="28"/>
    </row>
  </sheetData>
  <mergeCells count="4">
    <mergeCell ref="A1:D1"/>
    <mergeCell ref="A3:E4"/>
    <mergeCell ref="A5:E5"/>
    <mergeCell ref="A13:E14"/>
  </mergeCells>
  <conditionalFormatting sqref="C1:C1048576">
    <cfRule type="duplicateValues" dxfId="4" priority="1"/>
    <cfRule type="duplicateValues" dxfId="3" priority="2"/>
  </conditionalFormatting>
  <conditionalFormatting sqref="C8:C11">
    <cfRule type="duplicateValues" dxfId="2" priority="212"/>
    <cfRule type="duplicateValues" dxfId="1" priority="213"/>
    <cfRule type="duplicateValues" dxfId="0" priority="214"/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7026F-2BD9-4269-BEF5-1E8652ED4ABD}">
  <dimension ref="A1:T25"/>
  <sheetViews>
    <sheetView showGridLines="0" zoomScale="85" zoomScaleNormal="85" workbookViewId="0">
      <selection activeCell="E8" sqref="E8:E21"/>
    </sheetView>
  </sheetViews>
  <sheetFormatPr baseColWidth="10" defaultColWidth="11.42578125" defaultRowHeight="15" x14ac:dyDescent="0.25"/>
  <cols>
    <col min="1" max="1" width="5" style="5" customWidth="1"/>
    <col min="2" max="2" width="20.5703125" style="5" customWidth="1"/>
    <col min="3" max="3" width="19.28515625" style="4" bestFit="1" customWidth="1"/>
    <col min="4" max="4" width="45.140625" style="4" customWidth="1"/>
    <col min="5" max="5" width="21.7109375" style="4" customWidth="1"/>
    <col min="6" max="12" width="11.42578125" style="4"/>
    <col min="13" max="15" width="11.85546875" style="4" bestFit="1" customWidth="1"/>
    <col min="16" max="16384" width="11.42578125" style="4"/>
  </cols>
  <sheetData>
    <row r="1" spans="1:20" s="9" customFormat="1" ht="60" customHeight="1" x14ac:dyDescent="0.25">
      <c r="A1" s="58"/>
      <c r="B1" s="58"/>
      <c r="C1" s="58"/>
      <c r="D1" s="58"/>
      <c r="E1" s="25"/>
    </row>
    <row r="2" spans="1:20" s="9" customFormat="1" ht="14.25" x14ac:dyDescent="0.25">
      <c r="A2" s="10"/>
      <c r="B2" s="10"/>
      <c r="C2" s="10"/>
      <c r="D2" s="26"/>
      <c r="E2" s="25"/>
    </row>
    <row r="3" spans="1:20" s="9" customFormat="1" ht="11.1" customHeight="1" x14ac:dyDescent="0.25">
      <c r="A3" s="59" t="s">
        <v>9</v>
      </c>
      <c r="B3" s="60"/>
      <c r="C3" s="60"/>
      <c r="D3" s="60"/>
      <c r="E3" s="60"/>
    </row>
    <row r="4" spans="1:20" s="9" customFormat="1" ht="31.9" customHeight="1" x14ac:dyDescent="0.25">
      <c r="A4" s="59"/>
      <c r="B4" s="60"/>
      <c r="C4" s="60"/>
      <c r="D4" s="60"/>
      <c r="E4" s="60"/>
    </row>
    <row r="5" spans="1:20" s="7" customFormat="1" ht="33" customHeight="1" x14ac:dyDescent="0.25">
      <c r="A5" s="61" t="s">
        <v>1</v>
      </c>
      <c r="B5" s="62"/>
      <c r="C5" s="62"/>
      <c r="D5" s="62"/>
      <c r="E5" s="62"/>
    </row>
    <row r="6" spans="1:20" s="7" customFormat="1" ht="14.25" x14ac:dyDescent="0.25">
      <c r="A6" s="8"/>
      <c r="B6" s="8"/>
      <c r="C6" s="27"/>
      <c r="D6" s="27"/>
    </row>
    <row r="7" spans="1:20" s="7" customFormat="1" ht="51" customHeight="1" x14ac:dyDescent="0.25">
      <c r="A7" s="34" t="s">
        <v>2</v>
      </c>
      <c r="B7" s="35" t="s">
        <v>3</v>
      </c>
      <c r="C7" s="35" t="s">
        <v>4</v>
      </c>
      <c r="D7" s="35" t="s">
        <v>5</v>
      </c>
      <c r="E7" s="36" t="s">
        <v>6</v>
      </c>
    </row>
    <row r="8" spans="1:20" ht="26.1" customHeight="1" x14ac:dyDescent="0.25">
      <c r="A8" s="13">
        <v>1</v>
      </c>
      <c r="B8" s="46" t="s">
        <v>273</v>
      </c>
      <c r="C8" s="12" t="s">
        <v>274</v>
      </c>
      <c r="D8" s="32" t="s">
        <v>275</v>
      </c>
      <c r="E8" s="29">
        <v>7081</v>
      </c>
      <c r="F8" s="28"/>
      <c r="G8" s="57"/>
      <c r="H8"/>
      <c r="I8" s="39"/>
      <c r="J8" s="7"/>
      <c r="K8" s="40"/>
      <c r="L8" s="7"/>
      <c r="N8" s="37"/>
      <c r="T8" s="37"/>
    </row>
    <row r="9" spans="1:20" ht="26.1" customHeight="1" x14ac:dyDescent="0.25">
      <c r="A9" s="30">
        <v>2</v>
      </c>
      <c r="B9" s="14" t="s">
        <v>276</v>
      </c>
      <c r="C9" s="38" t="s">
        <v>277</v>
      </c>
      <c r="D9" s="33" t="s">
        <v>278</v>
      </c>
      <c r="E9" s="31">
        <v>14535</v>
      </c>
      <c r="F9" s="28"/>
      <c r="G9" s="57"/>
      <c r="H9"/>
      <c r="I9" s="39"/>
      <c r="J9" s="7"/>
      <c r="K9" s="40"/>
      <c r="L9" s="7"/>
      <c r="N9" s="37"/>
      <c r="T9" s="37"/>
    </row>
    <row r="10" spans="1:20" ht="26.1" customHeight="1" x14ac:dyDescent="0.25">
      <c r="A10" s="13">
        <v>3</v>
      </c>
      <c r="B10" s="46" t="s">
        <v>279</v>
      </c>
      <c r="C10" s="12" t="s">
        <v>280</v>
      </c>
      <c r="D10" s="32" t="s">
        <v>281</v>
      </c>
      <c r="E10" s="29">
        <v>14535</v>
      </c>
      <c r="F10" s="28"/>
      <c r="G10" s="57"/>
      <c r="H10"/>
      <c r="I10" s="39"/>
      <c r="J10" s="7"/>
      <c r="K10" s="40"/>
      <c r="L10" s="7"/>
      <c r="N10" s="37"/>
      <c r="T10" s="37"/>
    </row>
    <row r="11" spans="1:20" ht="26.1" customHeight="1" x14ac:dyDescent="0.25">
      <c r="A11" s="30">
        <v>4</v>
      </c>
      <c r="B11" s="14" t="s">
        <v>282</v>
      </c>
      <c r="C11" s="38" t="s">
        <v>283</v>
      </c>
      <c r="D11" s="33" t="s">
        <v>284</v>
      </c>
      <c r="E11" s="31">
        <v>14535</v>
      </c>
      <c r="F11" s="28"/>
      <c r="G11" s="57"/>
      <c r="H11"/>
      <c r="I11" s="39"/>
      <c r="J11" s="7"/>
      <c r="K11" s="40"/>
      <c r="L11" s="7"/>
      <c r="M11"/>
      <c r="N11"/>
      <c r="T11" s="37"/>
    </row>
    <row r="12" spans="1:20" ht="26.1" customHeight="1" x14ac:dyDescent="0.25">
      <c r="A12" s="13">
        <v>5</v>
      </c>
      <c r="B12" s="46" t="s">
        <v>285</v>
      </c>
      <c r="C12" s="12" t="s">
        <v>286</v>
      </c>
      <c r="D12" s="32" t="s">
        <v>287</v>
      </c>
      <c r="E12" s="29">
        <v>50000</v>
      </c>
      <c r="F12" s="28"/>
      <c r="G12" s="57"/>
      <c r="H12"/>
      <c r="I12" s="39"/>
      <c r="J12" s="7"/>
      <c r="K12" s="40"/>
      <c r="L12" s="7"/>
      <c r="M12"/>
      <c r="N12"/>
      <c r="T12" s="37"/>
    </row>
    <row r="13" spans="1:20" ht="26.1" customHeight="1" x14ac:dyDescent="0.25">
      <c r="A13" s="30">
        <v>6</v>
      </c>
      <c r="B13" s="14" t="s">
        <v>288</v>
      </c>
      <c r="C13" s="38" t="s">
        <v>289</v>
      </c>
      <c r="D13" s="33" t="s">
        <v>290</v>
      </c>
      <c r="E13" s="31">
        <v>46000</v>
      </c>
      <c r="F13" s="28"/>
      <c r="G13" s="57"/>
      <c r="H13"/>
      <c r="I13" s="39"/>
      <c r="J13" s="7"/>
      <c r="K13" s="40"/>
      <c r="L13" s="7"/>
      <c r="M13"/>
      <c r="N13"/>
      <c r="T13" s="37"/>
    </row>
    <row r="14" spans="1:20" ht="26.1" customHeight="1" x14ac:dyDescent="0.25">
      <c r="A14" s="13">
        <v>7</v>
      </c>
      <c r="B14" s="46" t="s">
        <v>291</v>
      </c>
      <c r="C14" s="12" t="s">
        <v>292</v>
      </c>
      <c r="D14" s="32" t="s">
        <v>293</v>
      </c>
      <c r="E14" s="29">
        <v>17990</v>
      </c>
      <c r="F14" s="28"/>
      <c r="G14" s="57"/>
      <c r="H14"/>
      <c r="I14" s="39"/>
      <c r="J14" s="7"/>
      <c r="K14" s="40"/>
      <c r="L14" s="7"/>
      <c r="M14"/>
      <c r="N14"/>
      <c r="T14" s="37"/>
    </row>
    <row r="15" spans="1:20" ht="26.1" customHeight="1" x14ac:dyDescent="0.25">
      <c r="A15" s="30">
        <v>8</v>
      </c>
      <c r="B15" s="14" t="s">
        <v>294</v>
      </c>
      <c r="C15" s="38" t="s">
        <v>295</v>
      </c>
      <c r="D15" s="33" t="s">
        <v>296</v>
      </c>
      <c r="E15" s="31">
        <v>36540</v>
      </c>
      <c r="F15" s="28"/>
      <c r="G15" s="57"/>
      <c r="H15"/>
      <c r="I15" s="39"/>
      <c r="J15" s="7"/>
      <c r="K15" s="40"/>
      <c r="L15" s="7"/>
      <c r="M15"/>
      <c r="N15"/>
      <c r="T15" s="37"/>
    </row>
    <row r="16" spans="1:20" ht="26.1" customHeight="1" x14ac:dyDescent="0.25">
      <c r="A16" s="13">
        <v>9</v>
      </c>
      <c r="B16" s="46" t="s">
        <v>297</v>
      </c>
      <c r="C16" s="12" t="s">
        <v>298</v>
      </c>
      <c r="D16" s="32" t="s">
        <v>299</v>
      </c>
      <c r="E16" s="29">
        <v>36540</v>
      </c>
      <c r="F16" s="28"/>
      <c r="G16" s="57"/>
      <c r="H16"/>
      <c r="I16" s="39"/>
      <c r="J16" s="7"/>
      <c r="K16" s="40"/>
      <c r="L16" s="7"/>
      <c r="M16"/>
      <c r="N16"/>
      <c r="T16" s="37"/>
    </row>
    <row r="17" spans="1:20" ht="26.1" customHeight="1" x14ac:dyDescent="0.25">
      <c r="A17" s="30">
        <v>10</v>
      </c>
      <c r="B17" s="14" t="s">
        <v>297</v>
      </c>
      <c r="C17" s="38" t="s">
        <v>300</v>
      </c>
      <c r="D17" s="33" t="s">
        <v>301</v>
      </c>
      <c r="E17" s="31">
        <v>36540</v>
      </c>
      <c r="F17" s="28"/>
      <c r="G17" s="57"/>
      <c r="H17"/>
      <c r="I17" s="39"/>
      <c r="J17" s="7"/>
      <c r="K17" s="40"/>
      <c r="L17" s="7"/>
      <c r="M17"/>
      <c r="N17"/>
      <c r="T17" s="37"/>
    </row>
    <row r="18" spans="1:20" ht="26.1" customHeight="1" x14ac:dyDescent="0.25">
      <c r="A18" s="13">
        <v>11</v>
      </c>
      <c r="B18" s="46" t="s">
        <v>302</v>
      </c>
      <c r="C18" s="12" t="s">
        <v>303</v>
      </c>
      <c r="D18" s="32" t="s">
        <v>304</v>
      </c>
      <c r="E18" s="29">
        <v>43000</v>
      </c>
      <c r="F18" s="28"/>
      <c r="G18" s="57"/>
      <c r="H18"/>
      <c r="I18" s="39"/>
      <c r="J18" s="7"/>
      <c r="K18" s="40"/>
      <c r="L18" s="7"/>
      <c r="M18"/>
      <c r="N18"/>
      <c r="T18" s="37"/>
    </row>
    <row r="19" spans="1:20" ht="26.1" customHeight="1" x14ac:dyDescent="0.25">
      <c r="A19" s="30">
        <v>12</v>
      </c>
      <c r="B19" s="14" t="s">
        <v>52</v>
      </c>
      <c r="C19" s="38" t="s">
        <v>305</v>
      </c>
      <c r="D19" s="33" t="s">
        <v>306</v>
      </c>
      <c r="E19" s="31">
        <v>251667</v>
      </c>
      <c r="F19" s="28"/>
      <c r="G19" s="57"/>
      <c r="H19"/>
      <c r="I19" s="39"/>
      <c r="J19" s="7"/>
      <c r="K19" s="40"/>
      <c r="L19" s="7"/>
      <c r="M19"/>
      <c r="N19"/>
      <c r="T19" s="37"/>
    </row>
    <row r="20" spans="1:20" ht="26.1" customHeight="1" x14ac:dyDescent="0.25">
      <c r="A20" s="13">
        <v>13</v>
      </c>
      <c r="B20" s="46" t="s">
        <v>52</v>
      </c>
      <c r="C20" s="12" t="s">
        <v>307</v>
      </c>
      <c r="D20" s="32" t="s">
        <v>308</v>
      </c>
      <c r="E20" s="29">
        <v>59815</v>
      </c>
      <c r="F20" s="28"/>
      <c r="G20" s="57"/>
      <c r="H20"/>
      <c r="I20" s="39"/>
      <c r="J20" s="7"/>
      <c r="K20" s="40"/>
      <c r="L20" s="7"/>
      <c r="M20"/>
      <c r="N20"/>
      <c r="T20" s="37"/>
    </row>
    <row r="21" spans="1:20" ht="24.75" customHeight="1" x14ac:dyDescent="0.25">
      <c r="A21" s="42">
        <v>14</v>
      </c>
      <c r="B21" s="41" t="s">
        <v>309</v>
      </c>
      <c r="C21" s="43" t="s">
        <v>310</v>
      </c>
      <c r="D21" s="44" t="s">
        <v>311</v>
      </c>
      <c r="E21" s="45">
        <v>27491</v>
      </c>
      <c r="F21" s="28"/>
      <c r="G21" s="57"/>
      <c r="H21"/>
      <c r="I21" s="39"/>
      <c r="J21" s="7"/>
      <c r="K21" s="40"/>
      <c r="L21" s="7"/>
      <c r="M21"/>
      <c r="N21"/>
      <c r="T21" s="37"/>
    </row>
    <row r="22" spans="1:20" x14ac:dyDescent="0.25">
      <c r="A22" s="6" t="s">
        <v>7</v>
      </c>
      <c r="B22" s="4"/>
      <c r="F22" s="28"/>
      <c r="G22" s="57"/>
      <c r="H22"/>
    </row>
    <row r="23" spans="1:20" x14ac:dyDescent="0.25">
      <c r="A23" s="63" t="s">
        <v>8</v>
      </c>
      <c r="B23" s="63"/>
      <c r="C23" s="63"/>
      <c r="D23" s="63"/>
      <c r="E23" s="63"/>
      <c r="F23" s="28"/>
      <c r="G23" s="57"/>
    </row>
    <row r="24" spans="1:20" x14ac:dyDescent="0.25">
      <c r="A24" s="63"/>
      <c r="B24" s="63"/>
      <c r="C24" s="63"/>
      <c r="D24" s="63"/>
      <c r="E24" s="63"/>
      <c r="F24" s="28"/>
      <c r="G24" s="57"/>
    </row>
    <row r="25" spans="1:20" x14ac:dyDescent="0.25">
      <c r="A25" s="1" t="s">
        <v>272</v>
      </c>
      <c r="B25" s="4"/>
      <c r="F25" s="28"/>
      <c r="G25" s="57"/>
    </row>
  </sheetData>
  <mergeCells count="4">
    <mergeCell ref="A1:D1"/>
    <mergeCell ref="A3:E4"/>
    <mergeCell ref="A5:E5"/>
    <mergeCell ref="A23:E24"/>
  </mergeCells>
  <conditionalFormatting sqref="C1:C1048576">
    <cfRule type="duplicateValues" dxfId="9" priority="1"/>
    <cfRule type="duplicateValues" dxfId="8" priority="10"/>
  </conditionalFormatting>
  <conditionalFormatting sqref="C8:C21">
    <cfRule type="duplicateValues" dxfId="7" priority="156"/>
    <cfRule type="duplicateValues" dxfId="6" priority="157"/>
    <cfRule type="duplicateValues" dxfId="5" priority="158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b49ad3-373e-4200-8527-1fbd26cb4f49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0A63E75EA4F0498AAD37135BCB4C51" ma:contentTypeVersion="14" ma:contentTypeDescription="Crear nuevo documento." ma:contentTypeScope="" ma:versionID="f2938d522ad9c8bdd301f1c1851aab64">
  <xsd:schema xmlns:xsd="http://www.w3.org/2001/XMLSchema" xmlns:xs="http://www.w3.org/2001/XMLSchema" xmlns:p="http://schemas.microsoft.com/office/2006/metadata/properties" xmlns:ns2="2709a891-bb75-48d9-aac1-152d324f48c9" xmlns:ns3="30b49ad3-373e-4200-8527-1fbd26cb4f49" targetNamespace="http://schemas.microsoft.com/office/2006/metadata/properties" ma:root="true" ma:fieldsID="37050fa57e8108a4e3c68285725263c8" ns2:_="" ns3:_=""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ABB84D-9634-4D15-B39E-B07F6138AAF5}">
  <ds:schemaRefs>
    <ds:schemaRef ds:uri="http://schemas.microsoft.com/office/2006/metadata/properties"/>
    <ds:schemaRef ds:uri="http://schemas.microsoft.com/office/infopath/2007/PartnerControls"/>
    <ds:schemaRef ds:uri="30b49ad3-373e-4200-8527-1fbd26cb4f49"/>
    <ds:schemaRef ds:uri="2709a891-bb75-48d9-aac1-152d324f48c9"/>
  </ds:schemaRefs>
</ds:datastoreItem>
</file>

<file path=customXml/itemProps2.xml><?xml version="1.0" encoding="utf-8"?>
<ds:datastoreItem xmlns:ds="http://schemas.openxmlformats.org/officeDocument/2006/customXml" ds:itemID="{4507C0C8-6241-4D29-A21F-2929435E2F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E7F1B6-DA08-4181-9D41-0C67088295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09a891-bb75-48d9-aac1-152d324f48c9"/>
    <ds:schemaRef ds:uri="30b49ad3-373e-4200-8527-1fbd26cb4f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Imputación_23012026</vt:lpstr>
      <vt:lpstr>Percentil_23012026</vt:lpstr>
      <vt:lpstr>Modificación_23012026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Javier Lara Larrota</dc:creator>
  <cp:keywords/>
  <dc:description/>
  <cp:lastModifiedBy>Harold Leandro Abril Triana</cp:lastModifiedBy>
  <cp:revision/>
  <dcterms:created xsi:type="dcterms:W3CDTF">2019-12-27T01:53:29Z</dcterms:created>
  <dcterms:modified xsi:type="dcterms:W3CDTF">2026-01-22T22:51:08Z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  <property fmtid="{D5CDD505-2E9C-101B-9397-08002B2CF9AE}" pid="3" name="MediaServiceImageTags">
    <vt:lpwstr/>
  </property>
</Properties>
</file>