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hlabrilt_dane_gov_co/Documents/resoluciones licores/"/>
    </mc:Choice>
  </mc:AlternateContent>
  <xr:revisionPtr revIDLastSave="1" documentId="13_ncr:1_{5101F2E3-ED0E-406E-8630-686BCEDE17BE}" xr6:coauthVersionLast="47" xr6:coauthVersionMax="47" xr10:uidLastSave="{25B255CE-6C9E-4F60-A065-FAB820D8AFDC}"/>
  <bookViews>
    <workbookView xWindow="-110" yWindow="-110" windowWidth="19420" windowHeight="10300" tabRatio="906" activeTab="1" xr2:uid="{00000000-000D-0000-FFFF-FFFF00000000}"/>
  </bookViews>
  <sheets>
    <sheet name="Imputación_13022026" sheetId="18" r:id="rId1"/>
    <sheet name="Percentil_13022026" sheetId="21" r:id="rId2"/>
    <sheet name="Modificación_13022026" sheetId="20" r:id="rId3"/>
  </sheets>
  <definedNames>
    <definedName name="_xlnm._FilterDatabase" localSheetId="0" hidden="1">Imputación_13022026!$A$7:$E$32</definedName>
    <definedName name="_xlnm._FilterDatabase" localSheetId="2" hidden="1">Modificación_13022026!$A$7:$E$21</definedName>
    <definedName name="_xlnm._FilterDatabase" localSheetId="1" hidden="1">Percentil_13022026!$A$7:$E$9</definedName>
    <definedName name="Imp_final" localSheetId="0">#REF!</definedName>
    <definedName name="Imp_final" localSheetId="2">#REF!</definedName>
    <definedName name="Imp_final" localSheetId="1">#REF!</definedName>
    <definedName name="Imp_final">#REF!</definedName>
    <definedName name="IMPUTACIONES_FINAL" localSheetId="0">#REF!</definedName>
    <definedName name="IMPUTACIONES_FINAL" localSheetId="2">#REF!</definedName>
    <definedName name="IMPUTACIONES_FINAL" localSheetId="1">#REF!</definedName>
    <definedName name="IMPUTACIONES_FINAL">#REF!</definedName>
    <definedName name="mpususuususs" localSheetId="0">#REF!</definedName>
    <definedName name="mpususuususs" localSheetId="2">#REF!</definedName>
    <definedName name="mpususuususs" localSheetId="1">#REF!</definedName>
    <definedName name="mpususuususs">#REF!</definedName>
    <definedName name="s" localSheetId="0">#REF!</definedName>
    <definedName name="s" localSheetId="2">#REF!</definedName>
    <definedName name="s" localSheetId="1">#REF!</definedName>
    <definedName name="s">#REF!</definedName>
    <definedName name="sda">#REF!</definedName>
    <definedName name="sdasdasda" localSheetId="0">#REF!</definedName>
    <definedName name="sdasdasda" localSheetId="2">#REF!</definedName>
    <definedName name="sdasdasda" localSheetId="1">#REF!</definedName>
    <definedName name="sdasdasd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8" l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</calcChain>
</file>

<file path=xl/sharedStrings.xml><?xml version="1.0" encoding="utf-8"?>
<sst xmlns="http://schemas.openxmlformats.org/spreadsheetml/2006/main" count="679" uniqueCount="564">
  <si>
    <t>PVPLVA 
Productos imputados vigencia 31 de diciembre de 2026</t>
  </si>
  <si>
    <t xml:space="preserve">Certificación de Precio de Venta al Público de Licores, Vinos, Aperitivos y Similares – PVPLVA - para los productos no incluidos en la certificación vigente </t>
  </si>
  <si>
    <t>Nro.</t>
  </si>
  <si>
    <t xml:space="preserve">Registro Sanitario INVIMA </t>
  </si>
  <si>
    <t>Código Único*</t>
  </si>
  <si>
    <t>Nombre Bebida Alcohólica</t>
  </si>
  <si>
    <t xml:space="preserve"> Precio de venta al público por unidad de 750 cc, sin incluir ICO e IVA  </t>
  </si>
  <si>
    <r>
      <t>Fuente:</t>
    </r>
    <r>
      <rPr>
        <sz val="8"/>
        <rFont val="Segoe UI"/>
        <family val="2"/>
      </rPr>
      <t xml:space="preserve"> DANE.</t>
    </r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</si>
  <si>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</si>
  <si>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PVPLVA 
Productos imputados objeto de modificación</t>
  </si>
  <si>
    <t>$E$7:$F$7$E$Tabla1[[Código Único]:[Precio Modificado]];6;0</t>
  </si>
  <si>
    <t>INVIMA 2013L-0006825</t>
  </si>
  <si>
    <t>INVIMA 2018L-0009227</t>
  </si>
  <si>
    <t>INVIMA 2026LAE-0014336</t>
  </si>
  <si>
    <t>INVIMA 2025L-0014284</t>
  </si>
  <si>
    <t>INVIMA 2005L-0002293</t>
  </si>
  <si>
    <t>INVIMA 2025L-0013992</t>
  </si>
  <si>
    <t>INVIMA 2025L-0014315</t>
  </si>
  <si>
    <t>INVIMA 2025L-0013979</t>
  </si>
  <si>
    <t>INVIMA 2025L-0014240</t>
  </si>
  <si>
    <t>INVIMA 2026L-0014340</t>
  </si>
  <si>
    <t>INVIMA 2025L-0014248</t>
  </si>
  <si>
    <t>INVIMA 2025L-0013851</t>
  </si>
  <si>
    <t>INVIMA 2014L-0007455</t>
  </si>
  <si>
    <t>INVIMA 2026L-0014366</t>
  </si>
  <si>
    <t>INVIMA 2025L-0014299</t>
  </si>
  <si>
    <t>INVIMA 2026L-0014360</t>
  </si>
  <si>
    <t>INVIMA 2025L-0014257</t>
  </si>
  <si>
    <t>INVIMA 2025L-0014149</t>
  </si>
  <si>
    <t>INVIMA 2016L-0008063</t>
  </si>
  <si>
    <t>INVIMA 2016L-0008064</t>
  </si>
  <si>
    <t>INVIMA 2017L-0008682</t>
  </si>
  <si>
    <t>INVIMA 2025L-0013887</t>
  </si>
  <si>
    <t>INVIMA 2025LM-0014130</t>
  </si>
  <si>
    <t>INVIMA 2025L-0013888</t>
  </si>
  <si>
    <t>INVIMA 2025L-0014287</t>
  </si>
  <si>
    <t>INVIMA 2025L-0014283</t>
  </si>
  <si>
    <t>INVIMA 2026L-0014341</t>
  </si>
  <si>
    <t>INVIMA 2026L-0014376</t>
  </si>
  <si>
    <t>INVIMA 2026L-0014354</t>
  </si>
  <si>
    <t>INVIMA L-000134</t>
  </si>
  <si>
    <t>INVIMA 2006L-0003103</t>
  </si>
  <si>
    <t>INVIMA 2006L-0003127</t>
  </si>
  <si>
    <t>INVIMA 2007L-0003652</t>
  </si>
  <si>
    <t>INVIMA 2015L-0007861</t>
  </si>
  <si>
    <t>INVIMA 2016L-0008236</t>
  </si>
  <si>
    <t>INVIMA 2016L-0008504</t>
  </si>
  <si>
    <t>INVIMA 2019L-0010066</t>
  </si>
  <si>
    <t>INVIMA 2020L-0010482</t>
  </si>
  <si>
    <t>INVIMA 2021L-0011177</t>
  </si>
  <si>
    <t>INVIMA 2021L-0011237</t>
  </si>
  <si>
    <t>INVIMA 2022L-0011451</t>
  </si>
  <si>
    <t>INVIMA 2022L-0011894</t>
  </si>
  <si>
    <t>INVIMA 2023L-0012582</t>
  </si>
  <si>
    <t>INVIMA 2025L-0014124</t>
  </si>
  <si>
    <t>INVIMA 2025L-0014067</t>
  </si>
  <si>
    <t>INVIMA 2025L-0013767</t>
  </si>
  <si>
    <t>INVIMA 2025L-0014140</t>
  </si>
  <si>
    <t>INVIMA 2025L-0014179</t>
  </si>
  <si>
    <t>INVIMA 2025L-0014215</t>
  </si>
  <si>
    <t>INVIMA 2025L-0014197</t>
  </si>
  <si>
    <t>INVIMA 2025L-0014174</t>
  </si>
  <si>
    <t>INVIMA 2025L-0014305</t>
  </si>
  <si>
    <t>INVIMA 2025L-0014300</t>
  </si>
  <si>
    <t>INVIMA 2025L-0014279</t>
  </si>
  <si>
    <t>INVIMA 2025L-0014309</t>
  </si>
  <si>
    <t>INVIMA 2025L-0014232</t>
  </si>
  <si>
    <t>INVIMA 2025L-0014227</t>
  </si>
  <si>
    <t>INVIMA 2025L-0014063</t>
  </si>
  <si>
    <t>INVIMA 2025L-0014294</t>
  </si>
  <si>
    <t>INVIMA 2026L-0014321</t>
  </si>
  <si>
    <t>INVIMA 2025L-0014319</t>
  </si>
  <si>
    <t>INVIMA 2025L-0014112</t>
  </si>
  <si>
    <t>INVIMA 2025L-0014024</t>
  </si>
  <si>
    <t>INVIMA 2025L-0014038</t>
  </si>
  <si>
    <t>INVIMA 2025L-0014037</t>
  </si>
  <si>
    <t>INVIMA 2025L-0014286</t>
  </si>
  <si>
    <t>INVIMA 2025L-0014288</t>
  </si>
  <si>
    <t>INVIMA 2025L-0014109</t>
  </si>
  <si>
    <t>INVIMA 2025L-0014137</t>
  </si>
  <si>
    <t>INVIMA 2025L-0014129</t>
  </si>
  <si>
    <t>INVIMA 2025L-0014058</t>
  </si>
  <si>
    <t>INVIMA 2026L-0014324</t>
  </si>
  <si>
    <t>INVIMA 2025L-0014237</t>
  </si>
  <si>
    <t>INVIMA 2026L-0014332</t>
  </si>
  <si>
    <t>INVIMA 2025L-0014056</t>
  </si>
  <si>
    <t>INVIMA 2025L-0014059</t>
  </si>
  <si>
    <t>INVIMA 2026L-0014350</t>
  </si>
  <si>
    <t>INVIMA 2026L-0014347</t>
  </si>
  <si>
    <t>INVIMA 2025L-0014191</t>
  </si>
  <si>
    <t>INVIMA 2026L-0014342</t>
  </si>
  <si>
    <t>INVIMA 2026L-0014357</t>
  </si>
  <si>
    <t>INVIMA 2024L-0013432</t>
  </si>
  <si>
    <t>INVIMA 2026L-0014343</t>
  </si>
  <si>
    <t>INVIMA 2026L-0014365</t>
  </si>
  <si>
    <t>INVIMA 2025L-0014051</t>
  </si>
  <si>
    <t>INVIMA 2025L-0014258</t>
  </si>
  <si>
    <t>INVIMA 2026L-0014388</t>
  </si>
  <si>
    <t>INVIMA 2026L-0014386</t>
  </si>
  <si>
    <t>INVIMA 2025L-0013929</t>
  </si>
  <si>
    <t>INVIMA 2026L-0014383</t>
  </si>
  <si>
    <t>INVIMA 2025L-0013909</t>
  </si>
  <si>
    <t>24131050016500075000</t>
  </si>
  <si>
    <t>24131060032400075000</t>
  </si>
  <si>
    <t>24131080001900075000</t>
  </si>
  <si>
    <t>24131080044100075000</t>
  </si>
  <si>
    <t>24131080045500075000</t>
  </si>
  <si>
    <t>24131090037300075000</t>
  </si>
  <si>
    <t>24131090039300075000</t>
  </si>
  <si>
    <t>24131090039400075000</t>
  </si>
  <si>
    <t>24131090039500075000</t>
  </si>
  <si>
    <t>24131100020400075000</t>
  </si>
  <si>
    <t>24131110020100075000</t>
  </si>
  <si>
    <t>24131110052700075000</t>
  </si>
  <si>
    <t>24131110052900075000</t>
  </si>
  <si>
    <t>24131110053000075000</t>
  </si>
  <si>
    <t>24131110053100075000</t>
  </si>
  <si>
    <t>24131110053200075000</t>
  </si>
  <si>
    <t>24139020063300075000</t>
  </si>
  <si>
    <t>24139020063400075000</t>
  </si>
  <si>
    <t>24139020068500075000</t>
  </si>
  <si>
    <t>24139020524300075000</t>
  </si>
  <si>
    <t>24139020527300075000</t>
  </si>
  <si>
    <t>24139020527700075000</t>
  </si>
  <si>
    <t>24139020530000075000</t>
  </si>
  <si>
    <t>24139020530100075000</t>
  </si>
  <si>
    <t>24139020530200075000</t>
  </si>
  <si>
    <t>24139020530300075000</t>
  </si>
  <si>
    <t>24139020530400075000</t>
  </si>
  <si>
    <t>24200130023100075000</t>
  </si>
  <si>
    <t>24200130097800075000</t>
  </si>
  <si>
    <t>24200130102400075000</t>
  </si>
  <si>
    <t>24200130102500075000</t>
  </si>
  <si>
    <t>24200130183300075000</t>
  </si>
  <si>
    <t>24200130183500075000</t>
  </si>
  <si>
    <t>24200130183600075000</t>
  </si>
  <si>
    <t>24200130866700075000</t>
  </si>
  <si>
    <t>24200130927800075000</t>
  </si>
  <si>
    <t>24200130970400075000</t>
  </si>
  <si>
    <t>24200131085100075000</t>
  </si>
  <si>
    <t>24200131258400075000</t>
  </si>
  <si>
    <t>24200131308200075000</t>
  </si>
  <si>
    <t>24200131428500075000</t>
  </si>
  <si>
    <t>24200131436300075000</t>
  </si>
  <si>
    <t>24200131436400075000</t>
  </si>
  <si>
    <t>24200131436500075000</t>
  </si>
  <si>
    <t>24200131472400075000</t>
  </si>
  <si>
    <t>24200131534600075000</t>
  </si>
  <si>
    <t>24200131608700075000</t>
  </si>
  <si>
    <t>24200131608800075000</t>
  </si>
  <si>
    <t>24200131740800075000</t>
  </si>
  <si>
    <t>24200131740900075000</t>
  </si>
  <si>
    <t>24200131741000075000</t>
  </si>
  <si>
    <t>24200131741100075000</t>
  </si>
  <si>
    <t>24200131741200075000</t>
  </si>
  <si>
    <t>24200131741300075000</t>
  </si>
  <si>
    <t>24200131741400075000</t>
  </si>
  <si>
    <t>24200131741900075000</t>
  </si>
  <si>
    <t>24200131742000075000</t>
  </si>
  <si>
    <t>24200131742200075000</t>
  </si>
  <si>
    <t>24200131745600075000</t>
  </si>
  <si>
    <t>24200131745700075000</t>
  </si>
  <si>
    <t>24200131745800075000</t>
  </si>
  <si>
    <t>24200131751000075000</t>
  </si>
  <si>
    <t>24200131751100075000</t>
  </si>
  <si>
    <t>24200131751700075000</t>
  </si>
  <si>
    <t>24200131751900075000</t>
  </si>
  <si>
    <t>24200131752000075000</t>
  </si>
  <si>
    <t>24200131752100075000</t>
  </si>
  <si>
    <t>24200131752200075000</t>
  </si>
  <si>
    <t>24200131752600075000</t>
  </si>
  <si>
    <t>24200131752700075000</t>
  </si>
  <si>
    <t>24200131752800075000</t>
  </si>
  <si>
    <t>24200131752900075000</t>
  </si>
  <si>
    <t>24200131753000075000</t>
  </si>
  <si>
    <t>24200131753100075000</t>
  </si>
  <si>
    <t>24200131753200075000</t>
  </si>
  <si>
    <t>24200131753300075000</t>
  </si>
  <si>
    <t>24200131753400075000</t>
  </si>
  <si>
    <t>24200131753500075000</t>
  </si>
  <si>
    <t>24200131753600075000</t>
  </si>
  <si>
    <t>24200131753700075000</t>
  </si>
  <si>
    <t>24200131753800075000</t>
  </si>
  <si>
    <t>24200131754100075000</t>
  </si>
  <si>
    <t>24200131754200075000</t>
  </si>
  <si>
    <t>24200131754300075000</t>
  </si>
  <si>
    <t>24200131754400075000</t>
  </si>
  <si>
    <t>24200131754500075000</t>
  </si>
  <si>
    <t>24200131754600075000</t>
  </si>
  <si>
    <t>24200131754800075000</t>
  </si>
  <si>
    <t>24200131754900075000</t>
  </si>
  <si>
    <t>24200131755000075000</t>
  </si>
  <si>
    <t>24200131755100075000</t>
  </si>
  <si>
    <t>24200131755300075000</t>
  </si>
  <si>
    <t>24200131755400075000</t>
  </si>
  <si>
    <t>24200131755500075000</t>
  </si>
  <si>
    <t>24200131755600075000</t>
  </si>
  <si>
    <t>24200131755700075000</t>
  </si>
  <si>
    <t>24200131755800075000</t>
  </si>
  <si>
    <t>24200131755900075000</t>
  </si>
  <si>
    <t>24200131756000075000</t>
  </si>
  <si>
    <t>24200131756100075000</t>
  </si>
  <si>
    <t>24200131756200075000</t>
  </si>
  <si>
    <t>24200131756300075000</t>
  </si>
  <si>
    <t>24200131756400075000</t>
  </si>
  <si>
    <t>24200131756500075000</t>
  </si>
  <si>
    <t>24200131756600075000</t>
  </si>
  <si>
    <t>24200131756700075000</t>
  </si>
  <si>
    <t>24200131756800075000</t>
  </si>
  <si>
    <t>24200131757000075000</t>
  </si>
  <si>
    <t>24200131757100075000</t>
  </si>
  <si>
    <t>24200131757200075000</t>
  </si>
  <si>
    <t>24200131757400075000</t>
  </si>
  <si>
    <t>24200131757600075000</t>
  </si>
  <si>
    <t>24200131757700075000</t>
  </si>
  <si>
    <t>24200131757800075000</t>
  </si>
  <si>
    <t>24200131758000075000</t>
  </si>
  <si>
    <t>24200131758100075000</t>
  </si>
  <si>
    <t>24200131758200075000</t>
  </si>
  <si>
    <t>24200131758300075000</t>
  </si>
  <si>
    <t>24200131758400075000</t>
  </si>
  <si>
    <t>24200131758500075000</t>
  </si>
  <si>
    <t>24200131758600075000</t>
  </si>
  <si>
    <t>24200131758700075000</t>
  </si>
  <si>
    <t>24200131758800075000</t>
  </si>
  <si>
    <t>24200131758900075000</t>
  </si>
  <si>
    <t>24200131759000075000</t>
  </si>
  <si>
    <t>24200131759200075000</t>
  </si>
  <si>
    <t>24200131759300075000</t>
  </si>
  <si>
    <t>24200131759400075000</t>
  </si>
  <si>
    <t>24200131759500075000</t>
  </si>
  <si>
    <t>24200131759600075000</t>
  </si>
  <si>
    <t>24200131759700075000</t>
  </si>
  <si>
    <t>24200131759800075000</t>
  </si>
  <si>
    <t>24200131759900075000</t>
  </si>
  <si>
    <t>24200131760000075000</t>
  </si>
  <si>
    <t>24200131760100075000</t>
  </si>
  <si>
    <t>24200131760200075000</t>
  </si>
  <si>
    <t>24200131760300075000</t>
  </si>
  <si>
    <t>24200131760400075000</t>
  </si>
  <si>
    <t>24200131760500075000</t>
  </si>
  <si>
    <t>24200131760600075000</t>
  </si>
  <si>
    <t>24200131762300075000</t>
  </si>
  <si>
    <t>24200131762400075000</t>
  </si>
  <si>
    <t>24200131762800075000</t>
  </si>
  <si>
    <t>24200131762900075000</t>
  </si>
  <si>
    <t>24200131763200075000</t>
  </si>
  <si>
    <t>24200131763300075000</t>
  </si>
  <si>
    <t>24200131763400075000</t>
  </si>
  <si>
    <t>24200131763600075000</t>
  </si>
  <si>
    <t>24200131763700075000</t>
  </si>
  <si>
    <t>24200131763800075000</t>
  </si>
  <si>
    <t>24200131763900075000</t>
  </si>
  <si>
    <t>24200131764100075000</t>
  </si>
  <si>
    <t>24200131764200075000</t>
  </si>
  <si>
    <t>24200131764300075000</t>
  </si>
  <si>
    <t>24200131764400075000</t>
  </si>
  <si>
    <t>24200131764500075000</t>
  </si>
  <si>
    <t>24200131764600075000</t>
  </si>
  <si>
    <t>24200131764700075000</t>
  </si>
  <si>
    <t>24200131764800075000</t>
  </si>
  <si>
    <t>24200131764900075000</t>
  </si>
  <si>
    <t>24200131765000075000</t>
  </si>
  <si>
    <t>24200131765100075000</t>
  </si>
  <si>
    <t>24200131765200075000</t>
  </si>
  <si>
    <t>24200131766100075000</t>
  </si>
  <si>
    <t>24200131766200075000</t>
  </si>
  <si>
    <t>24200131766300075000</t>
  </si>
  <si>
    <t>24200131766500075000</t>
  </si>
  <si>
    <t>24200131766600075000</t>
  </si>
  <si>
    <t>24200131766700075000</t>
  </si>
  <si>
    <t>24200131766800075000</t>
  </si>
  <si>
    <t>24200131766900075000</t>
  </si>
  <si>
    <t>24200131767000075000</t>
  </si>
  <si>
    <t>Gin Citrica Marca Gin Garden</t>
  </si>
  <si>
    <t>Aperitivo Crema Sabor A Whisky Marca Amatista</t>
  </si>
  <si>
    <t>Ron Zacapa Centenario Solera Reserva Sistema Solera 15 Marca Zapaca Centenario</t>
  </si>
  <si>
    <t>Ron Añejo Marca Caña Real</t>
  </si>
  <si>
    <t>Ron Blanco Reserva 4 Años Marca Ron Flor De Caña</t>
  </si>
  <si>
    <t>Tequila Gold Marca La Raza</t>
  </si>
  <si>
    <t>Tequila Reposado 100 % Agave Azul</t>
  </si>
  <si>
    <t>Tequila Gold Marca Viejo Roble Signature</t>
  </si>
  <si>
    <t>Tequila Gold Marca Los Weyys</t>
  </si>
  <si>
    <t>Licor A Base De Vodka Con Sabor A Coco Marca Bajo Cero</t>
  </si>
  <si>
    <t>The Singleton Of Dufftown Tailfire Single Malt Scoth Whisky</t>
  </si>
  <si>
    <t>The Nectar 16Yo Malt Scotch Whisky Marca Glenmorangie</t>
  </si>
  <si>
    <t>Whisky Escoces Mezclado / Blended Scotch Whisky Marca Members Selection</t>
  </si>
  <si>
    <t>The Original 12Yo Malt Scotch Whisky Marca Glenmorangie</t>
  </si>
  <si>
    <t>Whisky Marca Megans</t>
  </si>
  <si>
    <t>Blended Scotch Whisky Extra-Tequila Cask Selection Marca Chivas Regal</t>
  </si>
  <si>
    <t>Licor De Cafe Marca Caffety</t>
  </si>
  <si>
    <t xml:space="preserve">Aperitivo De Cafe Marca  Caffety </t>
  </si>
  <si>
    <t>Licor Marca Asawaa</t>
  </si>
  <si>
    <t>Aperitivo No Vínico Sabor A Sandia Ginebra Marca For Real Slush Mix Blue Lagoon</t>
  </si>
  <si>
    <t>Hidromiel Con Romero Marca Arawi</t>
  </si>
  <si>
    <t>Aperitivo No Vínico Sabor A Vodka Y Frutos Del Bosque</t>
  </si>
  <si>
    <t>Aperitivo Con Sabor A Limon Marca Majuja Sour</t>
  </si>
  <si>
    <t>Licor De Limon Marca Limoncello Di Capri</t>
  </si>
  <si>
    <t>Aperitivo No Vinico Sabor A Brandy Marca Descendiente De Castilla</t>
  </si>
  <si>
    <t>Cocktail Aromatizado De Productos Vitivinícolas Santero Rossini</t>
  </si>
  <si>
    <t>Aperitivo Crema Sabor A Whisky Marca Oconnor</t>
  </si>
  <si>
    <t>Vino Tinto Tempranillo Sangre De Toro</t>
  </si>
  <si>
    <t xml:space="preserve">Vino Tinto Carmenere  Carmin De Peumo </t>
  </si>
  <si>
    <t>Vino Tinto Casa Silva Colección Carmenere</t>
  </si>
  <si>
    <t>Vino Blanco Casa Silva Colección Sauvignon Blanc</t>
  </si>
  <si>
    <t>Vino Tinto  Faustino Rivero Ulecia</t>
  </si>
  <si>
    <t>Vino Tinto Crianza  Faustino Rivero Ulecia</t>
  </si>
  <si>
    <t>Vino Tinto Reserva  Faustino Rivero Ulecia</t>
  </si>
  <si>
    <t>Cooler Wine Sabor Naranja Marca Especial Cooler Mimosa</t>
  </si>
  <si>
    <t>Vino Tinto Crianza Marca Viña Otano</t>
  </si>
  <si>
    <t>Prosecco Extra Dry Sandro - Marca V8+</t>
  </si>
  <si>
    <t>Vino Tinto Finca Siós Marca Siós.</t>
  </si>
  <si>
    <t>Vino Blanco Sauvignon Marca Anima</t>
  </si>
  <si>
    <t>Vino Tinto Malbec Marca Altos Del Plata Terrazas De Los Andes</t>
  </si>
  <si>
    <t>Vino Barrica Marca Martin Berdugo</t>
  </si>
  <si>
    <t>Vino Tinto Crianza Marca Marques Del Atrio</t>
  </si>
  <si>
    <t>Vino Tinto Reserva Marca Marques Del Atrio</t>
  </si>
  <si>
    <t>Vino Blanco Marca Marques Del Atrio</t>
  </si>
  <si>
    <t>Vino Tinto Montepulciano D`Abruzzo Doc Marca Caleo</t>
  </si>
  <si>
    <t>Vino Tinto Carmenere Marca Doña Renata</t>
  </si>
  <si>
    <t>Vino Vinya Martina Blanco</t>
  </si>
  <si>
    <t>Vino Vinya Martina Rosado</t>
  </si>
  <si>
    <t>Vino Tinto Malbec Marca Superuco</t>
  </si>
  <si>
    <t>Vino Tinto Cabernet Franc Marca Superuco</t>
  </si>
  <si>
    <t>Vino Tinto Sorella Marca Superuco</t>
  </si>
  <si>
    <t>Vino Doc Friuli Colli Orientali Refosco Dal Peduncolo Rosso – 2020 Marca Aquila Del Torre</t>
  </si>
  <si>
    <t>Vino Doc Friuli Colli Orientali Bianco – 2021 Marca Aquila Del Torre</t>
  </si>
  <si>
    <t>Vino Doc Friuli Colli Orientali Sauvignon – 2021 Marca Aquila Del Torre</t>
  </si>
  <si>
    <t>Vino Doc Friuli Colli Orientali Merlot - 2021 Marca Aquila Del Torre</t>
  </si>
  <si>
    <t>Vino Tinto Edad Antigua Marca Altar Uco</t>
  </si>
  <si>
    <t>Vino Tinto Edad Media Marca Altar Uco</t>
  </si>
  <si>
    <t>Vino Tinto Cabernet Sauvignon Marca Superuco</t>
  </si>
  <si>
    <t>Vino Rosado Criolla Chica Marca Le Petit Voyage</t>
  </si>
  <si>
    <t>Vino Blanco Pedro Giménez Marca Le Petit Voyage</t>
  </si>
  <si>
    <t>Vino Tinto Bonarda Marca Asa Nisi Masa</t>
  </si>
  <si>
    <t>Vino Blanco Marca Mar De Lisboa</t>
  </si>
  <si>
    <t>Vino Tinto Marca Mar De Lisboa</t>
  </si>
  <si>
    <t>Vino Blanco Cabernet Blanc Steinwiege</t>
  </si>
  <si>
    <t>Vino Tinto Spätburgunder Simonroth Marca Schnaitmann</t>
  </si>
  <si>
    <t>Vino Tinto Lemberger Simonroth</t>
  </si>
  <si>
    <t>Vino Garnacha Tres Picos Marca Borsao</t>
  </si>
  <si>
    <t>Vino Garnacha, Syrah, Tempranillo Selección Marca Borsao</t>
  </si>
  <si>
    <t>Vino Blanco Edad Moderna Marca Altar Uco</t>
  </si>
  <si>
    <t>Vino Tinto Cabernet Sauvignon Marca Altar Uco</t>
  </si>
  <si>
    <t>Vino Tinto Malbec Marca Altar Uco</t>
  </si>
  <si>
    <t>Vino Blanco Chardonnay Chenin Marca Altar Uco</t>
  </si>
  <si>
    <t>Vino Blanco Marca Altar Uco</t>
  </si>
  <si>
    <t>Vino Espumoso Demi Sec Marca U Undurraga</t>
  </si>
  <si>
    <t>Vino Cava Brut Rose Festival Marca Perelada</t>
  </si>
  <si>
    <t>Cava Brut Nature Gran Reserva Gran Claustro Perelada</t>
  </si>
  <si>
    <t>Vino Cava Starts Touch Of Reserva Perelada</t>
  </si>
  <si>
    <t>Vino Cava Starts Brut Nature Reserva Perelada</t>
  </si>
  <si>
    <t>Vino Cava Starts Brut Reserva Perelada</t>
  </si>
  <si>
    <t>Vino Cava Brut Festival Perelada</t>
  </si>
  <si>
    <t>Vino Fiano Doc Sannio Marca La Fortezza Enzo Rillo</t>
  </si>
  <si>
    <t>Cava Rondel Rosé Sparkling Wine Marca Rondel</t>
  </si>
  <si>
    <t>Cava Rondel Brut Sparkling Wine Marca Rondel</t>
  </si>
  <si>
    <t>Vino Espumoso Brut Cava Marca Nuviana</t>
  </si>
  <si>
    <t>Vino Espumoso Dulce Cava Marca Nuviana</t>
  </si>
  <si>
    <t>Vino Blanco Sauvignon Blanc Marca Diablo</t>
  </si>
  <si>
    <t>Vino Tinto Carignano Isola Dei Nuraghi Igt Fieli Marca Vigneti Sanatta</t>
  </si>
  <si>
    <t>Vino Blanco Vermentino Di Gallura Docg Renadoro Marca Vigneti Zanatta</t>
  </si>
  <si>
    <t>Vino Tinto Cannonau Di Sardegna Doc Salana Marca Vigneti Sanatta</t>
  </si>
  <si>
    <t>Vino Blanco Vermentino Di Sardegna Doc Orion Marca Vigneti Zanatta</t>
  </si>
  <si>
    <t>Vino Rosado Isola Dei Nuraghi Igt Rosato Marimo</t>
  </si>
  <si>
    <t>Vino Tinto Bobal Vino De Parcela Marca Aurelio Garcia</t>
  </si>
  <si>
    <t>Vino Tinto Bobal Vino De Paraje Marca Aurelio Garcia</t>
  </si>
  <si>
    <t>Vino Tinto Garnacha Vino De Pueblo Marca Aurelio Garcia</t>
  </si>
  <si>
    <t>Vino Tinto Bobal Vino De Pueblo Marca Aurelio Garcia</t>
  </si>
  <si>
    <t>Vino Tinto Garnacha Vino De Paraje Marca Aurelio Garcia</t>
  </si>
  <si>
    <t>Vino Tinto La Casa Maguila Crianza 9 De 18</t>
  </si>
  <si>
    <t>Vino Tinto La Casa Maguila 75% Bruñal 25% Juan Garcia</t>
  </si>
  <si>
    <t>Vino Tinto La Casa Maguila Crianza 20 De 36</t>
  </si>
  <si>
    <t>Vino Tinto La Casa Maguila 100% Mencia</t>
  </si>
  <si>
    <t>Vino Tinto La Casa Maguila Vieja 100% Bobal</t>
  </si>
  <si>
    <t>Vino Tinto La Casa Maguila Crianza 14 De 24 100% Tinta Toro</t>
  </si>
  <si>
    <t>Vino Tinto La Casa Maguila Crianza 25 De 50 100% Tinta Toro Marca La Casa Maguila</t>
  </si>
  <si>
    <t>Vino Tinto La Casa Maguila 100% Bobal</t>
  </si>
  <si>
    <t>Vino Syrah Y Rome Marca Viñedos Verticales</t>
  </si>
  <si>
    <t>Vino Moscatel Y Pedro Ximen De La Axarquia Marca Viñedos Verticales</t>
  </si>
  <si>
    <t>Vino Garnacha De La Axarquia Marca Viñedos Verticales</t>
  </si>
  <si>
    <t>Vino Moscatel Y Doradilla Marca Viñedos Verticales</t>
  </si>
  <si>
    <t>Vino Cuentaviñas Alomado</t>
  </si>
  <si>
    <t>Vino Cuentaviñas Tinto Fino</t>
  </si>
  <si>
    <t>Vino Cuentaviñas Garnacha</t>
  </si>
  <si>
    <t>Vino Toscana Igp Bianco Vistamare</t>
  </si>
  <si>
    <t>Vino Toscana Igp Rosso Promis</t>
  </si>
  <si>
    <t>Vino Bolgheri Dop Rosso Magari</t>
  </si>
  <si>
    <t>Aperitivo Vinico Sabor Moscatel Marca Casa Castellanos</t>
  </si>
  <si>
    <t>Vino Tinto Merlot (Velvet) Marca Diablo</t>
  </si>
  <si>
    <t>Vino Etna Rosso Marca Idda</t>
  </si>
  <si>
    <t>Vino Sicilia Bianco Marca Idda</t>
  </si>
  <si>
    <t>Vino Tinto Estones Coster Den Fornós</t>
  </si>
  <si>
    <t>Vino Tinto Estones Mas Den Pallejà Marca Estones</t>
  </si>
  <si>
    <t>Vino Tinto Estones Gs Marca Estones</t>
  </si>
  <si>
    <t>Vino Blanco Estones Px Marca Estones</t>
  </si>
  <si>
    <t>Vino Tinto Milsetentayseis 1076 Marca 1076 Milsetentayseis</t>
  </si>
  <si>
    <t>Vino Blanco Riesling Bergmandel Marca Schnaitmann</t>
  </si>
  <si>
    <t>Vino Blanco Grau Weiss Bergmandel Marca Schnaitmann</t>
  </si>
  <si>
    <t>Vino Blanco Viña Pomal Marca Viña Pomal</t>
  </si>
  <si>
    <t>Vino Montirius Montirius Vacqueyras Minéral</t>
  </si>
  <si>
    <t>Vino Montirius Vacqueyras Perle De Rosée</t>
  </si>
  <si>
    <t>Vino Montirius Vacqueyras Le Village</t>
  </si>
  <si>
    <t>Vino Montirius Vacqueyras Garrigues</t>
  </si>
  <si>
    <t>Vino Montirius Vacqueyras Le Clos</t>
  </si>
  <si>
    <t>Vino Montirius Gigondas La Tour</t>
  </si>
  <si>
    <t>Vino Montirius Gigondas Terre Des Aînés</t>
  </si>
  <si>
    <t>Vino Montirius Gigondas Confidentiel</t>
  </si>
  <si>
    <t>Vino Montirius Côtes Du Rhône La Muse Papilles Blanco</t>
  </si>
  <si>
    <t>Vino Montirius Côtes Du Rhône La Muse Papilles Rosado</t>
  </si>
  <si>
    <t>Vino Montirius Côtes Du Rhône La Muse Papilles Tinto</t>
  </si>
  <si>
    <t>Vino Montirius Côtes Du Rhône Jardin Secret</t>
  </si>
  <si>
    <t>Vino Montirius Côtes Du Rhône Sérine</t>
  </si>
  <si>
    <t>Vino Montirius Igp Vaucluse Le Cadet</t>
  </si>
  <si>
    <t>Vino Tinto Garnacha Viñas Viejas De Avila Marca Aurelio Garcia</t>
  </si>
  <si>
    <t>Vino Tinto Garnacha Marca 30.000 Maravidies</t>
  </si>
  <si>
    <t>Vino Pinot Noir Provincia Di Pavia Igt Marca Amodo</t>
  </si>
  <si>
    <t>Vino Pecorino Terre Di Chieti Igt Marca Amodo</t>
  </si>
  <si>
    <t>Vino Blanco Haus Klosterberg Pinot Blanc Marca Markus Molitor</t>
  </si>
  <si>
    <t>Vino Blanco Haus Klosterberg Riesling Marca Markus Molitor</t>
  </si>
  <si>
    <t>Vino Blanco Bernkasteler Lay Reisling Lese Marca Markus Molitor</t>
  </si>
  <si>
    <t>Vino Blanco Macabeo Marca Borsao</t>
  </si>
  <si>
    <t>Vino Blanco Borsao Chardonnay-Macabeo Seleccion</t>
  </si>
  <si>
    <t>Vino Tinto Marca Finca Feliz</t>
  </si>
  <si>
    <t>Vino Blanco Marca Finca Feliz</t>
  </si>
  <si>
    <t>Vino Borsao Rose Seleccion Marca Borsao</t>
  </si>
  <si>
    <t>Vino Tinto Il Ligabue Lambrusco Reggiano Doc Marca Gualteri</t>
  </si>
  <si>
    <t>Vino Tinto Il Bucciamara Lambrusco Reggiano Doc Marca Gualteri</t>
  </si>
  <si>
    <t>Vino Rosado Lia Lambrusco Dell Emilia Igt Rose Biologico Marca Gualteri</t>
  </si>
  <si>
    <t>Vino Tinto Lambrusco Dell Emilia Igt Rosso Marca Gualteri</t>
  </si>
  <si>
    <t>Vino Blanco Malvasia Dell Emilia Igt Marca Gualteri</t>
  </si>
  <si>
    <t>Vino Rosado Lambrusco Dell Emilia Igt Rosato  Marca Gualteri</t>
  </si>
  <si>
    <t>Vino Tinto Fortana Dell'Emilia Igt Marca Gualteri</t>
  </si>
  <si>
    <t>Vino Tinto 822 Marca Pagos De Anguix</t>
  </si>
  <si>
    <t>Vino Tinto Costalara Marca Pagos De Anguix</t>
  </si>
  <si>
    <t>Vino Tinto Barrueco Marca Pagos De Anguix</t>
  </si>
  <si>
    <t>Vino Tinto Marca Chocapalha</t>
  </si>
  <si>
    <t>Vino Tinto Marca Zumuva</t>
  </si>
  <si>
    <t>Vino Blanco Marca Zumuva</t>
  </si>
  <si>
    <t>Vino De Mora Marca Vinos Valverde</t>
  </si>
  <si>
    <t>Vino Bhilar Tinto Graciano</t>
  </si>
  <si>
    <t>Vino Bhilar Phinca Lali</t>
  </si>
  <si>
    <t>Vino Bhilar Phincas Thousand Mils</t>
  </si>
  <si>
    <t>Vino Bhilar Phinca Abejera</t>
  </si>
  <si>
    <t>Vino Bhilar Lagrimas De Bhilar Tinto</t>
  </si>
  <si>
    <t>Vino Bhilar Phincas</t>
  </si>
  <si>
    <t>Actualizado el 13 de febrero de 2026</t>
  </si>
  <si>
    <t>PVPLVA 
Productos imputados objeto de modificación Percentil 99</t>
  </si>
  <si>
    <t>INVIMA 2025L-0014085</t>
  </si>
  <si>
    <t>24131060032200075000</t>
  </si>
  <si>
    <t>Aperitivo Crema De Whisky Marca Sterling</t>
  </si>
  <si>
    <t>INVIMA 2019L-0009898</t>
  </si>
  <si>
    <t>24139020338100075000</t>
  </si>
  <si>
    <t>Blue Curacao Premium Flavoured Liqueur. Mr. Cheers</t>
  </si>
  <si>
    <t>INVIMA 2025LM-0013886</t>
  </si>
  <si>
    <t>24139020517200075000</t>
  </si>
  <si>
    <t>Sidra Con Zumo De Fruta Naranja - Mimosa</t>
  </si>
  <si>
    <t>INVIMA 2011L-0005146</t>
  </si>
  <si>
    <t>24200130442100075000</t>
  </si>
  <si>
    <t>Vino Tinto Altos De Luzón Marca Luzón</t>
  </si>
  <si>
    <t>24200130442600075000</t>
  </si>
  <si>
    <t>Vino Tinto Finca La Solana De Luzón Marca Luzón</t>
  </si>
  <si>
    <t>INVIMA 2011L-0005341</t>
  </si>
  <si>
    <t>24200130471400075000</t>
  </si>
  <si>
    <t>Vino Tinto Gago Marca  Compañía De Vinos Telmo Rodriguez</t>
  </si>
  <si>
    <t>24200130472200075000</t>
  </si>
  <si>
    <t>Vino Tinto Dehesa Gago Marca  Compañía De Vinos Telmo Rodriguez</t>
  </si>
  <si>
    <t>INVIMA 2013L-0006334</t>
  </si>
  <si>
    <t>24200130617000075000</t>
  </si>
  <si>
    <t>Vino Celler Kripta - Trepat Rosat Reserva</t>
  </si>
  <si>
    <t>24200130617100075000</t>
  </si>
  <si>
    <t>Vino Celler Kripta - Iconic Brut Nature Gran Reserva</t>
  </si>
  <si>
    <t>24200130617200075000</t>
  </si>
  <si>
    <t>Vino Celler Kripta Franc Brut Reserva</t>
  </si>
  <si>
    <t>24200130617400075000</t>
  </si>
  <si>
    <t>Vino Celler Kripta - Ubac Brut Gran Reserva</t>
  </si>
  <si>
    <t>24200130697100075000</t>
  </si>
  <si>
    <t>Vino Tinto Petites Estones Estones</t>
  </si>
  <si>
    <t>INVIMA 2014L-0006994</t>
  </si>
  <si>
    <t>24200130722300075000</t>
  </si>
  <si>
    <t>Vino Hiedler Reserve Zweigelt</t>
  </si>
  <si>
    <t>INVIMA 2014L-0006998</t>
  </si>
  <si>
    <t>24200130724800075000</t>
  </si>
  <si>
    <t>Vino Riesling Langenloiser Urgestein</t>
  </si>
  <si>
    <t>INVIMA 2015L-0007981</t>
  </si>
  <si>
    <t>24200130886400075000</t>
  </si>
  <si>
    <t>Sidra Marca Golden Lion Colombian Cider</t>
  </si>
  <si>
    <t>INVIMA 2016L-0008205</t>
  </si>
  <si>
    <t>24200130921400075000</t>
  </si>
  <si>
    <t>Vega De Tera Rosado 2014</t>
  </si>
  <si>
    <t>24200130921600075000</t>
  </si>
  <si>
    <t>Vega De Tera Roble 2014</t>
  </si>
  <si>
    <t>24200130921700075000</t>
  </si>
  <si>
    <t>Vega De Tera 12 Meses En Barrica 2012</t>
  </si>
  <si>
    <t>INVIMA 2018L-0009234</t>
  </si>
  <si>
    <t>24200131085900075000</t>
  </si>
  <si>
    <t>Vino Toscana Igt Poggio Badiola Marca Mazzei 1435.</t>
  </si>
  <si>
    <t>INVIMA 2018L-0009638</t>
  </si>
  <si>
    <t>24200131149500075000</t>
  </si>
  <si>
    <t>Vino Blanco Riesling Vulkanland Marca Muller Kloch</t>
  </si>
  <si>
    <t>INVIMA 2018L-0009349</t>
  </si>
  <si>
    <t>24200131244100075000</t>
  </si>
  <si>
    <t>Vino Blanco Muskateller Mit Achtung Marca Loimer</t>
  </si>
  <si>
    <t>INVIMA 2018L-0009327</t>
  </si>
  <si>
    <t>24200131244600075000</t>
  </si>
  <si>
    <t>Vino Gumpoldskirchner Marca Loimer</t>
  </si>
  <si>
    <t>INVIMA 2019L-0009941</t>
  </si>
  <si>
    <t>24200131248400075000</t>
  </si>
  <si>
    <t>Vinos Comando G Variedades La Bruja De Las Rozas</t>
  </si>
  <si>
    <t>INVIMA 2014L-0006990</t>
  </si>
  <si>
    <t>24200131274200075000</t>
  </si>
  <si>
    <t>Vino Albillo Marca Clunia</t>
  </si>
  <si>
    <t>24200131274300075000</t>
  </si>
  <si>
    <t>Vino Tinto Luzon Colección Monastell. D.O.P Jumilla Marca Luzón</t>
  </si>
  <si>
    <t>24200131274400075000</t>
  </si>
  <si>
    <t>Vino Tinto Luzon Colección Roble. D.O.P Jumilla Marca Luzón</t>
  </si>
  <si>
    <t>INVIMA 2019L-0010463</t>
  </si>
  <si>
    <t>24200131292700075000</t>
  </si>
  <si>
    <t>Vino Losada Tinto D.O. Bierzo Losada</t>
  </si>
  <si>
    <t>24200131292800075000</t>
  </si>
  <si>
    <t>Vino Blanco D.O. Bierzo Losada Godello</t>
  </si>
  <si>
    <t>INVIMA 2020L-0010664</t>
  </si>
  <si>
    <t>24200131332300075000</t>
  </si>
  <si>
    <t>Vino Monteabellon Avaniel Tinto Marca Monteabellon</t>
  </si>
  <si>
    <t>INVIMA 2022L-0011944</t>
  </si>
  <si>
    <t>24200131568600075000</t>
  </si>
  <si>
    <t>Duca Di Saragnano Toscana Rosso Igt Governo All'Uso Toscana</t>
  </si>
  <si>
    <t>INVIMA 2020L-0010689</t>
  </si>
  <si>
    <t>24200131617900075000</t>
  </si>
  <si>
    <t>Vino Blanco Weisze Freyheit Marca Heinrich</t>
  </si>
  <si>
    <t>INVIMA 2025L-0013906</t>
  </si>
  <si>
    <t>24200131722500075000</t>
  </si>
  <si>
    <t>Vino Blanco Gamlitz Sauvignon Blanc</t>
  </si>
  <si>
    <t>24200131722600075000</t>
  </si>
  <si>
    <t>Vino Blanco Südsteiermark Sauvignon Blanc</t>
  </si>
  <si>
    <t>L-002346</t>
  </si>
  <si>
    <t>24200131734200075000</t>
  </si>
  <si>
    <t>Vino Tinto Seco Marca Valtier - Casa Grajales</t>
  </si>
  <si>
    <t>24200131739100075000</t>
  </si>
  <si>
    <t>Vino Vega De Tera Verdejo Marca Vega De Tera</t>
  </si>
  <si>
    <t>24200131739200075000</t>
  </si>
  <si>
    <t>Vega De Tera Tempranillo</t>
  </si>
  <si>
    <t>INVIMA 2025L-0014128</t>
  </si>
  <si>
    <t>24200131740600075000</t>
  </si>
  <si>
    <t>Vino Blanco Gamlitz Morillon Marca Sattlerhof</t>
  </si>
  <si>
    <t>24200131740700075000</t>
  </si>
  <si>
    <t>Vino Blanco Gamlitz Weissburgunder Marca Sattlerhof</t>
  </si>
  <si>
    <t>INVIMA 2025L-0014231</t>
  </si>
  <si>
    <t>24200131751200075000</t>
  </si>
  <si>
    <t>Vino Tinto Blaufränkisch Marca Heinrich</t>
  </si>
  <si>
    <t>24200131751300075000</t>
  </si>
  <si>
    <t>Vino Blanco Blaufränkisch Marca Heinrich</t>
  </si>
  <si>
    <t>INVIMA 2026L-0014320</t>
  </si>
  <si>
    <t>24200131751400075000</t>
  </si>
  <si>
    <t>Vino Blanco Naked White Marca Heinrich</t>
  </si>
  <si>
    <t>INVIMA 2019L-0010187</t>
  </si>
  <si>
    <t>24131110035000075000</t>
  </si>
  <si>
    <t>Johnnie Walker Blue Label Ghost &amp; Rare Blended Scotch Whisky 43.8% Marca Johnnie Walker</t>
  </si>
  <si>
    <t>INVIMA 2023L-0012171</t>
  </si>
  <si>
    <t>24131110046500075000</t>
  </si>
  <si>
    <t>Johnnie Walker Blue Label Ghost And Rare Port Dundas 43.8</t>
  </si>
  <si>
    <t>INVIMA 2025L-0014212</t>
  </si>
  <si>
    <t>24200131747100075000</t>
  </si>
  <si>
    <t xml:space="preserve">Vino Tinto Malbec River Marca Adriana Vineyard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</si>
</sst>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  <numFmt numFmtId="168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7"/>
      <color rgb="FF000000"/>
      <name val="Segoe U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9"/>
      <color theme="1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2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5" applyNumberFormat="0" applyAlignment="0" applyProtection="0"/>
    <xf numFmtId="0" fontId="3" fillId="2" borderId="1" applyNumberFormat="0" applyAlignment="0" applyProtection="0"/>
    <xf numFmtId="0" fontId="8" fillId="22" borderId="6" applyNumberFormat="0" applyAlignment="0" applyProtection="0"/>
    <xf numFmtId="0" fontId="9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5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8" applyNumberFormat="0" applyFont="0" applyAlignment="0" applyProtection="0"/>
    <xf numFmtId="0" fontId="4" fillId="28" borderId="8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9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10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8" fillId="0" borderId="0"/>
    <xf numFmtId="0" fontId="1" fillId="0" borderId="0"/>
    <xf numFmtId="164" fontId="1" fillId="0" borderId="0" applyFont="0" applyFill="0" applyBorder="0" applyAlignment="0" applyProtection="0"/>
    <xf numFmtId="0" fontId="35" fillId="0" borderId="0"/>
    <xf numFmtId="0" fontId="1" fillId="0" borderId="0"/>
  </cellStyleXfs>
  <cellXfs count="62">
    <xf numFmtId="0" fontId="0" fillId="0" borderId="0" xfId="0"/>
    <xf numFmtId="0" fontId="33" fillId="0" borderId="4" xfId="85" applyFont="1" applyBorder="1"/>
    <xf numFmtId="3" fontId="31" fillId="29" borderId="16" xfId="84" applyNumberFormat="1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center" vertical="center"/>
    </xf>
    <xf numFmtId="0" fontId="1" fillId="5" borderId="0" xfId="88" applyFill="1"/>
    <xf numFmtId="0" fontId="1" fillId="5" borderId="0" xfId="88" applyFill="1" applyAlignment="1">
      <alignment horizontal="center"/>
    </xf>
    <xf numFmtId="0" fontId="33" fillId="0" borderId="0" xfId="88" applyFont="1"/>
    <xf numFmtId="0" fontId="27" fillId="5" borderId="0" xfId="88" applyFont="1" applyFill="1"/>
    <xf numFmtId="0" fontId="28" fillId="5" borderId="0" xfId="88" applyFont="1" applyFill="1" applyAlignment="1">
      <alignment horizontal="center" vertical="center"/>
    </xf>
    <xf numFmtId="0" fontId="26" fillId="5" borderId="0" xfId="88" applyFont="1" applyFill="1" applyAlignment="1">
      <alignment horizontal="left" vertical="top"/>
    </xf>
    <xf numFmtId="0" fontId="26" fillId="4" borderId="0" xfId="91" applyFont="1" applyFill="1" applyAlignment="1">
      <alignment horizontal="center" vertical="top"/>
    </xf>
    <xf numFmtId="0" fontId="1" fillId="0" borderId="0" xfId="91"/>
    <xf numFmtId="49" fontId="31" fillId="29" borderId="16" xfId="70" applyNumberFormat="1" applyFont="1" applyFill="1" applyBorder="1" applyAlignment="1">
      <alignment horizontal="center" vertical="center"/>
    </xf>
    <xf numFmtId="0" fontId="31" fillId="30" borderId="17" xfId="88" applyFont="1" applyFill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horizontal="center" vertical="center"/>
    </xf>
    <xf numFmtId="0" fontId="31" fillId="32" borderId="17" xfId="88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left" vertical="center" wrapText="1"/>
    </xf>
    <xf numFmtId="3" fontId="31" fillId="29" borderId="16" xfId="84" applyNumberFormat="1" applyFont="1" applyFill="1" applyBorder="1" applyAlignment="1">
      <alignment horizontal="left" vertical="center" wrapText="1"/>
    </xf>
    <xf numFmtId="168" fontId="31" fillId="0" borderId="16" xfId="70" applyNumberFormat="1" applyFont="1" applyFill="1" applyBorder="1" applyAlignment="1">
      <alignment horizontal="center" vertical="center" wrapText="1"/>
    </xf>
    <xf numFmtId="168" fontId="31" fillId="29" borderId="16" xfId="70" applyNumberFormat="1" applyFont="1" applyFill="1" applyBorder="1" applyAlignment="1">
      <alignment horizontal="center" vertical="center" wrapText="1"/>
    </xf>
    <xf numFmtId="0" fontId="26" fillId="4" borderId="0" xfId="91" applyFont="1" applyFill="1" applyAlignment="1">
      <alignment horizontal="left" vertical="top" wrapText="1"/>
    </xf>
    <xf numFmtId="0" fontId="28" fillId="5" borderId="0" xfId="88" applyFont="1" applyFill="1" applyAlignment="1">
      <alignment horizontal="left" vertical="center"/>
    </xf>
    <xf numFmtId="0" fontId="1" fillId="5" borderId="0" xfId="88" applyFill="1" applyAlignment="1">
      <alignment horizontal="left"/>
    </xf>
    <xf numFmtId="0" fontId="26" fillId="5" borderId="0" xfId="91" applyFont="1" applyFill="1" applyAlignment="1">
      <alignment horizontal="center" vertical="top"/>
    </xf>
    <xf numFmtId="0" fontId="27" fillId="5" borderId="0" xfId="88" applyFont="1" applyFill="1" applyAlignment="1">
      <alignment horizontal="center"/>
    </xf>
    <xf numFmtId="0" fontId="26" fillId="5" borderId="0" xfId="91" applyFont="1" applyFill="1" applyAlignment="1">
      <alignment horizontal="left" vertical="top"/>
    </xf>
    <xf numFmtId="0" fontId="26" fillId="4" borderId="0" xfId="91" applyFont="1" applyFill="1" applyAlignment="1">
      <alignment horizontal="center" vertical="top" wrapText="1"/>
    </xf>
    <xf numFmtId="0" fontId="28" fillId="5" borderId="0" xfId="88" applyFont="1" applyFill="1" applyAlignment="1">
      <alignment vertical="center"/>
    </xf>
    <xf numFmtId="3" fontId="1" fillId="5" borderId="0" xfId="88" applyNumberFormat="1" applyFill="1"/>
    <xf numFmtId="3" fontId="31" fillId="29" borderId="16" xfId="70" applyNumberFormat="1" applyFont="1" applyFill="1" applyBorder="1" applyAlignment="1">
      <alignment horizontal="center" vertical="center" wrapText="1"/>
    </xf>
    <xf numFmtId="0" fontId="31" fillId="0" borderId="17" xfId="88" applyFont="1" applyBorder="1" applyAlignment="1">
      <alignment horizontal="center" vertical="center"/>
    </xf>
    <xf numFmtId="3" fontId="31" fillId="0" borderId="16" xfId="70" applyNumberFormat="1" applyFont="1" applyFill="1" applyBorder="1" applyAlignment="1">
      <alignment horizontal="center" vertical="center" wrapText="1"/>
    </xf>
    <xf numFmtId="49" fontId="31" fillId="29" borderId="16" xfId="70" applyNumberFormat="1" applyFont="1" applyFill="1" applyBorder="1" applyAlignment="1">
      <alignment horizontal="left" vertical="center" wrapText="1"/>
    </xf>
    <xf numFmtId="168" fontId="31" fillId="0" borderId="16" xfId="70" applyNumberFormat="1" applyFont="1" applyFill="1" applyBorder="1" applyAlignment="1">
      <alignment horizontal="left" vertical="center" wrapText="1"/>
    </xf>
    <xf numFmtId="0" fontId="37" fillId="0" borderId="20" xfId="88" applyFont="1" applyBorder="1" applyAlignment="1">
      <alignment horizontal="center" vertical="center" wrapText="1"/>
    </xf>
    <xf numFmtId="0" fontId="37" fillId="0" borderId="21" xfId="88" applyFont="1" applyBorder="1" applyAlignment="1">
      <alignment horizontal="center" vertical="center" wrapText="1"/>
    </xf>
    <xf numFmtId="165" fontId="37" fillId="0" borderId="20" xfId="89" applyNumberFormat="1" applyFont="1" applyFill="1" applyBorder="1" applyAlignment="1">
      <alignment horizontal="center" vertical="center" wrapText="1"/>
    </xf>
    <xf numFmtId="14" fontId="1" fillId="5" borderId="0" xfId="88" applyNumberFormat="1" applyFill="1"/>
    <xf numFmtId="3" fontId="27" fillId="5" borderId="0" xfId="88" applyNumberFormat="1" applyFont="1" applyFill="1"/>
    <xf numFmtId="14" fontId="27" fillId="5" borderId="0" xfId="88" applyNumberFormat="1" applyFont="1" applyFill="1"/>
    <xf numFmtId="1" fontId="31" fillId="0" borderId="16" xfId="70" applyNumberFormat="1" applyFont="1" applyFill="1" applyBorder="1" applyAlignment="1">
      <alignment horizontal="center" vertical="center"/>
    </xf>
    <xf numFmtId="1" fontId="31" fillId="29" borderId="16" xfId="70" applyNumberFormat="1" applyFont="1" applyFill="1" applyBorder="1" applyAlignment="1">
      <alignment horizontal="center" vertical="center"/>
    </xf>
    <xf numFmtId="168" fontId="31" fillId="29" borderId="16" xfId="70" applyNumberFormat="1" applyFont="1" applyFill="1" applyBorder="1" applyAlignment="1">
      <alignment horizontal="center" vertical="center"/>
    </xf>
    <xf numFmtId="0" fontId="31" fillId="30" borderId="19" xfId="88" applyFont="1" applyFill="1" applyBorder="1" applyAlignment="1">
      <alignment horizontal="center" vertical="center"/>
    </xf>
    <xf numFmtId="49" fontId="31" fillId="29" borderId="18" xfId="70" applyNumberFormat="1" applyFont="1" applyFill="1" applyBorder="1" applyAlignment="1">
      <alignment horizontal="center" vertical="center"/>
    </xf>
    <xf numFmtId="168" fontId="31" fillId="29" borderId="18" xfId="70" applyNumberFormat="1" applyFont="1" applyFill="1" applyBorder="1" applyAlignment="1">
      <alignment horizontal="center" vertical="center" wrapText="1"/>
    </xf>
    <xf numFmtId="3" fontId="31" fillId="29" borderId="18" xfId="84" applyNumberFormat="1" applyFont="1" applyFill="1" applyBorder="1" applyAlignment="1">
      <alignment horizontal="left" vertical="center" wrapText="1"/>
    </xf>
    <xf numFmtId="3" fontId="31" fillId="29" borderId="18" xfId="84" applyNumberFormat="1" applyFont="1" applyFill="1" applyBorder="1" applyAlignment="1">
      <alignment horizontal="center" vertical="center"/>
    </xf>
    <xf numFmtId="0" fontId="31" fillId="30" borderId="22" xfId="88" applyFont="1" applyFill="1" applyBorder="1" applyAlignment="1">
      <alignment horizontal="center" vertical="center"/>
    </xf>
    <xf numFmtId="168" fontId="31" fillId="29" borderId="23" xfId="70" applyNumberFormat="1" applyFont="1" applyFill="1" applyBorder="1" applyAlignment="1">
      <alignment horizontal="center" vertical="center"/>
    </xf>
    <xf numFmtId="49" fontId="31" fillId="29" borderId="23" xfId="70" applyNumberFormat="1" applyFont="1" applyFill="1" applyBorder="1" applyAlignment="1">
      <alignment horizontal="center" vertical="center"/>
    </xf>
    <xf numFmtId="49" fontId="31" fillId="29" borderId="23" xfId="70" applyNumberFormat="1" applyFont="1" applyFill="1" applyBorder="1" applyAlignment="1">
      <alignment horizontal="left" vertical="center" wrapText="1"/>
    </xf>
    <xf numFmtId="3" fontId="31" fillId="29" borderId="23" xfId="70" applyNumberFormat="1" applyFont="1" applyFill="1" applyBorder="1" applyAlignment="1">
      <alignment horizontal="center" vertical="center" wrapText="1"/>
    </xf>
    <xf numFmtId="3" fontId="31" fillId="29" borderId="18" xfId="70" applyNumberFormat="1" applyFont="1" applyFill="1" applyBorder="1" applyAlignment="1">
      <alignment horizontal="center" vertical="center" wrapText="1"/>
    </xf>
    <xf numFmtId="49" fontId="31" fillId="29" borderId="18" xfId="70" applyNumberFormat="1" applyFont="1" applyFill="1" applyBorder="1" applyAlignment="1">
      <alignment horizontal="left" vertical="center" wrapText="1"/>
    </xf>
    <xf numFmtId="168" fontId="31" fillId="29" borderId="18" xfId="70" applyNumberFormat="1" applyFont="1" applyFill="1" applyBorder="1" applyAlignment="1">
      <alignment horizontal="center" vertical="center"/>
    </xf>
    <xf numFmtId="0" fontId="26" fillId="4" borderId="0" xfId="91" applyFont="1" applyFill="1" applyAlignment="1">
      <alignment horizontal="center" vertical="top"/>
    </xf>
    <xf numFmtId="0" fontId="29" fillId="6" borderId="4" xfId="88" applyFont="1" applyFill="1" applyBorder="1" applyAlignment="1">
      <alignment horizontal="center" vertical="center" wrapText="1"/>
    </xf>
    <xf numFmtId="0" fontId="29" fillId="6" borderId="0" xfId="88" applyFont="1" applyFill="1" applyAlignment="1">
      <alignment horizontal="center" vertical="center" wrapText="1"/>
    </xf>
    <xf numFmtId="0" fontId="30" fillId="29" borderId="14" xfId="88" applyFont="1" applyFill="1" applyBorder="1" applyAlignment="1">
      <alignment horizontal="center" vertical="center" wrapText="1"/>
    </xf>
    <xf numFmtId="0" fontId="30" fillId="29" borderId="15" xfId="88" applyFont="1" applyFill="1" applyBorder="1" applyAlignment="1">
      <alignment horizontal="center" vertical="center" wrapText="1"/>
    </xf>
    <xf numFmtId="0" fontId="34" fillId="31" borderId="0" xfId="88" applyFont="1" applyFill="1" applyAlignment="1">
      <alignment horizontal="left" vertical="center" wrapText="1"/>
    </xf>
  </cellXfs>
  <cellStyles count="92">
    <cellStyle name="20% - Énfasis1 2" xfId="2" xr:uid="{00000000-0005-0000-0000-000000000000}"/>
    <cellStyle name="20% - Énfasis1 2 2" xfId="3" xr:uid="{00000000-0005-0000-0000-000001000000}"/>
    <cellStyle name="20% - Énfasis2 2" xfId="4" xr:uid="{00000000-0005-0000-0000-000002000000}"/>
    <cellStyle name="20% - Énfasis2 2 2" xfId="5" xr:uid="{00000000-0005-0000-0000-000003000000}"/>
    <cellStyle name="20% - Énfasis3 2" xfId="6" xr:uid="{00000000-0005-0000-0000-000004000000}"/>
    <cellStyle name="20% - Énfasis3 2 2" xfId="7" xr:uid="{00000000-0005-0000-0000-000005000000}"/>
    <cellStyle name="20% - Énfasis4 2" xfId="8" xr:uid="{00000000-0005-0000-0000-000006000000}"/>
    <cellStyle name="20% - Énfasis4 2 2" xfId="9" xr:uid="{00000000-0005-0000-0000-000007000000}"/>
    <cellStyle name="20% - Énfasis5 2" xfId="10" xr:uid="{00000000-0005-0000-0000-000008000000}"/>
    <cellStyle name="20% - Énfasis5 2 2" xfId="11" xr:uid="{00000000-0005-0000-0000-000009000000}"/>
    <cellStyle name="20% - Énfasis6 2" xfId="12" xr:uid="{00000000-0005-0000-0000-00000A000000}"/>
    <cellStyle name="20% - Énfasis6 2 2" xfId="13" xr:uid="{00000000-0005-0000-0000-00000B000000}"/>
    <cellStyle name="40% - Énfasis1 2" xfId="14" xr:uid="{00000000-0005-0000-0000-00000C000000}"/>
    <cellStyle name="40% - Énfasis1 2 2" xfId="15" xr:uid="{00000000-0005-0000-0000-00000D000000}"/>
    <cellStyle name="40% - Énfasis2 2" xfId="16" xr:uid="{00000000-0005-0000-0000-00000E000000}"/>
    <cellStyle name="40% - Énfasis2 2 2" xfId="17" xr:uid="{00000000-0005-0000-0000-00000F000000}"/>
    <cellStyle name="40% - Énfasis3 2" xfId="18" xr:uid="{00000000-0005-0000-0000-000010000000}"/>
    <cellStyle name="40% - Énfasis3 2 2" xfId="19" xr:uid="{00000000-0005-0000-0000-000011000000}"/>
    <cellStyle name="40% - Énfasis4 2" xfId="20" xr:uid="{00000000-0005-0000-0000-000012000000}"/>
    <cellStyle name="40% - Énfasis4 2 2" xfId="21" xr:uid="{00000000-0005-0000-0000-000013000000}"/>
    <cellStyle name="40% - Énfasis5 2" xfId="22" xr:uid="{00000000-0005-0000-0000-000014000000}"/>
    <cellStyle name="40% - Énfasis5 2 2" xfId="23" xr:uid="{00000000-0005-0000-0000-000015000000}"/>
    <cellStyle name="40% - Énfasis6 2" xfId="24" xr:uid="{00000000-0005-0000-0000-000016000000}"/>
    <cellStyle name="40% - Énfasis6 2 2" xfId="25" xr:uid="{00000000-0005-0000-0000-000017000000}"/>
    <cellStyle name="60% - Énfasis1 2" xfId="26" xr:uid="{00000000-0005-0000-0000-000018000000}"/>
    <cellStyle name="60% - Énfasis2 2" xfId="27" xr:uid="{00000000-0005-0000-0000-000019000000}"/>
    <cellStyle name="60% - Énfasis3 2" xfId="28" xr:uid="{00000000-0005-0000-0000-00001A000000}"/>
    <cellStyle name="60% - Énfasis4 2" xfId="29" xr:uid="{00000000-0005-0000-0000-00001B000000}"/>
    <cellStyle name="60% - Énfasis5 2" xfId="30" xr:uid="{00000000-0005-0000-0000-00001C000000}"/>
    <cellStyle name="60% - Énfasis6 2" xfId="31" xr:uid="{00000000-0005-0000-0000-00001D000000}"/>
    <cellStyle name="Buena 2" xfId="32" xr:uid="{00000000-0005-0000-0000-00001E000000}"/>
    <cellStyle name="Cálculo 2" xfId="33" xr:uid="{00000000-0005-0000-0000-00001F000000}"/>
    <cellStyle name="Cálculo 2 2" xfId="34" xr:uid="{00000000-0005-0000-0000-000020000000}"/>
    <cellStyle name="Celda de comprobación 2" xfId="35" xr:uid="{00000000-0005-0000-0000-000021000000}"/>
    <cellStyle name="Celda vinculada 2" xfId="36" xr:uid="{00000000-0005-0000-0000-000022000000}"/>
    <cellStyle name="Encabezado 4 2" xfId="37" xr:uid="{00000000-0005-0000-0000-000023000000}"/>
    <cellStyle name="ENDARO" xfId="38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Euro" xfId="46" xr:uid="{00000000-0005-0000-0000-00002C000000}"/>
    <cellStyle name="Euro 2" xfId="47" xr:uid="{00000000-0005-0000-0000-00002D000000}"/>
    <cellStyle name="Incorrecto 2" xfId="48" xr:uid="{00000000-0005-0000-0000-00002E000000}"/>
    <cellStyle name="JUJU" xfId="49" xr:uid="{00000000-0005-0000-0000-00002F000000}"/>
    <cellStyle name="Millares 2" xfId="50" xr:uid="{00000000-0005-0000-0000-000031000000}"/>
    <cellStyle name="Millares 2 2" xfId="51" xr:uid="{00000000-0005-0000-0000-000032000000}"/>
    <cellStyle name="Millares 3" xfId="52" xr:uid="{00000000-0005-0000-0000-000033000000}"/>
    <cellStyle name="Millares 4" xfId="1" xr:uid="{00000000-0005-0000-0000-000034000000}"/>
    <cellStyle name="Millares 4 2" xfId="82" xr:uid="{AF721D91-7343-4A45-B9AF-FD4B9CF43CE5}"/>
    <cellStyle name="Millares 4 3" xfId="86" xr:uid="{4ECA6522-875A-4B00-9E52-F568F020AC32}"/>
    <cellStyle name="Millares 4 3 2" xfId="89" xr:uid="{700EB184-4B68-43C6-958F-250F400EAC24}"/>
    <cellStyle name="Moneda 4" xfId="84" xr:uid="{C3DDE372-57C9-4124-B63B-95C38B3ADE22}"/>
    <cellStyle name="Neutral 2" xfId="53" xr:uid="{00000000-0005-0000-0000-000035000000}"/>
    <cellStyle name="Normal" xfId="0" builtinId="0"/>
    <cellStyle name="Normal 11" xfId="87" xr:uid="{6BCBA656-44B3-40BA-8600-4E6A11D7D8F8}"/>
    <cellStyle name="Normal 2" xfId="54" xr:uid="{00000000-0005-0000-0000-000037000000}"/>
    <cellStyle name="Normal 2 2" xfId="55" xr:uid="{00000000-0005-0000-0000-000038000000}"/>
    <cellStyle name="Normal 2 3" xfId="56" xr:uid="{00000000-0005-0000-0000-000039000000}"/>
    <cellStyle name="Normal 2 4" xfId="57" xr:uid="{00000000-0005-0000-0000-00003A000000}"/>
    <cellStyle name="Normal 2 5" xfId="58" xr:uid="{00000000-0005-0000-0000-00003B000000}"/>
    <cellStyle name="Normal 3" xfId="59" xr:uid="{00000000-0005-0000-0000-00003C000000}"/>
    <cellStyle name="Normal 3 2" xfId="60" xr:uid="{00000000-0005-0000-0000-00003D000000}"/>
    <cellStyle name="Normal 4" xfId="61" xr:uid="{00000000-0005-0000-0000-00003E000000}"/>
    <cellStyle name="Normal 4 2" xfId="83" xr:uid="{7D8DCD8A-287A-4E08-AF9D-47844E37AD9F}"/>
    <cellStyle name="Normal 4 2 2" xfId="85" xr:uid="{4657693F-70DD-4CBF-B338-D09422061746}"/>
    <cellStyle name="Normal 4 2 2 2" xfId="88" xr:uid="{67CEAB86-86FF-4F3B-9841-7F423525942C}"/>
    <cellStyle name="Normal 4 2 3" xfId="91" xr:uid="{4683BAC3-6722-4BA6-BD1A-166A2B659851}"/>
    <cellStyle name="Normal 5" xfId="62" xr:uid="{00000000-0005-0000-0000-00003F000000}"/>
    <cellStyle name="Normal 6" xfId="63" xr:uid="{00000000-0005-0000-0000-000040000000}"/>
    <cellStyle name="Normal 7" xfId="64" xr:uid="{00000000-0005-0000-0000-000041000000}"/>
    <cellStyle name="Normal 8" xfId="65" xr:uid="{00000000-0005-0000-0000-000042000000}"/>
    <cellStyle name="Normal 9" xfId="90" xr:uid="{3F4F7A7F-BB60-428B-8A9F-1230FD26916A}"/>
    <cellStyle name="Notas 2" xfId="66" xr:uid="{00000000-0005-0000-0000-000043000000}"/>
    <cellStyle name="Notas 2 2" xfId="67" xr:uid="{00000000-0005-0000-0000-000044000000}"/>
    <cellStyle name="Notas 2 3" xfId="68" xr:uid="{00000000-0005-0000-0000-000045000000}"/>
    <cellStyle name="Porcentaje 2" xfId="69" xr:uid="{00000000-0005-0000-0000-000046000000}"/>
    <cellStyle name="Porcentaje 2 2" xfId="70" xr:uid="{00000000-0005-0000-0000-000047000000}"/>
    <cellStyle name="Porcentaje 3" xfId="71" xr:uid="{00000000-0005-0000-0000-000048000000}"/>
    <cellStyle name="Porcentaje 4" xfId="72" xr:uid="{00000000-0005-0000-0000-000049000000}"/>
    <cellStyle name="Salida 2" xfId="73" xr:uid="{00000000-0005-0000-0000-00004A000000}"/>
    <cellStyle name="Salida 2 2" xfId="74" xr:uid="{00000000-0005-0000-0000-00004B000000}"/>
    <cellStyle name="Texto de advertencia 2" xfId="75" xr:uid="{00000000-0005-0000-0000-00004C000000}"/>
    <cellStyle name="Texto explicativo 2" xfId="76" xr:uid="{00000000-0005-0000-0000-00004D000000}"/>
    <cellStyle name="Título 1 2" xfId="77" xr:uid="{00000000-0005-0000-0000-00004E000000}"/>
    <cellStyle name="Título 2 2" xfId="78" xr:uid="{00000000-0005-0000-0000-00004F000000}"/>
    <cellStyle name="Título 3 2" xfId="79" xr:uid="{00000000-0005-0000-0000-000050000000}"/>
    <cellStyle name="Título 4" xfId="80" xr:uid="{00000000-0005-0000-0000-000051000000}"/>
    <cellStyle name="Total 2" xfId="81" xr:uid="{00000000-0005-0000-0000-000052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45534</xdr:colOff>
      <xdr:row>1</xdr:row>
      <xdr:rowOff>79157</xdr:rowOff>
    </xdr:from>
    <xdr:ext cx="8017088" cy="45719"/>
    <xdr:pic>
      <xdr:nvPicPr>
        <xdr:cNvPr id="2" name="Imagen 6">
          <a:extLst>
            <a:ext uri="{FF2B5EF4-FFF2-40B4-BE49-F238E27FC236}">
              <a16:creationId xmlns:a16="http://schemas.microsoft.com/office/drawing/2014/main" id="{F11394DF-15B2-4EB7-9030-DDF349C69C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45534" y="834531"/>
          <a:ext cx="8017088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475129</xdr:colOff>
      <xdr:row>1</xdr:row>
      <xdr:rowOff>106729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9C66BC39-4919-4C41-BA64-E1FB9EE78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263588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52891</xdr:rowOff>
    </xdr:from>
    <xdr:ext cx="8026139" cy="45719"/>
    <xdr:pic>
      <xdr:nvPicPr>
        <xdr:cNvPr id="2" name="Imagen 6">
          <a:extLst>
            <a:ext uri="{FF2B5EF4-FFF2-40B4-BE49-F238E27FC236}">
              <a16:creationId xmlns:a16="http://schemas.microsoft.com/office/drawing/2014/main" id="{3DAA30DA-4A74-4678-AADF-ECD4E87483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814891"/>
          <a:ext cx="802613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112059</xdr:colOff>
      <xdr:row>0</xdr:row>
      <xdr:rowOff>0</xdr:rowOff>
    </xdr:from>
    <xdr:to>
      <xdr:col>2</xdr:col>
      <xdr:colOff>627530</xdr:colOff>
      <xdr:row>1</xdr:row>
      <xdr:rowOff>106729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88F797-DAAF-4BDD-9D15-CCF7EB437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12059" y="0"/>
          <a:ext cx="2265269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1</xdr:row>
      <xdr:rowOff>33614</xdr:rowOff>
    </xdr:from>
    <xdr:ext cx="8092660" cy="54733"/>
    <xdr:pic>
      <xdr:nvPicPr>
        <xdr:cNvPr id="4" name="Imagen 6">
          <a:extLst>
            <a:ext uri="{FF2B5EF4-FFF2-40B4-BE49-F238E27FC236}">
              <a16:creationId xmlns:a16="http://schemas.microsoft.com/office/drawing/2014/main" id="{748B7ADF-805F-48B8-9536-C41E8E6893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" y="793405"/>
          <a:ext cx="8092660" cy="54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112059</xdr:colOff>
      <xdr:row>0</xdr:row>
      <xdr:rowOff>0</xdr:rowOff>
    </xdr:from>
    <xdr:to>
      <xdr:col>2</xdr:col>
      <xdr:colOff>600636</xdr:colOff>
      <xdr:row>1</xdr:row>
      <xdr:rowOff>106729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F20D9565-8A1E-4B8C-9500-C306C1314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12059" y="0"/>
          <a:ext cx="2263588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74291-5059-4FC8-9873-1B94F60AA43F}">
  <dimension ref="A1:J183"/>
  <sheetViews>
    <sheetView showGridLines="0" zoomScale="85" zoomScaleNormal="85" workbookViewId="0">
      <selection activeCell="H18" sqref="H18"/>
    </sheetView>
  </sheetViews>
  <sheetFormatPr baseColWidth="10" defaultColWidth="11.453125" defaultRowHeight="14.5" x14ac:dyDescent="0.35"/>
  <cols>
    <col min="1" max="1" width="5.1796875" style="5" customWidth="1"/>
    <col min="2" max="2" width="21.54296875" style="5" customWidth="1"/>
    <col min="3" max="3" width="22.7265625" style="5" customWidth="1"/>
    <col min="4" max="4" width="45.54296875" style="22" customWidth="1"/>
    <col min="5" max="5" width="18.26953125" style="5" customWidth="1"/>
    <col min="6" max="6" width="11.453125" style="4" customWidth="1"/>
    <col min="7" max="16384" width="11.453125" style="4"/>
  </cols>
  <sheetData>
    <row r="1" spans="1:10" s="9" customFormat="1" ht="60" customHeight="1" x14ac:dyDescent="0.35">
      <c r="A1" s="56"/>
      <c r="B1" s="56"/>
      <c r="C1" s="56"/>
      <c r="D1" s="56"/>
      <c r="E1" s="23"/>
    </row>
    <row r="2" spans="1:10" s="9" customFormat="1" ht="16" x14ac:dyDescent="0.35">
      <c r="A2" s="10"/>
      <c r="B2" s="10"/>
      <c r="C2" s="10"/>
      <c r="D2" s="20"/>
      <c r="E2" s="23"/>
    </row>
    <row r="3" spans="1:10" s="9" customFormat="1" ht="11.15" customHeight="1" x14ac:dyDescent="0.35">
      <c r="A3" s="57" t="s">
        <v>0</v>
      </c>
      <c r="B3" s="58"/>
      <c r="C3" s="58"/>
      <c r="D3" s="58"/>
      <c r="E3" s="58"/>
    </row>
    <row r="4" spans="1:10" s="9" customFormat="1" ht="31.9" customHeight="1" x14ac:dyDescent="0.35">
      <c r="A4" s="57"/>
      <c r="B4" s="58"/>
      <c r="C4" s="58"/>
      <c r="D4" s="58"/>
      <c r="E4" s="58"/>
    </row>
    <row r="5" spans="1:10" s="7" customFormat="1" ht="33" customHeight="1" x14ac:dyDescent="0.45">
      <c r="A5" s="59" t="s">
        <v>1</v>
      </c>
      <c r="B5" s="60"/>
      <c r="C5" s="60"/>
      <c r="D5" s="60"/>
      <c r="E5" s="60"/>
    </row>
    <row r="6" spans="1:10" s="7" customFormat="1" ht="16" x14ac:dyDescent="0.45">
      <c r="A6" s="8"/>
      <c r="B6" s="8"/>
      <c r="C6" s="8"/>
      <c r="D6" s="21"/>
      <c r="E6" s="24"/>
    </row>
    <row r="7" spans="1:10" s="7" customFormat="1" ht="53.5" customHeight="1" x14ac:dyDescent="0.45">
      <c r="A7" s="34" t="s">
        <v>2</v>
      </c>
      <c r="B7" s="35" t="s">
        <v>3</v>
      </c>
      <c r="C7" s="35" t="s">
        <v>4</v>
      </c>
      <c r="D7" s="35" t="s">
        <v>5</v>
      </c>
      <c r="E7" s="36" t="s">
        <v>6</v>
      </c>
    </row>
    <row r="8" spans="1:10" ht="26.15" customHeight="1" x14ac:dyDescent="0.35">
      <c r="A8" s="15">
        <v>1</v>
      </c>
      <c r="B8" s="14" t="s">
        <v>13</v>
      </c>
      <c r="C8" s="18" t="s">
        <v>102</v>
      </c>
      <c r="D8" s="16" t="s">
        <v>274</v>
      </c>
      <c r="E8" s="3">
        <v>20010</v>
      </c>
      <c r="F8"/>
      <c r="G8"/>
      <c r="H8"/>
      <c r="I8"/>
      <c r="J8"/>
    </row>
    <row r="9" spans="1:10" ht="26.15" customHeight="1" x14ac:dyDescent="0.35">
      <c r="A9" s="13">
        <v>2</v>
      </c>
      <c r="B9" s="12" t="s">
        <v>14</v>
      </c>
      <c r="C9" s="19" t="s">
        <v>103</v>
      </c>
      <c r="D9" s="17" t="s">
        <v>275</v>
      </c>
      <c r="E9" s="2">
        <v>15029</v>
      </c>
      <c r="F9"/>
      <c r="G9"/>
      <c r="H9"/>
      <c r="I9"/>
      <c r="J9"/>
    </row>
    <row r="10" spans="1:10" ht="26.15" customHeight="1" x14ac:dyDescent="0.35">
      <c r="A10" s="15">
        <v>3</v>
      </c>
      <c r="B10" s="14" t="s">
        <v>15</v>
      </c>
      <c r="C10" s="18" t="s">
        <v>104</v>
      </c>
      <c r="D10" s="16" t="s">
        <v>276</v>
      </c>
      <c r="E10" s="3">
        <v>412052</v>
      </c>
      <c r="F10"/>
      <c r="G10"/>
      <c r="H10"/>
      <c r="I10"/>
      <c r="J10"/>
    </row>
    <row r="11" spans="1:10" ht="26.15" customHeight="1" x14ac:dyDescent="0.35">
      <c r="A11" s="13">
        <v>4</v>
      </c>
      <c r="B11" s="12" t="s">
        <v>16</v>
      </c>
      <c r="C11" s="19" t="s">
        <v>105</v>
      </c>
      <c r="D11" s="17" t="s">
        <v>277</v>
      </c>
      <c r="E11" s="2">
        <v>15556</v>
      </c>
      <c r="F11"/>
      <c r="G11"/>
      <c r="H11"/>
      <c r="I11"/>
      <c r="J11"/>
    </row>
    <row r="12" spans="1:10" ht="26.15" customHeight="1" x14ac:dyDescent="0.35">
      <c r="A12" s="15">
        <v>5</v>
      </c>
      <c r="B12" s="14" t="s">
        <v>17</v>
      </c>
      <c r="C12" s="18" t="s">
        <v>106</v>
      </c>
      <c r="D12" s="16" t="s">
        <v>278</v>
      </c>
      <c r="E12" s="3">
        <v>41855</v>
      </c>
      <c r="F12"/>
      <c r="G12"/>
      <c r="H12"/>
      <c r="I12"/>
      <c r="J12"/>
    </row>
    <row r="13" spans="1:10" ht="26.15" customHeight="1" x14ac:dyDescent="0.35">
      <c r="A13" s="13">
        <v>6</v>
      </c>
      <c r="B13" s="12" t="s">
        <v>18</v>
      </c>
      <c r="C13" s="19" t="s">
        <v>107</v>
      </c>
      <c r="D13" s="17" t="s">
        <v>279</v>
      </c>
      <c r="E13" s="2">
        <v>28338</v>
      </c>
      <c r="F13"/>
      <c r="G13"/>
      <c r="H13"/>
      <c r="I13"/>
      <c r="J13"/>
    </row>
    <row r="14" spans="1:10" ht="26.15" customHeight="1" x14ac:dyDescent="0.35">
      <c r="A14" s="15">
        <v>7</v>
      </c>
      <c r="B14" s="14" t="s">
        <v>19</v>
      </c>
      <c r="C14" s="18" t="s">
        <v>108</v>
      </c>
      <c r="D14" s="16" t="s">
        <v>280</v>
      </c>
      <c r="E14" s="3">
        <v>104280</v>
      </c>
      <c r="F14"/>
      <c r="G14"/>
      <c r="H14"/>
      <c r="I14"/>
      <c r="J14"/>
    </row>
    <row r="15" spans="1:10" ht="26.15" customHeight="1" x14ac:dyDescent="0.35">
      <c r="A15" s="13">
        <v>8</v>
      </c>
      <c r="B15" s="12" t="s">
        <v>20</v>
      </c>
      <c r="C15" s="19" t="s">
        <v>109</v>
      </c>
      <c r="D15" s="17" t="s">
        <v>281</v>
      </c>
      <c r="E15" s="2">
        <v>28338</v>
      </c>
      <c r="F15"/>
      <c r="G15"/>
      <c r="H15"/>
      <c r="I15"/>
      <c r="J15"/>
    </row>
    <row r="16" spans="1:10" ht="26.15" customHeight="1" x14ac:dyDescent="0.35">
      <c r="A16" s="15">
        <v>9</v>
      </c>
      <c r="B16" s="14" t="s">
        <v>21</v>
      </c>
      <c r="C16" s="18" t="s">
        <v>110</v>
      </c>
      <c r="D16" s="16" t="s">
        <v>282</v>
      </c>
      <c r="E16" s="3">
        <v>28338</v>
      </c>
      <c r="F16"/>
      <c r="G16"/>
      <c r="H16"/>
      <c r="I16"/>
      <c r="J16"/>
    </row>
    <row r="17" spans="1:10" ht="26.15" customHeight="1" x14ac:dyDescent="0.35">
      <c r="A17" s="13">
        <v>10</v>
      </c>
      <c r="B17" s="12" t="s">
        <v>22</v>
      </c>
      <c r="C17" s="19" t="s">
        <v>111</v>
      </c>
      <c r="D17" s="17" t="s">
        <v>283</v>
      </c>
      <c r="E17" s="2">
        <v>27301</v>
      </c>
      <c r="F17"/>
      <c r="G17"/>
      <c r="H17"/>
      <c r="I17"/>
      <c r="J17"/>
    </row>
    <row r="18" spans="1:10" ht="26.15" customHeight="1" x14ac:dyDescent="0.35">
      <c r="A18" s="15">
        <v>11</v>
      </c>
      <c r="B18" s="14" t="s">
        <v>23</v>
      </c>
      <c r="C18" s="18" t="s">
        <v>112</v>
      </c>
      <c r="D18" s="16" t="s">
        <v>284</v>
      </c>
      <c r="E18" s="3">
        <v>143293</v>
      </c>
      <c r="F18"/>
      <c r="G18"/>
      <c r="H18"/>
      <c r="I18"/>
      <c r="J18"/>
    </row>
    <row r="19" spans="1:10" ht="26.15" customHeight="1" x14ac:dyDescent="0.35">
      <c r="A19" s="13">
        <v>12</v>
      </c>
      <c r="B19" s="12" t="s">
        <v>24</v>
      </c>
      <c r="C19" s="19" t="s">
        <v>113</v>
      </c>
      <c r="D19" s="17" t="s">
        <v>285</v>
      </c>
      <c r="E19" s="2">
        <v>391532</v>
      </c>
      <c r="F19"/>
      <c r="G19"/>
      <c r="H19"/>
      <c r="I19"/>
      <c r="J19"/>
    </row>
    <row r="20" spans="1:10" ht="26.15" customHeight="1" x14ac:dyDescent="0.35">
      <c r="A20" s="15">
        <v>13</v>
      </c>
      <c r="B20" s="14" t="s">
        <v>25</v>
      </c>
      <c r="C20" s="18" t="s">
        <v>114</v>
      </c>
      <c r="D20" s="16" t="s">
        <v>286</v>
      </c>
      <c r="E20" s="3">
        <v>48697</v>
      </c>
      <c r="F20"/>
      <c r="G20"/>
      <c r="H20"/>
      <c r="I20"/>
      <c r="J20"/>
    </row>
    <row r="21" spans="1:10" ht="26.15" customHeight="1" x14ac:dyDescent="0.35">
      <c r="A21" s="13">
        <v>14</v>
      </c>
      <c r="B21" s="12" t="s">
        <v>26</v>
      </c>
      <c r="C21" s="19" t="s">
        <v>115</v>
      </c>
      <c r="D21" s="17" t="s">
        <v>287</v>
      </c>
      <c r="E21" s="2">
        <v>191131</v>
      </c>
      <c r="F21"/>
      <c r="G21"/>
      <c r="H21"/>
      <c r="I21"/>
      <c r="J21"/>
    </row>
    <row r="22" spans="1:10" ht="26.15" customHeight="1" x14ac:dyDescent="0.35">
      <c r="A22" s="15">
        <v>15</v>
      </c>
      <c r="B22" s="14" t="s">
        <v>27</v>
      </c>
      <c r="C22" s="18" t="s">
        <v>116</v>
      </c>
      <c r="D22" s="16" t="s">
        <v>288</v>
      </c>
      <c r="E22" s="3">
        <v>19815</v>
      </c>
      <c r="F22"/>
      <c r="G22"/>
      <c r="H22"/>
      <c r="I22"/>
      <c r="J22"/>
    </row>
    <row r="23" spans="1:10" ht="26.15" customHeight="1" x14ac:dyDescent="0.35">
      <c r="A23" s="13">
        <v>16</v>
      </c>
      <c r="B23" s="12" t="s">
        <v>28</v>
      </c>
      <c r="C23" s="19" t="s">
        <v>117</v>
      </c>
      <c r="D23" s="17" t="s">
        <v>289</v>
      </c>
      <c r="E23" s="2">
        <v>157875</v>
      </c>
      <c r="F23"/>
      <c r="G23"/>
      <c r="H23"/>
      <c r="I23"/>
      <c r="J23"/>
    </row>
    <row r="24" spans="1:10" ht="26.15" customHeight="1" x14ac:dyDescent="0.35">
      <c r="A24" s="15">
        <v>17</v>
      </c>
      <c r="B24" s="14" t="s">
        <v>29</v>
      </c>
      <c r="C24" s="18" t="s">
        <v>118</v>
      </c>
      <c r="D24" s="16" t="s">
        <v>290</v>
      </c>
      <c r="E24" s="3">
        <v>22645</v>
      </c>
      <c r="F24"/>
      <c r="G24"/>
      <c r="H24"/>
      <c r="I24"/>
      <c r="J24"/>
    </row>
    <row r="25" spans="1:10" ht="26.15" customHeight="1" x14ac:dyDescent="0.35">
      <c r="A25" s="13">
        <v>18</v>
      </c>
      <c r="B25" s="12" t="s">
        <v>30</v>
      </c>
      <c r="C25" s="19" t="s">
        <v>119</v>
      </c>
      <c r="D25" s="17" t="s">
        <v>291</v>
      </c>
      <c r="E25" s="2">
        <v>17740</v>
      </c>
      <c r="F25"/>
      <c r="G25"/>
      <c r="H25"/>
      <c r="I25"/>
      <c r="J25"/>
    </row>
    <row r="26" spans="1:10" ht="26.15" customHeight="1" x14ac:dyDescent="0.35">
      <c r="A26" s="15">
        <v>19</v>
      </c>
      <c r="B26" s="14" t="s">
        <v>31</v>
      </c>
      <c r="C26" s="18" t="s">
        <v>120</v>
      </c>
      <c r="D26" s="16" t="s">
        <v>292</v>
      </c>
      <c r="E26" s="3">
        <v>21910</v>
      </c>
      <c r="F26"/>
      <c r="G26"/>
      <c r="H26"/>
      <c r="I26"/>
      <c r="J26"/>
    </row>
    <row r="27" spans="1:10" ht="26.15" customHeight="1" x14ac:dyDescent="0.35">
      <c r="A27" s="13">
        <v>20</v>
      </c>
      <c r="B27" s="12" t="s">
        <v>32</v>
      </c>
      <c r="C27" s="19" t="s">
        <v>121</v>
      </c>
      <c r="D27" s="17" t="s">
        <v>293</v>
      </c>
      <c r="E27" s="2">
        <v>6643</v>
      </c>
      <c r="F27"/>
      <c r="G27"/>
      <c r="H27"/>
      <c r="I27"/>
      <c r="J27"/>
    </row>
    <row r="28" spans="1:10" ht="26.15" customHeight="1" x14ac:dyDescent="0.35">
      <c r="A28" s="15">
        <v>21</v>
      </c>
      <c r="B28" s="40" t="s">
        <v>33</v>
      </c>
      <c r="C28" s="18" t="s">
        <v>122</v>
      </c>
      <c r="D28" s="16" t="s">
        <v>294</v>
      </c>
      <c r="E28" s="3">
        <v>14367</v>
      </c>
      <c r="F28"/>
      <c r="G28"/>
      <c r="H28"/>
      <c r="I28"/>
      <c r="J28"/>
    </row>
    <row r="29" spans="1:10" ht="26.15" customHeight="1" x14ac:dyDescent="0.35">
      <c r="A29" s="13">
        <v>22</v>
      </c>
      <c r="B29" s="41" t="s">
        <v>34</v>
      </c>
      <c r="C29" s="19" t="s">
        <v>123</v>
      </c>
      <c r="D29" s="17" t="s">
        <v>295</v>
      </c>
      <c r="E29" s="2">
        <v>7311</v>
      </c>
      <c r="F29"/>
      <c r="G29"/>
      <c r="H29"/>
      <c r="I29"/>
      <c r="J29"/>
    </row>
    <row r="30" spans="1:10" ht="26.15" customHeight="1" x14ac:dyDescent="0.35">
      <c r="A30" s="15">
        <v>23</v>
      </c>
      <c r="B30" s="40" t="s">
        <v>35</v>
      </c>
      <c r="C30" s="18" t="s">
        <v>124</v>
      </c>
      <c r="D30" s="16" t="s">
        <v>296</v>
      </c>
      <c r="E30" s="3">
        <v>14367</v>
      </c>
      <c r="F30"/>
      <c r="G30"/>
      <c r="H30"/>
      <c r="I30"/>
      <c r="J30"/>
    </row>
    <row r="31" spans="1:10" ht="26.25" customHeight="1" x14ac:dyDescent="0.35">
      <c r="A31" s="13">
        <v>24</v>
      </c>
      <c r="B31" s="12" t="s">
        <v>36</v>
      </c>
      <c r="C31" s="19" t="s">
        <v>125</v>
      </c>
      <c r="D31" s="17" t="s">
        <v>297</v>
      </c>
      <c r="E31" s="2">
        <v>103646</v>
      </c>
      <c r="F31"/>
      <c r="G31"/>
      <c r="H31"/>
      <c r="I31"/>
      <c r="J31"/>
    </row>
    <row r="32" spans="1:10" ht="26.25" customHeight="1" x14ac:dyDescent="0.35">
      <c r="A32" s="15">
        <v>25</v>
      </c>
      <c r="B32" s="40" t="s">
        <v>37</v>
      </c>
      <c r="C32" s="18" t="s">
        <v>126</v>
      </c>
      <c r="D32" s="16" t="s">
        <v>298</v>
      </c>
      <c r="E32" s="3">
        <v>15333</v>
      </c>
      <c r="F32"/>
      <c r="G32"/>
      <c r="H32"/>
      <c r="I32"/>
      <c r="J32"/>
    </row>
    <row r="33" spans="1:7" ht="26.25" customHeight="1" x14ac:dyDescent="0.35">
      <c r="A33" s="13">
        <f>+A32+1</f>
        <v>26</v>
      </c>
      <c r="B33" s="12" t="s">
        <v>38</v>
      </c>
      <c r="C33" s="19" t="s">
        <v>127</v>
      </c>
      <c r="D33" s="17" t="s">
        <v>299</v>
      </c>
      <c r="E33" s="2">
        <v>28113</v>
      </c>
      <c r="F33" s="28"/>
      <c r="G33"/>
    </row>
    <row r="34" spans="1:7" s="11" customFormat="1" ht="26.25" customHeight="1" x14ac:dyDescent="0.35">
      <c r="A34" s="15">
        <f t="shared" ref="A34:A97" si="0">+A33+1</f>
        <v>27</v>
      </c>
      <c r="B34" s="40" t="s">
        <v>39</v>
      </c>
      <c r="C34" s="18" t="s">
        <v>128</v>
      </c>
      <c r="D34" s="16" t="s">
        <v>300</v>
      </c>
      <c r="E34" s="3">
        <v>15029</v>
      </c>
      <c r="F34" s="28"/>
      <c r="G34"/>
    </row>
    <row r="35" spans="1:7" s="11" customFormat="1" ht="26.25" customHeight="1" x14ac:dyDescent="0.35">
      <c r="A35" s="13">
        <f t="shared" si="0"/>
        <v>28</v>
      </c>
      <c r="B35" s="12" t="s">
        <v>40</v>
      </c>
      <c r="C35" s="19" t="s">
        <v>129</v>
      </c>
      <c r="D35" s="17" t="s">
        <v>301</v>
      </c>
      <c r="E35" s="2">
        <v>61968</v>
      </c>
      <c r="F35" s="28"/>
      <c r="G35"/>
    </row>
    <row r="36" spans="1:7" ht="26.25" customHeight="1" x14ac:dyDescent="0.35">
      <c r="A36" s="15">
        <f t="shared" si="0"/>
        <v>29</v>
      </c>
      <c r="B36" s="40" t="s">
        <v>41</v>
      </c>
      <c r="C36" s="18" t="s">
        <v>130</v>
      </c>
      <c r="D36" s="16" t="s">
        <v>302</v>
      </c>
      <c r="E36" s="3">
        <v>347438</v>
      </c>
      <c r="F36" s="28"/>
      <c r="G36"/>
    </row>
    <row r="37" spans="1:7" ht="26.25" customHeight="1" x14ac:dyDescent="0.35">
      <c r="A37" s="13">
        <f t="shared" si="0"/>
        <v>30</v>
      </c>
      <c r="B37" s="12" t="s">
        <v>42</v>
      </c>
      <c r="C37" s="19" t="s">
        <v>131</v>
      </c>
      <c r="D37" s="17" t="s">
        <v>303</v>
      </c>
      <c r="E37" s="2">
        <v>67490</v>
      </c>
      <c r="G37"/>
    </row>
    <row r="38" spans="1:7" ht="26.25" customHeight="1" x14ac:dyDescent="0.35">
      <c r="A38" s="15">
        <f t="shared" si="0"/>
        <v>31</v>
      </c>
      <c r="B38" s="40" t="s">
        <v>42</v>
      </c>
      <c r="C38" s="18" t="s">
        <v>132</v>
      </c>
      <c r="D38" s="16" t="s">
        <v>304</v>
      </c>
      <c r="E38" s="3">
        <v>59394</v>
      </c>
      <c r="G38"/>
    </row>
    <row r="39" spans="1:7" ht="26.25" customHeight="1" x14ac:dyDescent="0.35">
      <c r="A39" s="13">
        <f t="shared" si="0"/>
        <v>32</v>
      </c>
      <c r="B39" s="12" t="s">
        <v>43</v>
      </c>
      <c r="C39" s="19" t="s">
        <v>133</v>
      </c>
      <c r="D39" s="17" t="s">
        <v>305</v>
      </c>
      <c r="E39" s="2">
        <v>26997</v>
      </c>
      <c r="G39"/>
    </row>
    <row r="40" spans="1:7" ht="26.25" customHeight="1" x14ac:dyDescent="0.35">
      <c r="A40" s="15">
        <f t="shared" si="0"/>
        <v>33</v>
      </c>
      <c r="B40" s="40" t="s">
        <v>43</v>
      </c>
      <c r="C40" s="18" t="s">
        <v>134</v>
      </c>
      <c r="D40" s="16" t="s">
        <v>306</v>
      </c>
      <c r="E40" s="3">
        <v>54561</v>
      </c>
      <c r="G40"/>
    </row>
    <row r="41" spans="1:7" ht="26.25" customHeight="1" x14ac:dyDescent="0.35">
      <c r="A41" s="13">
        <f t="shared" si="0"/>
        <v>34</v>
      </c>
      <c r="B41" s="12" t="s">
        <v>43</v>
      </c>
      <c r="C41" s="19" t="s">
        <v>135</v>
      </c>
      <c r="D41" s="17" t="s">
        <v>307</v>
      </c>
      <c r="E41" s="2">
        <v>57952</v>
      </c>
      <c r="G41"/>
    </row>
    <row r="42" spans="1:7" ht="26.25" customHeight="1" x14ac:dyDescent="0.35">
      <c r="A42" s="15">
        <f t="shared" si="0"/>
        <v>35</v>
      </c>
      <c r="B42" s="40" t="s">
        <v>44</v>
      </c>
      <c r="C42" s="18" t="s">
        <v>136</v>
      </c>
      <c r="D42" s="16" t="s">
        <v>308</v>
      </c>
      <c r="E42" s="3">
        <v>6739</v>
      </c>
      <c r="G42"/>
    </row>
    <row r="43" spans="1:7" ht="26.25" customHeight="1" x14ac:dyDescent="0.35">
      <c r="A43" s="13">
        <f t="shared" si="0"/>
        <v>36</v>
      </c>
      <c r="B43" s="12" t="s">
        <v>45</v>
      </c>
      <c r="C43" s="19" t="s">
        <v>137</v>
      </c>
      <c r="D43" s="17" t="s">
        <v>309</v>
      </c>
      <c r="E43" s="2">
        <v>30338</v>
      </c>
      <c r="G43"/>
    </row>
    <row r="44" spans="1:7" ht="26.25" customHeight="1" x14ac:dyDescent="0.35">
      <c r="A44" s="15">
        <f t="shared" si="0"/>
        <v>37</v>
      </c>
      <c r="B44" s="40" t="s">
        <v>46</v>
      </c>
      <c r="C44" s="18" t="s">
        <v>138</v>
      </c>
      <c r="D44" s="16" t="s">
        <v>310</v>
      </c>
      <c r="E44" s="3">
        <v>43661</v>
      </c>
      <c r="G44"/>
    </row>
    <row r="45" spans="1:7" ht="26.25" customHeight="1" x14ac:dyDescent="0.35">
      <c r="A45" s="13">
        <f t="shared" si="0"/>
        <v>38</v>
      </c>
      <c r="B45" s="12" t="s">
        <v>12</v>
      </c>
      <c r="C45" s="19" t="s">
        <v>139</v>
      </c>
      <c r="D45" s="17" t="s">
        <v>311</v>
      </c>
      <c r="E45" s="2">
        <v>36626</v>
      </c>
      <c r="G45"/>
    </row>
    <row r="46" spans="1:7" ht="26.25" customHeight="1" x14ac:dyDescent="0.35">
      <c r="A46" s="15">
        <f t="shared" si="0"/>
        <v>39</v>
      </c>
      <c r="B46" s="40" t="s">
        <v>47</v>
      </c>
      <c r="C46" s="18" t="s">
        <v>140</v>
      </c>
      <c r="D46" s="16" t="s">
        <v>312</v>
      </c>
      <c r="E46" s="3">
        <v>15499</v>
      </c>
      <c r="G46"/>
    </row>
    <row r="47" spans="1:7" ht="26.25" customHeight="1" x14ac:dyDescent="0.35">
      <c r="A47" s="13">
        <f t="shared" si="0"/>
        <v>40</v>
      </c>
      <c r="B47" s="12" t="s">
        <v>48</v>
      </c>
      <c r="C47" s="19" t="s">
        <v>141</v>
      </c>
      <c r="D47" s="17" t="s">
        <v>313</v>
      </c>
      <c r="E47" s="2">
        <v>13365</v>
      </c>
      <c r="G47"/>
    </row>
    <row r="48" spans="1:7" ht="26.25" customHeight="1" x14ac:dyDescent="0.35">
      <c r="A48" s="15">
        <f t="shared" si="0"/>
        <v>41</v>
      </c>
      <c r="B48" s="40" t="s">
        <v>49</v>
      </c>
      <c r="C48" s="18" t="s">
        <v>142</v>
      </c>
      <c r="D48" s="16" t="s">
        <v>314</v>
      </c>
      <c r="E48" s="3">
        <v>67430</v>
      </c>
      <c r="G48"/>
    </row>
    <row r="49" spans="1:7" ht="26.25" customHeight="1" x14ac:dyDescent="0.35">
      <c r="A49" s="13">
        <f t="shared" si="0"/>
        <v>42</v>
      </c>
      <c r="B49" s="12" t="s">
        <v>50</v>
      </c>
      <c r="C49" s="19" t="s">
        <v>143</v>
      </c>
      <c r="D49" s="17" t="s">
        <v>315</v>
      </c>
      <c r="E49" s="2">
        <v>49460</v>
      </c>
      <c r="G49"/>
    </row>
    <row r="50" spans="1:7" ht="26.25" customHeight="1" x14ac:dyDescent="0.35">
      <c r="A50" s="15">
        <f t="shared" si="0"/>
        <v>43</v>
      </c>
      <c r="B50" s="40" t="s">
        <v>50</v>
      </c>
      <c r="C50" s="18" t="s">
        <v>144</v>
      </c>
      <c r="D50" s="16" t="s">
        <v>316</v>
      </c>
      <c r="E50" s="3">
        <v>48874</v>
      </c>
      <c r="G50"/>
    </row>
    <row r="51" spans="1:7" ht="26.25" customHeight="1" x14ac:dyDescent="0.35">
      <c r="A51" s="13">
        <f t="shared" si="0"/>
        <v>44</v>
      </c>
      <c r="B51" s="12" t="s">
        <v>50</v>
      </c>
      <c r="C51" s="19" t="s">
        <v>145</v>
      </c>
      <c r="D51" s="17" t="s">
        <v>317</v>
      </c>
      <c r="E51" s="2">
        <v>30279</v>
      </c>
      <c r="G51"/>
    </row>
    <row r="52" spans="1:7" ht="26.25" customHeight="1" x14ac:dyDescent="0.35">
      <c r="A52" s="15">
        <f t="shared" si="0"/>
        <v>45</v>
      </c>
      <c r="B52" s="40" t="s">
        <v>51</v>
      </c>
      <c r="C52" s="18" t="s">
        <v>146</v>
      </c>
      <c r="D52" s="16" t="s">
        <v>318</v>
      </c>
      <c r="E52" s="3">
        <v>59544</v>
      </c>
      <c r="G52"/>
    </row>
    <row r="53" spans="1:7" ht="26.25" customHeight="1" x14ac:dyDescent="0.35">
      <c r="A53" s="13">
        <f t="shared" si="0"/>
        <v>46</v>
      </c>
      <c r="B53" s="12" t="s">
        <v>52</v>
      </c>
      <c r="C53" s="19" t="s">
        <v>147</v>
      </c>
      <c r="D53" s="17" t="s">
        <v>319</v>
      </c>
      <c r="E53" s="2">
        <v>16987</v>
      </c>
      <c r="G53"/>
    </row>
    <row r="54" spans="1:7" ht="26.25" customHeight="1" x14ac:dyDescent="0.35">
      <c r="A54" s="15">
        <f t="shared" si="0"/>
        <v>47</v>
      </c>
      <c r="B54" s="40" t="s">
        <v>53</v>
      </c>
      <c r="C54" s="18" t="s">
        <v>148</v>
      </c>
      <c r="D54" s="16" t="s">
        <v>320</v>
      </c>
      <c r="E54" s="3">
        <v>10552</v>
      </c>
      <c r="G54"/>
    </row>
    <row r="55" spans="1:7" ht="26.25" customHeight="1" x14ac:dyDescent="0.35">
      <c r="A55" s="13">
        <f t="shared" si="0"/>
        <v>48</v>
      </c>
      <c r="B55" s="12" t="s">
        <v>53</v>
      </c>
      <c r="C55" s="19" t="s">
        <v>149</v>
      </c>
      <c r="D55" s="17" t="s">
        <v>321</v>
      </c>
      <c r="E55" s="2">
        <v>10610</v>
      </c>
      <c r="G55"/>
    </row>
    <row r="56" spans="1:7" ht="26.25" customHeight="1" x14ac:dyDescent="0.35">
      <c r="A56" s="15">
        <f t="shared" si="0"/>
        <v>49</v>
      </c>
      <c r="B56" s="40" t="s">
        <v>54</v>
      </c>
      <c r="C56" s="18" t="s">
        <v>150</v>
      </c>
      <c r="D56" s="16" t="s">
        <v>322</v>
      </c>
      <c r="E56" s="3">
        <v>63806</v>
      </c>
      <c r="G56"/>
    </row>
    <row r="57" spans="1:7" ht="26.25" customHeight="1" x14ac:dyDescent="0.35">
      <c r="A57" s="13">
        <f t="shared" si="0"/>
        <v>50</v>
      </c>
      <c r="B57" s="12" t="s">
        <v>54</v>
      </c>
      <c r="C57" s="19" t="s">
        <v>151</v>
      </c>
      <c r="D57" s="17" t="s">
        <v>323</v>
      </c>
      <c r="E57" s="2">
        <v>122860</v>
      </c>
      <c r="G57"/>
    </row>
    <row r="58" spans="1:7" ht="26.25" customHeight="1" x14ac:dyDescent="0.35">
      <c r="A58" s="15">
        <f t="shared" si="0"/>
        <v>51</v>
      </c>
      <c r="B58" s="40" t="s">
        <v>55</v>
      </c>
      <c r="C58" s="18" t="s">
        <v>152</v>
      </c>
      <c r="D58" s="16" t="s">
        <v>324</v>
      </c>
      <c r="E58" s="3">
        <v>255335</v>
      </c>
      <c r="G58"/>
    </row>
    <row r="59" spans="1:7" ht="26.25" customHeight="1" x14ac:dyDescent="0.35">
      <c r="A59" s="13">
        <f t="shared" si="0"/>
        <v>52</v>
      </c>
      <c r="B59" s="12" t="s">
        <v>56</v>
      </c>
      <c r="C59" s="19" t="s">
        <v>153</v>
      </c>
      <c r="D59" s="17" t="s">
        <v>325</v>
      </c>
      <c r="E59" s="2">
        <v>75082</v>
      </c>
      <c r="G59"/>
    </row>
    <row r="60" spans="1:7" ht="26.25" customHeight="1" x14ac:dyDescent="0.35">
      <c r="A60" s="15">
        <f t="shared" si="0"/>
        <v>53</v>
      </c>
      <c r="B60" s="40" t="s">
        <v>56</v>
      </c>
      <c r="C60" s="18" t="s">
        <v>154</v>
      </c>
      <c r="D60" s="16" t="s">
        <v>326</v>
      </c>
      <c r="E60" s="3">
        <v>68344</v>
      </c>
      <c r="G60"/>
    </row>
    <row r="61" spans="1:7" ht="26.25" customHeight="1" x14ac:dyDescent="0.35">
      <c r="A61" s="13">
        <f t="shared" si="0"/>
        <v>54</v>
      </c>
      <c r="B61" s="12" t="s">
        <v>56</v>
      </c>
      <c r="C61" s="19" t="s">
        <v>155</v>
      </c>
      <c r="D61" s="17" t="s">
        <v>327</v>
      </c>
      <c r="E61" s="2">
        <v>67779</v>
      </c>
      <c r="G61"/>
    </row>
    <row r="62" spans="1:7" ht="26.25" customHeight="1" x14ac:dyDescent="0.35">
      <c r="A62" s="15">
        <f t="shared" si="0"/>
        <v>55</v>
      </c>
      <c r="B62" s="40" t="s">
        <v>56</v>
      </c>
      <c r="C62" s="18" t="s">
        <v>156</v>
      </c>
      <c r="D62" s="16" t="s">
        <v>328</v>
      </c>
      <c r="E62" s="3">
        <v>72137</v>
      </c>
      <c r="G62"/>
    </row>
    <row r="63" spans="1:7" ht="26.25" customHeight="1" x14ac:dyDescent="0.35">
      <c r="A63" s="13">
        <f t="shared" si="0"/>
        <v>56</v>
      </c>
      <c r="B63" s="12" t="s">
        <v>57</v>
      </c>
      <c r="C63" s="19" t="s">
        <v>157</v>
      </c>
      <c r="D63" s="17" t="s">
        <v>329</v>
      </c>
      <c r="E63" s="2">
        <v>83935</v>
      </c>
      <c r="G63"/>
    </row>
    <row r="64" spans="1:7" ht="26.25" customHeight="1" x14ac:dyDescent="0.35">
      <c r="A64" s="15">
        <f t="shared" si="0"/>
        <v>57</v>
      </c>
      <c r="B64" s="40" t="s">
        <v>57</v>
      </c>
      <c r="C64" s="18" t="s">
        <v>158</v>
      </c>
      <c r="D64" s="16" t="s">
        <v>330</v>
      </c>
      <c r="E64" s="3">
        <v>83935</v>
      </c>
      <c r="G64"/>
    </row>
    <row r="65" spans="1:7" ht="26.25" customHeight="1" x14ac:dyDescent="0.35">
      <c r="A65" s="13">
        <f t="shared" si="0"/>
        <v>58</v>
      </c>
      <c r="B65" s="12" t="s">
        <v>58</v>
      </c>
      <c r="C65" s="19" t="s">
        <v>159</v>
      </c>
      <c r="D65" s="17" t="s">
        <v>331</v>
      </c>
      <c r="E65" s="2">
        <v>186099</v>
      </c>
      <c r="G65"/>
    </row>
    <row r="66" spans="1:7" ht="26.25" customHeight="1" x14ac:dyDescent="0.35">
      <c r="A66" s="15">
        <f t="shared" si="0"/>
        <v>59</v>
      </c>
      <c r="B66" s="40" t="s">
        <v>59</v>
      </c>
      <c r="C66" s="18" t="s">
        <v>160</v>
      </c>
      <c r="D66" s="16" t="s">
        <v>332</v>
      </c>
      <c r="E66" s="3">
        <v>78617</v>
      </c>
      <c r="G66"/>
    </row>
    <row r="67" spans="1:7" ht="26.25" customHeight="1" x14ac:dyDescent="0.35">
      <c r="A67" s="13">
        <f t="shared" si="0"/>
        <v>60</v>
      </c>
      <c r="B67" s="12" t="s">
        <v>60</v>
      </c>
      <c r="C67" s="19" t="s">
        <v>161</v>
      </c>
      <c r="D67" s="17" t="s">
        <v>333</v>
      </c>
      <c r="E67" s="2">
        <v>78617</v>
      </c>
      <c r="G67"/>
    </row>
    <row r="68" spans="1:7" ht="26.25" customHeight="1" x14ac:dyDescent="0.35">
      <c r="A68" s="15">
        <f t="shared" si="0"/>
        <v>61</v>
      </c>
      <c r="B68" s="40" t="s">
        <v>61</v>
      </c>
      <c r="C68" s="18" t="s">
        <v>162</v>
      </c>
      <c r="D68" s="16" t="s">
        <v>334</v>
      </c>
      <c r="E68" s="3">
        <v>73484</v>
      </c>
      <c r="G68"/>
    </row>
    <row r="69" spans="1:7" ht="26.25" customHeight="1" x14ac:dyDescent="0.35">
      <c r="A69" s="13">
        <f t="shared" si="0"/>
        <v>62</v>
      </c>
      <c r="B69" s="12" t="s">
        <v>62</v>
      </c>
      <c r="C69" s="19" t="s">
        <v>163</v>
      </c>
      <c r="D69" s="17" t="s">
        <v>335</v>
      </c>
      <c r="E69" s="2">
        <v>39353</v>
      </c>
      <c r="G69"/>
    </row>
    <row r="70" spans="1:7" ht="26.25" customHeight="1" x14ac:dyDescent="0.35">
      <c r="A70" s="15">
        <f t="shared" si="0"/>
        <v>63</v>
      </c>
      <c r="B70" s="40" t="s">
        <v>62</v>
      </c>
      <c r="C70" s="18" t="s">
        <v>164</v>
      </c>
      <c r="D70" s="16" t="s">
        <v>336</v>
      </c>
      <c r="E70" s="3">
        <v>39353</v>
      </c>
      <c r="G70"/>
    </row>
    <row r="71" spans="1:7" ht="26.25" customHeight="1" x14ac:dyDescent="0.35">
      <c r="A71" s="13">
        <f t="shared" si="0"/>
        <v>64</v>
      </c>
      <c r="B71" s="12" t="s">
        <v>63</v>
      </c>
      <c r="C71" s="19" t="s">
        <v>165</v>
      </c>
      <c r="D71" s="17" t="s">
        <v>337</v>
      </c>
      <c r="E71" s="2">
        <v>51700</v>
      </c>
      <c r="G71"/>
    </row>
    <row r="72" spans="1:7" ht="26.25" customHeight="1" x14ac:dyDescent="0.35">
      <c r="A72" s="15">
        <f t="shared" si="0"/>
        <v>65</v>
      </c>
      <c r="B72" s="40" t="s">
        <v>64</v>
      </c>
      <c r="C72" s="18" t="s">
        <v>166</v>
      </c>
      <c r="D72" s="16" t="s">
        <v>338</v>
      </c>
      <c r="E72" s="3">
        <v>149368</v>
      </c>
      <c r="G72"/>
    </row>
    <row r="73" spans="1:7" ht="26.25" customHeight="1" x14ac:dyDescent="0.35">
      <c r="A73" s="13">
        <f t="shared" si="0"/>
        <v>66</v>
      </c>
      <c r="B73" s="12" t="s">
        <v>64</v>
      </c>
      <c r="C73" s="19" t="s">
        <v>167</v>
      </c>
      <c r="D73" s="17" t="s">
        <v>339</v>
      </c>
      <c r="E73" s="2">
        <v>104673</v>
      </c>
      <c r="G73"/>
    </row>
    <row r="74" spans="1:7" ht="26.25" customHeight="1" x14ac:dyDescent="0.35">
      <c r="A74" s="15">
        <f t="shared" si="0"/>
        <v>67</v>
      </c>
      <c r="B74" s="40" t="s">
        <v>65</v>
      </c>
      <c r="C74" s="18" t="s">
        <v>168</v>
      </c>
      <c r="D74" s="16" t="s">
        <v>340</v>
      </c>
      <c r="E74" s="3">
        <v>69217</v>
      </c>
      <c r="G74"/>
    </row>
    <row r="75" spans="1:7" ht="26.25" customHeight="1" x14ac:dyDescent="0.35">
      <c r="A75" s="13">
        <f t="shared" si="0"/>
        <v>68</v>
      </c>
      <c r="B75" s="12" t="s">
        <v>65</v>
      </c>
      <c r="C75" s="19" t="s">
        <v>169</v>
      </c>
      <c r="D75" s="17" t="s">
        <v>341</v>
      </c>
      <c r="E75" s="2">
        <v>39216</v>
      </c>
      <c r="G75"/>
    </row>
    <row r="76" spans="1:7" ht="26.25" customHeight="1" x14ac:dyDescent="0.35">
      <c r="A76" s="15">
        <f t="shared" si="0"/>
        <v>69</v>
      </c>
      <c r="B76" s="40" t="s">
        <v>66</v>
      </c>
      <c r="C76" s="18" t="s">
        <v>170</v>
      </c>
      <c r="D76" s="16" t="s">
        <v>342</v>
      </c>
      <c r="E76" s="3">
        <v>72024</v>
      </c>
      <c r="G76"/>
    </row>
    <row r="77" spans="1:7" ht="26.25" customHeight="1" x14ac:dyDescent="0.35">
      <c r="A77" s="13">
        <f t="shared" si="0"/>
        <v>70</v>
      </c>
      <c r="B77" s="12" t="s">
        <v>67</v>
      </c>
      <c r="C77" s="19" t="s">
        <v>171</v>
      </c>
      <c r="D77" s="17" t="s">
        <v>343</v>
      </c>
      <c r="E77" s="2">
        <v>81856</v>
      </c>
      <c r="G77"/>
    </row>
    <row r="78" spans="1:7" ht="26.25" customHeight="1" x14ac:dyDescent="0.35">
      <c r="A78" s="15">
        <f t="shared" si="0"/>
        <v>71</v>
      </c>
      <c r="B78" s="40" t="s">
        <v>67</v>
      </c>
      <c r="C78" s="18" t="s">
        <v>172</v>
      </c>
      <c r="D78" s="16" t="s">
        <v>344</v>
      </c>
      <c r="E78" s="3">
        <v>81856</v>
      </c>
      <c r="G78"/>
    </row>
    <row r="79" spans="1:7" ht="26.25" customHeight="1" x14ac:dyDescent="0.35">
      <c r="A79" s="13">
        <f t="shared" si="0"/>
        <v>72</v>
      </c>
      <c r="B79" s="12" t="s">
        <v>68</v>
      </c>
      <c r="C79" s="19" t="s">
        <v>173</v>
      </c>
      <c r="D79" s="17" t="s">
        <v>345</v>
      </c>
      <c r="E79" s="2">
        <v>69188</v>
      </c>
      <c r="G79"/>
    </row>
    <row r="80" spans="1:7" ht="26.25" customHeight="1" x14ac:dyDescent="0.35">
      <c r="A80" s="15">
        <f t="shared" si="0"/>
        <v>73</v>
      </c>
      <c r="B80" s="40" t="s">
        <v>68</v>
      </c>
      <c r="C80" s="18" t="s">
        <v>174</v>
      </c>
      <c r="D80" s="16" t="s">
        <v>346</v>
      </c>
      <c r="E80" s="3">
        <v>69188</v>
      </c>
      <c r="G80"/>
    </row>
    <row r="81" spans="1:7" ht="26.25" customHeight="1" x14ac:dyDescent="0.35">
      <c r="A81" s="13">
        <f t="shared" si="0"/>
        <v>74</v>
      </c>
      <c r="B81" s="12" t="s">
        <v>69</v>
      </c>
      <c r="C81" s="19" t="s">
        <v>175</v>
      </c>
      <c r="D81" s="17" t="s">
        <v>347</v>
      </c>
      <c r="E81" s="2">
        <v>35379</v>
      </c>
      <c r="G81"/>
    </row>
    <row r="82" spans="1:7" ht="26.25" customHeight="1" x14ac:dyDescent="0.35">
      <c r="A82" s="15">
        <f t="shared" si="0"/>
        <v>75</v>
      </c>
      <c r="B82" s="40" t="s">
        <v>70</v>
      </c>
      <c r="C82" s="18" t="s">
        <v>176</v>
      </c>
      <c r="D82" s="16" t="s">
        <v>348</v>
      </c>
      <c r="E82" s="3">
        <v>65866</v>
      </c>
      <c r="G82"/>
    </row>
    <row r="83" spans="1:7" ht="26.25" customHeight="1" x14ac:dyDescent="0.35">
      <c r="A83" s="13">
        <f t="shared" si="0"/>
        <v>76</v>
      </c>
      <c r="B83" s="12" t="s">
        <v>70</v>
      </c>
      <c r="C83" s="19" t="s">
        <v>177</v>
      </c>
      <c r="D83" s="17" t="s">
        <v>349</v>
      </c>
      <c r="E83" s="2">
        <v>65297</v>
      </c>
      <c r="G83"/>
    </row>
    <row r="84" spans="1:7" ht="26.25" customHeight="1" x14ac:dyDescent="0.35">
      <c r="A84" s="15">
        <f t="shared" si="0"/>
        <v>77</v>
      </c>
      <c r="B84" s="40" t="s">
        <v>70</v>
      </c>
      <c r="C84" s="18" t="s">
        <v>178</v>
      </c>
      <c r="D84" s="16" t="s">
        <v>350</v>
      </c>
      <c r="E84" s="3">
        <v>66710</v>
      </c>
      <c r="G84"/>
    </row>
    <row r="85" spans="1:7" ht="26.25" customHeight="1" x14ac:dyDescent="0.35">
      <c r="A85" s="13">
        <f t="shared" si="0"/>
        <v>78</v>
      </c>
      <c r="B85" s="12" t="s">
        <v>70</v>
      </c>
      <c r="C85" s="19" t="s">
        <v>179</v>
      </c>
      <c r="D85" s="17" t="s">
        <v>351</v>
      </c>
      <c r="E85" s="2">
        <v>66710</v>
      </c>
      <c r="G85"/>
    </row>
    <row r="86" spans="1:7" ht="26.25" customHeight="1" x14ac:dyDescent="0.35">
      <c r="A86" s="15">
        <f t="shared" si="0"/>
        <v>79</v>
      </c>
      <c r="B86" s="40" t="s">
        <v>70</v>
      </c>
      <c r="C86" s="18" t="s">
        <v>180</v>
      </c>
      <c r="D86" s="16" t="s">
        <v>352</v>
      </c>
      <c r="E86" s="3">
        <v>65297</v>
      </c>
      <c r="G86"/>
    </row>
    <row r="87" spans="1:7" ht="26.25" customHeight="1" x14ac:dyDescent="0.35">
      <c r="A87" s="13">
        <f t="shared" si="0"/>
        <v>80</v>
      </c>
      <c r="B87" s="12" t="s">
        <v>70</v>
      </c>
      <c r="C87" s="19" t="s">
        <v>181</v>
      </c>
      <c r="D87" s="17" t="s">
        <v>353</v>
      </c>
      <c r="E87" s="2">
        <v>51829</v>
      </c>
      <c r="G87"/>
    </row>
    <row r="88" spans="1:7" ht="26.25" customHeight="1" x14ac:dyDescent="0.35">
      <c r="A88" s="15">
        <f t="shared" si="0"/>
        <v>81</v>
      </c>
      <c r="B88" s="40" t="s">
        <v>71</v>
      </c>
      <c r="C88" s="18" t="s">
        <v>182</v>
      </c>
      <c r="D88" s="16" t="s">
        <v>354</v>
      </c>
      <c r="E88" s="3">
        <v>60987</v>
      </c>
      <c r="G88"/>
    </row>
    <row r="89" spans="1:7" ht="26.25" customHeight="1" x14ac:dyDescent="0.35">
      <c r="A89" s="13">
        <f t="shared" si="0"/>
        <v>82</v>
      </c>
      <c r="B89" s="12" t="s">
        <v>72</v>
      </c>
      <c r="C89" s="19" t="s">
        <v>183</v>
      </c>
      <c r="D89" s="17" t="s">
        <v>355</v>
      </c>
      <c r="E89" s="2">
        <v>57627</v>
      </c>
      <c r="G89"/>
    </row>
    <row r="90" spans="1:7" ht="26.25" customHeight="1" x14ac:dyDescent="0.35">
      <c r="A90" s="15">
        <f t="shared" si="0"/>
        <v>83</v>
      </c>
      <c r="B90" s="40" t="s">
        <v>73</v>
      </c>
      <c r="C90" s="18" t="s">
        <v>184</v>
      </c>
      <c r="D90" s="16" t="s">
        <v>356</v>
      </c>
      <c r="E90" s="3">
        <v>57940</v>
      </c>
      <c r="G90"/>
    </row>
    <row r="91" spans="1:7" ht="26.25" customHeight="1" x14ac:dyDescent="0.35">
      <c r="A91" s="13">
        <f t="shared" si="0"/>
        <v>84</v>
      </c>
      <c r="B91" s="12" t="s">
        <v>74</v>
      </c>
      <c r="C91" s="19" t="s">
        <v>185</v>
      </c>
      <c r="D91" s="17" t="s">
        <v>357</v>
      </c>
      <c r="E91" s="2">
        <v>34925</v>
      </c>
      <c r="G91"/>
    </row>
    <row r="92" spans="1:7" ht="26.25" customHeight="1" x14ac:dyDescent="0.35">
      <c r="A92" s="15">
        <f t="shared" si="0"/>
        <v>85</v>
      </c>
      <c r="B92" s="40" t="s">
        <v>75</v>
      </c>
      <c r="C92" s="18" t="s">
        <v>186</v>
      </c>
      <c r="D92" s="16" t="s">
        <v>358</v>
      </c>
      <c r="E92" s="3">
        <v>33828</v>
      </c>
      <c r="G92"/>
    </row>
    <row r="93" spans="1:7" ht="26.25" customHeight="1" x14ac:dyDescent="0.35">
      <c r="A93" s="13">
        <f t="shared" si="0"/>
        <v>86</v>
      </c>
      <c r="B93" s="12" t="s">
        <v>76</v>
      </c>
      <c r="C93" s="19" t="s">
        <v>187</v>
      </c>
      <c r="D93" s="17" t="s">
        <v>359</v>
      </c>
      <c r="E93" s="2">
        <v>65297</v>
      </c>
      <c r="G93"/>
    </row>
    <row r="94" spans="1:7" ht="26.25" customHeight="1" x14ac:dyDescent="0.35">
      <c r="A94" s="15">
        <f t="shared" si="0"/>
        <v>87</v>
      </c>
      <c r="B94" s="40" t="s">
        <v>77</v>
      </c>
      <c r="C94" s="18" t="s">
        <v>188</v>
      </c>
      <c r="D94" s="16" t="s">
        <v>360</v>
      </c>
      <c r="E94" s="3">
        <v>94733</v>
      </c>
      <c r="G94"/>
    </row>
    <row r="95" spans="1:7" ht="26.25" customHeight="1" x14ac:dyDescent="0.35">
      <c r="A95" s="13">
        <f t="shared" si="0"/>
        <v>88</v>
      </c>
      <c r="B95" s="12" t="s">
        <v>77</v>
      </c>
      <c r="C95" s="19" t="s">
        <v>189</v>
      </c>
      <c r="D95" s="17" t="s">
        <v>361</v>
      </c>
      <c r="E95" s="2">
        <v>54327</v>
      </c>
      <c r="G95"/>
    </row>
    <row r="96" spans="1:7" ht="26.25" customHeight="1" x14ac:dyDescent="0.35">
      <c r="A96" s="15">
        <f t="shared" si="0"/>
        <v>89</v>
      </c>
      <c r="B96" s="40" t="s">
        <v>77</v>
      </c>
      <c r="C96" s="18" t="s">
        <v>190</v>
      </c>
      <c r="D96" s="16" t="s">
        <v>362</v>
      </c>
      <c r="E96" s="3">
        <v>61428</v>
      </c>
      <c r="G96"/>
    </row>
    <row r="97" spans="1:7" ht="26.25" customHeight="1" x14ac:dyDescent="0.35">
      <c r="A97" s="13">
        <f t="shared" si="0"/>
        <v>90</v>
      </c>
      <c r="B97" s="12" t="s">
        <v>77</v>
      </c>
      <c r="C97" s="19" t="s">
        <v>191</v>
      </c>
      <c r="D97" s="17" t="s">
        <v>363</v>
      </c>
      <c r="E97" s="2">
        <v>54327</v>
      </c>
      <c r="G97"/>
    </row>
    <row r="98" spans="1:7" ht="26.25" customHeight="1" x14ac:dyDescent="0.35">
      <c r="A98" s="15">
        <f t="shared" ref="A98:A111" si="1">+A97+1</f>
        <v>91</v>
      </c>
      <c r="B98" s="40" t="s">
        <v>77</v>
      </c>
      <c r="C98" s="18" t="s">
        <v>192</v>
      </c>
      <c r="D98" s="16" t="s">
        <v>364</v>
      </c>
      <c r="E98" s="3">
        <v>108737</v>
      </c>
      <c r="G98"/>
    </row>
    <row r="99" spans="1:7" ht="26.25" customHeight="1" x14ac:dyDescent="0.35">
      <c r="A99" s="13">
        <f t="shared" si="1"/>
        <v>92</v>
      </c>
      <c r="B99" s="12" t="s">
        <v>78</v>
      </c>
      <c r="C99" s="19" t="s">
        <v>193</v>
      </c>
      <c r="D99" s="17" t="s">
        <v>365</v>
      </c>
      <c r="E99" s="2">
        <v>127974</v>
      </c>
      <c r="G99"/>
    </row>
    <row r="100" spans="1:7" ht="26.25" customHeight="1" x14ac:dyDescent="0.35">
      <c r="A100" s="15">
        <f t="shared" si="1"/>
        <v>93</v>
      </c>
      <c r="B100" s="40" t="s">
        <v>78</v>
      </c>
      <c r="C100" s="18" t="s">
        <v>194</v>
      </c>
      <c r="D100" s="16" t="s">
        <v>366</v>
      </c>
      <c r="E100" s="3">
        <v>127974</v>
      </c>
      <c r="G100"/>
    </row>
    <row r="101" spans="1:7" ht="26.25" customHeight="1" x14ac:dyDescent="0.35">
      <c r="A101" s="13">
        <f t="shared" si="1"/>
        <v>94</v>
      </c>
      <c r="B101" s="12" t="s">
        <v>78</v>
      </c>
      <c r="C101" s="19" t="s">
        <v>195</v>
      </c>
      <c r="D101" s="17" t="s">
        <v>367</v>
      </c>
      <c r="E101" s="2">
        <v>71707</v>
      </c>
      <c r="G101"/>
    </row>
    <row r="102" spans="1:7" ht="26.25" customHeight="1" x14ac:dyDescent="0.35">
      <c r="A102" s="15">
        <f t="shared" si="1"/>
        <v>95</v>
      </c>
      <c r="B102" s="40" t="s">
        <v>78</v>
      </c>
      <c r="C102" s="18" t="s">
        <v>196</v>
      </c>
      <c r="D102" s="16" t="s">
        <v>368</v>
      </c>
      <c r="E102" s="3">
        <v>127974</v>
      </c>
      <c r="G102"/>
    </row>
    <row r="103" spans="1:7" ht="26.25" customHeight="1" x14ac:dyDescent="0.35">
      <c r="A103" s="13">
        <f t="shared" si="1"/>
        <v>96</v>
      </c>
      <c r="B103" s="12" t="s">
        <v>78</v>
      </c>
      <c r="C103" s="19" t="s">
        <v>197</v>
      </c>
      <c r="D103" s="17" t="s">
        <v>369</v>
      </c>
      <c r="E103" s="2">
        <v>71707</v>
      </c>
      <c r="G103"/>
    </row>
    <row r="104" spans="1:7" ht="26.25" customHeight="1" x14ac:dyDescent="0.35">
      <c r="A104" s="15">
        <f t="shared" si="1"/>
        <v>97</v>
      </c>
      <c r="B104" s="40" t="s">
        <v>79</v>
      </c>
      <c r="C104" s="18" t="s">
        <v>198</v>
      </c>
      <c r="D104" s="16" t="s">
        <v>370</v>
      </c>
      <c r="E104" s="3">
        <v>8408</v>
      </c>
      <c r="G104"/>
    </row>
    <row r="105" spans="1:7" ht="26.25" customHeight="1" x14ac:dyDescent="0.35">
      <c r="A105" s="13">
        <f t="shared" si="1"/>
        <v>98</v>
      </c>
      <c r="B105" s="12" t="s">
        <v>79</v>
      </c>
      <c r="C105" s="19" t="s">
        <v>199</v>
      </c>
      <c r="D105" s="17" t="s">
        <v>371</v>
      </c>
      <c r="E105" s="2">
        <v>13275</v>
      </c>
      <c r="G105"/>
    </row>
    <row r="106" spans="1:7" ht="26.25" customHeight="1" x14ac:dyDescent="0.35">
      <c r="A106" s="15">
        <f t="shared" si="1"/>
        <v>99</v>
      </c>
      <c r="B106" s="40" t="s">
        <v>79</v>
      </c>
      <c r="C106" s="18" t="s">
        <v>200</v>
      </c>
      <c r="D106" s="16" t="s">
        <v>372</v>
      </c>
      <c r="E106" s="3">
        <v>8408</v>
      </c>
      <c r="G106"/>
    </row>
    <row r="107" spans="1:7" ht="26.25" customHeight="1" x14ac:dyDescent="0.35">
      <c r="A107" s="13">
        <f t="shared" si="1"/>
        <v>100</v>
      </c>
      <c r="B107" s="12" t="s">
        <v>79</v>
      </c>
      <c r="C107" s="19" t="s">
        <v>201</v>
      </c>
      <c r="D107" s="17" t="s">
        <v>373</v>
      </c>
      <c r="E107" s="2">
        <v>13275</v>
      </c>
      <c r="G107"/>
    </row>
    <row r="108" spans="1:7" ht="26.25" customHeight="1" x14ac:dyDescent="0.35">
      <c r="A108" s="15">
        <f t="shared" si="1"/>
        <v>101</v>
      </c>
      <c r="B108" s="40" t="s">
        <v>79</v>
      </c>
      <c r="C108" s="18" t="s">
        <v>202</v>
      </c>
      <c r="D108" s="16" t="s">
        <v>374</v>
      </c>
      <c r="E108" s="3">
        <v>13275</v>
      </c>
      <c r="G108"/>
    </row>
    <row r="109" spans="1:7" ht="26.25" customHeight="1" x14ac:dyDescent="0.35">
      <c r="A109" s="13">
        <f t="shared" si="1"/>
        <v>102</v>
      </c>
      <c r="B109" s="12" t="s">
        <v>79</v>
      </c>
      <c r="C109" s="19" t="s">
        <v>203</v>
      </c>
      <c r="D109" s="17" t="s">
        <v>375</v>
      </c>
      <c r="E109" s="2">
        <v>8408</v>
      </c>
      <c r="G109"/>
    </row>
    <row r="110" spans="1:7" ht="26.25" customHeight="1" x14ac:dyDescent="0.35">
      <c r="A110" s="15">
        <f t="shared" si="1"/>
        <v>103</v>
      </c>
      <c r="B110" s="40" t="s">
        <v>79</v>
      </c>
      <c r="C110" s="18" t="s">
        <v>204</v>
      </c>
      <c r="D110" s="16" t="s">
        <v>376</v>
      </c>
      <c r="E110" s="3">
        <v>8408</v>
      </c>
      <c r="G110"/>
    </row>
    <row r="111" spans="1:7" ht="26.25" customHeight="1" x14ac:dyDescent="0.35">
      <c r="A111" s="13">
        <f t="shared" si="1"/>
        <v>104</v>
      </c>
      <c r="B111" s="12" t="s">
        <v>79</v>
      </c>
      <c r="C111" s="19" t="s">
        <v>205</v>
      </c>
      <c r="D111" s="17" t="s">
        <v>377</v>
      </c>
      <c r="E111" s="2">
        <v>13275</v>
      </c>
      <c r="G111"/>
    </row>
    <row r="112" spans="1:7" ht="26.25" customHeight="1" x14ac:dyDescent="0.35">
      <c r="A112" s="15">
        <f>+A111+1</f>
        <v>105</v>
      </c>
      <c r="B112" s="40" t="s">
        <v>80</v>
      </c>
      <c r="C112" s="18" t="s">
        <v>206</v>
      </c>
      <c r="D112" s="16" t="s">
        <v>378</v>
      </c>
      <c r="E112" s="3">
        <v>83783</v>
      </c>
      <c r="G112"/>
    </row>
    <row r="113" spans="1:7" ht="26.25" customHeight="1" x14ac:dyDescent="0.35">
      <c r="A113" s="13">
        <f t="shared" ref="A113:A176" si="2">+A112+1</f>
        <v>106</v>
      </c>
      <c r="B113" s="12" t="s">
        <v>80</v>
      </c>
      <c r="C113" s="19" t="s">
        <v>207</v>
      </c>
      <c r="D113" s="17" t="s">
        <v>379</v>
      </c>
      <c r="E113" s="2">
        <v>73408</v>
      </c>
      <c r="G113"/>
    </row>
    <row r="114" spans="1:7" ht="26.25" customHeight="1" x14ac:dyDescent="0.35">
      <c r="A114" s="15">
        <f t="shared" si="2"/>
        <v>107</v>
      </c>
      <c r="B114" s="40" t="s">
        <v>80</v>
      </c>
      <c r="C114" s="18" t="s">
        <v>208</v>
      </c>
      <c r="D114" s="16" t="s">
        <v>380</v>
      </c>
      <c r="E114" s="3">
        <v>82226</v>
      </c>
      <c r="G114"/>
    </row>
    <row r="115" spans="1:7" ht="26.25" customHeight="1" x14ac:dyDescent="0.35">
      <c r="A115" s="13">
        <f t="shared" si="2"/>
        <v>108</v>
      </c>
      <c r="B115" s="12" t="s">
        <v>80</v>
      </c>
      <c r="C115" s="19" t="s">
        <v>209</v>
      </c>
      <c r="D115" s="17" t="s">
        <v>381</v>
      </c>
      <c r="E115" s="2">
        <v>34482</v>
      </c>
      <c r="G115"/>
    </row>
    <row r="116" spans="1:7" ht="26.25" customHeight="1" x14ac:dyDescent="0.35">
      <c r="A116" s="15">
        <f t="shared" si="2"/>
        <v>109</v>
      </c>
      <c r="B116" s="40" t="s">
        <v>81</v>
      </c>
      <c r="C116" s="18" t="s">
        <v>210</v>
      </c>
      <c r="D116" s="16" t="s">
        <v>382</v>
      </c>
      <c r="E116" s="3">
        <v>245240</v>
      </c>
      <c r="G116"/>
    </row>
    <row r="117" spans="1:7" ht="26.25" customHeight="1" x14ac:dyDescent="0.35">
      <c r="A117" s="13">
        <f t="shared" si="2"/>
        <v>110</v>
      </c>
      <c r="B117" s="12" t="s">
        <v>81</v>
      </c>
      <c r="C117" s="19" t="s">
        <v>211</v>
      </c>
      <c r="D117" s="17" t="s">
        <v>383</v>
      </c>
      <c r="E117" s="2">
        <v>245240</v>
      </c>
      <c r="G117"/>
    </row>
    <row r="118" spans="1:7" ht="26.25" customHeight="1" x14ac:dyDescent="0.35">
      <c r="A118" s="15">
        <f t="shared" si="2"/>
        <v>111</v>
      </c>
      <c r="B118" s="40" t="s">
        <v>81</v>
      </c>
      <c r="C118" s="18" t="s">
        <v>212</v>
      </c>
      <c r="D118" s="16" t="s">
        <v>384</v>
      </c>
      <c r="E118" s="3">
        <v>245240</v>
      </c>
      <c r="G118"/>
    </row>
    <row r="119" spans="1:7" ht="26.25" customHeight="1" x14ac:dyDescent="0.35">
      <c r="A119" s="13">
        <f t="shared" si="2"/>
        <v>112</v>
      </c>
      <c r="B119" s="12" t="s">
        <v>82</v>
      </c>
      <c r="C119" s="19" t="s">
        <v>213</v>
      </c>
      <c r="D119" s="17" t="s">
        <v>385</v>
      </c>
      <c r="E119" s="2">
        <v>224070</v>
      </c>
      <c r="G119"/>
    </row>
    <row r="120" spans="1:7" ht="26.25" customHeight="1" x14ac:dyDescent="0.35">
      <c r="A120" s="15">
        <f t="shared" si="2"/>
        <v>113</v>
      </c>
      <c r="B120" s="40" t="s">
        <v>82</v>
      </c>
      <c r="C120" s="18" t="s">
        <v>214</v>
      </c>
      <c r="D120" s="16" t="s">
        <v>386</v>
      </c>
      <c r="E120" s="3">
        <v>224070</v>
      </c>
      <c r="G120"/>
    </row>
    <row r="121" spans="1:7" ht="26.25" customHeight="1" x14ac:dyDescent="0.35">
      <c r="A121" s="13">
        <f t="shared" si="2"/>
        <v>114</v>
      </c>
      <c r="B121" s="12" t="s">
        <v>82</v>
      </c>
      <c r="C121" s="19" t="s">
        <v>215</v>
      </c>
      <c r="D121" s="17" t="s">
        <v>387</v>
      </c>
      <c r="E121" s="2">
        <v>319053</v>
      </c>
      <c r="G121"/>
    </row>
    <row r="122" spans="1:7" ht="26.25" customHeight="1" x14ac:dyDescent="0.35">
      <c r="A122" s="15">
        <f t="shared" si="2"/>
        <v>115</v>
      </c>
      <c r="B122" s="40" t="s">
        <v>83</v>
      </c>
      <c r="C122" s="18" t="s">
        <v>216</v>
      </c>
      <c r="D122" s="16" t="s">
        <v>388</v>
      </c>
      <c r="E122" s="3">
        <v>5334</v>
      </c>
      <c r="G122"/>
    </row>
    <row r="123" spans="1:7" ht="26.25" customHeight="1" x14ac:dyDescent="0.35">
      <c r="A123" s="13">
        <f t="shared" si="2"/>
        <v>116</v>
      </c>
      <c r="B123" s="12" t="s">
        <v>84</v>
      </c>
      <c r="C123" s="19" t="s">
        <v>217</v>
      </c>
      <c r="D123" s="17" t="s">
        <v>389</v>
      </c>
      <c r="E123" s="2">
        <v>65281</v>
      </c>
      <c r="G123"/>
    </row>
    <row r="124" spans="1:7" ht="26.25" customHeight="1" x14ac:dyDescent="0.35">
      <c r="A124" s="15">
        <f t="shared" si="2"/>
        <v>117</v>
      </c>
      <c r="B124" s="40" t="s">
        <v>85</v>
      </c>
      <c r="C124" s="18" t="s">
        <v>218</v>
      </c>
      <c r="D124" s="16" t="s">
        <v>390</v>
      </c>
      <c r="E124" s="3">
        <v>73838</v>
      </c>
      <c r="G124"/>
    </row>
    <row r="125" spans="1:7" ht="26.25" customHeight="1" x14ac:dyDescent="0.35">
      <c r="A125" s="13">
        <f t="shared" si="2"/>
        <v>118</v>
      </c>
      <c r="B125" s="12" t="s">
        <v>85</v>
      </c>
      <c r="C125" s="19" t="s">
        <v>219</v>
      </c>
      <c r="D125" s="17" t="s">
        <v>391</v>
      </c>
      <c r="E125" s="2">
        <v>76098</v>
      </c>
      <c r="G125"/>
    </row>
    <row r="126" spans="1:7" ht="26.25" customHeight="1" x14ac:dyDescent="0.35">
      <c r="A126" s="15">
        <f t="shared" si="2"/>
        <v>119</v>
      </c>
      <c r="B126" s="40" t="s">
        <v>11</v>
      </c>
      <c r="C126" s="18" t="s">
        <v>220</v>
      </c>
      <c r="D126" s="16" t="s">
        <v>392</v>
      </c>
      <c r="E126" s="3">
        <v>57741</v>
      </c>
      <c r="G126"/>
    </row>
    <row r="127" spans="1:7" ht="26.25" customHeight="1" x14ac:dyDescent="0.35">
      <c r="A127" s="13">
        <f t="shared" si="2"/>
        <v>120</v>
      </c>
      <c r="B127" s="12" t="s">
        <v>11</v>
      </c>
      <c r="C127" s="19" t="s">
        <v>221</v>
      </c>
      <c r="D127" s="17" t="s">
        <v>393</v>
      </c>
      <c r="E127" s="2">
        <v>58454</v>
      </c>
      <c r="G127"/>
    </row>
    <row r="128" spans="1:7" ht="26.25" customHeight="1" x14ac:dyDescent="0.35">
      <c r="A128" s="15">
        <f t="shared" si="2"/>
        <v>121</v>
      </c>
      <c r="B128" s="40" t="s">
        <v>11</v>
      </c>
      <c r="C128" s="18" t="s">
        <v>222</v>
      </c>
      <c r="D128" s="16" t="s">
        <v>394</v>
      </c>
      <c r="E128" s="3">
        <v>58454</v>
      </c>
      <c r="G128"/>
    </row>
    <row r="129" spans="1:7" ht="26.25" customHeight="1" x14ac:dyDescent="0.35">
      <c r="A129" s="13">
        <f t="shared" si="2"/>
        <v>122</v>
      </c>
      <c r="B129" s="12" t="s">
        <v>11</v>
      </c>
      <c r="C129" s="19" t="s">
        <v>223</v>
      </c>
      <c r="D129" s="17" t="s">
        <v>395</v>
      </c>
      <c r="E129" s="2">
        <v>73408</v>
      </c>
      <c r="G129"/>
    </row>
    <row r="130" spans="1:7" ht="26.25" customHeight="1" x14ac:dyDescent="0.35">
      <c r="A130" s="15">
        <f t="shared" si="2"/>
        <v>123</v>
      </c>
      <c r="B130" s="40" t="s">
        <v>86</v>
      </c>
      <c r="C130" s="18" t="s">
        <v>224</v>
      </c>
      <c r="D130" s="16" t="s">
        <v>396</v>
      </c>
      <c r="E130" s="3">
        <v>70809</v>
      </c>
      <c r="G130"/>
    </row>
    <row r="131" spans="1:7" ht="26.25" customHeight="1" x14ac:dyDescent="0.35">
      <c r="A131" s="13">
        <f t="shared" si="2"/>
        <v>124</v>
      </c>
      <c r="B131" s="12" t="s">
        <v>87</v>
      </c>
      <c r="C131" s="19" t="s">
        <v>225</v>
      </c>
      <c r="D131" s="17" t="s">
        <v>397</v>
      </c>
      <c r="E131" s="2">
        <v>88736</v>
      </c>
      <c r="G131"/>
    </row>
    <row r="132" spans="1:7" ht="26.25" customHeight="1" x14ac:dyDescent="0.35">
      <c r="A132" s="15">
        <f t="shared" si="2"/>
        <v>125</v>
      </c>
      <c r="B132" s="40" t="s">
        <v>87</v>
      </c>
      <c r="C132" s="18" t="s">
        <v>226</v>
      </c>
      <c r="D132" s="16" t="s">
        <v>398</v>
      </c>
      <c r="E132" s="3">
        <v>60273</v>
      </c>
      <c r="G132"/>
    </row>
    <row r="133" spans="1:7" ht="26.25" customHeight="1" x14ac:dyDescent="0.35">
      <c r="A133" s="13">
        <f t="shared" si="2"/>
        <v>126</v>
      </c>
      <c r="B133" s="12" t="s">
        <v>88</v>
      </c>
      <c r="C133" s="19" t="s">
        <v>227</v>
      </c>
      <c r="D133" s="17" t="s">
        <v>399</v>
      </c>
      <c r="E133" s="2">
        <v>103354</v>
      </c>
      <c r="G133"/>
    </row>
    <row r="134" spans="1:7" ht="26.25" customHeight="1" x14ac:dyDescent="0.35">
      <c r="A134" s="15">
        <f t="shared" si="2"/>
        <v>127</v>
      </c>
      <c r="B134" s="40" t="s">
        <v>89</v>
      </c>
      <c r="C134" s="18" t="s">
        <v>228</v>
      </c>
      <c r="D134" s="16" t="s">
        <v>400</v>
      </c>
      <c r="E134" s="3">
        <v>143924</v>
      </c>
      <c r="G134"/>
    </row>
    <row r="135" spans="1:7" ht="26.25" customHeight="1" x14ac:dyDescent="0.35">
      <c r="A135" s="13">
        <f t="shared" si="2"/>
        <v>128</v>
      </c>
      <c r="B135" s="12" t="s">
        <v>89</v>
      </c>
      <c r="C135" s="19" t="s">
        <v>229</v>
      </c>
      <c r="D135" s="17" t="s">
        <v>401</v>
      </c>
      <c r="E135" s="2">
        <v>66024</v>
      </c>
      <c r="G135"/>
    </row>
    <row r="136" spans="1:7" ht="26.25" customHeight="1" x14ac:dyDescent="0.35">
      <c r="A136" s="15">
        <f t="shared" si="2"/>
        <v>129</v>
      </c>
      <c r="B136" s="40" t="s">
        <v>89</v>
      </c>
      <c r="C136" s="18" t="s">
        <v>230</v>
      </c>
      <c r="D136" s="16" t="s">
        <v>402</v>
      </c>
      <c r="E136" s="3">
        <v>69251</v>
      </c>
      <c r="G136"/>
    </row>
    <row r="137" spans="1:7" ht="26.25" customHeight="1" x14ac:dyDescent="0.35">
      <c r="A137" s="13">
        <f t="shared" si="2"/>
        <v>130</v>
      </c>
      <c r="B137" s="12" t="s">
        <v>89</v>
      </c>
      <c r="C137" s="19" t="s">
        <v>231</v>
      </c>
      <c r="D137" s="17" t="s">
        <v>403</v>
      </c>
      <c r="E137" s="2">
        <v>115892</v>
      </c>
      <c r="G137"/>
    </row>
    <row r="138" spans="1:7" ht="26.25" customHeight="1" x14ac:dyDescent="0.35">
      <c r="A138" s="15">
        <f t="shared" si="2"/>
        <v>131</v>
      </c>
      <c r="B138" s="40" t="s">
        <v>89</v>
      </c>
      <c r="C138" s="18" t="s">
        <v>232</v>
      </c>
      <c r="D138" s="16" t="s">
        <v>404</v>
      </c>
      <c r="E138" s="3">
        <v>69251</v>
      </c>
      <c r="G138"/>
    </row>
    <row r="139" spans="1:7" ht="26.25" customHeight="1" x14ac:dyDescent="0.35">
      <c r="A139" s="13">
        <f t="shared" si="2"/>
        <v>132</v>
      </c>
      <c r="B139" s="12" t="s">
        <v>89</v>
      </c>
      <c r="C139" s="19" t="s">
        <v>233</v>
      </c>
      <c r="D139" s="17" t="s">
        <v>405</v>
      </c>
      <c r="E139" s="2">
        <v>115892</v>
      </c>
      <c r="G139"/>
    </row>
    <row r="140" spans="1:7" ht="26.25" customHeight="1" x14ac:dyDescent="0.35">
      <c r="A140" s="15">
        <f t="shared" si="2"/>
        <v>133</v>
      </c>
      <c r="B140" s="40" t="s">
        <v>89</v>
      </c>
      <c r="C140" s="18" t="s">
        <v>234</v>
      </c>
      <c r="D140" s="16" t="s">
        <v>406</v>
      </c>
      <c r="E140" s="3">
        <v>127886</v>
      </c>
      <c r="G140"/>
    </row>
    <row r="141" spans="1:7" ht="26.25" customHeight="1" x14ac:dyDescent="0.35">
      <c r="A141" s="13">
        <f t="shared" si="2"/>
        <v>134</v>
      </c>
      <c r="B141" s="12" t="s">
        <v>89</v>
      </c>
      <c r="C141" s="19" t="s">
        <v>235</v>
      </c>
      <c r="D141" s="17" t="s">
        <v>407</v>
      </c>
      <c r="E141" s="2">
        <v>195354</v>
      </c>
      <c r="G141"/>
    </row>
    <row r="142" spans="1:7" ht="26.25" customHeight="1" x14ac:dyDescent="0.35">
      <c r="A142" s="15">
        <f t="shared" si="2"/>
        <v>135</v>
      </c>
      <c r="B142" s="40" t="s">
        <v>89</v>
      </c>
      <c r="C142" s="18" t="s">
        <v>236</v>
      </c>
      <c r="D142" s="16" t="s">
        <v>408</v>
      </c>
      <c r="E142" s="3">
        <v>67618</v>
      </c>
      <c r="G142"/>
    </row>
    <row r="143" spans="1:7" ht="26.25" customHeight="1" x14ac:dyDescent="0.35">
      <c r="A143" s="13">
        <f t="shared" si="2"/>
        <v>136</v>
      </c>
      <c r="B143" s="12" t="s">
        <v>89</v>
      </c>
      <c r="C143" s="19" t="s">
        <v>237</v>
      </c>
      <c r="D143" s="17" t="s">
        <v>409</v>
      </c>
      <c r="E143" s="2">
        <v>80372</v>
      </c>
      <c r="G143"/>
    </row>
    <row r="144" spans="1:7" ht="26.25" customHeight="1" x14ac:dyDescent="0.35">
      <c r="A144" s="15">
        <f t="shared" si="2"/>
        <v>137</v>
      </c>
      <c r="B144" s="40" t="s">
        <v>89</v>
      </c>
      <c r="C144" s="18" t="s">
        <v>238</v>
      </c>
      <c r="D144" s="16" t="s">
        <v>410</v>
      </c>
      <c r="E144" s="3">
        <v>69251</v>
      </c>
      <c r="G144"/>
    </row>
    <row r="145" spans="1:7" ht="26.25" customHeight="1" x14ac:dyDescent="0.35">
      <c r="A145" s="13">
        <f t="shared" si="2"/>
        <v>138</v>
      </c>
      <c r="B145" s="12" t="s">
        <v>89</v>
      </c>
      <c r="C145" s="19" t="s">
        <v>239</v>
      </c>
      <c r="D145" s="17" t="s">
        <v>411</v>
      </c>
      <c r="E145" s="2">
        <v>115892</v>
      </c>
      <c r="G145"/>
    </row>
    <row r="146" spans="1:7" ht="26.25" customHeight="1" x14ac:dyDescent="0.35">
      <c r="A146" s="15">
        <f t="shared" si="2"/>
        <v>139</v>
      </c>
      <c r="B146" s="40" t="s">
        <v>89</v>
      </c>
      <c r="C146" s="18" t="s">
        <v>240</v>
      </c>
      <c r="D146" s="16" t="s">
        <v>412</v>
      </c>
      <c r="E146" s="3">
        <v>115892</v>
      </c>
      <c r="G146"/>
    </row>
    <row r="147" spans="1:7" ht="26.25" customHeight="1" x14ac:dyDescent="0.35">
      <c r="A147" s="13">
        <f t="shared" si="2"/>
        <v>140</v>
      </c>
      <c r="B147" s="12" t="s">
        <v>89</v>
      </c>
      <c r="C147" s="19" t="s">
        <v>241</v>
      </c>
      <c r="D147" s="17" t="s">
        <v>413</v>
      </c>
      <c r="E147" s="2">
        <v>32404</v>
      </c>
      <c r="G147"/>
    </row>
    <row r="148" spans="1:7" ht="26.25" customHeight="1" x14ac:dyDescent="0.35">
      <c r="A148" s="15">
        <f t="shared" si="2"/>
        <v>141</v>
      </c>
      <c r="B148" s="40" t="s">
        <v>78</v>
      </c>
      <c r="C148" s="18" t="s">
        <v>242</v>
      </c>
      <c r="D148" s="16" t="s">
        <v>414</v>
      </c>
      <c r="E148" s="3">
        <v>71707</v>
      </c>
      <c r="G148"/>
    </row>
    <row r="149" spans="1:7" ht="26.25" customHeight="1" x14ac:dyDescent="0.35">
      <c r="A149" s="13">
        <f t="shared" si="2"/>
        <v>142</v>
      </c>
      <c r="B149" s="12" t="s">
        <v>90</v>
      </c>
      <c r="C149" s="19" t="s">
        <v>243</v>
      </c>
      <c r="D149" s="17" t="s">
        <v>415</v>
      </c>
      <c r="E149" s="2">
        <v>71868</v>
      </c>
      <c r="G149"/>
    </row>
    <row r="150" spans="1:7" ht="26.25" customHeight="1" x14ac:dyDescent="0.35">
      <c r="A150" s="15">
        <f t="shared" si="2"/>
        <v>143</v>
      </c>
      <c r="B150" s="40" t="s">
        <v>91</v>
      </c>
      <c r="C150" s="18" t="s">
        <v>244</v>
      </c>
      <c r="D150" s="16" t="s">
        <v>416</v>
      </c>
      <c r="E150" s="3">
        <v>74101</v>
      </c>
      <c r="G150"/>
    </row>
    <row r="151" spans="1:7" ht="26.25" customHeight="1" x14ac:dyDescent="0.35">
      <c r="A151" s="13">
        <f t="shared" si="2"/>
        <v>144</v>
      </c>
      <c r="B151" s="12" t="s">
        <v>91</v>
      </c>
      <c r="C151" s="19" t="s">
        <v>245</v>
      </c>
      <c r="D151" s="17" t="s">
        <v>417</v>
      </c>
      <c r="E151" s="2">
        <v>74101</v>
      </c>
      <c r="G151"/>
    </row>
    <row r="152" spans="1:7" ht="26.25" customHeight="1" x14ac:dyDescent="0.35">
      <c r="A152" s="15">
        <f t="shared" si="2"/>
        <v>145</v>
      </c>
      <c r="B152" s="40" t="s">
        <v>92</v>
      </c>
      <c r="C152" s="18" t="s">
        <v>246</v>
      </c>
      <c r="D152" s="16" t="s">
        <v>418</v>
      </c>
      <c r="E152" s="3">
        <v>27416</v>
      </c>
      <c r="G152"/>
    </row>
    <row r="153" spans="1:7" ht="26.25" customHeight="1" x14ac:dyDescent="0.35">
      <c r="A153" s="13">
        <f t="shared" si="2"/>
        <v>146</v>
      </c>
      <c r="B153" s="12" t="s">
        <v>92</v>
      </c>
      <c r="C153" s="19" t="s">
        <v>247</v>
      </c>
      <c r="D153" s="17" t="s">
        <v>419</v>
      </c>
      <c r="E153" s="2">
        <v>27125</v>
      </c>
      <c r="G153"/>
    </row>
    <row r="154" spans="1:7" ht="26.25" customHeight="1" x14ac:dyDescent="0.35">
      <c r="A154" s="15">
        <f t="shared" si="2"/>
        <v>147</v>
      </c>
      <c r="B154" s="40" t="s">
        <v>92</v>
      </c>
      <c r="C154" s="18" t="s">
        <v>248</v>
      </c>
      <c r="D154" s="16" t="s">
        <v>420</v>
      </c>
      <c r="E154" s="3">
        <v>27125</v>
      </c>
      <c r="G154"/>
    </row>
    <row r="155" spans="1:7" ht="26.25" customHeight="1" x14ac:dyDescent="0.35">
      <c r="A155" s="13">
        <f t="shared" si="2"/>
        <v>148</v>
      </c>
      <c r="B155" s="12" t="s">
        <v>93</v>
      </c>
      <c r="C155" s="19" t="s">
        <v>249</v>
      </c>
      <c r="D155" s="17" t="s">
        <v>421</v>
      </c>
      <c r="E155" s="2">
        <v>41292</v>
      </c>
      <c r="G155"/>
    </row>
    <row r="156" spans="1:7" ht="26.25" customHeight="1" x14ac:dyDescent="0.35">
      <c r="A156" s="15">
        <f t="shared" si="2"/>
        <v>149</v>
      </c>
      <c r="B156" s="40" t="s">
        <v>94</v>
      </c>
      <c r="C156" s="18" t="s">
        <v>250</v>
      </c>
      <c r="D156" s="16" t="s">
        <v>422</v>
      </c>
      <c r="E156" s="3">
        <v>41074</v>
      </c>
      <c r="G156"/>
    </row>
    <row r="157" spans="1:7" ht="26.25" customHeight="1" x14ac:dyDescent="0.35">
      <c r="A157" s="13">
        <f t="shared" si="2"/>
        <v>150</v>
      </c>
      <c r="B157" s="12" t="s">
        <v>95</v>
      </c>
      <c r="C157" s="19" t="s">
        <v>251</v>
      </c>
      <c r="D157" s="17" t="s">
        <v>423</v>
      </c>
      <c r="E157" s="2">
        <v>70022</v>
      </c>
      <c r="G157"/>
    </row>
    <row r="158" spans="1:7" ht="26.25" customHeight="1" x14ac:dyDescent="0.35">
      <c r="A158" s="15">
        <f t="shared" si="2"/>
        <v>151</v>
      </c>
      <c r="B158" s="40" t="s">
        <v>95</v>
      </c>
      <c r="C158" s="18" t="s">
        <v>252</v>
      </c>
      <c r="D158" s="16" t="s">
        <v>424</v>
      </c>
      <c r="E158" s="3">
        <v>70022</v>
      </c>
      <c r="G158"/>
    </row>
    <row r="159" spans="1:7" ht="26.25" customHeight="1" x14ac:dyDescent="0.35">
      <c r="A159" s="13">
        <f t="shared" si="2"/>
        <v>152</v>
      </c>
      <c r="B159" s="12" t="s">
        <v>94</v>
      </c>
      <c r="C159" s="19" t="s">
        <v>253</v>
      </c>
      <c r="D159" s="17" t="s">
        <v>425</v>
      </c>
      <c r="E159" s="2">
        <v>41074</v>
      </c>
      <c r="G159"/>
    </row>
    <row r="160" spans="1:7" ht="26.25" customHeight="1" x14ac:dyDescent="0.35">
      <c r="A160" s="15">
        <f t="shared" si="2"/>
        <v>153</v>
      </c>
      <c r="B160" s="40" t="s">
        <v>96</v>
      </c>
      <c r="C160" s="18" t="s">
        <v>254</v>
      </c>
      <c r="D160" s="16" t="s">
        <v>426</v>
      </c>
      <c r="E160" s="3">
        <v>25788</v>
      </c>
      <c r="G160"/>
    </row>
    <row r="161" spans="1:7" ht="26.25" customHeight="1" x14ac:dyDescent="0.35">
      <c r="A161" s="13">
        <f t="shared" si="2"/>
        <v>154</v>
      </c>
      <c r="B161" s="12" t="s">
        <v>96</v>
      </c>
      <c r="C161" s="19" t="s">
        <v>255</v>
      </c>
      <c r="D161" s="17" t="s">
        <v>427</v>
      </c>
      <c r="E161" s="2">
        <v>25788</v>
      </c>
      <c r="G161"/>
    </row>
    <row r="162" spans="1:7" ht="26.25" customHeight="1" x14ac:dyDescent="0.35">
      <c r="A162" s="15">
        <f t="shared" si="2"/>
        <v>155</v>
      </c>
      <c r="B162" s="40" t="s">
        <v>96</v>
      </c>
      <c r="C162" s="18" t="s">
        <v>256</v>
      </c>
      <c r="D162" s="16" t="s">
        <v>428</v>
      </c>
      <c r="E162" s="3">
        <v>25788</v>
      </c>
      <c r="G162"/>
    </row>
    <row r="163" spans="1:7" ht="26.25" customHeight="1" x14ac:dyDescent="0.35">
      <c r="A163" s="13">
        <f t="shared" si="2"/>
        <v>156</v>
      </c>
      <c r="B163" s="12" t="s">
        <v>96</v>
      </c>
      <c r="C163" s="19" t="s">
        <v>257</v>
      </c>
      <c r="D163" s="17" t="s">
        <v>429</v>
      </c>
      <c r="E163" s="2">
        <v>25788</v>
      </c>
      <c r="G163"/>
    </row>
    <row r="164" spans="1:7" ht="26.25" customHeight="1" x14ac:dyDescent="0.35">
      <c r="A164" s="15">
        <f t="shared" si="2"/>
        <v>157</v>
      </c>
      <c r="B164" s="40" t="s">
        <v>96</v>
      </c>
      <c r="C164" s="18" t="s">
        <v>258</v>
      </c>
      <c r="D164" s="16" t="s">
        <v>430</v>
      </c>
      <c r="E164" s="3">
        <v>25788</v>
      </c>
      <c r="G164"/>
    </row>
    <row r="165" spans="1:7" ht="26.25" customHeight="1" x14ac:dyDescent="0.35">
      <c r="A165" s="13">
        <f t="shared" si="2"/>
        <v>158</v>
      </c>
      <c r="B165" s="12" t="s">
        <v>96</v>
      </c>
      <c r="C165" s="19" t="s">
        <v>259</v>
      </c>
      <c r="D165" s="17" t="s">
        <v>431</v>
      </c>
      <c r="E165" s="2">
        <v>25788</v>
      </c>
      <c r="G165"/>
    </row>
    <row r="166" spans="1:7" ht="26.25" customHeight="1" x14ac:dyDescent="0.35">
      <c r="A166" s="15">
        <f t="shared" si="2"/>
        <v>159</v>
      </c>
      <c r="B166" s="40" t="s">
        <v>96</v>
      </c>
      <c r="C166" s="18" t="s">
        <v>260</v>
      </c>
      <c r="D166" s="16" t="s">
        <v>432</v>
      </c>
      <c r="E166" s="3">
        <v>25788</v>
      </c>
      <c r="G166"/>
    </row>
    <row r="167" spans="1:7" ht="26.25" customHeight="1" x14ac:dyDescent="0.35">
      <c r="A167" s="13">
        <f t="shared" si="2"/>
        <v>160</v>
      </c>
      <c r="B167" s="12" t="s">
        <v>97</v>
      </c>
      <c r="C167" s="19" t="s">
        <v>261</v>
      </c>
      <c r="D167" s="17" t="s">
        <v>433</v>
      </c>
      <c r="E167" s="2">
        <v>10192</v>
      </c>
      <c r="G167"/>
    </row>
    <row r="168" spans="1:7" ht="26.25" customHeight="1" x14ac:dyDescent="0.35">
      <c r="A168" s="15">
        <f t="shared" si="2"/>
        <v>161</v>
      </c>
      <c r="B168" s="40" t="s">
        <v>97</v>
      </c>
      <c r="C168" s="18" t="s">
        <v>262</v>
      </c>
      <c r="D168" s="16" t="s">
        <v>434</v>
      </c>
      <c r="E168" s="3">
        <v>77927</v>
      </c>
      <c r="G168"/>
    </row>
    <row r="169" spans="1:7" ht="26.25" customHeight="1" x14ac:dyDescent="0.35">
      <c r="A169" s="13">
        <f t="shared" si="2"/>
        <v>162</v>
      </c>
      <c r="B169" s="12" t="s">
        <v>97</v>
      </c>
      <c r="C169" s="19" t="s">
        <v>263</v>
      </c>
      <c r="D169" s="17" t="s">
        <v>435</v>
      </c>
      <c r="E169" s="2">
        <v>117701</v>
      </c>
      <c r="G169"/>
    </row>
    <row r="170" spans="1:7" ht="26.25" customHeight="1" x14ac:dyDescent="0.35">
      <c r="A170" s="15">
        <f t="shared" si="2"/>
        <v>163</v>
      </c>
      <c r="B170" s="40" t="s">
        <v>98</v>
      </c>
      <c r="C170" s="18" t="s">
        <v>264</v>
      </c>
      <c r="D170" s="16" t="s">
        <v>436</v>
      </c>
      <c r="E170" s="3">
        <v>73613</v>
      </c>
      <c r="G170"/>
    </row>
    <row r="171" spans="1:7" ht="26.25" customHeight="1" x14ac:dyDescent="0.35">
      <c r="A171" s="13">
        <f t="shared" si="2"/>
        <v>164</v>
      </c>
      <c r="B171" s="12" t="s">
        <v>99</v>
      </c>
      <c r="C171" s="19" t="s">
        <v>265</v>
      </c>
      <c r="D171" s="17" t="s">
        <v>437</v>
      </c>
      <c r="E171" s="2">
        <v>10242</v>
      </c>
      <c r="G171"/>
    </row>
    <row r="172" spans="1:7" ht="26.25" customHeight="1" x14ac:dyDescent="0.35">
      <c r="A172" s="15">
        <f>+A171+1</f>
        <v>165</v>
      </c>
      <c r="B172" s="40" t="s">
        <v>99</v>
      </c>
      <c r="C172" s="18" t="s">
        <v>266</v>
      </c>
      <c r="D172" s="16" t="s">
        <v>438</v>
      </c>
      <c r="E172" s="3">
        <v>10242</v>
      </c>
      <c r="G172"/>
    </row>
    <row r="173" spans="1:7" ht="26.25" customHeight="1" x14ac:dyDescent="0.35">
      <c r="A173" s="13">
        <f t="shared" si="2"/>
        <v>166</v>
      </c>
      <c r="B173" s="12" t="s">
        <v>100</v>
      </c>
      <c r="C173" s="19" t="s">
        <v>267</v>
      </c>
      <c r="D173" s="17" t="s">
        <v>439</v>
      </c>
      <c r="E173" s="2">
        <v>5469</v>
      </c>
      <c r="G173"/>
    </row>
    <row r="174" spans="1:7" ht="26.25" customHeight="1" x14ac:dyDescent="0.35">
      <c r="A174" s="15">
        <f t="shared" si="2"/>
        <v>167</v>
      </c>
      <c r="B174" s="40" t="s">
        <v>101</v>
      </c>
      <c r="C174" s="18" t="s">
        <v>268</v>
      </c>
      <c r="D174" s="16" t="s">
        <v>440</v>
      </c>
      <c r="E174" s="3">
        <v>44824</v>
      </c>
      <c r="G174"/>
    </row>
    <row r="175" spans="1:7" ht="26.25" customHeight="1" x14ac:dyDescent="0.35">
      <c r="A175" s="13">
        <f t="shared" si="2"/>
        <v>168</v>
      </c>
      <c r="B175" s="12" t="s">
        <v>101</v>
      </c>
      <c r="C175" s="19" t="s">
        <v>269</v>
      </c>
      <c r="D175" s="17" t="s">
        <v>441</v>
      </c>
      <c r="E175" s="2">
        <v>44824</v>
      </c>
      <c r="G175"/>
    </row>
    <row r="176" spans="1:7" ht="26.25" customHeight="1" x14ac:dyDescent="0.35">
      <c r="A176" s="15">
        <f t="shared" si="2"/>
        <v>169</v>
      </c>
      <c r="B176" s="40" t="s">
        <v>101</v>
      </c>
      <c r="C176" s="18" t="s">
        <v>270</v>
      </c>
      <c r="D176" s="16" t="s">
        <v>442</v>
      </c>
      <c r="E176" s="3">
        <v>44824</v>
      </c>
      <c r="G176"/>
    </row>
    <row r="177" spans="1:7" ht="26.25" customHeight="1" x14ac:dyDescent="0.35">
      <c r="A177" s="13">
        <f t="shared" ref="A177:A179" si="3">+A176+1</f>
        <v>170</v>
      </c>
      <c r="B177" s="12" t="s">
        <v>101</v>
      </c>
      <c r="C177" s="19" t="s">
        <v>271</v>
      </c>
      <c r="D177" s="17" t="s">
        <v>443</v>
      </c>
      <c r="E177" s="2">
        <v>44824</v>
      </c>
      <c r="G177"/>
    </row>
    <row r="178" spans="1:7" ht="26.25" customHeight="1" x14ac:dyDescent="0.35">
      <c r="A178" s="15">
        <f t="shared" si="3"/>
        <v>171</v>
      </c>
      <c r="B178" s="40" t="s">
        <v>101</v>
      </c>
      <c r="C178" s="18" t="s">
        <v>272</v>
      </c>
      <c r="D178" s="16" t="s">
        <v>444</v>
      </c>
      <c r="E178" s="3">
        <v>44824</v>
      </c>
      <c r="G178"/>
    </row>
    <row r="179" spans="1:7" ht="26.25" customHeight="1" x14ac:dyDescent="0.35">
      <c r="A179" s="43">
        <f t="shared" si="3"/>
        <v>172</v>
      </c>
      <c r="B179" s="44" t="s">
        <v>101</v>
      </c>
      <c r="C179" s="45" t="s">
        <v>273</v>
      </c>
      <c r="D179" s="46" t="s">
        <v>445</v>
      </c>
      <c r="E179" s="47">
        <v>44824</v>
      </c>
      <c r="G179"/>
    </row>
    <row r="180" spans="1:7" x14ac:dyDescent="0.35">
      <c r="A180" s="6" t="s">
        <v>7</v>
      </c>
    </row>
    <row r="181" spans="1:7" x14ac:dyDescent="0.35">
      <c r="A181" s="61" t="s">
        <v>8</v>
      </c>
      <c r="B181" s="61"/>
      <c r="C181" s="61"/>
      <c r="D181" s="61"/>
      <c r="E181" s="61"/>
    </row>
    <row r="182" spans="1:7" x14ac:dyDescent="0.35">
      <c r="A182" s="61"/>
      <c r="B182" s="61"/>
      <c r="C182" s="61"/>
      <c r="D182" s="61"/>
      <c r="E182" s="61"/>
    </row>
    <row r="183" spans="1:7" x14ac:dyDescent="0.35">
      <c r="A183" s="1" t="s">
        <v>446</v>
      </c>
    </row>
  </sheetData>
  <sortState xmlns:xlrd2="http://schemas.microsoft.com/office/spreadsheetml/2017/richdata2" ref="A7:E18">
    <sortCondition descending="1" ref="E7:E18"/>
  </sortState>
  <mergeCells count="4">
    <mergeCell ref="A1:D1"/>
    <mergeCell ref="A3:E4"/>
    <mergeCell ref="A5:E5"/>
    <mergeCell ref="A181:E182"/>
  </mergeCells>
  <phoneticPr fontId="36" type="noConversion"/>
  <conditionalFormatting sqref="C1:C1048576">
    <cfRule type="duplicateValues" dxfId="23" priority="1"/>
    <cfRule type="duplicateValues" dxfId="22" priority="3"/>
  </conditionalFormatting>
  <conditionalFormatting sqref="C8:C179">
    <cfRule type="duplicateValues" dxfId="21" priority="180"/>
    <cfRule type="duplicateValues" dxfId="20" priority="181"/>
  </conditionalFormatting>
  <conditionalFormatting sqref="C8:C180">
    <cfRule type="duplicateValues" dxfId="19" priority="192"/>
  </conditionalFormatting>
  <conditionalFormatting sqref="D1:D1048576">
    <cfRule type="duplicateValues" dxfId="18" priority="4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133CE-0823-48A7-A7E6-07B9C8BA7239}">
  <dimension ref="A1:T14"/>
  <sheetViews>
    <sheetView showGridLines="0" tabSelected="1" topLeftCell="A5" zoomScale="85" zoomScaleNormal="85" workbookViewId="0">
      <selection activeCell="G7" sqref="G7"/>
    </sheetView>
  </sheetViews>
  <sheetFormatPr baseColWidth="10" defaultColWidth="11.453125" defaultRowHeight="14.5" x14ac:dyDescent="0.35"/>
  <cols>
    <col min="1" max="1" width="5" style="5" customWidth="1"/>
    <col min="2" max="2" width="21.26953125" style="5" customWidth="1"/>
    <col min="3" max="3" width="21.7265625" style="4" customWidth="1"/>
    <col min="4" max="4" width="45.1796875" style="4" customWidth="1"/>
    <col min="5" max="5" width="21.7265625" style="4" customWidth="1"/>
    <col min="6" max="12" width="11.453125" style="4"/>
    <col min="13" max="15" width="11.81640625" style="4" bestFit="1" customWidth="1"/>
    <col min="16" max="16384" width="11.453125" style="4"/>
  </cols>
  <sheetData>
    <row r="1" spans="1:20" s="9" customFormat="1" ht="60" customHeight="1" x14ac:dyDescent="0.35">
      <c r="A1" s="56"/>
      <c r="B1" s="56"/>
      <c r="C1" s="56"/>
      <c r="D1" s="56"/>
      <c r="E1" s="25"/>
    </row>
    <row r="2" spans="1:20" s="9" customFormat="1" ht="16" x14ac:dyDescent="0.35">
      <c r="A2" s="10"/>
      <c r="B2" s="10"/>
      <c r="C2" s="10"/>
      <c r="D2" s="26"/>
      <c r="E2" s="25"/>
    </row>
    <row r="3" spans="1:20" s="9" customFormat="1" ht="11.15" customHeight="1" x14ac:dyDescent="0.35">
      <c r="A3" s="57" t="s">
        <v>447</v>
      </c>
      <c r="B3" s="58"/>
      <c r="C3" s="58"/>
      <c r="D3" s="58"/>
      <c r="E3" s="58"/>
    </row>
    <row r="4" spans="1:20" s="9" customFormat="1" ht="31.9" customHeight="1" x14ac:dyDescent="0.35">
      <c r="A4" s="57"/>
      <c r="B4" s="58"/>
      <c r="C4" s="58"/>
      <c r="D4" s="58"/>
      <c r="E4" s="58"/>
    </row>
    <row r="5" spans="1:20" s="7" customFormat="1" ht="33" customHeight="1" x14ac:dyDescent="0.45">
      <c r="A5" s="59" t="s">
        <v>1</v>
      </c>
      <c r="B5" s="60"/>
      <c r="C5" s="60"/>
      <c r="D5" s="60"/>
      <c r="E5" s="60"/>
    </row>
    <row r="6" spans="1:20" s="7" customFormat="1" ht="16" x14ac:dyDescent="0.45">
      <c r="A6" s="8"/>
      <c r="B6" s="8"/>
      <c r="C6" s="27"/>
      <c r="D6" s="27"/>
    </row>
    <row r="7" spans="1:20" s="7" customFormat="1" ht="51" customHeight="1" x14ac:dyDescent="0.45">
      <c r="A7" s="34" t="s">
        <v>2</v>
      </c>
      <c r="B7" s="35" t="s">
        <v>3</v>
      </c>
      <c r="C7" s="35" t="s">
        <v>4</v>
      </c>
      <c r="D7" s="35" t="s">
        <v>5</v>
      </c>
      <c r="E7" s="36" t="s">
        <v>6</v>
      </c>
    </row>
    <row r="8" spans="1:20" ht="26.15" customHeight="1" x14ac:dyDescent="0.45">
      <c r="A8" s="48">
        <v>1</v>
      </c>
      <c r="B8" s="49" t="s">
        <v>555</v>
      </c>
      <c r="C8" s="50" t="s">
        <v>556</v>
      </c>
      <c r="D8" s="51" t="s">
        <v>557</v>
      </c>
      <c r="E8" s="52">
        <v>1474820</v>
      </c>
      <c r="F8" s="28"/>
      <c r="G8"/>
      <c r="H8"/>
      <c r="I8" s="38"/>
      <c r="J8" s="7"/>
      <c r="K8" s="39"/>
      <c r="L8" s="7"/>
      <c r="N8" s="37"/>
      <c r="T8" s="37"/>
    </row>
    <row r="9" spans="1:20" ht="26.15" customHeight="1" x14ac:dyDescent="0.45">
      <c r="A9" s="30">
        <v>2</v>
      </c>
      <c r="B9" s="14" t="s">
        <v>558</v>
      </c>
      <c r="C9" s="14" t="s">
        <v>559</v>
      </c>
      <c r="D9" s="33" t="s">
        <v>560</v>
      </c>
      <c r="E9" s="31">
        <v>1555019</v>
      </c>
      <c r="F9" s="28"/>
      <c r="G9"/>
      <c r="H9"/>
      <c r="I9" s="38"/>
      <c r="J9" s="7"/>
      <c r="K9" s="39"/>
      <c r="L9" s="7"/>
      <c r="N9" s="37"/>
      <c r="T9" s="37"/>
    </row>
    <row r="10" spans="1:20" ht="25.15" customHeight="1" x14ac:dyDescent="0.35">
      <c r="A10" s="43">
        <v>3</v>
      </c>
      <c r="B10" s="55" t="s">
        <v>561</v>
      </c>
      <c r="C10" s="44" t="s">
        <v>562</v>
      </c>
      <c r="D10" s="54" t="s">
        <v>563</v>
      </c>
      <c r="E10" s="53">
        <v>827000</v>
      </c>
    </row>
    <row r="11" spans="1:20" x14ac:dyDescent="0.35">
      <c r="A11" s="6" t="s">
        <v>7</v>
      </c>
      <c r="C11" s="5"/>
      <c r="D11" s="22"/>
      <c r="E11" s="5"/>
    </row>
    <row r="12" spans="1:20" x14ac:dyDescent="0.35">
      <c r="A12" s="61" t="s">
        <v>8</v>
      </c>
      <c r="B12" s="61"/>
      <c r="C12" s="61"/>
      <c r="D12" s="61"/>
      <c r="E12" s="61"/>
    </row>
    <row r="13" spans="1:20" x14ac:dyDescent="0.35">
      <c r="A13" s="61"/>
      <c r="B13" s="61"/>
      <c r="C13" s="61"/>
      <c r="D13" s="61"/>
      <c r="E13" s="61"/>
    </row>
    <row r="14" spans="1:20" x14ac:dyDescent="0.35">
      <c r="A14" s="1" t="s">
        <v>446</v>
      </c>
      <c r="C14" s="5"/>
      <c r="D14" s="22"/>
      <c r="E14" s="5"/>
    </row>
  </sheetData>
  <mergeCells count="4">
    <mergeCell ref="A1:D1"/>
    <mergeCell ref="A3:E4"/>
    <mergeCell ref="A5:E5"/>
    <mergeCell ref="A12:E13"/>
  </mergeCells>
  <conditionalFormatting sqref="C1:C10 C15:C1048576">
    <cfRule type="duplicateValues" dxfId="8" priority="5"/>
    <cfRule type="duplicateValues" dxfId="7" priority="6"/>
  </conditionalFormatting>
  <conditionalFormatting sqref="C8:C9">
    <cfRule type="duplicateValues" dxfId="6" priority="203"/>
    <cfRule type="duplicateValues" dxfId="5" priority="204"/>
    <cfRule type="duplicateValues" dxfId="4" priority="205"/>
  </conditionalFormatting>
  <conditionalFormatting sqref="C11">
    <cfRule type="duplicateValues" dxfId="3" priority="4"/>
  </conditionalFormatting>
  <conditionalFormatting sqref="C11:C14">
    <cfRule type="duplicateValues" dxfId="2" priority="1"/>
    <cfRule type="duplicateValues" dxfId="1" priority="2"/>
  </conditionalFormatting>
  <conditionalFormatting sqref="D11:D14"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7026F-2BD9-4269-BEF5-1E8652ED4ABD}">
  <dimension ref="A1:T6330"/>
  <sheetViews>
    <sheetView showGridLines="0" zoomScale="85" zoomScaleNormal="85" workbookViewId="0">
      <selection activeCell="G8" sqref="G8"/>
    </sheetView>
  </sheetViews>
  <sheetFormatPr baseColWidth="10" defaultColWidth="11.453125" defaultRowHeight="14.5" x14ac:dyDescent="0.35"/>
  <cols>
    <col min="1" max="1" width="5" style="5" customWidth="1"/>
    <col min="2" max="2" width="21.54296875" style="5" customWidth="1"/>
    <col min="3" max="3" width="21.7265625" style="4" customWidth="1"/>
    <col min="4" max="4" width="45.1796875" style="4" customWidth="1"/>
    <col min="5" max="5" width="21.7265625" style="4" customWidth="1"/>
    <col min="6" max="12" width="11.453125" style="4"/>
    <col min="13" max="15" width="11.81640625" style="4" bestFit="1" customWidth="1"/>
    <col min="16" max="16384" width="11.453125" style="4"/>
  </cols>
  <sheetData>
    <row r="1" spans="1:20" s="9" customFormat="1" ht="60" customHeight="1" x14ac:dyDescent="0.35">
      <c r="A1" s="56"/>
      <c r="B1" s="56"/>
      <c r="C1" s="56"/>
      <c r="D1" s="56"/>
      <c r="E1" s="25"/>
    </row>
    <row r="2" spans="1:20" s="9" customFormat="1" ht="16" x14ac:dyDescent="0.35">
      <c r="A2" s="10"/>
      <c r="B2" s="10"/>
      <c r="C2" s="10"/>
      <c r="D2" s="26"/>
      <c r="E2" s="25"/>
    </row>
    <row r="3" spans="1:20" s="9" customFormat="1" ht="11.15" customHeight="1" x14ac:dyDescent="0.35">
      <c r="A3" s="57" t="s">
        <v>9</v>
      </c>
      <c r="B3" s="58"/>
      <c r="C3" s="58"/>
      <c r="D3" s="58"/>
      <c r="E3" s="58"/>
    </row>
    <row r="4" spans="1:20" s="9" customFormat="1" ht="31.9" customHeight="1" x14ac:dyDescent="0.35">
      <c r="A4" s="57"/>
      <c r="B4" s="58"/>
      <c r="C4" s="58"/>
      <c r="D4" s="58"/>
      <c r="E4" s="58"/>
    </row>
    <row r="5" spans="1:20" s="7" customFormat="1" ht="33" customHeight="1" x14ac:dyDescent="0.45">
      <c r="A5" s="59" t="s">
        <v>1</v>
      </c>
      <c r="B5" s="60"/>
      <c r="C5" s="60"/>
      <c r="D5" s="60"/>
      <c r="E5" s="60"/>
    </row>
    <row r="6" spans="1:20" s="7" customFormat="1" ht="16" x14ac:dyDescent="0.45">
      <c r="A6" s="8"/>
      <c r="B6" s="8"/>
      <c r="C6" s="27"/>
      <c r="D6" s="27"/>
    </row>
    <row r="7" spans="1:20" s="7" customFormat="1" ht="51" customHeight="1" x14ac:dyDescent="0.45">
      <c r="A7" s="34" t="s">
        <v>2</v>
      </c>
      <c r="B7" s="35" t="s">
        <v>3</v>
      </c>
      <c r="C7" s="35" t="s">
        <v>4</v>
      </c>
      <c r="D7" s="35" t="s">
        <v>5</v>
      </c>
      <c r="E7" s="36" t="s">
        <v>6</v>
      </c>
    </row>
    <row r="8" spans="1:20" ht="26.15" customHeight="1" x14ac:dyDescent="0.45">
      <c r="A8" s="48">
        <v>1</v>
      </c>
      <c r="B8" s="49" t="s">
        <v>448</v>
      </c>
      <c r="C8" s="50" t="s">
        <v>449</v>
      </c>
      <c r="D8" s="32" t="s">
        <v>450</v>
      </c>
      <c r="E8" s="52">
        <v>8952</v>
      </c>
      <c r="F8" s="28"/>
      <c r="G8"/>
      <c r="H8"/>
      <c r="I8" s="38"/>
      <c r="J8" s="7"/>
      <c r="K8" s="39"/>
      <c r="L8" s="7"/>
      <c r="N8" s="37"/>
      <c r="T8" s="37"/>
    </row>
    <row r="9" spans="1:20" ht="26.15" customHeight="1" x14ac:dyDescent="0.45">
      <c r="A9" s="30">
        <v>2</v>
      </c>
      <c r="B9" s="14" t="s">
        <v>451</v>
      </c>
      <c r="C9" s="14" t="s">
        <v>452</v>
      </c>
      <c r="D9" s="33" t="s">
        <v>453</v>
      </c>
      <c r="E9" s="31">
        <v>19458</v>
      </c>
      <c r="F9" s="28"/>
      <c r="G9"/>
      <c r="H9"/>
      <c r="I9" s="38"/>
      <c r="J9" s="7"/>
      <c r="K9" s="39"/>
      <c r="L9" s="7"/>
      <c r="N9" s="37"/>
      <c r="T9" s="37"/>
    </row>
    <row r="10" spans="1:20" ht="26.15" customHeight="1" x14ac:dyDescent="0.45">
      <c r="A10" s="13">
        <v>3</v>
      </c>
      <c r="B10" s="42" t="s">
        <v>454</v>
      </c>
      <c r="C10" s="12" t="s">
        <v>455</v>
      </c>
      <c r="D10" s="32" t="s">
        <v>456</v>
      </c>
      <c r="E10" s="29">
        <v>4589</v>
      </c>
      <c r="F10" s="28"/>
      <c r="G10"/>
      <c r="H10"/>
      <c r="I10" s="38"/>
      <c r="J10" s="7"/>
      <c r="K10" s="39"/>
      <c r="L10" s="7"/>
      <c r="N10" s="37"/>
      <c r="T10" s="37"/>
    </row>
    <row r="11" spans="1:20" ht="26.15" customHeight="1" x14ac:dyDescent="0.45">
      <c r="A11" s="30">
        <v>4</v>
      </c>
      <c r="B11" s="14" t="s">
        <v>457</v>
      </c>
      <c r="C11" s="14" t="s">
        <v>458</v>
      </c>
      <c r="D11" s="33" t="s">
        <v>459</v>
      </c>
      <c r="E11" s="31">
        <v>55555</v>
      </c>
      <c r="F11" s="28"/>
      <c r="G11"/>
      <c r="H11"/>
      <c r="I11" s="38"/>
      <c r="J11" s="7"/>
      <c r="K11" s="39"/>
      <c r="L11" s="7"/>
      <c r="M11"/>
      <c r="N11"/>
      <c r="T11" s="37"/>
    </row>
    <row r="12" spans="1:20" ht="26.15" customHeight="1" x14ac:dyDescent="0.45">
      <c r="A12" s="13">
        <v>5</v>
      </c>
      <c r="B12" s="42" t="s">
        <v>457</v>
      </c>
      <c r="C12" s="12" t="s">
        <v>460</v>
      </c>
      <c r="D12" s="32" t="s">
        <v>461</v>
      </c>
      <c r="E12" s="29">
        <v>22302</v>
      </c>
      <c r="F12" s="28"/>
      <c r="G12"/>
      <c r="H12"/>
      <c r="I12" s="38"/>
      <c r="J12" s="7"/>
      <c r="K12" s="39"/>
      <c r="L12" s="7"/>
      <c r="M12"/>
      <c r="N12"/>
      <c r="T12" s="37"/>
    </row>
    <row r="13" spans="1:20" ht="26.15" customHeight="1" x14ac:dyDescent="0.45">
      <c r="A13" s="30">
        <v>6</v>
      </c>
      <c r="B13" s="14" t="s">
        <v>462</v>
      </c>
      <c r="C13" s="14" t="s">
        <v>463</v>
      </c>
      <c r="D13" s="33" t="s">
        <v>464</v>
      </c>
      <c r="E13" s="31">
        <v>40954</v>
      </c>
      <c r="F13" s="28"/>
      <c r="G13"/>
      <c r="H13"/>
      <c r="I13" s="38"/>
      <c r="J13" s="7"/>
      <c r="K13" s="39"/>
      <c r="L13" s="7"/>
      <c r="M13"/>
      <c r="N13"/>
      <c r="T13" s="37"/>
    </row>
    <row r="14" spans="1:20" ht="26.15" customHeight="1" x14ac:dyDescent="0.45">
      <c r="A14" s="13">
        <v>7</v>
      </c>
      <c r="B14" s="42" t="s">
        <v>462</v>
      </c>
      <c r="C14" s="12" t="s">
        <v>465</v>
      </c>
      <c r="D14" s="32" t="s">
        <v>466</v>
      </c>
      <c r="E14" s="29">
        <v>21728</v>
      </c>
      <c r="F14" s="28"/>
      <c r="G14"/>
      <c r="H14"/>
      <c r="I14" s="38"/>
      <c r="J14" s="7"/>
      <c r="K14" s="39"/>
      <c r="L14" s="7"/>
      <c r="M14"/>
      <c r="N14"/>
      <c r="T14" s="37"/>
    </row>
    <row r="15" spans="1:20" ht="26.15" customHeight="1" x14ac:dyDescent="0.45">
      <c r="A15" s="30">
        <v>8</v>
      </c>
      <c r="B15" s="14" t="s">
        <v>467</v>
      </c>
      <c r="C15" s="14" t="s">
        <v>468</v>
      </c>
      <c r="D15" s="33" t="s">
        <v>469</v>
      </c>
      <c r="E15" s="31">
        <v>68332</v>
      </c>
      <c r="F15" s="28"/>
      <c r="G15"/>
      <c r="H15"/>
      <c r="I15" s="38"/>
      <c r="J15" s="7"/>
      <c r="K15" s="39"/>
      <c r="L15" s="7"/>
      <c r="M15"/>
      <c r="N15"/>
      <c r="T15" s="37"/>
    </row>
    <row r="16" spans="1:20" ht="26.15" customHeight="1" x14ac:dyDescent="0.45">
      <c r="A16" s="13">
        <v>9</v>
      </c>
      <c r="B16" s="42" t="s">
        <v>467</v>
      </c>
      <c r="C16" s="12" t="s">
        <v>470</v>
      </c>
      <c r="D16" s="32" t="s">
        <v>471</v>
      </c>
      <c r="E16" s="29">
        <v>90170</v>
      </c>
      <c r="F16" s="28"/>
      <c r="G16"/>
      <c r="H16"/>
      <c r="I16" s="38"/>
      <c r="J16" s="7"/>
      <c r="K16" s="39"/>
      <c r="L16" s="7"/>
      <c r="M16"/>
      <c r="N16"/>
      <c r="T16" s="37"/>
    </row>
    <row r="17" spans="1:20" ht="26.15" customHeight="1" x14ac:dyDescent="0.45">
      <c r="A17" s="30">
        <v>10</v>
      </c>
      <c r="B17" s="14" t="s">
        <v>467</v>
      </c>
      <c r="C17" s="14" t="s">
        <v>472</v>
      </c>
      <c r="D17" s="33" t="s">
        <v>473</v>
      </c>
      <c r="E17" s="31">
        <v>62503</v>
      </c>
      <c r="F17" s="28"/>
      <c r="G17"/>
      <c r="H17"/>
      <c r="I17" s="38"/>
      <c r="J17" s="7"/>
      <c r="K17" s="39"/>
      <c r="L17" s="7"/>
      <c r="M17"/>
      <c r="N17"/>
      <c r="T17" s="37"/>
    </row>
    <row r="18" spans="1:20" ht="26.15" customHeight="1" x14ac:dyDescent="0.45">
      <c r="A18" s="13">
        <v>11</v>
      </c>
      <c r="B18" s="42" t="s">
        <v>467</v>
      </c>
      <c r="C18" s="12" t="s">
        <v>474</v>
      </c>
      <c r="D18" s="32" t="s">
        <v>475</v>
      </c>
      <c r="E18" s="29">
        <v>80072</v>
      </c>
      <c r="F18" s="28"/>
      <c r="G18"/>
      <c r="H18"/>
      <c r="I18" s="38"/>
      <c r="J18" s="7"/>
      <c r="K18" s="39"/>
      <c r="L18" s="7"/>
      <c r="M18"/>
      <c r="N18"/>
      <c r="T18" s="37"/>
    </row>
    <row r="19" spans="1:20" ht="26.15" customHeight="1" x14ac:dyDescent="0.45">
      <c r="A19" s="30">
        <v>12</v>
      </c>
      <c r="B19" s="14" t="s">
        <v>11</v>
      </c>
      <c r="C19" s="14" t="s">
        <v>476</v>
      </c>
      <c r="D19" s="33" t="s">
        <v>477</v>
      </c>
      <c r="E19" s="31">
        <v>56639</v>
      </c>
      <c r="F19" s="28"/>
      <c r="G19"/>
      <c r="H19"/>
      <c r="I19" s="38"/>
      <c r="J19" s="7"/>
      <c r="K19" s="39"/>
      <c r="L19" s="7"/>
      <c r="M19"/>
      <c r="N19"/>
      <c r="T19" s="37"/>
    </row>
    <row r="20" spans="1:20" ht="26.15" customHeight="1" x14ac:dyDescent="0.45">
      <c r="A20" s="13">
        <v>13</v>
      </c>
      <c r="B20" s="42" t="s">
        <v>478</v>
      </c>
      <c r="C20" s="12" t="s">
        <v>479</v>
      </c>
      <c r="D20" s="32" t="s">
        <v>480</v>
      </c>
      <c r="E20" s="29">
        <v>37579</v>
      </c>
      <c r="F20" s="28"/>
      <c r="G20"/>
      <c r="H20"/>
      <c r="I20" s="38"/>
      <c r="J20" s="7"/>
      <c r="K20" s="39"/>
      <c r="L20" s="7"/>
      <c r="M20"/>
      <c r="N20"/>
      <c r="T20" s="37"/>
    </row>
    <row r="21" spans="1:20" ht="24.75" customHeight="1" x14ac:dyDescent="0.45">
      <c r="A21" s="30">
        <v>14</v>
      </c>
      <c r="B21" s="14" t="s">
        <v>481</v>
      </c>
      <c r="C21" s="14" t="s">
        <v>482</v>
      </c>
      <c r="D21" s="33" t="s">
        <v>483</v>
      </c>
      <c r="E21" s="31">
        <v>34212</v>
      </c>
      <c r="F21" s="28"/>
      <c r="G21"/>
      <c r="H21"/>
      <c r="I21" s="38"/>
      <c r="J21" s="7"/>
      <c r="K21" s="39"/>
      <c r="L21" s="7"/>
      <c r="M21"/>
      <c r="N21"/>
      <c r="T21" s="37"/>
    </row>
    <row r="22" spans="1:20" ht="22.9" customHeight="1" x14ac:dyDescent="0.35">
      <c r="A22" s="13">
        <v>15</v>
      </c>
      <c r="B22" s="42" t="s">
        <v>484</v>
      </c>
      <c r="C22" s="12" t="s">
        <v>485</v>
      </c>
      <c r="D22" s="32" t="s">
        <v>486</v>
      </c>
      <c r="E22" s="29">
        <v>4589</v>
      </c>
    </row>
    <row r="23" spans="1:20" ht="22.9" customHeight="1" x14ac:dyDescent="0.35">
      <c r="A23" s="30">
        <v>16</v>
      </c>
      <c r="B23" s="14" t="s">
        <v>487</v>
      </c>
      <c r="C23" s="14" t="s">
        <v>488</v>
      </c>
      <c r="D23" s="33" t="s">
        <v>489</v>
      </c>
      <c r="E23" s="31">
        <v>14323</v>
      </c>
    </row>
    <row r="24" spans="1:20" ht="22.9" customHeight="1" x14ac:dyDescent="0.35">
      <c r="A24" s="13">
        <v>17</v>
      </c>
      <c r="B24" s="42" t="s">
        <v>487</v>
      </c>
      <c r="C24" s="12" t="s">
        <v>490</v>
      </c>
      <c r="D24" s="32" t="s">
        <v>491</v>
      </c>
      <c r="E24" s="29">
        <v>17006</v>
      </c>
    </row>
    <row r="25" spans="1:20" ht="22.9" customHeight="1" x14ac:dyDescent="0.35">
      <c r="A25" s="30">
        <v>18</v>
      </c>
      <c r="B25" s="14" t="s">
        <v>487</v>
      </c>
      <c r="C25" s="14" t="s">
        <v>492</v>
      </c>
      <c r="D25" s="33" t="s">
        <v>493</v>
      </c>
      <c r="E25" s="31">
        <v>22042</v>
      </c>
    </row>
    <row r="26" spans="1:20" ht="22.9" customHeight="1" x14ac:dyDescent="0.35">
      <c r="A26" s="13">
        <v>19</v>
      </c>
      <c r="B26" s="42" t="s">
        <v>494</v>
      </c>
      <c r="C26" s="12" t="s">
        <v>495</v>
      </c>
      <c r="D26" s="32" t="s">
        <v>496</v>
      </c>
      <c r="E26" s="29">
        <v>56275</v>
      </c>
    </row>
    <row r="27" spans="1:20" ht="22.9" customHeight="1" x14ac:dyDescent="0.35">
      <c r="A27" s="30">
        <v>20</v>
      </c>
      <c r="B27" s="14" t="s">
        <v>497</v>
      </c>
      <c r="C27" s="14" t="s">
        <v>498</v>
      </c>
      <c r="D27" s="33" t="s">
        <v>499</v>
      </c>
      <c r="E27" s="31">
        <v>32065</v>
      </c>
    </row>
    <row r="28" spans="1:20" ht="22.9" customHeight="1" x14ac:dyDescent="0.35">
      <c r="A28" s="13">
        <v>21</v>
      </c>
      <c r="B28" s="42" t="s">
        <v>500</v>
      </c>
      <c r="C28" s="12" t="s">
        <v>501</v>
      </c>
      <c r="D28" s="32" t="s">
        <v>502</v>
      </c>
      <c r="E28" s="29">
        <v>31650</v>
      </c>
    </row>
    <row r="29" spans="1:20" ht="22.9" customHeight="1" x14ac:dyDescent="0.35">
      <c r="A29" s="30">
        <v>22</v>
      </c>
      <c r="B29" s="14" t="s">
        <v>503</v>
      </c>
      <c r="C29" s="14" t="s">
        <v>504</v>
      </c>
      <c r="D29" s="33" t="s">
        <v>505</v>
      </c>
      <c r="E29" s="31">
        <v>32600</v>
      </c>
    </row>
    <row r="30" spans="1:20" ht="22.9" customHeight="1" x14ac:dyDescent="0.35">
      <c r="A30" s="13">
        <v>23</v>
      </c>
      <c r="B30" s="42" t="s">
        <v>506</v>
      </c>
      <c r="C30" s="12" t="s">
        <v>507</v>
      </c>
      <c r="D30" s="32" t="s">
        <v>508</v>
      </c>
      <c r="E30" s="29">
        <v>95887</v>
      </c>
    </row>
    <row r="31" spans="1:20" ht="22.9" customHeight="1" x14ac:dyDescent="0.35">
      <c r="A31" s="30">
        <v>24</v>
      </c>
      <c r="B31" s="14" t="s">
        <v>509</v>
      </c>
      <c r="C31" s="14" t="s">
        <v>510</v>
      </c>
      <c r="D31" s="33" t="s">
        <v>511</v>
      </c>
      <c r="E31" s="31">
        <v>72618</v>
      </c>
    </row>
    <row r="32" spans="1:20" ht="22.9" customHeight="1" x14ac:dyDescent="0.35">
      <c r="A32" s="13">
        <v>25</v>
      </c>
      <c r="B32" s="42" t="s">
        <v>457</v>
      </c>
      <c r="C32" s="12" t="s">
        <v>512</v>
      </c>
      <c r="D32" s="32" t="s">
        <v>513</v>
      </c>
      <c r="E32" s="29">
        <v>26431</v>
      </c>
    </row>
    <row r="33" spans="1:5" ht="22.9" customHeight="1" x14ac:dyDescent="0.35">
      <c r="A33" s="30">
        <v>26</v>
      </c>
      <c r="B33" s="14" t="s">
        <v>457</v>
      </c>
      <c r="C33" s="14" t="s">
        <v>514</v>
      </c>
      <c r="D33" s="33" t="s">
        <v>515</v>
      </c>
      <c r="E33" s="31">
        <v>33172</v>
      </c>
    </row>
    <row r="34" spans="1:5" ht="22.9" customHeight="1" x14ac:dyDescent="0.35">
      <c r="A34" s="13">
        <v>27</v>
      </c>
      <c r="B34" s="42" t="s">
        <v>516</v>
      </c>
      <c r="C34" s="12" t="s">
        <v>517</v>
      </c>
      <c r="D34" s="32" t="s">
        <v>518</v>
      </c>
      <c r="E34" s="29">
        <v>62713</v>
      </c>
    </row>
    <row r="35" spans="1:5" ht="22.9" customHeight="1" x14ac:dyDescent="0.35">
      <c r="A35" s="30">
        <v>28</v>
      </c>
      <c r="B35" s="14" t="s">
        <v>516</v>
      </c>
      <c r="C35" s="14" t="s">
        <v>519</v>
      </c>
      <c r="D35" s="33" t="s">
        <v>520</v>
      </c>
      <c r="E35" s="31">
        <v>74304</v>
      </c>
    </row>
    <row r="36" spans="1:5" ht="22.9" customHeight="1" x14ac:dyDescent="0.35">
      <c r="A36" s="13">
        <v>29</v>
      </c>
      <c r="B36" s="42" t="s">
        <v>521</v>
      </c>
      <c r="C36" s="12" t="s">
        <v>522</v>
      </c>
      <c r="D36" s="32" t="s">
        <v>523</v>
      </c>
      <c r="E36" s="29">
        <v>30431</v>
      </c>
    </row>
    <row r="37" spans="1:5" ht="22.9" customHeight="1" x14ac:dyDescent="0.35">
      <c r="A37" s="30">
        <v>30</v>
      </c>
      <c r="B37" s="14" t="s">
        <v>524</v>
      </c>
      <c r="C37" s="14" t="s">
        <v>525</v>
      </c>
      <c r="D37" s="33" t="s">
        <v>526</v>
      </c>
      <c r="E37" s="31">
        <v>33279</v>
      </c>
    </row>
    <row r="38" spans="1:5" ht="22.9" customHeight="1" x14ac:dyDescent="0.35">
      <c r="A38" s="13">
        <v>31</v>
      </c>
      <c r="B38" s="42" t="s">
        <v>527</v>
      </c>
      <c r="C38" s="12" t="s">
        <v>528</v>
      </c>
      <c r="D38" s="32" t="s">
        <v>529</v>
      </c>
      <c r="E38" s="29">
        <v>34200</v>
      </c>
    </row>
    <row r="39" spans="1:5" ht="22.9" customHeight="1" x14ac:dyDescent="0.35">
      <c r="A39" s="30">
        <v>32</v>
      </c>
      <c r="B39" s="14" t="s">
        <v>530</v>
      </c>
      <c r="C39" s="14" t="s">
        <v>531</v>
      </c>
      <c r="D39" s="33" t="s">
        <v>532</v>
      </c>
      <c r="E39" s="31">
        <v>38780</v>
      </c>
    </row>
    <row r="40" spans="1:5" ht="22.9" customHeight="1" x14ac:dyDescent="0.35">
      <c r="A40" s="13">
        <v>33</v>
      </c>
      <c r="B40" s="42" t="s">
        <v>530</v>
      </c>
      <c r="C40" s="12" t="s">
        <v>533</v>
      </c>
      <c r="D40" s="32" t="s">
        <v>534</v>
      </c>
      <c r="E40" s="29">
        <v>33930</v>
      </c>
    </row>
    <row r="41" spans="1:5" ht="22.9" customHeight="1" x14ac:dyDescent="0.35">
      <c r="A41" s="30">
        <v>34</v>
      </c>
      <c r="B41" s="14" t="s">
        <v>535</v>
      </c>
      <c r="C41" s="14" t="s">
        <v>536</v>
      </c>
      <c r="D41" s="33" t="s">
        <v>537</v>
      </c>
      <c r="E41" s="31">
        <v>14948</v>
      </c>
    </row>
    <row r="42" spans="1:5" ht="22.9" customHeight="1" x14ac:dyDescent="0.35">
      <c r="A42" s="13">
        <v>35</v>
      </c>
      <c r="B42" s="42" t="s">
        <v>487</v>
      </c>
      <c r="C42" s="12" t="s">
        <v>538</v>
      </c>
      <c r="D42" s="32" t="s">
        <v>539</v>
      </c>
      <c r="E42" s="29">
        <v>14323</v>
      </c>
    </row>
    <row r="43" spans="1:5" ht="22.9" customHeight="1" x14ac:dyDescent="0.35">
      <c r="A43" s="30">
        <v>36</v>
      </c>
      <c r="B43" s="14" t="s">
        <v>487</v>
      </c>
      <c r="C43" s="14" t="s">
        <v>540</v>
      </c>
      <c r="D43" s="33" t="s">
        <v>541</v>
      </c>
      <c r="E43" s="31">
        <v>14323</v>
      </c>
    </row>
    <row r="44" spans="1:5" ht="22.9" customHeight="1" x14ac:dyDescent="0.35">
      <c r="A44" s="13">
        <v>37</v>
      </c>
      <c r="B44" s="42" t="s">
        <v>542</v>
      </c>
      <c r="C44" s="12" t="s">
        <v>543</v>
      </c>
      <c r="D44" s="32" t="s">
        <v>544</v>
      </c>
      <c r="E44" s="29">
        <v>38780</v>
      </c>
    </row>
    <row r="45" spans="1:5" ht="22.9" customHeight="1" x14ac:dyDescent="0.35">
      <c r="A45" s="30">
        <v>38</v>
      </c>
      <c r="B45" s="14" t="s">
        <v>542</v>
      </c>
      <c r="C45" s="14" t="s">
        <v>545</v>
      </c>
      <c r="D45" s="33" t="s">
        <v>546</v>
      </c>
      <c r="E45" s="31">
        <v>38780</v>
      </c>
    </row>
    <row r="46" spans="1:5" ht="22.9" customHeight="1" x14ac:dyDescent="0.35">
      <c r="A46" s="13">
        <v>39</v>
      </c>
      <c r="B46" s="42" t="s">
        <v>547</v>
      </c>
      <c r="C46" s="12" t="s">
        <v>548</v>
      </c>
      <c r="D46" s="32" t="s">
        <v>549</v>
      </c>
      <c r="E46" s="29">
        <v>32800</v>
      </c>
    </row>
    <row r="47" spans="1:5" ht="22.9" customHeight="1" x14ac:dyDescent="0.35">
      <c r="A47" s="30">
        <v>40</v>
      </c>
      <c r="B47" s="14" t="s">
        <v>547</v>
      </c>
      <c r="C47" s="14" t="s">
        <v>550</v>
      </c>
      <c r="D47" s="33" t="s">
        <v>551</v>
      </c>
      <c r="E47" s="31">
        <v>32500</v>
      </c>
    </row>
    <row r="48" spans="1:5" ht="22.9" customHeight="1" x14ac:dyDescent="0.35">
      <c r="A48" s="43">
        <v>41</v>
      </c>
      <c r="B48" s="55" t="s">
        <v>552</v>
      </c>
      <c r="C48" s="44" t="s">
        <v>553</v>
      </c>
      <c r="D48" s="54" t="s">
        <v>554</v>
      </c>
      <c r="E48" s="53">
        <v>27200</v>
      </c>
    </row>
    <row r="49" spans="1:5" x14ac:dyDescent="0.35">
      <c r="A49" s="6" t="s">
        <v>7</v>
      </c>
      <c r="C49" s="5"/>
      <c r="D49" s="22"/>
      <c r="E49" s="5"/>
    </row>
    <row r="50" spans="1:5" x14ac:dyDescent="0.35">
      <c r="A50" s="61" t="s">
        <v>8</v>
      </c>
      <c r="B50" s="61"/>
      <c r="C50" s="61"/>
      <c r="D50" s="61"/>
      <c r="E50" s="61"/>
    </row>
    <row r="51" spans="1:5" x14ac:dyDescent="0.35">
      <c r="A51" s="61"/>
      <c r="B51" s="61"/>
      <c r="C51" s="61"/>
      <c r="D51" s="61"/>
      <c r="E51" s="61"/>
    </row>
    <row r="52" spans="1:5" x14ac:dyDescent="0.35">
      <c r="A52" s="1" t="s">
        <v>446</v>
      </c>
      <c r="C52" s="5"/>
      <c r="D52" s="22"/>
      <c r="E52" s="5"/>
    </row>
    <row r="6330" spans="6:6" x14ac:dyDescent="0.35">
      <c r="F6330" s="4" t="s">
        <v>10</v>
      </c>
    </row>
  </sheetData>
  <mergeCells count="4">
    <mergeCell ref="A1:D1"/>
    <mergeCell ref="A3:E4"/>
    <mergeCell ref="A5:E5"/>
    <mergeCell ref="A50:E51"/>
  </mergeCells>
  <conditionalFormatting sqref="C1:C48 C53:C1048576">
    <cfRule type="duplicateValues" dxfId="17" priority="5"/>
    <cfRule type="duplicateValues" dxfId="16" priority="14"/>
  </conditionalFormatting>
  <conditionalFormatting sqref="C8:C21">
    <cfRule type="duplicateValues" dxfId="15" priority="160"/>
    <cfRule type="duplicateValues" dxfId="14" priority="161"/>
    <cfRule type="duplicateValues" dxfId="13" priority="162"/>
  </conditionalFormatting>
  <conditionalFormatting sqref="C49">
    <cfRule type="duplicateValues" dxfId="12" priority="4"/>
  </conditionalFormatting>
  <conditionalFormatting sqref="C49:C52">
    <cfRule type="duplicateValues" dxfId="11" priority="1"/>
    <cfRule type="duplicateValues" dxfId="10" priority="2"/>
  </conditionalFormatting>
  <conditionalFormatting sqref="D49:D52">
    <cfRule type="duplicateValues" dxfId="9" priority="3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4" ma:contentTypeDescription="Crear nuevo documento." ma:contentTypeScope="" ma:versionID="f2938d522ad9c8bdd301f1c1851aab64">
  <xsd:schema xmlns:xsd="http://www.w3.org/2001/XMLSchema" xmlns:xs="http://www.w3.org/2001/XMLSchema" xmlns:p="http://schemas.microsoft.com/office/2006/metadata/properties" xmlns:ns2="2709a891-bb75-48d9-aac1-152d324f48c9" xmlns:ns3="30b49ad3-373e-4200-8527-1fbd26cb4f49" targetNamespace="http://schemas.microsoft.com/office/2006/metadata/properties" ma:root="true" ma:fieldsID="37050fa57e8108a4e3c68285725263c8" ns2:_="" ns3:_=""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b49ad3-373e-4200-8527-1fbd26cb4f49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E7F1B6-DA08-4181-9D41-0C6708829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07C0C8-6241-4D29-A21F-2929435E2F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ABB84D-9634-4D15-B39E-B07F6138AAF5}">
  <ds:schemaRefs>
    <ds:schemaRef ds:uri="http://schemas.microsoft.com/office/2006/metadata/properties"/>
    <ds:schemaRef ds:uri="http://schemas.microsoft.com/office/infopath/2007/PartnerControls"/>
    <ds:schemaRef ds:uri="30b49ad3-373e-4200-8527-1fbd26cb4f49"/>
    <ds:schemaRef ds:uri="2709a891-bb75-48d9-aac1-152d324f48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Imputación_13022026</vt:lpstr>
      <vt:lpstr>Percentil_13022026</vt:lpstr>
      <vt:lpstr>Modificación_13022026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Harold Leandro Abril Triana</cp:lastModifiedBy>
  <cp:revision/>
  <dcterms:created xsi:type="dcterms:W3CDTF">2019-12-27T01:53:29Z</dcterms:created>
  <dcterms:modified xsi:type="dcterms:W3CDTF">2026-02-12T20:51:05Z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  <property fmtid="{D5CDD505-2E9C-101B-9397-08002B2CF9AE}" pid="3" name="MediaServiceImageTags">
    <vt:lpwstr/>
  </property>
</Properties>
</file>