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oluciones licores\"/>
    </mc:Choice>
  </mc:AlternateContent>
  <xr:revisionPtr revIDLastSave="0" documentId="8_{BD7CA312-F00B-48ED-B2E0-19E0C89A0C34}" xr6:coauthVersionLast="47" xr6:coauthVersionMax="47" xr10:uidLastSave="{00000000-0000-0000-0000-000000000000}"/>
  <bookViews>
    <workbookView xWindow="-120" yWindow="-120" windowWidth="24240" windowHeight="13140" tabRatio="700" xr2:uid="{00000000-000D-0000-FFFF-FFFF00000000}"/>
  </bookViews>
  <sheets>
    <sheet name="Imputación_22032024" sheetId="9" r:id="rId1"/>
    <sheet name="Modificación_22032024" sheetId="14" r:id="rId2"/>
  </sheets>
  <definedNames>
    <definedName name="_xlnm._FilterDatabase" localSheetId="0" hidden="1">Imputación_22032024!$G$7:$H$7</definedName>
    <definedName name="_xlnm._FilterDatabase" localSheetId="1" hidden="1">Modificación_22032024!$A$7:$E$7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s" localSheetId="1">#REF!</definedName>
    <definedName name="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9" l="1"/>
</calcChain>
</file>

<file path=xl/sharedStrings.xml><?xml version="1.0" encoding="utf-8"?>
<sst xmlns="http://schemas.openxmlformats.org/spreadsheetml/2006/main" count="395" uniqueCount="333">
  <si>
    <t>PVPLVA 
Productos imputados vigencia 31 de diciembre de 2023</t>
  </si>
  <si>
    <t xml:space="preserve">Certificación de Precio de Venta al Público de Licores, Vinos, Aperitivos y Similares – PVPLVA - para los productos no incluidos en la certificación vigente </t>
  </si>
  <si>
    <t>No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</si>
  <si>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</si>
  <si>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</si>
  <si>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</si>
  <si>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</si>
  <si>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2024L-0013050</t>
  </si>
  <si>
    <t>24131010020000075000</t>
  </si>
  <si>
    <t>Aguardiente Marca Astutto</t>
  </si>
  <si>
    <t>INVIMA 2024L-0012975</t>
  </si>
  <si>
    <t>24131030013300075000</t>
  </si>
  <si>
    <t>Brandy 5 Años 40° Marca Domecq - Pedro Domecq</t>
  </si>
  <si>
    <t>INVIMA 2016L-0008472</t>
  </si>
  <si>
    <t>24131060019600075000</t>
  </si>
  <si>
    <t xml:space="preserve">Aperitivo Crema De Whisky Marca Madeley ¨ S.	</t>
  </si>
  <si>
    <t>INVIMA 2017L-0009135</t>
  </si>
  <si>
    <t>24131060021400075000</t>
  </si>
  <si>
    <t>Licor Crema De Ron Y Café  Marca Juan Valdez</t>
  </si>
  <si>
    <t>INVIMA 2022L-0011995</t>
  </si>
  <si>
    <t>24131080036700075000</t>
  </si>
  <si>
    <t>Licor De Ron Marca La Heroica</t>
  </si>
  <si>
    <t>INVIMA 2024L-0013028</t>
  </si>
  <si>
    <t>24131090033200075000</t>
  </si>
  <si>
    <t>Tequila Añejo 100% Agave Marca Casamigos</t>
  </si>
  <si>
    <t>INVIMA 2024L-0013040</t>
  </si>
  <si>
    <t>24131090033300075000</t>
  </si>
  <si>
    <t>Tequila Blanco Marca Orendain</t>
  </si>
  <si>
    <t>INVIMA 2024L-0013056</t>
  </si>
  <si>
    <t>24131090033400075000</t>
  </si>
  <si>
    <t>Mezcal Artesanal Marca Mezcal Magia Pura</t>
  </si>
  <si>
    <t>INVIMA 2008L-0004053</t>
  </si>
  <si>
    <t>24131110006700075000</t>
  </si>
  <si>
    <t>Licor De Whisky  Premier</t>
  </si>
  <si>
    <t>INVIMA 2022L-0011986</t>
  </si>
  <si>
    <t>24131110046100075000</t>
  </si>
  <si>
    <t>Licor De Whisky Marca La Heroica</t>
  </si>
  <si>
    <t>INVIMA 2023L-0012648</t>
  </si>
  <si>
    <t>24139020464100075000</t>
  </si>
  <si>
    <t>Coctel De Vino White Elderflower Spritzer Frontera</t>
  </si>
  <si>
    <t>INVIMA 2023L-0012849</t>
  </si>
  <si>
    <t>24139020465500075000</t>
  </si>
  <si>
    <t>Coctel Aromatizado Infusion Wine Club Jasmine &amp; Black Tea Marca Infusion Wine Club</t>
  </si>
  <si>
    <t>RSA-0029227-2024</t>
  </si>
  <si>
    <t>24139020466200075000</t>
  </si>
  <si>
    <t>Bebida Embriagante Con Volumen De Alcohol Del 2% Sabor Natural A: Fresa Y Rosas Marca Eniwer Ready To Drink</t>
  </si>
  <si>
    <t>INVIMA 2023L-0012765</t>
  </si>
  <si>
    <t>24139020466700075000</t>
  </si>
  <si>
    <t>Sidra Marca Sidra Del Pub</t>
  </si>
  <si>
    <t>INVIMA 2023L-0012764</t>
  </si>
  <si>
    <t>24139020466800075000</t>
  </si>
  <si>
    <t>INVIMA 2024L-0012978</t>
  </si>
  <si>
    <t>24139020467200075000</t>
  </si>
  <si>
    <t>Licor Amargo Bitter Marca Jaspe</t>
  </si>
  <si>
    <t>INVIMA 2004L-0001959</t>
  </si>
  <si>
    <t>24200130040500075000</t>
  </si>
  <si>
    <t>Vino Malbec Pequeñas Producciones Escorihuela Gascon</t>
  </si>
  <si>
    <t>INVIMA 2005L-0002437</t>
  </si>
  <si>
    <t>24200130051000075000</t>
  </si>
  <si>
    <t>Vino Rosso Toscano Igt  Campo Ceni</t>
  </si>
  <si>
    <t>INVIMA 2006L-0002640</t>
  </si>
  <si>
    <t>24200130057100075000</t>
  </si>
  <si>
    <t>Vino Matarromera Reserva</t>
  </si>
  <si>
    <t>INVIMA 2006L-0003033</t>
  </si>
  <si>
    <t>24200130083800075000</t>
  </si>
  <si>
    <t>Vino Tinto Reserva Marca Antaño</t>
  </si>
  <si>
    <t>24200130084000075000</t>
  </si>
  <si>
    <t>Vino Tinto Crianza Marca Antaño</t>
  </si>
  <si>
    <t>INVIMA 2010L-0004884</t>
  </si>
  <si>
    <t>24200130400900075000</t>
  </si>
  <si>
    <t>Vino M Marca Murúa</t>
  </si>
  <si>
    <t>INVIMA 2014L-0006965</t>
  </si>
  <si>
    <t>24200130716900075000</t>
  </si>
  <si>
    <t>Vino Valdelosfrailes Prestigio</t>
  </si>
  <si>
    <t>INVIMA 2016L-0008102</t>
  </si>
  <si>
    <t>24200130906500075000</t>
  </si>
  <si>
    <t>Vino Malbec Rosé 1300 Marca Andeluna</t>
  </si>
  <si>
    <t>INVIMA 2016L-0008277</t>
  </si>
  <si>
    <t>24200130936500075000</t>
  </si>
  <si>
    <t>Vino Tinto Cabernet Sauvignon Lujan De Cuyo Appellation Marca Bramare</t>
  </si>
  <si>
    <t>INVIMA 2016L-0008543</t>
  </si>
  <si>
    <t>24200130975900075000</t>
  </si>
  <si>
    <t>Vino Tinto Gran Reserva Marca: Arzuaga</t>
  </si>
  <si>
    <t>INVIMA 2016L-0008545</t>
  </si>
  <si>
    <t>24200130976100075000</t>
  </si>
  <si>
    <t>Vino Varietal Blanco Torrontes Riojano Marca Nina</t>
  </si>
  <si>
    <t>INVIMA 2017L-0008702</t>
  </si>
  <si>
    <t>24200131007500075000</t>
  </si>
  <si>
    <t>Vino Varietal Tinto Malbec Marca Nina</t>
  </si>
  <si>
    <t>24200131007800075000</t>
  </si>
  <si>
    <t>Vino Varietal Tinto Petit Verdot Marca Nina</t>
  </si>
  <si>
    <t>INVIMA 2017L-0008862</t>
  </si>
  <si>
    <t>24200131030000075000</t>
  </si>
  <si>
    <t>Vintner'S Reserve Pinot Noir Special Select Marca Kendall-Jackson</t>
  </si>
  <si>
    <t>INVIMA 2017L-0008995</t>
  </si>
  <si>
    <t>24200131049200075000</t>
  </si>
  <si>
    <t>Refosco Di Faedis Doc Friuli Colli Orientali Marca Celledoni</t>
  </si>
  <si>
    <t>INVIMA 2017L-0009001</t>
  </si>
  <si>
    <t>24200131049900075000</t>
  </si>
  <si>
    <t>Sidra De Hielo  20 Manzanas Marca Valveran</t>
  </si>
  <si>
    <t>INVIMA 2019L-0009896</t>
  </si>
  <si>
    <t>24200131237900075000</t>
  </si>
  <si>
    <t>Vino Valdelosfrailes Selección Personal Carlos Moro</t>
  </si>
  <si>
    <t>INVIMA 2022L-0011482</t>
  </si>
  <si>
    <t>24200131486600075000</t>
  </si>
  <si>
    <t>Il Borro Igt - Marca Il Borro</t>
  </si>
  <si>
    <t>INVIMA 2022L-0011759</t>
  </si>
  <si>
    <t>24200131521100075000</t>
  </si>
  <si>
    <t>Vino Don Silvestre Sauvignon Blanc Marca Ochagavia</t>
  </si>
  <si>
    <t>24200131521200075000</t>
  </si>
  <si>
    <t>Vino Don Silvestre Chardonnay Marca Ochagavia</t>
  </si>
  <si>
    <t>INVIMA 2022L-0011844</t>
  </si>
  <si>
    <t>24200131530900075000</t>
  </si>
  <si>
    <t>Vino Don Silvestre Cabernet Sauvignon Marca Ochagavia</t>
  </si>
  <si>
    <t>24200131531000075000</t>
  </si>
  <si>
    <t>Vino Don Silvestre Merlot Marca Ochagavia</t>
  </si>
  <si>
    <t>24200131531100075000</t>
  </si>
  <si>
    <t>Vino Don Silvestre Carmenere Marca Ochagavia</t>
  </si>
  <si>
    <t>INVIMA 2023L-0012174</t>
  </si>
  <si>
    <t>24200131571500075000</t>
  </si>
  <si>
    <t>Vino Sangiovese Di Tosacana Igt Marca Bartali</t>
  </si>
  <si>
    <t>INVIMA 2023L-0012295</t>
  </si>
  <si>
    <t>24200131584100075000</t>
  </si>
  <si>
    <t>California Roots Pinot Grigio Marca California Roots</t>
  </si>
  <si>
    <t>INVIMA 2023L-0012376</t>
  </si>
  <si>
    <t>24200131586400075000</t>
  </si>
  <si>
    <t>California Roots Sangria</t>
  </si>
  <si>
    <t>INVIMA 2023L-0012373</t>
  </si>
  <si>
    <t>24200131587300075000</t>
  </si>
  <si>
    <t>Vino Blanco Pinot Grigio Delle Venezie Doc Gemma Di Luna</t>
  </si>
  <si>
    <t>INVIMA 2023L-0012380</t>
  </si>
  <si>
    <t>24200131591600075000</t>
  </si>
  <si>
    <t>Vino Blanco Aoc Bordeaux Blanc Les Légendes R</t>
  </si>
  <si>
    <t>INVIMA 2023L-0012329</t>
  </si>
  <si>
    <t>24200131592200075000</t>
  </si>
  <si>
    <t>California Roots Chardonnay</t>
  </si>
  <si>
    <t>24200131592300075000</t>
  </si>
  <si>
    <t>California Roots Red Blend</t>
  </si>
  <si>
    <t>24200131592400075000</t>
  </si>
  <si>
    <t>California Roots Cabernet</t>
  </si>
  <si>
    <t>INVIMA 2023L-0012520</t>
  </si>
  <si>
    <t>24200131599900075000</t>
  </si>
  <si>
    <t>Vino Tinto Cabernet Sauvignon /Syrah/ Carignan Gran Reserva Stellar Selection Limited Organico Marca Novas</t>
  </si>
  <si>
    <t>INVIMA 2006L-0003058</t>
  </si>
  <si>
    <t>24200131620200075000</t>
  </si>
  <si>
    <t>Vino Blanco Sauvignon Blanc Marca Lealtanza</t>
  </si>
  <si>
    <t>INVIMA 2024L-0012932</t>
  </si>
  <si>
    <t>24200131639700075000</t>
  </si>
  <si>
    <t>Vino Tinto Pinot Noir Marca 45 Rugientes</t>
  </si>
  <si>
    <t>INVIMA 2024L-0012933</t>
  </si>
  <si>
    <t>24200131639800075000</t>
  </si>
  <si>
    <t>Vino Tinto Pinot Noir Marca Otronia</t>
  </si>
  <si>
    <t>INVIMA 2024L-0012970</t>
  </si>
  <si>
    <t>24200131641000075000</t>
  </si>
  <si>
    <t>Vino  Tinto Cinsault Imaginador</t>
  </si>
  <si>
    <t>24200131641100075000</t>
  </si>
  <si>
    <t>Vino Tinto Cinsault Trane Marca Pedro Parra</t>
  </si>
  <si>
    <t>24200131641200075000</t>
  </si>
  <si>
    <t>Vino Tinto Cinsault Hub Marca Pedro Parra</t>
  </si>
  <si>
    <t>24200131641300075000</t>
  </si>
  <si>
    <t>Vino Tinto Newk Marca Pedro Parra</t>
  </si>
  <si>
    <t>24200131641400075000</t>
  </si>
  <si>
    <t>Vino Tinto Cinsault Miles Marca Pedro Parra</t>
  </si>
  <si>
    <t>INVIMA 2023L-0012542</t>
  </si>
  <si>
    <t>24200131642600075000</t>
  </si>
  <si>
    <t>Vino Tinto Cabernet Sauvignon Marca Mal Arreado</t>
  </si>
  <si>
    <t>24200131642700075000</t>
  </si>
  <si>
    <t>Vino Tinto Malbec Marca Mal Arreado</t>
  </si>
  <si>
    <t>INVIMA 2024L-0012969</t>
  </si>
  <si>
    <t>24200131643700075000</t>
  </si>
  <si>
    <t>Vino Blanco Granito Cru Alvarinho Marca Luis Seabra Vinhos</t>
  </si>
  <si>
    <t>24200131643800075000</t>
  </si>
  <si>
    <t>Vino Blanco Granito Cru Dao Marca Luis Seabra Vinhos</t>
  </si>
  <si>
    <t>24200131643900075000</t>
  </si>
  <si>
    <t>Vino Tinto Indie Xisto Marca Luis Seabra Vinhos</t>
  </si>
  <si>
    <t>24200131644100075000</t>
  </si>
  <si>
    <t>Vino Tinto Mono C Marca Luis Seabra Vinhos</t>
  </si>
  <si>
    <t>24200131644200075000</t>
  </si>
  <si>
    <t>Vino Blanco Xisto Cru Branco Marca Luis Seabra Vinhos</t>
  </si>
  <si>
    <t>24200131644300075000</t>
  </si>
  <si>
    <t>Vino Tinto Xisto Cru Tinto Marca Luis Seabra Vinhos</t>
  </si>
  <si>
    <t>24200131644400075000</t>
  </si>
  <si>
    <t>Vino Blanco Xisto Ilimitado Branco Marca Luis Seabra Vinhos</t>
  </si>
  <si>
    <t>24200131644500075000</t>
  </si>
  <si>
    <t>Vino Tinto Xisto Ilimitado Tinto Marca Luis Seabra Vinhos</t>
  </si>
  <si>
    <t>INVIMA 2024L-0012968</t>
  </si>
  <si>
    <t>24200131644600075000</t>
  </si>
  <si>
    <t>Vino Tinto A Los Viñateros Bravos Granitico Cinsault Marca Leonardo Erazo</t>
  </si>
  <si>
    <t>24200131644700075000</t>
  </si>
  <si>
    <t>Vino Blanco A Los Viñateros Bravos Granitico Marca Leonardo Erazo</t>
  </si>
  <si>
    <t>24200131644900075000</t>
  </si>
  <si>
    <t>Vino Tinto A Los Viñateros Bravos Pipeño Tinto Marca Leonardo Erazo</t>
  </si>
  <si>
    <t>24200131645000075000</t>
  </si>
  <si>
    <t>Vino Blanco A Los Viñateros Bravos Pipeño Blanco Marca Leonardo Erazo</t>
  </si>
  <si>
    <t>24200131645100075000</t>
  </si>
  <si>
    <t>Vino Tinto Itata El Tunel Marca Leonardo Erazo</t>
  </si>
  <si>
    <t>24200131645200075000</t>
  </si>
  <si>
    <t>Vino Tinto Itata Las Curvas Marca Leonardo Erazo</t>
  </si>
  <si>
    <t>24200131645300075000</t>
  </si>
  <si>
    <t>Vino Tinto Itata Hombre En Llamas Marca Leonardo Erazo</t>
  </si>
  <si>
    <t>INVIMA 2024L-0013007</t>
  </si>
  <si>
    <t>24200131646500075000</t>
  </si>
  <si>
    <t>Vino Lambrusco Dell'Emilia Igt Vino Frizzante Rosso Amabile Marca Medi 1998 Esprimere</t>
  </si>
  <si>
    <t>24200131646600075000</t>
  </si>
  <si>
    <t>Vino Lambrusco Dell'Emilia Igt Vino Frizzante Rosato Amabile Marca Medi 1998 Esprimere</t>
  </si>
  <si>
    <t>24200131646700075000</t>
  </si>
  <si>
    <t>Vino Lambrusco Dell'Emilia Igt Vino Frizzante Bianco Amabile Marca Medi 1998 Esprimere</t>
  </si>
  <si>
    <t>INVIMA 2024L-0012979</t>
  </si>
  <si>
    <t>24200131647000075000</t>
  </si>
  <si>
    <t>Vino Tinto Marca Vangelis</t>
  </si>
  <si>
    <t>24200131647100075000</t>
  </si>
  <si>
    <t>Vino Rosado Marca Vangelis</t>
  </si>
  <si>
    <t>24200131647200075000</t>
  </si>
  <si>
    <t>Vino Blanco Marca Vangelis</t>
  </si>
  <si>
    <t>INVIMA 2024L-0012943</t>
  </si>
  <si>
    <t>24200131647400075000</t>
  </si>
  <si>
    <t>Vino Espumante Rosado Marca Porttuse</t>
  </si>
  <si>
    <t>24200131647500075000</t>
  </si>
  <si>
    <t>Vino Espumante Blanco Marca Porttuse</t>
  </si>
  <si>
    <t>INVIMA 2024L-0013012</t>
  </si>
  <si>
    <t>24200131648800075000</t>
  </si>
  <si>
    <t>Wiener Gemischter Satz Marca Wieninger</t>
  </si>
  <si>
    <t>24200131648900075000</t>
  </si>
  <si>
    <t>Wiener Grüner Veltliner Marca Wieninger</t>
  </si>
  <si>
    <t>24200131649000075000</t>
  </si>
  <si>
    <t>Wiener Chardonnay Marca Wieninger</t>
  </si>
  <si>
    <t>24200131649100075000</t>
  </si>
  <si>
    <t>Wiener Muskateller Marca Wieninger</t>
  </si>
  <si>
    <t>24200131649200075000</t>
  </si>
  <si>
    <t>Wiener Riesling Marca Wieninger</t>
  </si>
  <si>
    <t>24200131649300075000</t>
  </si>
  <si>
    <t>Bisamberg Wiener Gemischter Satz Marca Wieninger</t>
  </si>
  <si>
    <t>INVIMA 2023L-0012531</t>
  </si>
  <si>
    <t>24200131649400075000</t>
  </si>
  <si>
    <t>Vino Antaño Tinto Vendimia Seleccionada</t>
  </si>
  <si>
    <t>24200131649500075000</t>
  </si>
  <si>
    <t>Vino Antaño Tinto Tempranillo</t>
  </si>
  <si>
    <t>INVIMA 2023L-0012411</t>
  </si>
  <si>
    <t>24200131650600075000</t>
  </si>
  <si>
    <t>Vino Blanco Chenin Chardonnay Marca Fuzion</t>
  </si>
  <si>
    <t>24200131650700075000</t>
  </si>
  <si>
    <t>Vino Torrontes Marca Fuzion</t>
  </si>
  <si>
    <t>INVIMA 2024L-0013044</t>
  </si>
  <si>
    <t>24200131651300075000</t>
  </si>
  <si>
    <t>Vino Tinto (Rouge) Marca Château Clarke Cr Baron Edmond De Rothschild</t>
  </si>
  <si>
    <t>INVIMA 2023L-0012770</t>
  </si>
  <si>
    <t>24200131651400075000</t>
  </si>
  <si>
    <t>Vino Blanco Chardonnay Orgánico Mr. Wildman</t>
  </si>
  <si>
    <t>24200131651500075000</t>
  </si>
  <si>
    <t>Vino Tinto Cabernet Sauvignon Orgánico Marca Mr. Wildman</t>
  </si>
  <si>
    <t>INVIMA 2024L-0013014</t>
  </si>
  <si>
    <t>24200131651600075000</t>
  </si>
  <si>
    <t>Vino Espumante Fashion Victim Spumante Rose' Extra Dry</t>
  </si>
  <si>
    <t>24200131651700075000</t>
  </si>
  <si>
    <t>Vino Espumante Velere Prosecco Doc Rose' Millesimato Extra Dry Marca Astoria.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</si>
  <si>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</si>
  <si>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</si>
  <si>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22 de marzo 2024</t>
  </si>
  <si>
    <t>PVPLVA 
Productos imputados objeto de modificación</t>
  </si>
  <si>
    <t>INVIMA 2024L-0013024</t>
  </si>
  <si>
    <t>24131060030500075000</t>
  </si>
  <si>
    <t>Licor De Crema Irlandesa Baileys Tiramisu, Marca Baileys</t>
  </si>
  <si>
    <t>INVIMA 2021L-0011012</t>
  </si>
  <si>
    <t>24139020384800075000</t>
  </si>
  <si>
    <t>Aperitivo No Vínico Sabor A Frutos Rojos – Marca Babu Brews Hard Seltzer</t>
  </si>
  <si>
    <t>INVIMA 2021L-0011035</t>
  </si>
  <si>
    <t>24139020384900075000</t>
  </si>
  <si>
    <t>Aperitivo No Vinico Sabor A Limon Marca Baru Brews Hard Seltzer</t>
  </si>
  <si>
    <t>INVIMA 2021L-0011064</t>
  </si>
  <si>
    <t>24139020385100075000</t>
  </si>
  <si>
    <t>Aperitivo No Vínico Sabor A Menta – Marca Babu Brews Hard Seltzer.</t>
  </si>
  <si>
    <t>INVIMA 2021L-0011171</t>
  </si>
  <si>
    <t>24139020395200075000</t>
  </si>
  <si>
    <t>Aperitivo No Vínico Sabor A Sandía - Hard Seltzer – Marca Babu Brews</t>
  </si>
  <si>
    <t>INVIMA 2003L-0000963</t>
  </si>
  <si>
    <t>24200130016500075000</t>
  </si>
  <si>
    <t>Vino De Uva Marca El Poderoso</t>
  </si>
  <si>
    <t>24200131048900075000</t>
  </si>
  <si>
    <t>Refosco I.G.T. Venezia Giulia Marca Celledoni</t>
  </si>
  <si>
    <t>INVIMA 2017L-0009084</t>
  </si>
  <si>
    <t>24200131063200075000</t>
  </si>
  <si>
    <t>Vino Sonoma County Pinot Noir Reserve Marca M Macmurray Estate Vineyards.</t>
  </si>
  <si>
    <t>INVIMA 2018L-0009243</t>
  </si>
  <si>
    <t>24200131086700075000</t>
  </si>
  <si>
    <t>Vino Costasera Amarone Della Valpolicella Classico Docg Marca Masi</t>
  </si>
  <si>
    <t>INVIMA 2022L-0011867</t>
  </si>
  <si>
    <t>24200131530600075000</t>
  </si>
  <si>
    <t>Vino Tinto Marca La Puñalada Gratis</t>
  </si>
  <si>
    <t>INVIMA 2022L-0011968</t>
  </si>
  <si>
    <t>24200131546700075000</t>
  </si>
  <si>
    <t>Vino  Tinto Cabernet Franc Marca Black Swam</t>
  </si>
  <si>
    <t>24200131546800075000</t>
  </si>
  <si>
    <t>Vino Tinto  Malbec Marca Black Swam</t>
  </si>
  <si>
    <t>INVIMA 2016L-0008175</t>
  </si>
  <si>
    <t>24200131550000075000</t>
  </si>
  <si>
    <t>Vino Tinto Malbec Vinculum Marca Viña Cobos</t>
  </si>
  <si>
    <t>24200131550100075000</t>
  </si>
  <si>
    <t>Vino Tinto Chardonnay Vinculum Marca Viña Cobos</t>
  </si>
  <si>
    <t>24200131550300075000</t>
  </si>
  <si>
    <t>Vino Tinto Cabernet Franc Chañares Estate Marca Viña Cobos</t>
  </si>
  <si>
    <t>INVIMA 2007L-0003213</t>
  </si>
  <si>
    <t>24200131585800075000</t>
  </si>
  <si>
    <t>Tomero Single Vineyard Semillon</t>
  </si>
  <si>
    <t>24200131585900075000</t>
  </si>
  <si>
    <t>Tomero Cuartel 41 Malbec</t>
  </si>
  <si>
    <t>24200131586000075000</t>
  </si>
  <si>
    <t>Tomero Single Vineyard Malbec</t>
  </si>
  <si>
    <t>24200131586100075000</t>
  </si>
  <si>
    <t>Tomero Single Vineyard Petit Verdot</t>
  </si>
  <si>
    <t>24200131586200075000</t>
  </si>
  <si>
    <t>Tomero Single Vineyard Pinot Noir</t>
  </si>
  <si>
    <t>INVIMA 2023L-0012586</t>
  </si>
  <si>
    <t>24200131626000075000</t>
  </si>
  <si>
    <t>Vino Blanco Verdejo Marca Medusa</t>
  </si>
  <si>
    <t>24200131626100075000</t>
  </si>
  <si>
    <t>Vino Blanco Albariño Marca Medusa</t>
  </si>
  <si>
    <t>INVIMA 2023L-0012874</t>
  </si>
  <si>
    <t>24200131630300075000</t>
  </si>
  <si>
    <t>Vino Fonseca Porto Bin 27 Finest Reserve</t>
  </si>
  <si>
    <t>24200131630500075000</t>
  </si>
  <si>
    <t>Vino Fonseca Porto 20 Year Old Aged Tawny</t>
  </si>
  <si>
    <t>24200131630600075000</t>
  </si>
  <si>
    <t>Vino Fonseca Porto Late Bottled Vintage</t>
  </si>
  <si>
    <t>24200131630700075000</t>
  </si>
  <si>
    <t>Vino Fonseca Porto Guimaraens Vintage</t>
  </si>
  <si>
    <t>24200131630800075000</t>
  </si>
  <si>
    <t>Vino Fonseca Porto Vintage Marca Fonseca</t>
  </si>
  <si>
    <t>INVIMA 2023L-0012870</t>
  </si>
  <si>
    <t>24200131637900075000</t>
  </si>
  <si>
    <t>Vino Tinto Marca Viña Amate</t>
  </si>
  <si>
    <t>INVIMA 2024L-0012994</t>
  </si>
  <si>
    <t>24200131645600075000</t>
  </si>
  <si>
    <t>Vino Tinto Francisco Barona Finca Las Dueñasd.O Ribera Del Duero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</si>
</sst>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5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26" fillId="5" borderId="0" xfId="85" applyFont="1" applyFill="1" applyAlignment="1">
      <alignment horizontal="left" vertical="top"/>
    </xf>
    <xf numFmtId="0" fontId="27" fillId="5" borderId="0" xfId="85" applyFont="1" applyFill="1"/>
    <xf numFmtId="0" fontId="28" fillId="5" borderId="0" xfId="85" applyFont="1" applyFill="1" applyAlignment="1">
      <alignment horizontal="center" vertical="center"/>
    </xf>
    <xf numFmtId="0" fontId="28" fillId="5" borderId="0" xfId="85" applyFont="1" applyFill="1" applyAlignment="1">
      <alignment vertical="center"/>
    </xf>
    <xf numFmtId="0" fontId="32" fillId="0" borderId="20" xfId="85" applyFont="1" applyBorder="1" applyAlignment="1">
      <alignment horizontal="center" vertical="center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1" fillId="5" borderId="0" xfId="85" applyFill="1" applyAlignment="1">
      <alignment horizontal="center"/>
    </xf>
    <xf numFmtId="49" fontId="32" fillId="0" borderId="0" xfId="85" applyNumberFormat="1" applyFont="1" applyAlignment="1">
      <alignment vertical="center"/>
    </xf>
    <xf numFmtId="49" fontId="32" fillId="30" borderId="0" xfId="85" applyNumberFormat="1" applyFont="1" applyFill="1" applyAlignment="1">
      <alignment vertical="center"/>
    </xf>
    <xf numFmtId="0" fontId="32" fillId="30" borderId="22" xfId="85" applyFont="1" applyFill="1" applyBorder="1" applyAlignment="1">
      <alignment horizontal="center" vertical="center"/>
    </xf>
    <xf numFmtId="49" fontId="32" fillId="30" borderId="16" xfId="85" applyNumberFormat="1" applyFont="1" applyFill="1" applyBorder="1" applyAlignment="1">
      <alignment vertical="center"/>
    </xf>
    <xf numFmtId="0" fontId="30" fillId="0" borderId="5" xfId="85" applyFont="1" applyBorder="1" applyAlignment="1">
      <alignment horizontal="center" vertical="center" wrapText="1"/>
    </xf>
    <xf numFmtId="165" fontId="30" fillId="0" borderId="5" xfId="86" applyNumberFormat="1" applyFont="1" applyFill="1" applyBorder="1" applyAlignment="1">
      <alignment horizontal="center" vertical="center" wrapText="1"/>
    </xf>
    <xf numFmtId="0" fontId="32" fillId="0" borderId="18" xfId="85" applyFont="1" applyBorder="1" applyAlignment="1">
      <alignment vertical="center"/>
    </xf>
    <xf numFmtId="49" fontId="32" fillId="0" borderId="21" xfId="85" applyNumberFormat="1" applyFont="1" applyBorder="1" applyAlignment="1">
      <alignment vertical="center"/>
    </xf>
    <xf numFmtId="0" fontId="32" fillId="0" borderId="20" xfId="85" applyFont="1" applyBorder="1" applyAlignment="1">
      <alignment vertical="center" wrapText="1"/>
    </xf>
    <xf numFmtId="3" fontId="32" fillId="0" borderId="18" xfId="85" applyNumberFormat="1" applyFont="1" applyBorder="1" applyAlignment="1">
      <alignment horizontal="center" vertical="center"/>
    </xf>
    <xf numFmtId="0" fontId="32" fillId="30" borderId="19" xfId="85" applyFont="1" applyFill="1" applyBorder="1" applyAlignment="1">
      <alignment vertical="center"/>
    </xf>
    <xf numFmtId="0" fontId="32" fillId="30" borderId="17" xfId="85" applyFont="1" applyFill="1" applyBorder="1" applyAlignment="1">
      <alignment vertical="center" wrapText="1"/>
    </xf>
    <xf numFmtId="3" fontId="32" fillId="29" borderId="19" xfId="85" applyNumberFormat="1" applyFont="1" applyFill="1" applyBorder="1" applyAlignment="1">
      <alignment horizontal="center" vertical="center"/>
    </xf>
    <xf numFmtId="0" fontId="32" fillId="0" borderId="19" xfId="85" applyFont="1" applyBorder="1" applyAlignment="1">
      <alignment vertical="center"/>
    </xf>
    <xf numFmtId="0" fontId="32" fillId="0" borderId="17" xfId="85" applyFont="1" applyBorder="1" applyAlignment="1">
      <alignment vertical="center" wrapText="1"/>
    </xf>
    <xf numFmtId="3" fontId="32" fillId="0" borderId="19" xfId="85" applyNumberFormat="1" applyFont="1" applyBorder="1" applyAlignment="1">
      <alignment horizontal="center" vertical="center"/>
    </xf>
    <xf numFmtId="0" fontId="32" fillId="30" borderId="23" xfId="85" applyFont="1" applyFill="1" applyBorder="1" applyAlignment="1">
      <alignment vertical="center"/>
    </xf>
    <xf numFmtId="0" fontId="32" fillId="0" borderId="24" xfId="85" applyFont="1" applyBorder="1" applyAlignment="1">
      <alignment vertical="center" wrapText="1"/>
    </xf>
    <xf numFmtId="0" fontId="32" fillId="30" borderId="4" xfId="85" applyFont="1" applyFill="1" applyBorder="1" applyAlignment="1">
      <alignment vertical="center" wrapText="1"/>
    </xf>
    <xf numFmtId="0" fontId="32" fillId="0" borderId="4" xfId="85" applyFont="1" applyBorder="1" applyAlignment="1">
      <alignment vertical="center" wrapText="1"/>
    </xf>
    <xf numFmtId="0" fontId="32" fillId="30" borderId="15" xfId="85" applyFont="1" applyFill="1" applyBorder="1" applyAlignment="1">
      <alignment vertical="center" wrapText="1"/>
    </xf>
    <xf numFmtId="165" fontId="30" fillId="0" borderId="21" xfId="86" applyNumberFormat="1" applyFont="1" applyFill="1" applyBorder="1" applyAlignment="1">
      <alignment horizontal="center" vertical="center" wrapText="1"/>
    </xf>
    <xf numFmtId="3" fontId="32" fillId="0" borderId="20" xfId="85" applyNumberFormat="1" applyFont="1" applyBorder="1" applyAlignment="1">
      <alignment horizontal="center" vertical="center"/>
    </xf>
    <xf numFmtId="3" fontId="32" fillId="29" borderId="17" xfId="85" applyNumberFormat="1" applyFont="1" applyFill="1" applyBorder="1" applyAlignment="1">
      <alignment horizontal="center" vertical="center"/>
    </xf>
    <xf numFmtId="3" fontId="32" fillId="0" borderId="17" xfId="85" applyNumberFormat="1" applyFont="1" applyBorder="1" applyAlignment="1">
      <alignment horizontal="center" vertical="center"/>
    </xf>
    <xf numFmtId="3" fontId="32" fillId="29" borderId="22" xfId="85" applyNumberFormat="1" applyFont="1" applyFill="1" applyBorder="1" applyAlignment="1">
      <alignment horizontal="center" vertical="center"/>
    </xf>
    <xf numFmtId="3" fontId="0" fillId="5" borderId="0" xfId="0" applyNumberFormat="1" applyFill="1"/>
    <xf numFmtId="49" fontId="32" fillId="0" borderId="21" xfId="85" applyNumberFormat="1" applyFont="1" applyBorder="1" applyAlignment="1">
      <alignment vertical="center" wrapText="1"/>
    </xf>
    <xf numFmtId="49" fontId="32" fillId="30" borderId="0" xfId="85" applyNumberFormat="1" applyFont="1" applyFill="1" applyAlignment="1">
      <alignment vertical="center" wrapText="1"/>
    </xf>
    <xf numFmtId="49" fontId="32" fillId="0" borderId="0" xfId="85" applyNumberFormat="1" applyFont="1" applyAlignment="1">
      <alignment vertical="center" wrapText="1"/>
    </xf>
    <xf numFmtId="0" fontId="32" fillId="0" borderId="23" xfId="85" applyFont="1" applyBorder="1" applyAlignment="1">
      <alignment vertical="center"/>
    </xf>
    <xf numFmtId="49" fontId="32" fillId="0" borderId="16" xfId="85" applyNumberFormat="1" applyFont="1" applyBorder="1" applyAlignment="1">
      <alignment vertical="center" wrapText="1"/>
    </xf>
    <xf numFmtId="0" fontId="32" fillId="0" borderId="22" xfId="85" applyFont="1" applyBorder="1" applyAlignment="1">
      <alignment vertical="center" wrapText="1"/>
    </xf>
    <xf numFmtId="3" fontId="32" fillId="0" borderId="23" xfId="85" applyNumberFormat="1" applyFont="1" applyBorder="1" applyAlignment="1">
      <alignment horizontal="center" vertical="center"/>
    </xf>
    <xf numFmtId="0" fontId="32" fillId="0" borderId="22" xfId="85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vertical="center" wrapText="1"/>
    </xf>
    <xf numFmtId="0" fontId="29" fillId="6" borderId="4" xfId="85" applyFont="1" applyFill="1" applyBorder="1" applyAlignment="1">
      <alignment horizontal="center" vertical="center" wrapText="1"/>
    </xf>
    <xf numFmtId="0" fontId="29" fillId="6" borderId="0" xfId="85" applyFont="1" applyFill="1" applyAlignment="1">
      <alignment horizontal="center" vertical="center" wrapText="1"/>
    </xf>
    <xf numFmtId="0" fontId="31" fillId="29" borderId="15" xfId="85" applyFont="1" applyFill="1" applyBorder="1" applyAlignment="1">
      <alignment horizontal="center" vertical="center" wrapText="1"/>
    </xf>
    <xf numFmtId="0" fontId="31" fillId="29" borderId="16" xfId="85" applyFont="1" applyFill="1" applyBorder="1" applyAlignment="1">
      <alignment horizontal="center" vertical="center" wrapText="1"/>
    </xf>
  </cellXfs>
  <cellStyles count="88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4</xdr:col>
      <xdr:colOff>1019175</xdr:colOff>
      <xdr:row>1</xdr:row>
      <xdr:rowOff>114300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28575</xdr:colOff>
      <xdr:row>0</xdr:row>
      <xdr:rowOff>657225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7029450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4</xdr:col>
      <xdr:colOff>1038225</xdr:colOff>
      <xdr:row>1</xdr:row>
      <xdr:rowOff>114300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664B55A0-BDB4-415F-BD93-3D8350F236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0</xdr:colOff>
      <xdr:row>0</xdr:row>
      <xdr:rowOff>657225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AFFDB3A5-1AED-4139-B0C5-1B81B4A589B7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972300" cy="533400"/>
          <a:chOff x="288407" y="268532"/>
          <a:chExt cx="6322748" cy="447675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F8703FD8-C25B-2E68-4D14-54A17042D7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7AFAFECC-9C35-0CD7-AC48-7ACC4E9439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showGridLines="0" tabSelected="1" zoomScaleNormal="100" workbookViewId="0">
      <selection activeCell="G9" sqref="G9"/>
    </sheetView>
  </sheetViews>
  <sheetFormatPr baseColWidth="10" defaultColWidth="11.42578125" defaultRowHeight="15" x14ac:dyDescent="0.25"/>
  <cols>
    <col min="1" max="1" width="4.5703125" style="3" customWidth="1"/>
    <col min="2" max="2" width="20.7109375" style="3" bestFit="1" customWidth="1"/>
    <col min="3" max="3" width="20" style="3" customWidth="1"/>
    <col min="4" max="4" width="45.140625" style="8" customWidth="1"/>
    <col min="5" max="5" width="16.28515625" style="3" customWidth="1"/>
    <col min="6" max="7" width="11.85546875" style="3" bestFit="1" customWidth="1"/>
    <col min="8" max="16384" width="11.42578125" style="3"/>
  </cols>
  <sheetData>
    <row r="1" spans="1:8" s="1" customFormat="1" ht="60" customHeight="1" x14ac:dyDescent="0.25">
      <c r="A1" s="55"/>
      <c r="B1" s="55"/>
      <c r="C1" s="55"/>
      <c r="D1" s="55"/>
    </row>
    <row r="2" spans="1:8" s="1" customFormat="1" ht="14.25" x14ac:dyDescent="0.25">
      <c r="A2" s="5"/>
      <c r="B2" s="5"/>
      <c r="C2" s="5"/>
      <c r="D2" s="2"/>
    </row>
    <row r="3" spans="1:8" s="1" customFormat="1" ht="11.1" customHeight="1" x14ac:dyDescent="0.25">
      <c r="A3" s="56" t="s">
        <v>0</v>
      </c>
      <c r="B3" s="57"/>
      <c r="C3" s="57"/>
      <c r="D3" s="57"/>
      <c r="E3" s="57"/>
    </row>
    <row r="4" spans="1:8" s="1" customFormat="1" ht="31.5" customHeight="1" x14ac:dyDescent="0.25">
      <c r="A4" s="56"/>
      <c r="B4" s="57"/>
      <c r="C4" s="57"/>
      <c r="D4" s="57"/>
      <c r="E4" s="57"/>
    </row>
    <row r="5" spans="1:8" s="4" customFormat="1" ht="33" customHeight="1" x14ac:dyDescent="0.25">
      <c r="A5" s="58" t="s">
        <v>1</v>
      </c>
      <c r="B5" s="59"/>
      <c r="C5" s="59"/>
      <c r="D5" s="59"/>
      <c r="E5" s="59"/>
    </row>
    <row r="6" spans="1:8" s="4" customFormat="1" ht="14.25" x14ac:dyDescent="0.25">
      <c r="A6" s="6"/>
      <c r="B6" s="6"/>
      <c r="C6" s="6"/>
      <c r="D6" s="7"/>
    </row>
    <row r="7" spans="1:8" s="4" customFormat="1" ht="48.75" customHeight="1" x14ac:dyDescent="0.25">
      <c r="A7" s="24" t="s">
        <v>2</v>
      </c>
      <c r="B7" s="24" t="s">
        <v>3</v>
      </c>
      <c r="C7" s="24" t="s">
        <v>4</v>
      </c>
      <c r="D7" s="24" t="s">
        <v>5</v>
      </c>
      <c r="E7" s="41" t="s">
        <v>6</v>
      </c>
    </row>
    <row r="8" spans="1:8" ht="24" customHeight="1" x14ac:dyDescent="0.25">
      <c r="A8" s="13">
        <v>1</v>
      </c>
      <c r="B8" s="26" t="s">
        <v>7</v>
      </c>
      <c r="C8" s="27" t="s">
        <v>8</v>
      </c>
      <c r="D8" s="37" t="s">
        <v>9</v>
      </c>
      <c r="E8" s="42">
        <v>16153</v>
      </c>
      <c r="F8" s="46"/>
      <c r="G8" s="46"/>
      <c r="H8" s="46"/>
    </row>
    <row r="9" spans="1:8" ht="24" customHeight="1" x14ac:dyDescent="0.25">
      <c r="A9" s="15">
        <f>+A8+1</f>
        <v>2</v>
      </c>
      <c r="B9" s="30" t="s">
        <v>10</v>
      </c>
      <c r="C9" s="21" t="s">
        <v>11</v>
      </c>
      <c r="D9" s="38" t="s">
        <v>12</v>
      </c>
      <c r="E9" s="43">
        <v>29054</v>
      </c>
      <c r="F9" s="46"/>
      <c r="G9" s="46"/>
      <c r="H9" s="46"/>
    </row>
    <row r="10" spans="1:8" ht="24" customHeight="1" x14ac:dyDescent="0.25">
      <c r="A10" s="16">
        <v>3</v>
      </c>
      <c r="B10" s="33" t="s">
        <v>13</v>
      </c>
      <c r="C10" s="20" t="s">
        <v>14</v>
      </c>
      <c r="D10" s="39" t="s">
        <v>15</v>
      </c>
      <c r="E10" s="44">
        <v>10346</v>
      </c>
      <c r="F10" s="46"/>
      <c r="G10" s="46"/>
      <c r="H10" s="46"/>
    </row>
    <row r="11" spans="1:8" ht="24" customHeight="1" x14ac:dyDescent="0.25">
      <c r="A11" s="15">
        <v>4</v>
      </c>
      <c r="B11" s="30" t="s">
        <v>16</v>
      </c>
      <c r="C11" s="21" t="s">
        <v>17</v>
      </c>
      <c r="D11" s="38" t="s">
        <v>18</v>
      </c>
      <c r="E11" s="43">
        <v>9407</v>
      </c>
      <c r="F11" s="46"/>
      <c r="G11" s="46"/>
      <c r="H11" s="46"/>
    </row>
    <row r="12" spans="1:8" ht="24" customHeight="1" x14ac:dyDescent="0.25">
      <c r="A12" s="16">
        <v>5</v>
      </c>
      <c r="B12" s="33" t="s">
        <v>19</v>
      </c>
      <c r="C12" s="20" t="s">
        <v>20</v>
      </c>
      <c r="D12" s="39" t="s">
        <v>21</v>
      </c>
      <c r="E12" s="44">
        <v>8615</v>
      </c>
      <c r="F12" s="46"/>
      <c r="G12" s="46"/>
      <c r="H12" s="46"/>
    </row>
    <row r="13" spans="1:8" ht="24" customHeight="1" x14ac:dyDescent="0.25">
      <c r="A13" s="15">
        <v>6</v>
      </c>
      <c r="B13" s="30" t="s">
        <v>22</v>
      </c>
      <c r="C13" s="21" t="s">
        <v>23</v>
      </c>
      <c r="D13" s="38" t="s">
        <v>24</v>
      </c>
      <c r="E13" s="43">
        <v>208100</v>
      </c>
      <c r="F13" s="46"/>
      <c r="G13" s="46"/>
      <c r="H13" s="46"/>
    </row>
    <row r="14" spans="1:8" ht="24" customHeight="1" x14ac:dyDescent="0.25">
      <c r="A14" s="16">
        <v>7</v>
      </c>
      <c r="B14" s="33" t="s">
        <v>25</v>
      </c>
      <c r="C14" s="20" t="s">
        <v>26</v>
      </c>
      <c r="D14" s="39" t="s">
        <v>27</v>
      </c>
      <c r="E14" s="44">
        <v>49935</v>
      </c>
      <c r="F14" s="46"/>
      <c r="G14" s="46"/>
      <c r="H14" s="46"/>
    </row>
    <row r="15" spans="1:8" ht="24" customHeight="1" x14ac:dyDescent="0.25">
      <c r="A15" s="15">
        <v>8</v>
      </c>
      <c r="B15" s="30" t="s">
        <v>28</v>
      </c>
      <c r="C15" s="21" t="s">
        <v>29</v>
      </c>
      <c r="D15" s="38" t="s">
        <v>30</v>
      </c>
      <c r="E15" s="43">
        <v>145195</v>
      </c>
      <c r="F15" s="46"/>
      <c r="G15" s="46"/>
      <c r="H15" s="46"/>
    </row>
    <row r="16" spans="1:8" ht="24" customHeight="1" x14ac:dyDescent="0.25">
      <c r="A16" s="16">
        <v>9</v>
      </c>
      <c r="B16" s="33" t="s">
        <v>31</v>
      </c>
      <c r="C16" s="20" t="s">
        <v>32</v>
      </c>
      <c r="D16" s="39" t="s">
        <v>33</v>
      </c>
      <c r="E16" s="44">
        <v>16415</v>
      </c>
      <c r="F16" s="46"/>
      <c r="G16" s="46"/>
      <c r="H16" s="46"/>
    </row>
    <row r="17" spans="1:8" ht="24" customHeight="1" x14ac:dyDescent="0.25">
      <c r="A17" s="15">
        <v>10</v>
      </c>
      <c r="B17" s="30" t="s">
        <v>34</v>
      </c>
      <c r="C17" s="21" t="s">
        <v>35</v>
      </c>
      <c r="D17" s="38" t="s">
        <v>36</v>
      </c>
      <c r="E17" s="43">
        <v>9872</v>
      </c>
      <c r="F17" s="46"/>
      <c r="G17" s="46"/>
      <c r="H17" s="46"/>
    </row>
    <row r="18" spans="1:8" ht="24" customHeight="1" x14ac:dyDescent="0.25">
      <c r="A18" s="16">
        <v>11</v>
      </c>
      <c r="B18" s="33" t="s">
        <v>37</v>
      </c>
      <c r="C18" s="20" t="s">
        <v>38</v>
      </c>
      <c r="D18" s="39" t="s">
        <v>39</v>
      </c>
      <c r="E18" s="44">
        <v>21933</v>
      </c>
      <c r="F18" s="46"/>
      <c r="G18" s="46"/>
      <c r="H18" s="46"/>
    </row>
    <row r="19" spans="1:8" ht="24" customHeight="1" x14ac:dyDescent="0.25">
      <c r="A19" s="15">
        <v>12</v>
      </c>
      <c r="B19" s="30" t="s">
        <v>40</v>
      </c>
      <c r="C19" s="21" t="s">
        <v>41</v>
      </c>
      <c r="D19" s="38" t="s">
        <v>42</v>
      </c>
      <c r="E19" s="43">
        <v>21933</v>
      </c>
      <c r="F19" s="46"/>
      <c r="G19" s="46"/>
      <c r="H19" s="46"/>
    </row>
    <row r="20" spans="1:8" ht="24" customHeight="1" x14ac:dyDescent="0.25">
      <c r="A20" s="16">
        <v>13</v>
      </c>
      <c r="B20" s="33" t="s">
        <v>43</v>
      </c>
      <c r="C20" s="20" t="s">
        <v>44</v>
      </c>
      <c r="D20" s="39" t="s">
        <v>45</v>
      </c>
      <c r="E20" s="44">
        <v>9835</v>
      </c>
      <c r="F20" s="46"/>
      <c r="G20" s="46"/>
      <c r="H20" s="46"/>
    </row>
    <row r="21" spans="1:8" ht="24" customHeight="1" x14ac:dyDescent="0.25">
      <c r="A21" s="15">
        <v>14</v>
      </c>
      <c r="B21" s="30" t="s">
        <v>46</v>
      </c>
      <c r="C21" s="21" t="s">
        <v>47</v>
      </c>
      <c r="D21" s="38" t="s">
        <v>48</v>
      </c>
      <c r="E21" s="43">
        <v>8325</v>
      </c>
      <c r="F21" s="46"/>
      <c r="G21" s="46"/>
      <c r="H21" s="46"/>
    </row>
    <row r="22" spans="1:8" ht="24" customHeight="1" x14ac:dyDescent="0.25">
      <c r="A22" s="16">
        <v>15</v>
      </c>
      <c r="B22" s="33" t="s">
        <v>49</v>
      </c>
      <c r="C22" s="20" t="s">
        <v>50</v>
      </c>
      <c r="D22" s="39" t="s">
        <v>48</v>
      </c>
      <c r="E22" s="44">
        <v>8325</v>
      </c>
      <c r="F22" s="46"/>
      <c r="G22" s="46"/>
      <c r="H22" s="46"/>
    </row>
    <row r="23" spans="1:8" ht="24" customHeight="1" x14ac:dyDescent="0.25">
      <c r="A23" s="15">
        <v>16</v>
      </c>
      <c r="B23" s="30" t="s">
        <v>51</v>
      </c>
      <c r="C23" s="21" t="s">
        <v>52</v>
      </c>
      <c r="D23" s="38" t="s">
        <v>53</v>
      </c>
      <c r="E23" s="43">
        <v>46245</v>
      </c>
      <c r="F23" s="46"/>
      <c r="G23" s="46"/>
      <c r="H23" s="46"/>
    </row>
    <row r="24" spans="1:8" ht="24" customHeight="1" x14ac:dyDescent="0.25">
      <c r="A24" s="16">
        <v>17</v>
      </c>
      <c r="B24" s="33" t="s">
        <v>54</v>
      </c>
      <c r="C24" s="20" t="s">
        <v>55</v>
      </c>
      <c r="D24" s="39" t="s">
        <v>56</v>
      </c>
      <c r="E24" s="44">
        <v>122792</v>
      </c>
      <c r="F24" s="46"/>
      <c r="G24" s="46"/>
      <c r="H24" s="46"/>
    </row>
    <row r="25" spans="1:8" ht="24" customHeight="1" x14ac:dyDescent="0.25">
      <c r="A25" s="15">
        <v>18</v>
      </c>
      <c r="B25" s="30" t="s">
        <v>57</v>
      </c>
      <c r="C25" s="21" t="s">
        <v>58</v>
      </c>
      <c r="D25" s="38" t="s">
        <v>59</v>
      </c>
      <c r="E25" s="43">
        <v>56528</v>
      </c>
      <c r="F25" s="46"/>
      <c r="G25" s="46"/>
      <c r="H25" s="46"/>
    </row>
    <row r="26" spans="1:8" ht="24" customHeight="1" x14ac:dyDescent="0.25">
      <c r="A26" s="16">
        <v>19</v>
      </c>
      <c r="B26" s="33" t="s">
        <v>60</v>
      </c>
      <c r="C26" s="20" t="s">
        <v>61</v>
      </c>
      <c r="D26" s="39" t="s">
        <v>62</v>
      </c>
      <c r="E26" s="44">
        <v>157508</v>
      </c>
      <c r="F26" s="46"/>
      <c r="G26" s="46"/>
      <c r="H26" s="46"/>
    </row>
    <row r="27" spans="1:8" ht="24" customHeight="1" x14ac:dyDescent="0.25">
      <c r="A27" s="15">
        <v>20</v>
      </c>
      <c r="B27" s="30" t="s">
        <v>63</v>
      </c>
      <c r="C27" s="21" t="s">
        <v>64</v>
      </c>
      <c r="D27" s="38" t="s">
        <v>65</v>
      </c>
      <c r="E27" s="43">
        <v>45787</v>
      </c>
      <c r="F27" s="46"/>
      <c r="G27" s="46"/>
      <c r="H27" s="46"/>
    </row>
    <row r="28" spans="1:8" ht="24" customHeight="1" x14ac:dyDescent="0.25">
      <c r="A28" s="16">
        <v>21</v>
      </c>
      <c r="B28" s="33" t="s">
        <v>63</v>
      </c>
      <c r="C28" s="20" t="s">
        <v>66</v>
      </c>
      <c r="D28" s="39" t="s">
        <v>67</v>
      </c>
      <c r="E28" s="44">
        <v>41215</v>
      </c>
      <c r="F28" s="46"/>
      <c r="G28" s="46"/>
      <c r="H28" s="46"/>
    </row>
    <row r="29" spans="1:8" ht="24" customHeight="1" x14ac:dyDescent="0.25">
      <c r="A29" s="15">
        <v>22</v>
      </c>
      <c r="B29" s="30" t="s">
        <v>68</v>
      </c>
      <c r="C29" s="21" t="s">
        <v>69</v>
      </c>
      <c r="D29" s="38" t="s">
        <v>70</v>
      </c>
      <c r="E29" s="43">
        <v>61797</v>
      </c>
      <c r="F29" s="46"/>
      <c r="G29" s="46"/>
      <c r="H29" s="46"/>
    </row>
    <row r="30" spans="1:8" ht="24" customHeight="1" x14ac:dyDescent="0.25">
      <c r="A30" s="16">
        <v>23</v>
      </c>
      <c r="B30" s="33" t="s">
        <v>71</v>
      </c>
      <c r="C30" s="20" t="s">
        <v>72</v>
      </c>
      <c r="D30" s="39" t="s">
        <v>73</v>
      </c>
      <c r="E30" s="44">
        <v>87718</v>
      </c>
      <c r="F30" s="46"/>
      <c r="G30" s="46"/>
      <c r="H30" s="46"/>
    </row>
    <row r="31" spans="1:8" ht="24" customHeight="1" x14ac:dyDescent="0.25">
      <c r="A31" s="15">
        <v>24</v>
      </c>
      <c r="B31" s="30" t="s">
        <v>74</v>
      </c>
      <c r="C31" s="21" t="s">
        <v>75</v>
      </c>
      <c r="D31" s="38" t="s">
        <v>76</v>
      </c>
      <c r="E31" s="43">
        <v>65323</v>
      </c>
      <c r="F31" s="46"/>
      <c r="G31" s="46"/>
      <c r="H31" s="46"/>
    </row>
    <row r="32" spans="1:8" ht="24" customHeight="1" x14ac:dyDescent="0.25">
      <c r="A32" s="16">
        <v>25</v>
      </c>
      <c r="B32" s="33" t="s">
        <v>77</v>
      </c>
      <c r="C32" s="20" t="s">
        <v>78</v>
      </c>
      <c r="D32" s="39" t="s">
        <v>79</v>
      </c>
      <c r="E32" s="44">
        <v>171072</v>
      </c>
      <c r="F32" s="46"/>
      <c r="G32" s="46"/>
      <c r="H32" s="46"/>
    </row>
    <row r="33" spans="1:8" ht="24" customHeight="1" x14ac:dyDescent="0.25">
      <c r="A33" s="15">
        <v>26</v>
      </c>
      <c r="B33" s="30" t="s">
        <v>80</v>
      </c>
      <c r="C33" s="21" t="s">
        <v>81</v>
      </c>
      <c r="D33" s="38" t="s">
        <v>82</v>
      </c>
      <c r="E33" s="43">
        <v>254762</v>
      </c>
      <c r="F33" s="46"/>
      <c r="G33" s="46"/>
      <c r="H33" s="46"/>
    </row>
    <row r="34" spans="1:8" ht="24" customHeight="1" x14ac:dyDescent="0.25">
      <c r="A34" s="16">
        <v>27</v>
      </c>
      <c r="B34" s="33" t="s">
        <v>83</v>
      </c>
      <c r="C34" s="20" t="s">
        <v>84</v>
      </c>
      <c r="D34" s="39" t="s">
        <v>85</v>
      </c>
      <c r="E34" s="44">
        <v>47288</v>
      </c>
      <c r="F34" s="46"/>
      <c r="G34" s="46"/>
      <c r="H34" s="46"/>
    </row>
    <row r="35" spans="1:8" ht="24" customHeight="1" x14ac:dyDescent="0.25">
      <c r="A35" s="15">
        <v>28</v>
      </c>
      <c r="B35" s="30" t="s">
        <v>86</v>
      </c>
      <c r="C35" s="21" t="s">
        <v>87</v>
      </c>
      <c r="D35" s="38" t="s">
        <v>88</v>
      </c>
      <c r="E35" s="43">
        <v>58715</v>
      </c>
      <c r="F35" s="46"/>
      <c r="G35" s="46"/>
      <c r="H35" s="46"/>
    </row>
    <row r="36" spans="1:8" ht="24" customHeight="1" x14ac:dyDescent="0.25">
      <c r="A36" s="16">
        <v>29</v>
      </c>
      <c r="B36" s="33" t="s">
        <v>86</v>
      </c>
      <c r="C36" s="20" t="s">
        <v>89</v>
      </c>
      <c r="D36" s="39" t="s">
        <v>90</v>
      </c>
      <c r="E36" s="44">
        <v>58715</v>
      </c>
      <c r="F36" s="46"/>
      <c r="G36" s="46"/>
      <c r="H36" s="46"/>
    </row>
    <row r="37" spans="1:8" ht="24" customHeight="1" x14ac:dyDescent="0.25">
      <c r="A37" s="15">
        <v>30</v>
      </c>
      <c r="B37" s="30" t="s">
        <v>91</v>
      </c>
      <c r="C37" s="21" t="s">
        <v>92</v>
      </c>
      <c r="D37" s="38" t="s">
        <v>93</v>
      </c>
      <c r="E37" s="43">
        <v>69307</v>
      </c>
      <c r="F37" s="46"/>
      <c r="G37" s="46"/>
      <c r="H37" s="46"/>
    </row>
    <row r="38" spans="1:8" ht="24" customHeight="1" x14ac:dyDescent="0.25">
      <c r="A38" s="16">
        <v>31</v>
      </c>
      <c r="B38" s="33" t="s">
        <v>94</v>
      </c>
      <c r="C38" s="20" t="s">
        <v>95</v>
      </c>
      <c r="D38" s="39" t="s">
        <v>96</v>
      </c>
      <c r="E38" s="44">
        <v>126363</v>
      </c>
      <c r="F38" s="46"/>
      <c r="G38" s="46"/>
      <c r="H38" s="46"/>
    </row>
    <row r="39" spans="1:8" ht="24" customHeight="1" x14ac:dyDescent="0.25">
      <c r="A39" s="15">
        <v>32</v>
      </c>
      <c r="B39" s="30" t="s">
        <v>97</v>
      </c>
      <c r="C39" s="21" t="s">
        <v>98</v>
      </c>
      <c r="D39" s="38" t="s">
        <v>99</v>
      </c>
      <c r="E39" s="43">
        <v>44176</v>
      </c>
      <c r="F39" s="46"/>
      <c r="G39" s="46"/>
      <c r="H39" s="46"/>
    </row>
    <row r="40" spans="1:8" ht="24" customHeight="1" x14ac:dyDescent="0.25">
      <c r="A40" s="16">
        <v>33</v>
      </c>
      <c r="B40" s="33" t="s">
        <v>100</v>
      </c>
      <c r="C40" s="20" t="s">
        <v>101</v>
      </c>
      <c r="D40" s="39" t="s">
        <v>102</v>
      </c>
      <c r="E40" s="44">
        <v>87718</v>
      </c>
      <c r="F40" s="46"/>
      <c r="G40" s="46"/>
      <c r="H40" s="46"/>
    </row>
    <row r="41" spans="1:8" ht="24" customHeight="1" x14ac:dyDescent="0.25">
      <c r="A41" s="15">
        <v>34</v>
      </c>
      <c r="B41" s="30" t="s">
        <v>103</v>
      </c>
      <c r="C41" s="21" t="s">
        <v>104</v>
      </c>
      <c r="D41" s="38" t="s">
        <v>105</v>
      </c>
      <c r="E41" s="43">
        <v>112506</v>
      </c>
      <c r="F41" s="46"/>
      <c r="G41" s="46"/>
      <c r="H41" s="46"/>
    </row>
    <row r="42" spans="1:8" ht="24" customHeight="1" x14ac:dyDescent="0.25">
      <c r="A42" s="16">
        <v>35</v>
      </c>
      <c r="B42" s="33" t="s">
        <v>106</v>
      </c>
      <c r="C42" s="20" t="s">
        <v>107</v>
      </c>
      <c r="D42" s="39" t="s">
        <v>108</v>
      </c>
      <c r="E42" s="44">
        <v>35917</v>
      </c>
      <c r="F42" s="46"/>
      <c r="G42" s="46"/>
      <c r="H42" s="46"/>
    </row>
    <row r="43" spans="1:8" ht="24" customHeight="1" x14ac:dyDescent="0.25">
      <c r="A43" s="15">
        <v>36</v>
      </c>
      <c r="B43" s="30" t="s">
        <v>106</v>
      </c>
      <c r="C43" s="21" t="s">
        <v>109</v>
      </c>
      <c r="D43" s="38" t="s">
        <v>110</v>
      </c>
      <c r="E43" s="43">
        <v>35292</v>
      </c>
      <c r="F43" s="46"/>
      <c r="G43" s="46"/>
      <c r="H43" s="46"/>
    </row>
    <row r="44" spans="1:8" ht="24" customHeight="1" x14ac:dyDescent="0.25">
      <c r="A44" s="16">
        <v>37</v>
      </c>
      <c r="B44" s="33" t="s">
        <v>111</v>
      </c>
      <c r="C44" s="20" t="s">
        <v>112</v>
      </c>
      <c r="D44" s="39" t="s">
        <v>113</v>
      </c>
      <c r="E44" s="44">
        <v>31914</v>
      </c>
      <c r="F44" s="46"/>
      <c r="G44" s="46"/>
      <c r="H44" s="46"/>
    </row>
    <row r="45" spans="1:8" ht="24" customHeight="1" x14ac:dyDescent="0.25">
      <c r="A45" s="15">
        <v>38</v>
      </c>
      <c r="B45" s="30" t="s">
        <v>111</v>
      </c>
      <c r="C45" s="21" t="s">
        <v>114</v>
      </c>
      <c r="D45" s="38" t="s">
        <v>115</v>
      </c>
      <c r="E45" s="43">
        <v>31914</v>
      </c>
      <c r="F45" s="46"/>
      <c r="G45" s="46"/>
      <c r="H45" s="46"/>
    </row>
    <row r="46" spans="1:8" ht="24" customHeight="1" x14ac:dyDescent="0.25">
      <c r="A46" s="16">
        <v>39</v>
      </c>
      <c r="B46" s="33" t="s">
        <v>111</v>
      </c>
      <c r="C46" s="20" t="s">
        <v>116</v>
      </c>
      <c r="D46" s="39" t="s">
        <v>117</v>
      </c>
      <c r="E46" s="44">
        <v>31914</v>
      </c>
      <c r="F46" s="46"/>
      <c r="G46" s="46"/>
      <c r="H46" s="46"/>
    </row>
    <row r="47" spans="1:8" ht="24" customHeight="1" x14ac:dyDescent="0.25">
      <c r="A47" s="15">
        <v>40</v>
      </c>
      <c r="B47" s="30" t="s">
        <v>118</v>
      </c>
      <c r="C47" s="21" t="s">
        <v>119</v>
      </c>
      <c r="D47" s="38" t="s">
        <v>120</v>
      </c>
      <c r="E47" s="43">
        <v>33474</v>
      </c>
      <c r="F47" s="46"/>
      <c r="G47" s="46"/>
      <c r="H47" s="46"/>
    </row>
    <row r="48" spans="1:8" ht="24" customHeight="1" x14ac:dyDescent="0.25">
      <c r="A48" s="16">
        <v>41</v>
      </c>
      <c r="B48" s="33" t="s">
        <v>121</v>
      </c>
      <c r="C48" s="20" t="s">
        <v>122</v>
      </c>
      <c r="D48" s="39" t="s">
        <v>123</v>
      </c>
      <c r="E48" s="44">
        <v>52570</v>
      </c>
      <c r="F48" s="46"/>
      <c r="G48" s="46"/>
      <c r="H48" s="46"/>
    </row>
    <row r="49" spans="1:8" ht="24" customHeight="1" x14ac:dyDescent="0.25">
      <c r="A49" s="15">
        <v>42</v>
      </c>
      <c r="B49" s="30" t="s">
        <v>124</v>
      </c>
      <c r="C49" s="21" t="s">
        <v>125</v>
      </c>
      <c r="D49" s="38" t="s">
        <v>126</v>
      </c>
      <c r="E49" s="43">
        <v>28343</v>
      </c>
      <c r="F49" s="46"/>
      <c r="G49" s="46"/>
      <c r="H49" s="46"/>
    </row>
    <row r="50" spans="1:8" ht="24" customHeight="1" x14ac:dyDescent="0.25">
      <c r="A50" s="16">
        <v>43</v>
      </c>
      <c r="B50" s="33" t="s">
        <v>127</v>
      </c>
      <c r="C50" s="20" t="s">
        <v>128</v>
      </c>
      <c r="D50" s="39" t="s">
        <v>129</v>
      </c>
      <c r="E50" s="44">
        <v>50022</v>
      </c>
      <c r="F50" s="46"/>
      <c r="G50" s="46"/>
      <c r="H50" s="46"/>
    </row>
    <row r="51" spans="1:8" ht="24" customHeight="1" x14ac:dyDescent="0.25">
      <c r="A51" s="15">
        <v>44</v>
      </c>
      <c r="B51" s="30" t="s">
        <v>130</v>
      </c>
      <c r="C51" s="21" t="s">
        <v>131</v>
      </c>
      <c r="D51" s="38" t="s">
        <v>132</v>
      </c>
      <c r="E51" s="43">
        <v>57231</v>
      </c>
      <c r="F51" s="46"/>
      <c r="G51" s="46"/>
      <c r="H51" s="46"/>
    </row>
    <row r="52" spans="1:8" ht="24" customHeight="1" x14ac:dyDescent="0.25">
      <c r="A52" s="16">
        <v>45</v>
      </c>
      <c r="B52" s="33" t="s">
        <v>133</v>
      </c>
      <c r="C52" s="20" t="s">
        <v>134</v>
      </c>
      <c r="D52" s="39" t="s">
        <v>135</v>
      </c>
      <c r="E52" s="44">
        <v>33656</v>
      </c>
      <c r="F52" s="46"/>
      <c r="G52" s="46"/>
      <c r="H52" s="46"/>
    </row>
    <row r="53" spans="1:8" ht="24" customHeight="1" x14ac:dyDescent="0.25">
      <c r="A53" s="15">
        <v>46</v>
      </c>
      <c r="B53" s="30" t="s">
        <v>133</v>
      </c>
      <c r="C53" s="21" t="s">
        <v>136</v>
      </c>
      <c r="D53" s="38" t="s">
        <v>137</v>
      </c>
      <c r="E53" s="43">
        <v>33656</v>
      </c>
      <c r="F53" s="46"/>
      <c r="G53" s="46"/>
      <c r="H53" s="46"/>
    </row>
    <row r="54" spans="1:8" ht="24" customHeight="1" x14ac:dyDescent="0.25">
      <c r="A54" s="16">
        <v>47</v>
      </c>
      <c r="B54" s="33" t="s">
        <v>133</v>
      </c>
      <c r="C54" s="20" t="s">
        <v>138</v>
      </c>
      <c r="D54" s="39" t="s">
        <v>139</v>
      </c>
      <c r="E54" s="44">
        <v>38593</v>
      </c>
      <c r="F54" s="46"/>
      <c r="G54" s="46"/>
      <c r="H54" s="46"/>
    </row>
    <row r="55" spans="1:8" ht="24" customHeight="1" x14ac:dyDescent="0.25">
      <c r="A55" s="15">
        <v>48</v>
      </c>
      <c r="B55" s="30" t="s">
        <v>140</v>
      </c>
      <c r="C55" s="21" t="s">
        <v>141</v>
      </c>
      <c r="D55" s="38" t="s">
        <v>142</v>
      </c>
      <c r="E55" s="43">
        <v>48130</v>
      </c>
      <c r="F55" s="46"/>
      <c r="G55" s="46"/>
      <c r="H55" s="46"/>
    </row>
    <row r="56" spans="1:8" ht="24" customHeight="1" x14ac:dyDescent="0.25">
      <c r="A56" s="16">
        <v>49</v>
      </c>
      <c r="B56" s="33" t="s">
        <v>143</v>
      </c>
      <c r="C56" s="20" t="s">
        <v>144</v>
      </c>
      <c r="D56" s="39" t="s">
        <v>145</v>
      </c>
      <c r="E56" s="44">
        <v>29160</v>
      </c>
      <c r="F56" s="46"/>
      <c r="G56" s="46"/>
      <c r="H56" s="46"/>
    </row>
    <row r="57" spans="1:8" ht="24" customHeight="1" x14ac:dyDescent="0.25">
      <c r="A57" s="15">
        <v>50</v>
      </c>
      <c r="B57" s="30" t="s">
        <v>146</v>
      </c>
      <c r="C57" s="21" t="s">
        <v>147</v>
      </c>
      <c r="D57" s="38" t="s">
        <v>148</v>
      </c>
      <c r="E57" s="43">
        <v>127350</v>
      </c>
      <c r="F57" s="46"/>
      <c r="G57" s="46"/>
      <c r="H57" s="46"/>
    </row>
    <row r="58" spans="1:8" ht="24" customHeight="1" x14ac:dyDescent="0.25">
      <c r="A58" s="16">
        <v>51</v>
      </c>
      <c r="B58" s="33" t="s">
        <v>149</v>
      </c>
      <c r="C58" s="20" t="s">
        <v>150</v>
      </c>
      <c r="D58" s="39" t="s">
        <v>151</v>
      </c>
      <c r="E58" s="44">
        <v>127350</v>
      </c>
      <c r="F58" s="46"/>
      <c r="G58" s="46"/>
      <c r="H58" s="46"/>
    </row>
    <row r="59" spans="1:8" ht="24" customHeight="1" x14ac:dyDescent="0.25">
      <c r="A59" s="15">
        <v>52</v>
      </c>
      <c r="B59" s="30" t="s">
        <v>152</v>
      </c>
      <c r="C59" s="21" t="s">
        <v>153</v>
      </c>
      <c r="D59" s="38" t="s">
        <v>154</v>
      </c>
      <c r="E59" s="43">
        <v>68524</v>
      </c>
      <c r="F59" s="46"/>
      <c r="G59" s="46"/>
      <c r="H59" s="46"/>
    </row>
    <row r="60" spans="1:8" ht="24" customHeight="1" x14ac:dyDescent="0.25">
      <c r="A60" s="16">
        <v>53</v>
      </c>
      <c r="B60" s="33" t="s">
        <v>152</v>
      </c>
      <c r="C60" s="20" t="s">
        <v>155</v>
      </c>
      <c r="D60" s="39" t="s">
        <v>156</v>
      </c>
      <c r="E60" s="44">
        <v>68524</v>
      </c>
      <c r="F60" s="46"/>
      <c r="G60" s="46"/>
      <c r="H60" s="46"/>
    </row>
    <row r="61" spans="1:8" ht="24" customHeight="1" x14ac:dyDescent="0.25">
      <c r="A61" s="15">
        <v>54</v>
      </c>
      <c r="B61" s="30" t="s">
        <v>152</v>
      </c>
      <c r="C61" s="21" t="s">
        <v>157</v>
      </c>
      <c r="D61" s="38" t="s">
        <v>158</v>
      </c>
      <c r="E61" s="43">
        <v>68524</v>
      </c>
      <c r="F61" s="46"/>
      <c r="G61" s="46"/>
      <c r="H61" s="46"/>
    </row>
    <row r="62" spans="1:8" ht="24" customHeight="1" x14ac:dyDescent="0.25">
      <c r="A62" s="16">
        <v>55</v>
      </c>
      <c r="B62" s="33" t="s">
        <v>152</v>
      </c>
      <c r="C62" s="20" t="s">
        <v>159</v>
      </c>
      <c r="D62" s="39" t="s">
        <v>160</v>
      </c>
      <c r="E62" s="44">
        <v>68524</v>
      </c>
      <c r="F62" s="46"/>
      <c r="G62" s="46"/>
      <c r="H62" s="46"/>
    </row>
    <row r="63" spans="1:8" ht="24" customHeight="1" x14ac:dyDescent="0.25">
      <c r="A63" s="15">
        <v>56</v>
      </c>
      <c r="B63" s="30" t="s">
        <v>152</v>
      </c>
      <c r="C63" s="21" t="s">
        <v>161</v>
      </c>
      <c r="D63" s="38" t="s">
        <v>162</v>
      </c>
      <c r="E63" s="43">
        <v>91438</v>
      </c>
      <c r="F63" s="46"/>
      <c r="G63" s="46"/>
      <c r="H63" s="46"/>
    </row>
    <row r="64" spans="1:8" ht="24" customHeight="1" x14ac:dyDescent="0.25">
      <c r="A64" s="16">
        <v>57</v>
      </c>
      <c r="B64" s="33" t="s">
        <v>163</v>
      </c>
      <c r="C64" s="20" t="s">
        <v>164</v>
      </c>
      <c r="D64" s="39" t="s">
        <v>165</v>
      </c>
      <c r="E64" s="44">
        <v>56068</v>
      </c>
      <c r="F64" s="46"/>
      <c r="G64" s="46"/>
      <c r="H64" s="46"/>
    </row>
    <row r="65" spans="1:8" ht="24" customHeight="1" x14ac:dyDescent="0.25">
      <c r="A65" s="15">
        <v>58</v>
      </c>
      <c r="B65" s="30" t="s">
        <v>163</v>
      </c>
      <c r="C65" s="21" t="s">
        <v>166</v>
      </c>
      <c r="D65" s="38" t="s">
        <v>167</v>
      </c>
      <c r="E65" s="43">
        <v>61302</v>
      </c>
      <c r="F65" s="46"/>
      <c r="G65" s="46"/>
      <c r="H65" s="46"/>
    </row>
    <row r="66" spans="1:8" ht="24" customHeight="1" x14ac:dyDescent="0.25">
      <c r="A66" s="16">
        <v>59</v>
      </c>
      <c r="B66" s="33" t="s">
        <v>168</v>
      </c>
      <c r="C66" s="20" t="s">
        <v>169</v>
      </c>
      <c r="D66" s="39" t="s">
        <v>170</v>
      </c>
      <c r="E66" s="44">
        <v>59124</v>
      </c>
      <c r="F66" s="46"/>
      <c r="G66" s="46"/>
      <c r="H66" s="46"/>
    </row>
    <row r="67" spans="1:8" ht="24" customHeight="1" x14ac:dyDescent="0.25">
      <c r="A67" s="15">
        <v>60</v>
      </c>
      <c r="B67" s="30" t="s">
        <v>168</v>
      </c>
      <c r="C67" s="21" t="s">
        <v>171</v>
      </c>
      <c r="D67" s="38" t="s">
        <v>172</v>
      </c>
      <c r="E67" s="43">
        <v>59124</v>
      </c>
      <c r="F67" s="46"/>
      <c r="G67" s="46"/>
      <c r="H67" s="46"/>
    </row>
    <row r="68" spans="1:8" ht="24" customHeight="1" x14ac:dyDescent="0.25">
      <c r="A68" s="16">
        <v>61</v>
      </c>
      <c r="B68" s="33" t="s">
        <v>168</v>
      </c>
      <c r="C68" s="20" t="s">
        <v>173</v>
      </c>
      <c r="D68" s="39" t="s">
        <v>174</v>
      </c>
      <c r="E68" s="44">
        <v>63168</v>
      </c>
      <c r="F68" s="46"/>
      <c r="G68" s="46"/>
      <c r="H68" s="46"/>
    </row>
    <row r="69" spans="1:8" ht="24" customHeight="1" x14ac:dyDescent="0.25">
      <c r="A69" s="15">
        <v>62</v>
      </c>
      <c r="B69" s="30" t="s">
        <v>168</v>
      </c>
      <c r="C69" s="21" t="s">
        <v>175</v>
      </c>
      <c r="D69" s="38" t="s">
        <v>176</v>
      </c>
      <c r="E69" s="43">
        <v>62469</v>
      </c>
      <c r="F69" s="46"/>
      <c r="G69" s="46"/>
      <c r="H69" s="46"/>
    </row>
    <row r="70" spans="1:8" ht="24" customHeight="1" x14ac:dyDescent="0.25">
      <c r="A70" s="16">
        <v>63</v>
      </c>
      <c r="B70" s="33" t="s">
        <v>168</v>
      </c>
      <c r="C70" s="20" t="s">
        <v>177</v>
      </c>
      <c r="D70" s="39" t="s">
        <v>178</v>
      </c>
      <c r="E70" s="44">
        <v>60178</v>
      </c>
      <c r="F70" s="46"/>
      <c r="G70" s="46"/>
      <c r="H70" s="46"/>
    </row>
    <row r="71" spans="1:8" ht="24" customHeight="1" x14ac:dyDescent="0.25">
      <c r="A71" s="15">
        <v>64</v>
      </c>
      <c r="B71" s="30" t="s">
        <v>168</v>
      </c>
      <c r="C71" s="21" t="s">
        <v>179</v>
      </c>
      <c r="D71" s="38" t="s">
        <v>180</v>
      </c>
      <c r="E71" s="43">
        <v>63756</v>
      </c>
      <c r="F71" s="46"/>
      <c r="G71" s="46"/>
      <c r="H71" s="46"/>
    </row>
    <row r="72" spans="1:8" ht="24" customHeight="1" x14ac:dyDescent="0.25">
      <c r="A72" s="16">
        <v>65</v>
      </c>
      <c r="B72" s="33" t="s">
        <v>168</v>
      </c>
      <c r="C72" s="20" t="s">
        <v>181</v>
      </c>
      <c r="D72" s="39" t="s">
        <v>182</v>
      </c>
      <c r="E72" s="44">
        <v>60881</v>
      </c>
      <c r="F72" s="46"/>
      <c r="G72" s="46"/>
      <c r="H72" s="46"/>
    </row>
    <row r="73" spans="1:8" ht="24" customHeight="1" x14ac:dyDescent="0.25">
      <c r="A73" s="15">
        <v>66</v>
      </c>
      <c r="B73" s="30" t="s">
        <v>168</v>
      </c>
      <c r="C73" s="21" t="s">
        <v>183</v>
      </c>
      <c r="D73" s="38" t="s">
        <v>184</v>
      </c>
      <c r="E73" s="43">
        <v>63756</v>
      </c>
      <c r="F73" s="46"/>
      <c r="G73" s="46"/>
      <c r="H73" s="46"/>
    </row>
    <row r="74" spans="1:8" ht="24" customHeight="1" x14ac:dyDescent="0.25">
      <c r="A74" s="16">
        <v>67</v>
      </c>
      <c r="B74" s="33" t="s">
        <v>185</v>
      </c>
      <c r="C74" s="20" t="s">
        <v>186</v>
      </c>
      <c r="D74" s="39" t="s">
        <v>187</v>
      </c>
      <c r="E74" s="44">
        <v>68524</v>
      </c>
      <c r="F74" s="46"/>
      <c r="G74" s="46"/>
      <c r="H74" s="46"/>
    </row>
    <row r="75" spans="1:8" ht="24" customHeight="1" x14ac:dyDescent="0.25">
      <c r="A75" s="15">
        <v>68</v>
      </c>
      <c r="B75" s="30" t="s">
        <v>185</v>
      </c>
      <c r="C75" s="21" t="s">
        <v>188</v>
      </c>
      <c r="D75" s="38" t="s">
        <v>189</v>
      </c>
      <c r="E75" s="43">
        <v>68524</v>
      </c>
      <c r="F75" s="46"/>
      <c r="G75" s="46"/>
      <c r="H75" s="46"/>
    </row>
    <row r="76" spans="1:8" ht="24" customHeight="1" x14ac:dyDescent="0.25">
      <c r="A76" s="16">
        <v>69</v>
      </c>
      <c r="B76" s="33" t="s">
        <v>185</v>
      </c>
      <c r="C76" s="20" t="s">
        <v>190</v>
      </c>
      <c r="D76" s="39" t="s">
        <v>191</v>
      </c>
      <c r="E76" s="44">
        <v>68524</v>
      </c>
      <c r="F76" s="46"/>
      <c r="G76" s="46"/>
      <c r="H76" s="46"/>
    </row>
    <row r="77" spans="1:8" ht="24" customHeight="1" x14ac:dyDescent="0.25">
      <c r="A77" s="15">
        <v>70</v>
      </c>
      <c r="B77" s="30" t="s">
        <v>185</v>
      </c>
      <c r="C77" s="21" t="s">
        <v>192</v>
      </c>
      <c r="D77" s="38" t="s">
        <v>193</v>
      </c>
      <c r="E77" s="43">
        <v>68524</v>
      </c>
      <c r="F77" s="46"/>
      <c r="G77" s="46"/>
      <c r="H77" s="46"/>
    </row>
    <row r="78" spans="1:8" ht="24" customHeight="1" x14ac:dyDescent="0.25">
      <c r="A78" s="16">
        <v>71</v>
      </c>
      <c r="B78" s="33" t="s">
        <v>185</v>
      </c>
      <c r="C78" s="20" t="s">
        <v>194</v>
      </c>
      <c r="D78" s="39" t="s">
        <v>195</v>
      </c>
      <c r="E78" s="44">
        <v>68524</v>
      </c>
      <c r="F78" s="46"/>
      <c r="G78" s="46"/>
      <c r="H78" s="46"/>
    </row>
    <row r="79" spans="1:8" ht="24" customHeight="1" x14ac:dyDescent="0.25">
      <c r="A79" s="15">
        <v>72</v>
      </c>
      <c r="B79" s="30" t="s">
        <v>185</v>
      </c>
      <c r="C79" s="21" t="s">
        <v>196</v>
      </c>
      <c r="D79" s="38" t="s">
        <v>197</v>
      </c>
      <c r="E79" s="43">
        <v>68524</v>
      </c>
      <c r="F79" s="46"/>
      <c r="G79" s="46"/>
      <c r="H79" s="46"/>
    </row>
    <row r="80" spans="1:8" ht="24" customHeight="1" x14ac:dyDescent="0.25">
      <c r="A80" s="16">
        <v>73</v>
      </c>
      <c r="B80" s="33" t="s">
        <v>185</v>
      </c>
      <c r="C80" s="20" t="s">
        <v>198</v>
      </c>
      <c r="D80" s="39" t="s">
        <v>199</v>
      </c>
      <c r="E80" s="44">
        <v>68524</v>
      </c>
      <c r="F80" s="46"/>
      <c r="G80" s="46"/>
      <c r="H80" s="46"/>
    </row>
    <row r="81" spans="1:8" ht="24" customHeight="1" x14ac:dyDescent="0.25">
      <c r="A81" s="15">
        <v>74</v>
      </c>
      <c r="B81" s="30" t="s">
        <v>200</v>
      </c>
      <c r="C81" s="21" t="s">
        <v>201</v>
      </c>
      <c r="D81" s="38" t="s">
        <v>202</v>
      </c>
      <c r="E81" s="43">
        <v>42644</v>
      </c>
      <c r="F81" s="46"/>
      <c r="G81" s="46"/>
      <c r="H81" s="46"/>
    </row>
    <row r="82" spans="1:8" ht="24" customHeight="1" x14ac:dyDescent="0.25">
      <c r="A82" s="16">
        <v>75</v>
      </c>
      <c r="B82" s="33" t="s">
        <v>200</v>
      </c>
      <c r="C82" s="20" t="s">
        <v>203</v>
      </c>
      <c r="D82" s="39" t="s">
        <v>204</v>
      </c>
      <c r="E82" s="44">
        <v>35877</v>
      </c>
      <c r="F82" s="46"/>
      <c r="G82" s="46"/>
      <c r="H82" s="46"/>
    </row>
    <row r="83" spans="1:8" ht="24" customHeight="1" x14ac:dyDescent="0.25">
      <c r="A83" s="15">
        <v>76</v>
      </c>
      <c r="B83" s="30" t="s">
        <v>200</v>
      </c>
      <c r="C83" s="21" t="s">
        <v>205</v>
      </c>
      <c r="D83" s="38" t="s">
        <v>206</v>
      </c>
      <c r="E83" s="43">
        <v>61765</v>
      </c>
      <c r="F83" s="46"/>
      <c r="G83" s="46"/>
      <c r="H83" s="46"/>
    </row>
    <row r="84" spans="1:8" ht="24" customHeight="1" x14ac:dyDescent="0.25">
      <c r="A84" s="16">
        <v>77</v>
      </c>
      <c r="B84" s="33" t="s">
        <v>207</v>
      </c>
      <c r="C84" s="20" t="s">
        <v>208</v>
      </c>
      <c r="D84" s="39" t="s">
        <v>209</v>
      </c>
      <c r="E84" s="44">
        <v>60222</v>
      </c>
      <c r="F84" s="46"/>
      <c r="G84" s="46"/>
      <c r="H84" s="46"/>
    </row>
    <row r="85" spans="1:8" ht="24" customHeight="1" x14ac:dyDescent="0.25">
      <c r="A85" s="15">
        <v>78</v>
      </c>
      <c r="B85" s="30" t="s">
        <v>207</v>
      </c>
      <c r="C85" s="21" t="s">
        <v>210</v>
      </c>
      <c r="D85" s="38" t="s">
        <v>211</v>
      </c>
      <c r="E85" s="43">
        <v>154588</v>
      </c>
      <c r="F85" s="46"/>
      <c r="G85" s="46"/>
      <c r="H85" s="46"/>
    </row>
    <row r="86" spans="1:8" ht="24" customHeight="1" x14ac:dyDescent="0.25">
      <c r="A86" s="16">
        <v>79</v>
      </c>
      <c r="B86" s="33" t="s">
        <v>207</v>
      </c>
      <c r="C86" s="20" t="s">
        <v>212</v>
      </c>
      <c r="D86" s="39" t="s">
        <v>213</v>
      </c>
      <c r="E86" s="44">
        <v>47453</v>
      </c>
      <c r="F86" s="46"/>
      <c r="G86" s="46"/>
      <c r="H86" s="46"/>
    </row>
    <row r="87" spans="1:8" ht="24" customHeight="1" x14ac:dyDescent="0.25">
      <c r="A87" s="15">
        <v>80</v>
      </c>
      <c r="B87" s="30" t="s">
        <v>214</v>
      </c>
      <c r="C87" s="21" t="s">
        <v>215</v>
      </c>
      <c r="D87" s="38" t="s">
        <v>216</v>
      </c>
      <c r="E87" s="43">
        <v>7409</v>
      </c>
      <c r="F87" s="46"/>
      <c r="G87" s="46"/>
      <c r="H87" s="46"/>
    </row>
    <row r="88" spans="1:8" ht="24" customHeight="1" x14ac:dyDescent="0.25">
      <c r="A88" s="16">
        <v>81</v>
      </c>
      <c r="B88" s="33" t="s">
        <v>214</v>
      </c>
      <c r="C88" s="20" t="s">
        <v>217</v>
      </c>
      <c r="D88" s="39" t="s">
        <v>218</v>
      </c>
      <c r="E88" s="44">
        <v>6835</v>
      </c>
      <c r="F88" s="46"/>
      <c r="G88" s="46"/>
      <c r="H88" s="46"/>
    </row>
    <row r="89" spans="1:8" ht="24" customHeight="1" x14ac:dyDescent="0.25">
      <c r="A89" s="15">
        <v>82</v>
      </c>
      <c r="B89" s="30" t="s">
        <v>219</v>
      </c>
      <c r="C89" s="21" t="s">
        <v>220</v>
      </c>
      <c r="D89" s="38" t="s">
        <v>221</v>
      </c>
      <c r="E89" s="43">
        <v>54755</v>
      </c>
      <c r="F89" s="46"/>
      <c r="G89" s="46"/>
      <c r="H89" s="46"/>
    </row>
    <row r="90" spans="1:8" ht="24" customHeight="1" x14ac:dyDescent="0.25">
      <c r="A90" s="16">
        <v>83</v>
      </c>
      <c r="B90" s="33" t="s">
        <v>219</v>
      </c>
      <c r="C90" s="20" t="s">
        <v>222</v>
      </c>
      <c r="D90" s="39" t="s">
        <v>223</v>
      </c>
      <c r="E90" s="44">
        <v>53838</v>
      </c>
      <c r="F90" s="46"/>
      <c r="G90" s="46"/>
      <c r="H90" s="46"/>
    </row>
    <row r="91" spans="1:8" ht="24" customHeight="1" x14ac:dyDescent="0.25">
      <c r="A91" s="15">
        <v>84</v>
      </c>
      <c r="B91" s="30" t="s">
        <v>219</v>
      </c>
      <c r="C91" s="21" t="s">
        <v>224</v>
      </c>
      <c r="D91" s="38" t="s">
        <v>225</v>
      </c>
      <c r="E91" s="43">
        <v>54492</v>
      </c>
      <c r="F91" s="46"/>
      <c r="G91" s="46"/>
      <c r="H91" s="46"/>
    </row>
    <row r="92" spans="1:8" ht="24" customHeight="1" x14ac:dyDescent="0.25">
      <c r="A92" s="16">
        <v>85</v>
      </c>
      <c r="B92" s="33" t="s">
        <v>219</v>
      </c>
      <c r="C92" s="20" t="s">
        <v>226</v>
      </c>
      <c r="D92" s="39" t="s">
        <v>227</v>
      </c>
      <c r="E92" s="44">
        <v>53838</v>
      </c>
      <c r="F92" s="46"/>
      <c r="G92" s="46"/>
      <c r="H92" s="46"/>
    </row>
    <row r="93" spans="1:8" ht="24" customHeight="1" x14ac:dyDescent="0.25">
      <c r="A93" s="15">
        <v>86</v>
      </c>
      <c r="B93" s="30" t="s">
        <v>219</v>
      </c>
      <c r="C93" s="21" t="s">
        <v>228</v>
      </c>
      <c r="D93" s="38" t="s">
        <v>229</v>
      </c>
      <c r="E93" s="43">
        <v>53838</v>
      </c>
      <c r="F93" s="46"/>
      <c r="G93" s="46"/>
      <c r="H93" s="46"/>
    </row>
    <row r="94" spans="1:8" ht="24" customHeight="1" x14ac:dyDescent="0.25">
      <c r="A94" s="16">
        <v>87</v>
      </c>
      <c r="B94" s="33" t="s">
        <v>219</v>
      </c>
      <c r="C94" s="20" t="s">
        <v>230</v>
      </c>
      <c r="D94" s="39" t="s">
        <v>231</v>
      </c>
      <c r="E94" s="44">
        <v>68127</v>
      </c>
      <c r="F94" s="46"/>
      <c r="G94" s="46"/>
      <c r="H94" s="46"/>
    </row>
    <row r="95" spans="1:8" ht="24" customHeight="1" x14ac:dyDescent="0.25">
      <c r="A95" s="15">
        <v>88</v>
      </c>
      <c r="B95" s="30" t="s">
        <v>232</v>
      </c>
      <c r="C95" s="21" t="s">
        <v>233</v>
      </c>
      <c r="D95" s="38" t="s">
        <v>234</v>
      </c>
      <c r="E95" s="43">
        <v>31966</v>
      </c>
      <c r="F95" s="46"/>
      <c r="G95" s="46"/>
      <c r="H95" s="46"/>
    </row>
    <row r="96" spans="1:8" ht="24" customHeight="1" x14ac:dyDescent="0.25">
      <c r="A96" s="16">
        <v>89</v>
      </c>
      <c r="B96" s="33" t="s">
        <v>232</v>
      </c>
      <c r="C96" s="20" t="s">
        <v>235</v>
      </c>
      <c r="D96" s="39" t="s">
        <v>236</v>
      </c>
      <c r="E96" s="44">
        <v>34503</v>
      </c>
      <c r="F96" s="46"/>
      <c r="G96" s="46"/>
      <c r="H96" s="46"/>
    </row>
    <row r="97" spans="1:8" ht="24" customHeight="1" x14ac:dyDescent="0.25">
      <c r="A97" s="15">
        <v>90</v>
      </c>
      <c r="B97" s="30" t="s">
        <v>237</v>
      </c>
      <c r="C97" s="21" t="s">
        <v>238</v>
      </c>
      <c r="D97" s="38" t="s">
        <v>239</v>
      </c>
      <c r="E97" s="43">
        <v>31368</v>
      </c>
      <c r="F97" s="46"/>
      <c r="G97" s="46"/>
      <c r="H97" s="46"/>
    </row>
    <row r="98" spans="1:8" ht="24" customHeight="1" x14ac:dyDescent="0.25">
      <c r="A98" s="16">
        <v>91</v>
      </c>
      <c r="B98" s="33" t="s">
        <v>237</v>
      </c>
      <c r="C98" s="20" t="s">
        <v>240</v>
      </c>
      <c r="D98" s="39" t="s">
        <v>241</v>
      </c>
      <c r="E98" s="44">
        <v>39571</v>
      </c>
      <c r="F98" s="46"/>
      <c r="G98" s="46"/>
      <c r="H98" s="46"/>
    </row>
    <row r="99" spans="1:8" ht="24" customHeight="1" x14ac:dyDescent="0.25">
      <c r="A99" s="15">
        <v>92</v>
      </c>
      <c r="B99" s="30" t="s">
        <v>242</v>
      </c>
      <c r="C99" s="21" t="s">
        <v>243</v>
      </c>
      <c r="D99" s="38" t="s">
        <v>244</v>
      </c>
      <c r="E99" s="43">
        <v>77050</v>
      </c>
      <c r="F99" s="46"/>
      <c r="G99" s="46"/>
      <c r="H99" s="46"/>
    </row>
    <row r="100" spans="1:8" ht="24" customHeight="1" x14ac:dyDescent="0.25">
      <c r="A100" s="16">
        <v>93</v>
      </c>
      <c r="B100" s="33" t="s">
        <v>245</v>
      </c>
      <c r="C100" s="20" t="s">
        <v>246</v>
      </c>
      <c r="D100" s="39" t="s">
        <v>247</v>
      </c>
      <c r="E100" s="44">
        <v>58325</v>
      </c>
      <c r="F100" s="46"/>
      <c r="G100" s="46"/>
      <c r="H100" s="46"/>
    </row>
    <row r="101" spans="1:8" ht="24" customHeight="1" x14ac:dyDescent="0.25">
      <c r="A101" s="15">
        <v>94</v>
      </c>
      <c r="B101" s="30" t="s">
        <v>245</v>
      </c>
      <c r="C101" s="21" t="s">
        <v>248</v>
      </c>
      <c r="D101" s="38" t="s">
        <v>249</v>
      </c>
      <c r="E101" s="43">
        <v>61169</v>
      </c>
      <c r="F101" s="46"/>
      <c r="G101" s="46"/>
      <c r="H101" s="46"/>
    </row>
    <row r="102" spans="1:8" ht="24" customHeight="1" x14ac:dyDescent="0.25">
      <c r="A102" s="16">
        <v>95</v>
      </c>
      <c r="B102" s="33" t="s">
        <v>250</v>
      </c>
      <c r="C102" s="20" t="s">
        <v>251</v>
      </c>
      <c r="D102" s="39" t="s">
        <v>252</v>
      </c>
      <c r="E102" s="44">
        <v>44392</v>
      </c>
      <c r="F102" s="46"/>
      <c r="G102" s="46"/>
      <c r="H102" s="46"/>
    </row>
    <row r="103" spans="1:8" ht="24" customHeight="1" x14ac:dyDescent="0.25">
      <c r="A103" s="22">
        <v>96</v>
      </c>
      <c r="B103" s="36" t="s">
        <v>250</v>
      </c>
      <c r="C103" s="23" t="s">
        <v>253</v>
      </c>
      <c r="D103" s="40" t="s">
        <v>254</v>
      </c>
      <c r="E103" s="45">
        <v>44392</v>
      </c>
      <c r="F103" s="46"/>
      <c r="G103" s="46"/>
      <c r="H103" s="46"/>
    </row>
    <row r="104" spans="1:8" x14ac:dyDescent="0.25">
      <c r="A104" s="18" t="s">
        <v>255</v>
      </c>
      <c r="B104" s="14"/>
      <c r="C104" s="14"/>
      <c r="D104" s="14"/>
      <c r="E104" s="14"/>
    </row>
    <row r="105" spans="1:8" x14ac:dyDescent="0.25">
      <c r="A105" s="60" t="s">
        <v>256</v>
      </c>
      <c r="B105" s="60"/>
      <c r="C105" s="60"/>
      <c r="D105" s="60"/>
      <c r="E105" s="60"/>
    </row>
    <row r="106" spans="1:8" x14ac:dyDescent="0.25">
      <c r="A106" s="60"/>
      <c r="B106" s="60"/>
      <c r="C106" s="60"/>
      <c r="D106" s="60"/>
      <c r="E106" s="60"/>
    </row>
    <row r="107" spans="1:8" x14ac:dyDescent="0.25">
      <c r="A107" s="17" t="s">
        <v>257</v>
      </c>
      <c r="B107" s="14"/>
      <c r="C107" s="14"/>
      <c r="D107" s="14"/>
      <c r="E107" s="14"/>
    </row>
  </sheetData>
  <mergeCells count="4">
    <mergeCell ref="A1:D1"/>
    <mergeCell ref="A3:E4"/>
    <mergeCell ref="A5:E5"/>
    <mergeCell ref="A105:E10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3B78-8244-4BF0-8312-E7E899035949}">
  <dimension ref="A1:E40"/>
  <sheetViews>
    <sheetView showGridLines="0" zoomScaleNormal="100" workbookViewId="0">
      <selection activeCell="A5" sqref="A5:E5"/>
    </sheetView>
  </sheetViews>
  <sheetFormatPr baseColWidth="10" defaultColWidth="11.42578125" defaultRowHeight="15" x14ac:dyDescent="0.25"/>
  <cols>
    <col min="1" max="1" width="4.5703125" style="19" customWidth="1"/>
    <col min="2" max="2" width="20.5703125" style="14" customWidth="1"/>
    <col min="3" max="3" width="19.5703125" style="14" customWidth="1"/>
    <col min="4" max="4" width="45.42578125" style="14" customWidth="1"/>
    <col min="5" max="5" width="16.140625" style="14" customWidth="1"/>
    <col min="6" max="16384" width="11.42578125" style="14"/>
  </cols>
  <sheetData>
    <row r="1" spans="1:5" s="9" customFormat="1" ht="60" customHeight="1" x14ac:dyDescent="0.25">
      <c r="A1" s="55"/>
      <c r="B1" s="55"/>
      <c r="C1" s="55"/>
      <c r="D1" s="55"/>
      <c r="E1" s="1"/>
    </row>
    <row r="2" spans="1:5" s="9" customFormat="1" ht="14.25" x14ac:dyDescent="0.25">
      <c r="A2" s="5"/>
      <c r="B2" s="5"/>
      <c r="C2" s="5"/>
      <c r="D2" s="2"/>
      <c r="E2" s="1"/>
    </row>
    <row r="3" spans="1:5" s="9" customFormat="1" ht="11.1" customHeight="1" x14ac:dyDescent="0.25">
      <c r="A3" s="61" t="s">
        <v>258</v>
      </c>
      <c r="B3" s="62"/>
      <c r="C3" s="62"/>
      <c r="D3" s="62"/>
      <c r="E3" s="62"/>
    </row>
    <row r="4" spans="1:5" s="9" customFormat="1" ht="31.5" customHeight="1" x14ac:dyDescent="0.25">
      <c r="A4" s="61"/>
      <c r="B4" s="62"/>
      <c r="C4" s="62"/>
      <c r="D4" s="62"/>
      <c r="E4" s="62"/>
    </row>
    <row r="5" spans="1:5" s="10" customFormat="1" ht="33" customHeight="1" x14ac:dyDescent="0.25">
      <c r="A5" s="63" t="s">
        <v>1</v>
      </c>
      <c r="B5" s="64"/>
      <c r="C5" s="64"/>
      <c r="D5" s="64"/>
      <c r="E5" s="64"/>
    </row>
    <row r="6" spans="1:5" s="10" customFormat="1" ht="14.25" x14ac:dyDescent="0.25">
      <c r="A6" s="11"/>
      <c r="B6" s="12"/>
      <c r="C6" s="12"/>
      <c r="D6" s="12"/>
    </row>
    <row r="7" spans="1:5" s="10" customFormat="1" ht="42" x14ac:dyDescent="0.25">
      <c r="A7" s="24" t="s">
        <v>2</v>
      </c>
      <c r="B7" s="24" t="s">
        <v>3</v>
      </c>
      <c r="C7" s="24" t="s">
        <v>4</v>
      </c>
      <c r="D7" s="24" t="s">
        <v>5</v>
      </c>
      <c r="E7" s="25" t="s">
        <v>6</v>
      </c>
    </row>
    <row r="8" spans="1:5" ht="24" customHeight="1" x14ac:dyDescent="0.25">
      <c r="A8" s="13">
        <v>1</v>
      </c>
      <c r="B8" s="26" t="s">
        <v>259</v>
      </c>
      <c r="C8" s="47" t="s">
        <v>260</v>
      </c>
      <c r="D8" s="28" t="s">
        <v>261</v>
      </c>
      <c r="E8" s="29">
        <v>49672</v>
      </c>
    </row>
    <row r="9" spans="1:5" ht="24" customHeight="1" x14ac:dyDescent="0.25">
      <c r="A9" s="15">
        <v>2</v>
      </c>
      <c r="B9" s="30" t="s">
        <v>262</v>
      </c>
      <c r="C9" s="48" t="s">
        <v>263</v>
      </c>
      <c r="D9" s="31" t="s">
        <v>264</v>
      </c>
      <c r="E9" s="32">
        <v>2870</v>
      </c>
    </row>
    <row r="10" spans="1:5" ht="24" customHeight="1" x14ac:dyDescent="0.25">
      <c r="A10" s="16">
        <v>3</v>
      </c>
      <c r="B10" s="33" t="s">
        <v>265</v>
      </c>
      <c r="C10" s="49" t="s">
        <v>266</v>
      </c>
      <c r="D10" s="34" t="s">
        <v>267</v>
      </c>
      <c r="E10" s="35">
        <v>2870</v>
      </c>
    </row>
    <row r="11" spans="1:5" ht="24" customHeight="1" x14ac:dyDescent="0.25">
      <c r="A11" s="15">
        <v>4</v>
      </c>
      <c r="B11" s="30" t="s">
        <v>268</v>
      </c>
      <c r="C11" s="48" t="s">
        <v>269</v>
      </c>
      <c r="D11" s="31" t="s">
        <v>270</v>
      </c>
      <c r="E11" s="32">
        <v>2870</v>
      </c>
    </row>
    <row r="12" spans="1:5" ht="24" customHeight="1" x14ac:dyDescent="0.25">
      <c r="A12" s="16">
        <v>5</v>
      </c>
      <c r="B12" s="33" t="s">
        <v>271</v>
      </c>
      <c r="C12" s="49" t="s">
        <v>272</v>
      </c>
      <c r="D12" s="34" t="s">
        <v>273</v>
      </c>
      <c r="E12" s="35">
        <v>2870</v>
      </c>
    </row>
    <row r="13" spans="1:5" ht="24" customHeight="1" x14ac:dyDescent="0.25">
      <c r="A13" s="15">
        <v>6</v>
      </c>
      <c r="B13" s="30" t="s">
        <v>274</v>
      </c>
      <c r="C13" s="48" t="s">
        <v>275</v>
      </c>
      <c r="D13" s="31" t="s">
        <v>276</v>
      </c>
      <c r="E13" s="32">
        <v>4684</v>
      </c>
    </row>
    <row r="14" spans="1:5" ht="24" customHeight="1" x14ac:dyDescent="0.25">
      <c r="A14" s="16">
        <v>7</v>
      </c>
      <c r="B14" s="33" t="s">
        <v>94</v>
      </c>
      <c r="C14" s="49" t="s">
        <v>277</v>
      </c>
      <c r="D14" s="34" t="s">
        <v>278</v>
      </c>
      <c r="E14" s="35">
        <v>16000</v>
      </c>
    </row>
    <row r="15" spans="1:5" ht="24" customHeight="1" x14ac:dyDescent="0.25">
      <c r="A15" s="15">
        <v>8</v>
      </c>
      <c r="B15" s="30" t="s">
        <v>279</v>
      </c>
      <c r="C15" s="48" t="s">
        <v>280</v>
      </c>
      <c r="D15" s="31" t="s">
        <v>281</v>
      </c>
      <c r="E15" s="32">
        <v>81254</v>
      </c>
    </row>
    <row r="16" spans="1:5" ht="24" customHeight="1" x14ac:dyDescent="0.25">
      <c r="A16" s="16">
        <v>9</v>
      </c>
      <c r="B16" s="33" t="s">
        <v>282</v>
      </c>
      <c r="C16" s="49" t="s">
        <v>283</v>
      </c>
      <c r="D16" s="34" t="s">
        <v>284</v>
      </c>
      <c r="E16" s="35">
        <v>96926</v>
      </c>
    </row>
    <row r="17" spans="1:5" ht="24" customHeight="1" x14ac:dyDescent="0.25">
      <c r="A17" s="15">
        <v>10</v>
      </c>
      <c r="B17" s="30" t="s">
        <v>285</v>
      </c>
      <c r="C17" s="48" t="s">
        <v>286</v>
      </c>
      <c r="D17" s="31" t="s">
        <v>287</v>
      </c>
      <c r="E17" s="32">
        <v>19325</v>
      </c>
    </row>
    <row r="18" spans="1:5" ht="24" customHeight="1" x14ac:dyDescent="0.25">
      <c r="A18" s="16">
        <v>11</v>
      </c>
      <c r="B18" s="33" t="s">
        <v>288</v>
      </c>
      <c r="C18" s="49" t="s">
        <v>289</v>
      </c>
      <c r="D18" s="34" t="s">
        <v>290</v>
      </c>
      <c r="E18" s="35">
        <v>32822</v>
      </c>
    </row>
    <row r="19" spans="1:5" ht="24" customHeight="1" x14ac:dyDescent="0.25">
      <c r="A19" s="15">
        <v>12</v>
      </c>
      <c r="B19" s="30" t="s">
        <v>288</v>
      </c>
      <c r="C19" s="48" t="s">
        <v>291</v>
      </c>
      <c r="D19" s="31" t="s">
        <v>292</v>
      </c>
      <c r="E19" s="32">
        <v>32822</v>
      </c>
    </row>
    <row r="20" spans="1:5" ht="24" customHeight="1" x14ac:dyDescent="0.25">
      <c r="A20" s="16">
        <v>13</v>
      </c>
      <c r="B20" s="33" t="s">
        <v>293</v>
      </c>
      <c r="C20" s="49" t="s">
        <v>294</v>
      </c>
      <c r="D20" s="34" t="s">
        <v>295</v>
      </c>
      <c r="E20" s="35">
        <v>55730</v>
      </c>
    </row>
    <row r="21" spans="1:5" ht="24" customHeight="1" x14ac:dyDescent="0.25">
      <c r="A21" s="15">
        <v>14</v>
      </c>
      <c r="B21" s="30" t="s">
        <v>293</v>
      </c>
      <c r="C21" s="48" t="s">
        <v>296</v>
      </c>
      <c r="D21" s="31" t="s">
        <v>297</v>
      </c>
      <c r="E21" s="32">
        <v>55730</v>
      </c>
    </row>
    <row r="22" spans="1:5" ht="24" customHeight="1" x14ac:dyDescent="0.25">
      <c r="A22" s="16">
        <v>15</v>
      </c>
      <c r="B22" s="33" t="s">
        <v>293</v>
      </c>
      <c r="C22" s="49" t="s">
        <v>298</v>
      </c>
      <c r="D22" s="34" t="s">
        <v>299</v>
      </c>
      <c r="E22" s="35">
        <v>72906</v>
      </c>
    </row>
    <row r="23" spans="1:5" ht="24" customHeight="1" x14ac:dyDescent="0.25">
      <c r="A23" s="15">
        <v>16</v>
      </c>
      <c r="B23" s="30" t="s">
        <v>300</v>
      </c>
      <c r="C23" s="48" t="s">
        <v>301</v>
      </c>
      <c r="D23" s="31" t="s">
        <v>302</v>
      </c>
      <c r="E23" s="32">
        <v>29152</v>
      </c>
    </row>
    <row r="24" spans="1:5" ht="24" customHeight="1" x14ac:dyDescent="0.25">
      <c r="A24" s="16">
        <v>17</v>
      </c>
      <c r="B24" s="33" t="s">
        <v>300</v>
      </c>
      <c r="C24" s="49" t="s">
        <v>303</v>
      </c>
      <c r="D24" s="34" t="s">
        <v>304</v>
      </c>
      <c r="E24" s="35">
        <v>75161</v>
      </c>
    </row>
    <row r="25" spans="1:5" ht="24" customHeight="1" x14ac:dyDescent="0.25">
      <c r="A25" s="15">
        <v>18</v>
      </c>
      <c r="B25" s="30" t="s">
        <v>300</v>
      </c>
      <c r="C25" s="48" t="s">
        <v>305</v>
      </c>
      <c r="D25" s="31" t="s">
        <v>306</v>
      </c>
      <c r="E25" s="32">
        <v>27428</v>
      </c>
    </row>
    <row r="26" spans="1:5" ht="24" customHeight="1" x14ac:dyDescent="0.25">
      <c r="A26" s="16">
        <v>19</v>
      </c>
      <c r="B26" s="33" t="s">
        <v>300</v>
      </c>
      <c r="C26" s="49" t="s">
        <v>307</v>
      </c>
      <c r="D26" s="34" t="s">
        <v>308</v>
      </c>
      <c r="E26" s="35">
        <v>31331</v>
      </c>
    </row>
    <row r="27" spans="1:5" ht="24" customHeight="1" x14ac:dyDescent="0.25">
      <c r="A27" s="15">
        <v>20</v>
      </c>
      <c r="B27" s="30" t="s">
        <v>300</v>
      </c>
      <c r="C27" s="48" t="s">
        <v>309</v>
      </c>
      <c r="D27" s="31" t="s">
        <v>310</v>
      </c>
      <c r="E27" s="32">
        <v>31331</v>
      </c>
    </row>
    <row r="28" spans="1:5" ht="24" customHeight="1" x14ac:dyDescent="0.25">
      <c r="A28" s="16">
        <v>21</v>
      </c>
      <c r="B28" s="33" t="s">
        <v>311</v>
      </c>
      <c r="C28" s="49" t="s">
        <v>312</v>
      </c>
      <c r="D28" s="34" t="s">
        <v>313</v>
      </c>
      <c r="E28" s="35">
        <v>22800</v>
      </c>
    </row>
    <row r="29" spans="1:5" ht="24" customHeight="1" x14ac:dyDescent="0.25">
      <c r="A29" s="15">
        <v>22</v>
      </c>
      <c r="B29" s="30" t="s">
        <v>311</v>
      </c>
      <c r="C29" s="48" t="s">
        <v>314</v>
      </c>
      <c r="D29" s="31" t="s">
        <v>315</v>
      </c>
      <c r="E29" s="32">
        <v>22800</v>
      </c>
    </row>
    <row r="30" spans="1:5" ht="24" customHeight="1" x14ac:dyDescent="0.25">
      <c r="A30" s="16">
        <v>23</v>
      </c>
      <c r="B30" s="33" t="s">
        <v>316</v>
      </c>
      <c r="C30" s="49" t="s">
        <v>317</v>
      </c>
      <c r="D30" s="34" t="s">
        <v>318</v>
      </c>
      <c r="E30" s="35">
        <v>53891</v>
      </c>
    </row>
    <row r="31" spans="1:5" ht="24" customHeight="1" x14ac:dyDescent="0.25">
      <c r="A31" s="15">
        <v>24</v>
      </c>
      <c r="B31" s="30" t="s">
        <v>316</v>
      </c>
      <c r="C31" s="48" t="s">
        <v>319</v>
      </c>
      <c r="D31" s="31" t="s">
        <v>320</v>
      </c>
      <c r="E31" s="32">
        <v>152122</v>
      </c>
    </row>
    <row r="32" spans="1:5" ht="24" customHeight="1" x14ac:dyDescent="0.25">
      <c r="A32" s="16">
        <v>25</v>
      </c>
      <c r="B32" s="33" t="s">
        <v>316</v>
      </c>
      <c r="C32" s="49" t="s">
        <v>321</v>
      </c>
      <c r="D32" s="34" t="s">
        <v>322</v>
      </c>
      <c r="E32" s="35">
        <v>62990</v>
      </c>
    </row>
    <row r="33" spans="1:5" ht="24" customHeight="1" x14ac:dyDescent="0.25">
      <c r="A33" s="15">
        <v>26</v>
      </c>
      <c r="B33" s="30" t="s">
        <v>316</v>
      </c>
      <c r="C33" s="48" t="s">
        <v>323</v>
      </c>
      <c r="D33" s="31" t="s">
        <v>324</v>
      </c>
      <c r="E33" s="32">
        <v>191525</v>
      </c>
    </row>
    <row r="34" spans="1:5" ht="24" customHeight="1" x14ac:dyDescent="0.25">
      <c r="A34" s="16">
        <v>27</v>
      </c>
      <c r="B34" s="33" t="s">
        <v>316</v>
      </c>
      <c r="C34" s="49" t="s">
        <v>325</v>
      </c>
      <c r="D34" s="34" t="s">
        <v>326</v>
      </c>
      <c r="E34" s="35">
        <v>246871</v>
      </c>
    </row>
    <row r="35" spans="1:5" ht="24" customHeight="1" x14ac:dyDescent="0.25">
      <c r="A35" s="15">
        <v>28</v>
      </c>
      <c r="B35" s="30" t="s">
        <v>327</v>
      </c>
      <c r="C35" s="48" t="s">
        <v>328</v>
      </c>
      <c r="D35" s="31" t="s">
        <v>329</v>
      </c>
      <c r="E35" s="32">
        <v>15135</v>
      </c>
    </row>
    <row r="36" spans="1:5" ht="24" customHeight="1" x14ac:dyDescent="0.25">
      <c r="A36" s="54">
        <v>29</v>
      </c>
      <c r="B36" s="50" t="s">
        <v>330</v>
      </c>
      <c r="C36" s="51" t="s">
        <v>331</v>
      </c>
      <c r="D36" s="52" t="s">
        <v>332</v>
      </c>
      <c r="E36" s="53">
        <v>309977</v>
      </c>
    </row>
    <row r="37" spans="1:5" x14ac:dyDescent="0.25">
      <c r="A37" s="18" t="s">
        <v>255</v>
      </c>
    </row>
    <row r="38" spans="1:5" x14ac:dyDescent="0.25">
      <c r="A38" s="60" t="s">
        <v>256</v>
      </c>
      <c r="B38" s="60"/>
      <c r="C38" s="60"/>
      <c r="D38" s="60"/>
      <c r="E38" s="60"/>
    </row>
    <row r="39" spans="1:5" x14ac:dyDescent="0.25">
      <c r="A39" s="60"/>
      <c r="B39" s="60"/>
      <c r="C39" s="60"/>
      <c r="D39" s="60"/>
      <c r="E39" s="60"/>
    </row>
    <row r="40" spans="1:5" x14ac:dyDescent="0.25">
      <c r="A40" s="17" t="s">
        <v>257</v>
      </c>
    </row>
  </sheetData>
  <mergeCells count="4">
    <mergeCell ref="A38:E39"/>
    <mergeCell ref="A1:D1"/>
    <mergeCell ref="A3:E4"/>
    <mergeCell ref="A5:E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5" ma:contentTypeDescription="Crear nuevo documento." ma:contentTypeScope="" ma:versionID="04e50e5ef440c257200a3b82d9a1964b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571f1be43e5d86702b121ecf7ab6f835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24CBA45B-0367-4654-B485-26DEB901D5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Imputación_22032024</vt:lpstr>
      <vt:lpstr>Modificación_22032024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2024-03-22T14:31:13Z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