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resoluciones licores/"/>
    </mc:Choice>
  </mc:AlternateContent>
  <xr:revisionPtr revIDLastSave="0" documentId="8_{E3ABEE35-18D3-4A4C-B829-90336DA02682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Imputación_24042026" sheetId="22" r:id="rId1"/>
  </sheets>
  <definedNames>
    <definedName name="_xlnm._FilterDatabase" localSheetId="0" hidden="1">Imputación_24042026!$A$7:$E$7</definedName>
    <definedName name="Imp_final" localSheetId="0">#REF!</definedName>
    <definedName name="Imp_final">#REF!</definedName>
    <definedName name="IMPUTACIONES_FINAL" localSheetId="0">#REF!</definedName>
    <definedName name="IMPUTACIONES_FINAL">#REF!</definedName>
    <definedName name="mpususuususs" localSheetId="0">#REF!</definedName>
    <definedName name="mpususuususs">#REF!</definedName>
    <definedName name="s" localSheetId="0">#REF!</definedName>
    <definedName name="s">#REF!</definedName>
    <definedName name="sda" localSheetId="0">#REF!</definedName>
    <definedName name="sda">#REF!</definedName>
    <definedName name="sdasdasda" localSheetId="0">#REF!</definedName>
    <definedName name="sdasdas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<sst xmlns="http://schemas.openxmlformats.org/spreadsheetml/2006/main" count="55" uniqueCount="51">
  <si>
    <t>PVPLVA 
Productos imputados vigencia 31 de diciembre de 2026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</si>
  <si>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</si>
  <si>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</si>
  <si>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</si>
  <si>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</si>
  <si>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</si>
  <si>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</si>
  <si>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</si>
  <si>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</si>
  <si>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24 de abril de 2026</t>
  </si>
  <si>
    <t>INVIMA 2026L-0014537</t>
  </si>
  <si>
    <t>INVIMA 2025LM-0014186</t>
  </si>
  <si>
    <t>INVIMA 2019L-0009809</t>
  </si>
  <si>
    <t>INVIMA 2025LM-0014222</t>
  </si>
  <si>
    <t>INVIMA 2026LM-0014419</t>
  </si>
  <si>
    <t>INVIMA 2016L-0008503</t>
  </si>
  <si>
    <t>INVIMA 2025LM-0014054</t>
  </si>
  <si>
    <t>INVIMA 2026L-0014465</t>
  </si>
  <si>
    <t>INVIMA 2026L-0014522</t>
  </si>
  <si>
    <t>INVIMA 2026L-0014519</t>
  </si>
  <si>
    <t>INVIMA L-000410</t>
  </si>
  <si>
    <t>24131060032600075000</t>
  </si>
  <si>
    <t>24131080046100075000</t>
  </si>
  <si>
    <t>24139020314500075000</t>
  </si>
  <si>
    <t>24139020533300075000</t>
  </si>
  <si>
    <t>24139020533400075000</t>
  </si>
  <si>
    <t>24200131313400075000</t>
  </si>
  <si>
    <t>24200131740000075000</t>
  </si>
  <si>
    <t>24200131781700075000</t>
  </si>
  <si>
    <t>24200131781800075000</t>
  </si>
  <si>
    <t>24200131781900075000</t>
  </si>
  <si>
    <t>24200131782000075000</t>
  </si>
  <si>
    <t>24200131782100075000</t>
  </si>
  <si>
    <t>24200131783000075000</t>
  </si>
  <si>
    <t>24200131783100075000</t>
  </si>
  <si>
    <t>24200131784100075000</t>
  </si>
  <si>
    <t>Aperitivo Crema De Café Marca Aperitivo-Montereal</t>
  </si>
  <si>
    <t>Ron 40% Amuleto Agricola</t>
  </si>
  <si>
    <t>Aperitivo Vinico Con Sabor A Uva Marca La Poderosa</t>
  </si>
  <si>
    <t>Aperitivo No Vinico Sabor Manzana  Marca Viejo Tonel</t>
  </si>
  <si>
    <t>Aperitivo No Vinico Con Sabor A Uva Moscatel Marca Viejo Tonel</t>
  </si>
  <si>
    <t>Vino Tinto Cabernet Franc Lirico Marca Lorca</t>
  </si>
  <si>
    <t>Aperitivo Vinico Sabor Cereza Marca Los Duques</t>
  </si>
  <si>
    <t>Vino Tinto 7 Sostenidos Monastrell Garnacha Syrah Marca Vimus</t>
  </si>
  <si>
    <t>Vino Tinto 12 Compases Monastrell Tempranillo Marca Vimus</t>
  </si>
  <si>
    <t>Vino Tinto 88 Teclas Monastrell Marca Vimus</t>
  </si>
  <si>
    <t>Vino Tinto 1000 Acordes Monastrell Marca Vimus</t>
  </si>
  <si>
    <t>Vino Blanco Torrontés Riojano Marca Magna Montis</t>
  </si>
  <si>
    <t>Vino Tinto Cabernet Franc Apelación San Pablo Marca Magna Montis</t>
  </si>
  <si>
    <t>Vino Tinto Malbec - Apelación Tupungato Marca Magna Montis</t>
  </si>
  <si>
    <t>Vino Blanco 120 Reserva Especial Coastal Sauvingnon Blanc Marca Santa 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</si>
</sst>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3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  <xf numFmtId="44" fontId="18" fillId="0" borderId="0" applyFont="0" applyFill="0" applyBorder="0" applyAlignment="0" applyProtection="0"/>
  </cellStyleXfs>
  <cellXfs count="44">
    <xf numFmtId="0" fontId="0" fillId="0" borderId="0" xfId="0"/>
    <xf numFmtId="0" fontId="33" fillId="0" borderId="4" xfId="85" applyFont="1" applyBorder="1"/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49" fontId="31" fillId="29" borderId="16" xfId="70" applyNumberFormat="1" applyFont="1" applyFill="1" applyBorder="1" applyAlignment="1">
      <alignment horizontal="center" vertical="center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0" fontId="31" fillId="32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3" fontId="1" fillId="5" borderId="0" xfId="88" applyNumberFormat="1" applyFill="1"/>
    <xf numFmtId="0" fontId="36" fillId="0" borderId="20" xfId="88" applyFont="1" applyBorder="1" applyAlignment="1">
      <alignment horizontal="center" vertical="center" wrapText="1"/>
    </xf>
    <xf numFmtId="0" fontId="36" fillId="0" borderId="21" xfId="88" applyFont="1" applyBorder="1" applyAlignment="1">
      <alignment horizontal="center" vertical="center" wrapText="1"/>
    </xf>
    <xf numFmtId="165" fontId="36" fillId="0" borderId="20" xfId="89" applyNumberFormat="1" applyFont="1" applyFill="1" applyBorder="1" applyAlignment="1">
      <alignment horizontal="center" vertical="center" wrapText="1"/>
    </xf>
    <xf numFmtId="3" fontId="31" fillId="0" borderId="16" xfId="92" applyNumberFormat="1" applyFont="1" applyFill="1" applyBorder="1" applyAlignment="1">
      <alignment horizontal="left" vertical="center" wrapText="1"/>
    </xf>
    <xf numFmtId="3" fontId="31" fillId="0" borderId="16" xfId="92" applyNumberFormat="1" applyFont="1" applyFill="1" applyBorder="1" applyAlignment="1">
      <alignment horizontal="center" vertical="center"/>
    </xf>
    <xf numFmtId="3" fontId="31" fillId="29" borderId="16" xfId="92" applyNumberFormat="1" applyFont="1" applyFill="1" applyBorder="1" applyAlignment="1">
      <alignment horizontal="left" vertical="center" wrapText="1"/>
    </xf>
    <xf numFmtId="3" fontId="31" fillId="29" borderId="16" xfId="92" applyNumberFormat="1" applyFont="1" applyFill="1" applyBorder="1" applyAlignment="1">
      <alignment horizontal="center" vertical="center"/>
    </xf>
    <xf numFmtId="0" fontId="31" fillId="32" borderId="19" xfId="88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 wrapText="1"/>
    </xf>
    <xf numFmtId="3" fontId="31" fillId="0" borderId="18" xfId="92" applyNumberFormat="1" applyFont="1" applyFill="1" applyBorder="1" applyAlignment="1">
      <alignment horizontal="left" vertical="center" wrapText="1"/>
    </xf>
    <xf numFmtId="3" fontId="31" fillId="0" borderId="18" xfId="92" applyNumberFormat="1" applyFont="1" applyFill="1" applyBorder="1" applyAlignment="1">
      <alignment horizontal="center" vertical="center"/>
    </xf>
    <xf numFmtId="0" fontId="31" fillId="32" borderId="22" xfId="88" applyFont="1" applyFill="1" applyBorder="1" applyAlignment="1">
      <alignment horizontal="center" vertical="center"/>
    </xf>
    <xf numFmtId="168" fontId="31" fillId="0" borderId="23" xfId="70" applyNumberFormat="1" applyFont="1" applyFill="1" applyBorder="1" applyAlignment="1">
      <alignment horizontal="center" vertical="center"/>
    </xf>
    <xf numFmtId="168" fontId="31" fillId="0" borderId="23" xfId="70" applyNumberFormat="1" applyFont="1" applyFill="1" applyBorder="1" applyAlignment="1">
      <alignment horizontal="center" vertical="center" wrapText="1"/>
    </xf>
    <xf numFmtId="3" fontId="31" fillId="0" borderId="23" xfId="92" applyNumberFormat="1" applyFont="1" applyFill="1" applyBorder="1" applyAlignment="1">
      <alignment horizontal="left" vertical="center" wrapText="1"/>
    </xf>
    <xf numFmtId="3" fontId="31" fillId="0" borderId="23" xfId="92" applyNumberFormat="1" applyFont="1" applyFill="1" applyBorder="1" applyAlignment="1">
      <alignment horizontal="center" vertical="center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3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Moneda 4 2" xfId="92" xr:uid="{AE5580A7-895B-43FA-BCAE-C046F72ADC8F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45534</xdr:colOff>
      <xdr:row>1</xdr:row>
      <xdr:rowOff>79155</xdr:rowOff>
    </xdr:from>
    <xdr:ext cx="8102214" cy="45719"/>
    <xdr:pic>
      <xdr:nvPicPr>
        <xdr:cNvPr id="2" name="Imagen 6">
          <a:extLst>
            <a:ext uri="{FF2B5EF4-FFF2-40B4-BE49-F238E27FC236}">
              <a16:creationId xmlns:a16="http://schemas.microsoft.com/office/drawing/2014/main" id="{4675C5AB-89CD-4F6D-9D1B-046D8B9F4B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45534" y="841155"/>
          <a:ext cx="810221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2307438" cy="868729"/>
    <xdr:pic>
      <xdr:nvPicPr>
        <xdr:cNvPr id="3" name="Imagen 2">
          <a:extLst>
            <a:ext uri="{FF2B5EF4-FFF2-40B4-BE49-F238E27FC236}">
              <a16:creationId xmlns:a16="http://schemas.microsoft.com/office/drawing/2014/main" id="{268A5FFB-266B-4312-A5EC-2AA9693E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30743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AE16-CC50-4889-893A-688E1BF3811B}">
  <dimension ref="A1:G26"/>
  <sheetViews>
    <sheetView showGridLines="0" tabSelected="1" zoomScale="85" zoomScaleNormal="85" workbookViewId="0">
      <selection activeCell="E8" sqref="E8:E22"/>
    </sheetView>
  </sheetViews>
  <sheetFormatPr baseColWidth="10" defaultColWidth="11.42578125" defaultRowHeight="15" x14ac:dyDescent="0.25"/>
  <cols>
    <col min="1" max="1" width="5.140625" style="3" customWidth="1"/>
    <col min="2" max="2" width="20.28515625" style="3" bestFit="1" customWidth="1"/>
    <col min="3" max="3" width="24.7109375" style="3" customWidth="1"/>
    <col min="4" max="4" width="45.5703125" style="17" customWidth="1"/>
    <col min="5" max="5" width="18.28515625" style="3" customWidth="1"/>
    <col min="6" max="6" width="11.42578125" style="2" customWidth="1"/>
    <col min="7" max="16384" width="11.42578125" style="2"/>
  </cols>
  <sheetData>
    <row r="1" spans="1:7" s="7" customFormat="1" ht="60" customHeight="1" x14ac:dyDescent="0.25">
      <c r="A1" s="38"/>
      <c r="B1" s="38"/>
      <c r="C1" s="38"/>
      <c r="D1" s="38"/>
      <c r="E1" s="18"/>
    </row>
    <row r="2" spans="1:7" s="7" customFormat="1" ht="14.25" x14ac:dyDescent="0.25">
      <c r="A2" s="8"/>
      <c r="B2" s="8"/>
      <c r="C2" s="8"/>
      <c r="D2" s="15"/>
      <c r="E2" s="18"/>
    </row>
    <row r="3" spans="1:7" s="7" customFormat="1" ht="11.1" customHeight="1" x14ac:dyDescent="0.25">
      <c r="A3" s="39" t="s">
        <v>0</v>
      </c>
      <c r="B3" s="40"/>
      <c r="C3" s="40"/>
      <c r="D3" s="40"/>
      <c r="E3" s="40"/>
    </row>
    <row r="4" spans="1:7" s="7" customFormat="1" ht="31.9" customHeight="1" x14ac:dyDescent="0.25">
      <c r="A4" s="39"/>
      <c r="B4" s="40"/>
      <c r="C4" s="40"/>
      <c r="D4" s="40"/>
      <c r="E4" s="40"/>
    </row>
    <row r="5" spans="1:7" s="5" customFormat="1" ht="33" customHeight="1" x14ac:dyDescent="0.25">
      <c r="A5" s="41" t="s">
        <v>1</v>
      </c>
      <c r="B5" s="42"/>
      <c r="C5" s="42"/>
      <c r="D5" s="42"/>
      <c r="E5" s="42"/>
    </row>
    <row r="6" spans="1:7" s="5" customFormat="1" ht="14.25" x14ac:dyDescent="0.25">
      <c r="A6" s="6"/>
      <c r="B6" s="6"/>
      <c r="C6" s="6"/>
      <c r="D6" s="16"/>
      <c r="E6" s="19"/>
    </row>
    <row r="7" spans="1:7" s="5" customFormat="1" ht="53.45" customHeight="1" x14ac:dyDescent="0.25">
      <c r="A7" s="21" t="s">
        <v>2</v>
      </c>
      <c r="B7" s="22" t="s">
        <v>3</v>
      </c>
      <c r="C7" s="22" t="s">
        <v>4</v>
      </c>
      <c r="D7" s="22" t="s">
        <v>5</v>
      </c>
      <c r="E7" s="23" t="s">
        <v>6</v>
      </c>
    </row>
    <row r="8" spans="1:7" ht="26.1" customHeight="1" x14ac:dyDescent="0.25">
      <c r="A8" s="33">
        <v>1</v>
      </c>
      <c r="B8" s="34" t="s">
        <v>10</v>
      </c>
      <c r="C8" s="35" t="s">
        <v>21</v>
      </c>
      <c r="D8" s="36" t="s">
        <v>36</v>
      </c>
      <c r="E8" s="37">
        <v>23925</v>
      </c>
      <c r="F8" s="20"/>
      <c r="G8" s="20"/>
    </row>
    <row r="9" spans="1:7" ht="26.1" customHeight="1" x14ac:dyDescent="0.25">
      <c r="A9" s="10">
        <v>2</v>
      </c>
      <c r="B9" s="9" t="s">
        <v>11</v>
      </c>
      <c r="C9" s="14" t="s">
        <v>22</v>
      </c>
      <c r="D9" s="26" t="s">
        <v>37</v>
      </c>
      <c r="E9" s="27">
        <v>45951</v>
      </c>
      <c r="F9" s="20"/>
      <c r="G9" s="20"/>
    </row>
    <row r="10" spans="1:7" ht="26.1" customHeight="1" x14ac:dyDescent="0.25">
      <c r="A10" s="12">
        <v>3</v>
      </c>
      <c r="B10" s="11" t="s">
        <v>12</v>
      </c>
      <c r="C10" s="13" t="s">
        <v>23</v>
      </c>
      <c r="D10" s="24" t="s">
        <v>38</v>
      </c>
      <c r="E10" s="25">
        <v>4284</v>
      </c>
      <c r="F10" s="20"/>
      <c r="G10" s="20"/>
    </row>
    <row r="11" spans="1:7" ht="26.1" customHeight="1" x14ac:dyDescent="0.25">
      <c r="A11" s="10">
        <v>4</v>
      </c>
      <c r="B11" s="9" t="s">
        <v>13</v>
      </c>
      <c r="C11" s="14" t="s">
        <v>24</v>
      </c>
      <c r="D11" s="26" t="s">
        <v>39</v>
      </c>
      <c r="E11" s="27">
        <v>4521</v>
      </c>
      <c r="F11" s="20"/>
      <c r="G11" s="20"/>
    </row>
    <row r="12" spans="1:7" ht="26.1" customHeight="1" x14ac:dyDescent="0.25">
      <c r="A12" s="12">
        <v>5</v>
      </c>
      <c r="B12" s="11" t="s">
        <v>14</v>
      </c>
      <c r="C12" s="13" t="s">
        <v>25</v>
      </c>
      <c r="D12" s="24" t="s">
        <v>40</v>
      </c>
      <c r="E12" s="25">
        <v>4521</v>
      </c>
      <c r="F12" s="20"/>
      <c r="G12" s="20"/>
    </row>
    <row r="13" spans="1:7" ht="26.1" customHeight="1" x14ac:dyDescent="0.25">
      <c r="A13" s="10">
        <v>6</v>
      </c>
      <c r="B13" s="9" t="s">
        <v>15</v>
      </c>
      <c r="C13" s="14" t="s">
        <v>26</v>
      </c>
      <c r="D13" s="26" t="s">
        <v>41</v>
      </c>
      <c r="E13" s="27">
        <v>20519</v>
      </c>
      <c r="F13" s="20"/>
      <c r="G13" s="20"/>
    </row>
    <row r="14" spans="1:7" ht="26.1" customHeight="1" x14ac:dyDescent="0.25">
      <c r="A14" s="12">
        <v>7</v>
      </c>
      <c r="B14" s="11" t="s">
        <v>16</v>
      </c>
      <c r="C14" s="13" t="s">
        <v>27</v>
      </c>
      <c r="D14" s="24" t="s">
        <v>42</v>
      </c>
      <c r="E14" s="25">
        <v>4284</v>
      </c>
      <c r="F14" s="20"/>
      <c r="G14" s="20"/>
    </row>
    <row r="15" spans="1:7" ht="26.1" customHeight="1" x14ac:dyDescent="0.25">
      <c r="A15" s="10">
        <v>8</v>
      </c>
      <c r="B15" s="9" t="s">
        <v>17</v>
      </c>
      <c r="C15" s="14" t="s">
        <v>28</v>
      </c>
      <c r="D15" s="26" t="s">
        <v>43</v>
      </c>
      <c r="E15" s="27">
        <v>51444</v>
      </c>
      <c r="F15" s="20"/>
      <c r="G15" s="20"/>
    </row>
    <row r="16" spans="1:7" ht="26.1" customHeight="1" x14ac:dyDescent="0.25">
      <c r="A16" s="12">
        <v>9</v>
      </c>
      <c r="B16" s="11" t="s">
        <v>17</v>
      </c>
      <c r="C16" s="13" t="s">
        <v>29</v>
      </c>
      <c r="D16" s="24" t="s">
        <v>44</v>
      </c>
      <c r="E16" s="25">
        <v>52648</v>
      </c>
      <c r="F16" s="20"/>
      <c r="G16" s="20"/>
    </row>
    <row r="17" spans="1:7" ht="26.1" customHeight="1" x14ac:dyDescent="0.25">
      <c r="A17" s="10">
        <v>10</v>
      </c>
      <c r="B17" s="9" t="s">
        <v>17</v>
      </c>
      <c r="C17" s="14" t="s">
        <v>30</v>
      </c>
      <c r="D17" s="26" t="s">
        <v>45</v>
      </c>
      <c r="E17" s="27">
        <v>83072</v>
      </c>
      <c r="F17" s="20"/>
      <c r="G17" s="20"/>
    </row>
    <row r="18" spans="1:7" ht="26.1" customHeight="1" x14ac:dyDescent="0.25">
      <c r="A18" s="12">
        <v>11</v>
      </c>
      <c r="B18" s="11" t="s">
        <v>17</v>
      </c>
      <c r="C18" s="13" t="s">
        <v>31</v>
      </c>
      <c r="D18" s="24" t="s">
        <v>46</v>
      </c>
      <c r="E18" s="25">
        <v>122186</v>
      </c>
      <c r="F18" s="20"/>
      <c r="G18" s="20"/>
    </row>
    <row r="19" spans="1:7" ht="26.1" customHeight="1" x14ac:dyDescent="0.25">
      <c r="A19" s="10">
        <v>12</v>
      </c>
      <c r="B19" s="9" t="s">
        <v>18</v>
      </c>
      <c r="C19" s="14" t="s">
        <v>32</v>
      </c>
      <c r="D19" s="26" t="s">
        <v>47</v>
      </c>
      <c r="E19" s="27">
        <v>76853</v>
      </c>
      <c r="F19" s="20"/>
      <c r="G19" s="20"/>
    </row>
    <row r="20" spans="1:7" ht="26.1" customHeight="1" x14ac:dyDescent="0.25">
      <c r="A20" s="12">
        <v>13</v>
      </c>
      <c r="B20" s="11" t="s">
        <v>19</v>
      </c>
      <c r="C20" s="13" t="s">
        <v>33</v>
      </c>
      <c r="D20" s="24" t="s">
        <v>48</v>
      </c>
      <c r="E20" s="25">
        <v>62765</v>
      </c>
      <c r="F20" s="20"/>
      <c r="G20" s="20"/>
    </row>
    <row r="21" spans="1:7" ht="26.1" customHeight="1" x14ac:dyDescent="0.25">
      <c r="A21" s="10">
        <v>14</v>
      </c>
      <c r="B21" s="9" t="s">
        <v>19</v>
      </c>
      <c r="C21" s="14" t="s">
        <v>34</v>
      </c>
      <c r="D21" s="26" t="s">
        <v>49</v>
      </c>
      <c r="E21" s="27">
        <v>62765</v>
      </c>
      <c r="F21" s="20"/>
      <c r="G21" s="20"/>
    </row>
    <row r="22" spans="1:7" ht="26.1" customHeight="1" x14ac:dyDescent="0.25">
      <c r="A22" s="28">
        <v>15</v>
      </c>
      <c r="B22" s="29" t="s">
        <v>20</v>
      </c>
      <c r="C22" s="30" t="s">
        <v>35</v>
      </c>
      <c r="D22" s="31" t="s">
        <v>50</v>
      </c>
      <c r="E22" s="32">
        <v>34213</v>
      </c>
      <c r="F22" s="20"/>
      <c r="G22" s="20"/>
    </row>
    <row r="23" spans="1:7" x14ac:dyDescent="0.25">
      <c r="A23" s="4" t="s">
        <v>7</v>
      </c>
    </row>
    <row r="24" spans="1:7" x14ac:dyDescent="0.25">
      <c r="A24" s="43" t="s">
        <v>8</v>
      </c>
      <c r="B24" s="43"/>
      <c r="C24" s="43"/>
      <c r="D24" s="43"/>
      <c r="E24" s="43"/>
    </row>
    <row r="25" spans="1:7" x14ac:dyDescent="0.25">
      <c r="A25" s="43"/>
      <c r="B25" s="43"/>
      <c r="C25" s="43"/>
      <c r="D25" s="43"/>
      <c r="E25" s="43"/>
    </row>
    <row r="26" spans="1:7" x14ac:dyDescent="0.25">
      <c r="A26" s="1" t="s">
        <v>9</v>
      </c>
    </row>
  </sheetData>
  <mergeCells count="4">
    <mergeCell ref="A1:D1"/>
    <mergeCell ref="A3:E4"/>
    <mergeCell ref="A5:E5"/>
    <mergeCell ref="A24:E25"/>
  </mergeCells>
  <conditionalFormatting sqref="C8:C22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</conditionalFormatting>
  <conditionalFormatting sqref="C23">
    <cfRule type="duplicateValues" dxfId="4" priority="12"/>
  </conditionalFormatting>
  <conditionalFormatting sqref="C23:C1048576 C1:C7">
    <cfRule type="duplicateValues" dxfId="3" priority="7"/>
    <cfRule type="duplicateValues" dxfId="2" priority="8"/>
  </conditionalFormatting>
  <conditionalFormatting sqref="D8:D22">
    <cfRule type="duplicateValues" dxfId="1" priority="43"/>
  </conditionalFormatting>
  <conditionalFormatting sqref="D23:D1048576 D1:D7">
    <cfRule type="duplicateValues" dxfId="0" priority="9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Imputación_24042026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2026-04-23T15:58:48Z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