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1" documentId="8_{AA372C68-F03F-4C71-82D4-5E20520E8B8F}" xr6:coauthVersionLast="47" xr6:coauthVersionMax="47" xr10:uidLastSave="{BACBF25D-5966-41CB-9114-5335397BEAE8}"/>
  <bookViews>
    <workbookView xWindow="-120" yWindow="-120" windowWidth="29040" windowHeight="15720" tabRatio="906" xr2:uid="{00000000-000D-0000-FFFF-FFFF00000000}"/>
  </bookViews>
  <sheets>
    <sheet name="Imputación_21052025" sheetId="18" r:id="rId1"/>
    <sheet name="Percentil_21052025" sheetId="21" r:id="rId2"/>
    <sheet name="Modificación_21052025" sheetId="20" r:id="rId3"/>
  </sheets>
  <definedNames>
    <definedName name="_xlnm._FilterDatabase" localSheetId="0" hidden="1">Imputación_21052025!$G$7:$M$64</definedName>
    <definedName name="_xlnm._FilterDatabase" localSheetId="2" hidden="1">Modificación_21052025!$G$7:$I$39</definedName>
    <definedName name="Imp_final" localSheetId="0">#REF!</definedName>
    <definedName name="Imp_final" localSheetId="2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2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2">#REF!</definedName>
    <definedName name="mpususuususs">#REF!</definedName>
    <definedName name="s" localSheetId="0">#REF!</definedName>
    <definedName name="s" localSheetId="2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2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8" l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<sst xmlns="http://schemas.openxmlformats.org/spreadsheetml/2006/main" count="300" uniqueCount="240">
  <si>
    <t>PVPLVA 
Productos imputados vigencia 31 de diciembre de 2025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</si>
  <si>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</si>
  <si>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</si>
  <si>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</si>
  <si>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</si>
  <si>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</si>
  <si>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</si>
  <si>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</si>
  <si>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</si>
  <si>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PVPLVA 
Productos imputados objeto de modificación</t>
  </si>
  <si>
    <t>PVPLVA 
Productos imputados objeto de Percentil</t>
  </si>
  <si>
    <t>INVIMA 2024L-0013508</t>
  </si>
  <si>
    <t>INVIMA 2025L-0013810</t>
  </si>
  <si>
    <t>INVIMA 2025L-0013717</t>
  </si>
  <si>
    <t>24131010021100075000</t>
  </si>
  <si>
    <t>24139020513900075000</t>
  </si>
  <si>
    <t>24200131715600075000</t>
  </si>
  <si>
    <t>Licor De Aguardiente Sin Azúcar</t>
  </si>
  <si>
    <t>Licor Sabor Cacao Marca Fusion Mix</t>
  </si>
  <si>
    <t>Vino Prosecco Superiore Valdobbiadene Docg Millesimato Brut Marca Val D Oca</t>
  </si>
  <si>
    <t>INVIMA 2025L-0013746</t>
  </si>
  <si>
    <t>24131010021300075000</t>
  </si>
  <si>
    <t>Aguardiente Marca Aguardiente Rosado Del Tolima Sin Azucar</t>
  </si>
  <si>
    <t>INVIMA 2023L-0012133</t>
  </si>
  <si>
    <t>24139020448000075000</t>
  </si>
  <si>
    <t>Aperitivo Crema De Whisky Marca Star Club</t>
  </si>
  <si>
    <t>INVIMA 2023L-0012129</t>
  </si>
  <si>
    <t>24139020448100075000</t>
  </si>
  <si>
    <t>Aperitivo Piña Colada Marca Star Club</t>
  </si>
  <si>
    <t>RSA-0033466-2024</t>
  </si>
  <si>
    <t>24139020475700075000</t>
  </si>
  <si>
    <t>Bebida Embriagante Al 2.4% De Alcohol Gasificada Variedad Manzana Marca Santino - Amore</t>
  </si>
  <si>
    <t>24139020475800075000</t>
  </si>
  <si>
    <t>Bebida Embriagante Al 2.4% De Alcohol Gasificada Variedad Durazno Marca Santino - Amore</t>
  </si>
  <si>
    <t>24139020475900075000</t>
  </si>
  <si>
    <t>Bebida Embriagante Al 2.4% De Alcohol Gasificada Variedad Frutos Rojos Marca Santino - Amore</t>
  </si>
  <si>
    <t>24139020476000075000</t>
  </si>
  <si>
    <t>Bebida Embriagante Al 2.4% De Alcohol Gasificada Variedad Cereza Marca Santino - Amore</t>
  </si>
  <si>
    <t>24139020476100075000</t>
  </si>
  <si>
    <t>Bebida Embriagante Al 2.4% De Alcohol Gasificada Variedad Uva Marca Santino - Amore</t>
  </si>
  <si>
    <t>24139020476200075000</t>
  </si>
  <si>
    <t>Bebida Embriagante Al 2.4% De Alcohol Gasificada Variedad Fresa Marca Santino - Amore</t>
  </si>
  <si>
    <t>24139020476300075000</t>
  </si>
  <si>
    <t>Bebida Embriagante Al 2.4% De Alcohol Gasificada Variedad Chicle Marca Santino - Amore</t>
  </si>
  <si>
    <t>24139020495100075000</t>
  </si>
  <si>
    <t>Bebida Embriagante Al 2.4% De Alcohol Variedades Manzana Marca Santino-Amore</t>
  </si>
  <si>
    <t>24139020496300075000</t>
  </si>
  <si>
    <t>Bebida Embriagante 2.4 % Alcohol De Alcohol Uva</t>
  </si>
  <si>
    <t>24139020496400075000</t>
  </si>
  <si>
    <t>Bebida Embriagante 2.4 % Alcohol De Alcohol Cereza</t>
  </si>
  <si>
    <t>INVIMA 2024L-0013404</t>
  </si>
  <si>
    <t>24139020496500075000</t>
  </si>
  <si>
    <t>Aperitivo No Vínico Sabor A Arándano – Mangostino</t>
  </si>
  <si>
    <t>RSA-0034268-2024</t>
  </si>
  <si>
    <t>24139020501400075000</t>
  </si>
  <si>
    <t>Bebida Embriagante Al 1% Alcohol Saborizada Gasificada Variedad Manzana</t>
  </si>
  <si>
    <t>RSA-0034892-2024</t>
  </si>
  <si>
    <t>24139020508600075000</t>
  </si>
  <si>
    <t>Bebida Embriagante Al 1 % Variedad Uva</t>
  </si>
  <si>
    <t>24139020508700075000</t>
  </si>
  <si>
    <t>Bebida Embriagante Al 1 % Variedad Manzana</t>
  </si>
  <si>
    <t>24139020508800075000</t>
  </si>
  <si>
    <t>Bebida Embriagante Al 1 % Con Gas Variedad Uva Blanca</t>
  </si>
  <si>
    <t>24139020508900075000</t>
  </si>
  <si>
    <t>Bebida Embriagante Al 1 % Con Gas Variedad Uva Rosada</t>
  </si>
  <si>
    <t>INVIMA 2025L-0013812</t>
  </si>
  <si>
    <t>24139020514200075000</t>
  </si>
  <si>
    <t>Licor Sabor Amaretto Marca Fusion Mix</t>
  </si>
  <si>
    <t>INVIMA 2011L-0005329</t>
  </si>
  <si>
    <t>24200130470000075000</t>
  </si>
  <si>
    <t>Vino Blanco El Transistor Marca Compañía De Vinos Telmo Rodriguez</t>
  </si>
  <si>
    <t>INVIMA 2019L-0009854</t>
  </si>
  <si>
    <t>24200131218300075000</t>
  </si>
  <si>
    <t>Vino Blanco Sauvignon Blanc Marca Santa Luz</t>
  </si>
  <si>
    <t>24200131219100075000</t>
  </si>
  <si>
    <t>Vino Tinto Carmenere Marca Santa Luz</t>
  </si>
  <si>
    <t>24200131219400075000</t>
  </si>
  <si>
    <t>Vino Tinto Cabernet Sauvignon Marca Santa Luz</t>
  </si>
  <si>
    <t>INVIMA L-001557</t>
  </si>
  <si>
    <t>24200131702100075000</t>
  </si>
  <si>
    <t>Vino Tinto Barton &amp; Guestier Côtes Du Rhône</t>
  </si>
  <si>
    <t>INVIMA 2018L-0009576</t>
  </si>
  <si>
    <t>24200131712900075000</t>
  </si>
  <si>
    <t>Vino Tinto Malbec Marca Livana</t>
  </si>
  <si>
    <t>INVIMA 2025L-0013744</t>
  </si>
  <si>
    <t>24200131716100075000</t>
  </si>
  <si>
    <t>Vino Rosado Varietal Canela Marca Las Payas</t>
  </si>
  <si>
    <t>24200131716200075000</t>
  </si>
  <si>
    <t>Vino Rosado Varietal Cereza Marca Las Payas</t>
  </si>
  <si>
    <t>24200131716300075000</t>
  </si>
  <si>
    <t>Vino Tinto Varietal Pinot Negro Marca Las Payas</t>
  </si>
  <si>
    <t>INVIMA 2025L-0013829</t>
  </si>
  <si>
    <t>24131090035200075000</t>
  </si>
  <si>
    <t>Tequila Reposado 100% Puro De Agave Azul Marca Clase Azul</t>
  </si>
  <si>
    <t>Actualizado el 23 de mayo de 2025</t>
  </si>
  <si>
    <t>24131010021400075000</t>
  </si>
  <si>
    <t>24131010021500075000</t>
  </si>
  <si>
    <t>24131080014900075000</t>
  </si>
  <si>
    <t>24131080042700075000</t>
  </si>
  <si>
    <t>24131080042800075000</t>
  </si>
  <si>
    <t>24131080042900075000</t>
  </si>
  <si>
    <t>24131100001100075000</t>
  </si>
  <si>
    <t>24131100019800075000</t>
  </si>
  <si>
    <t>24131110036800075000</t>
  </si>
  <si>
    <t>24139020065600075000</t>
  </si>
  <si>
    <t>24139020077700075000</t>
  </si>
  <si>
    <t>24139020501900075000</t>
  </si>
  <si>
    <t>24139020502000075000</t>
  </si>
  <si>
    <t>24139020502200075000</t>
  </si>
  <si>
    <t>24139020502600075000</t>
  </si>
  <si>
    <t>24139020502700075000</t>
  </si>
  <si>
    <t>24139020507900075000</t>
  </si>
  <si>
    <t>24139020508000075000</t>
  </si>
  <si>
    <t>24139020513300075000</t>
  </si>
  <si>
    <t>24139020513400075000</t>
  </si>
  <si>
    <t>24139020513500075000</t>
  </si>
  <si>
    <t>24139020514000075000</t>
  </si>
  <si>
    <t>24139020514100075000</t>
  </si>
  <si>
    <t>24139020514700075000</t>
  </si>
  <si>
    <t>24139020514800075000</t>
  </si>
  <si>
    <t>24139020514900075000</t>
  </si>
  <si>
    <t>24139020515000075000</t>
  </si>
  <si>
    <t>24139020515100075000</t>
  </si>
  <si>
    <t>24139020515200075000</t>
  </si>
  <si>
    <t>24139020515300075000</t>
  </si>
  <si>
    <t>24139020515400075000</t>
  </si>
  <si>
    <t>24200131020700075000</t>
  </si>
  <si>
    <t>24200131403400075000</t>
  </si>
  <si>
    <t>24200131403700075000</t>
  </si>
  <si>
    <t>24200131679500075000</t>
  </si>
  <si>
    <t>24200131686900075000</t>
  </si>
  <si>
    <t>24200131687000075000</t>
  </si>
  <si>
    <t>24200131687100075000</t>
  </si>
  <si>
    <t>24200131687200075000</t>
  </si>
  <si>
    <t>24200131687500075000</t>
  </si>
  <si>
    <t>24200131687600075000</t>
  </si>
  <si>
    <t>24200131687700075000</t>
  </si>
  <si>
    <t>24200131687800075000</t>
  </si>
  <si>
    <t>24200131711900075000</t>
  </si>
  <si>
    <t>24200131714400075000</t>
  </si>
  <si>
    <t>24200131714500075000</t>
  </si>
  <si>
    <t>24200131714600075000</t>
  </si>
  <si>
    <t>24200131714700075000</t>
  </si>
  <si>
    <t>24200131717300075000</t>
  </si>
  <si>
    <t>24200131718600075000</t>
  </si>
  <si>
    <t>24200131718700075000</t>
  </si>
  <si>
    <t>24200131718800075000</t>
  </si>
  <si>
    <t>24200131718900075000</t>
  </si>
  <si>
    <t>24200131719000075000</t>
  </si>
  <si>
    <t>24200131719100075000</t>
  </si>
  <si>
    <t>24200131719200075000</t>
  </si>
  <si>
    <t>24200131719300075000</t>
  </si>
  <si>
    <t>INVIMA 2025L-0013778</t>
  </si>
  <si>
    <t>INVIMA 2025L-0013779</t>
  </si>
  <si>
    <t>INVIMA 2012L-0006113</t>
  </si>
  <si>
    <t>INVIMA 2024L-0013074</t>
  </si>
  <si>
    <t>INVIMA 2023L-0012846</t>
  </si>
  <si>
    <t>INVIMA 2024L-0013692</t>
  </si>
  <si>
    <t>INVIMA 2005L-0002128</t>
  </si>
  <si>
    <t>INVIMA 2025L-0013865</t>
  </si>
  <si>
    <t>INVIMA 2020L-0010492</t>
  </si>
  <si>
    <t>INVIMA 2016L-0008300</t>
  </si>
  <si>
    <t>INVIMA L-002399</t>
  </si>
  <si>
    <t>INVIMA 2024L-0013479</t>
  </si>
  <si>
    <t>INVIMA 2024L-0013430</t>
  </si>
  <si>
    <t>INVIMA 2025L-0013709</t>
  </si>
  <si>
    <t>INVIMA 2024L-0013121</t>
  </si>
  <si>
    <t>INVIMA 2024L-0013122</t>
  </si>
  <si>
    <t>RSA-0035848-2025</t>
  </si>
  <si>
    <t>INVIMA L-000878</t>
  </si>
  <si>
    <t>INVIMA 2021L-0011009</t>
  </si>
  <si>
    <t>INVIMA 2024L-0013245</t>
  </si>
  <si>
    <t>INVIMA 2024L-0013003</t>
  </si>
  <si>
    <t>INVIMA 2024L-0013004</t>
  </si>
  <si>
    <t>INVIMA 2024L-0013102</t>
  </si>
  <si>
    <t>INVIMA2024LM-0013603</t>
  </si>
  <si>
    <t>INVIMA 2025L-0013764</t>
  </si>
  <si>
    <t>INVIMA 2018L-0009402</t>
  </si>
  <si>
    <t>INVIMA 2024L-0013688</t>
  </si>
  <si>
    <t>INVIMA 2012L-0005860</t>
  </si>
  <si>
    <t>INVIMA L-001556</t>
  </si>
  <si>
    <t>INVIMA 2005L-0002581</t>
  </si>
  <si>
    <t>INVIMA L-002813</t>
  </si>
  <si>
    <t>Aguardiente Sin Azúcar Marca Bacan Guaro</t>
  </si>
  <si>
    <t>Aguardiente Sin Azucar Marca Bacan Guaro</t>
  </si>
  <si>
    <t>Ron Añejo Dorado Ron Cañaveral.</t>
  </si>
  <si>
    <t>Licor De Ron Sabor A Maracuya Marca Ron Pon Pon</t>
  </si>
  <si>
    <t>Ron Blanco Marca Don Juan</t>
  </si>
  <si>
    <t>Ron Añejo 3 Años Havana Club</t>
  </si>
  <si>
    <t>Vodka Old Time</t>
  </si>
  <si>
    <t>Vodka Marca Dc Hasp Pure Grain Vodka</t>
  </si>
  <si>
    <t>Licor De Whisky Marca Special Queen 18%Vol</t>
  </si>
  <si>
    <t>Aperitivo De Anisado Marca Thomas Máss</t>
  </si>
  <si>
    <t xml:space="preserve">Coctel De Piña Colada  Old Time </t>
  </si>
  <si>
    <t>Bebida Embriagante Al 1% Alcohol Saborizada Gasificada Variedad Uva</t>
  </si>
  <si>
    <t>Bebida Embriagante Al 1% Alcohol Saborizada Gasificada Variedad Fresa</t>
  </si>
  <si>
    <t>Bebida Embriagante Al 1% Alcohol Saborizada Variedad Manzana</t>
  </si>
  <si>
    <t>Bebida Embriagante Al 1% Alcohol Saborizada Variedad Cereza</t>
  </si>
  <si>
    <t>Bebida Embriagante Al 1% Alcohol Saborizada Variedad Uva</t>
  </si>
  <si>
    <t>Aperitivo No Vínico Sabor A Mango Tequila Marca Real Blends</t>
  </si>
  <si>
    <t>Aperitivo No Vínico Sabor A Morazul Marca Real Blends</t>
  </si>
  <si>
    <t>Aperitivo No Vínico Sabor A Toronja Marca Mamitas</t>
  </si>
  <si>
    <t>Aperitivo No Vínico Sabor A Durazno Marca Mamitas</t>
  </si>
  <si>
    <t>Aperitivo No Vínico Sabor A Frutos Rojos Marca Mamitas</t>
  </si>
  <si>
    <t>Bebida Embriagante De Un Grado Alcoholimetrico Con Sabor A Vino Gasificado Blanco Marca Del Castillo</t>
  </si>
  <si>
    <t>Bebida Embriagante De Un Grado Alcoholimetrico Con Sabor A Vino Blanco Marca Villa Clara</t>
  </si>
  <si>
    <t xml:space="preserve"> Embriagante De Un Grado Alcoholimetrico Con Sabor A Cereza Marca Santa Lucia</t>
  </si>
  <si>
    <t xml:space="preserve"> Embriagante De Un Grado Alcoholimetrico Con Sabor A Vino Blanco Marca Santa Lucia</t>
  </si>
  <si>
    <t xml:space="preserve"> Embriagante De Un Grado Alcoholimetrico Con Sabor A Manzana Marca Santa Lucia</t>
  </si>
  <si>
    <t xml:space="preserve"> Embriagante De Un Grado Alcoholimetrico Con Sabor A Mozcatel Marca Santa Lucia</t>
  </si>
  <si>
    <t xml:space="preserve"> Embriagante De Un Grado Alcoholimetrico Con Sabor A Vino Rosado Marca Santa Lucia</t>
  </si>
  <si>
    <t>Bebida Embriagante De Un Grado Alcoholimetrico Con Sabor A Gasificado Manzana Marca El Gran Conde</t>
  </si>
  <si>
    <t>Bebida Embriagante De Un Grado Alcoholimetrico Con Sabor A Manzana Marca Villa Clara</t>
  </si>
  <si>
    <t>Bebida Embriagante De Un Grado Alcoholimetrico Con Sabor A Moscatel Marca Villa Clara</t>
  </si>
  <si>
    <t>Gallo Family Vineyards Chardonnay</t>
  </si>
  <si>
    <t>Vino Tino Graciano Marca Viña Zorzal</t>
  </si>
  <si>
    <t>Vino Tino Malayeto Marca Viña Zorzal</t>
  </si>
  <si>
    <t>Vino De Frutas (Banano) Marca Ms - Musa Paradisiaca</t>
  </si>
  <si>
    <t>Vino Marzemino Della Vallagarina Igt</t>
  </si>
  <si>
    <t>Vino Enantio Valdadige Terra Dei Forti Doc</t>
  </si>
  <si>
    <t>Vino Teroldego Della Vallagarina Igt</t>
  </si>
  <si>
    <t>Vino Muller Thurgau Trentino Doc</t>
  </si>
  <si>
    <t>Vino Enantio Riserva Valdadige Terra Dei Forti Doc</t>
  </si>
  <si>
    <t>Vino Rosso Della Vallagarina Igt</t>
  </si>
  <si>
    <t>Vino Riesling Renano Trevenezie Igt Collezion De Famiglia</t>
  </si>
  <si>
    <t>Vino Riesling Renano Trevenezie Igt</t>
  </si>
  <si>
    <t>Vino Blanco De Guayaba Pera Rosada</t>
  </si>
  <si>
    <t>Vino Tinto Pinot Noir Marca Bouza</t>
  </si>
  <si>
    <t>Vino Blanco Chardonnay Marca Bouza</t>
  </si>
  <si>
    <t>Vino Tinto Tannat Marca Bouza</t>
  </si>
  <si>
    <t>Vino Blanco Albariño Marca Bouza</t>
  </si>
  <si>
    <t xml:space="preserve">Vino Los Helechos Chardonnay Reserva Marca Los Helechos </t>
  </si>
  <si>
    <t>Vino Blanco Pinot Grigio Delle Venezie Doc (Ciari)</t>
  </si>
  <si>
    <t>Vino Tinto Pinot Nero Trevenezie Igt Marca Borgo Molino</t>
  </si>
  <si>
    <t>Vino Rosado - Rosé Doc Venezia (Rosa)</t>
  </si>
  <si>
    <t>Vino Tinto Barton &amp; Guestier Bordeaux</t>
  </si>
  <si>
    <t>Vino Blanco Barton &amp; Guestier Bordeaux Blanc</t>
  </si>
  <si>
    <t>Vino Blanco Passione Sentimento Veneto Bianco Igt Pasqua</t>
  </si>
  <si>
    <t>Vino Tinto Morandé Black Series Pinot Noir</t>
  </si>
  <si>
    <t>Vino Blanco Morandé Black Series Chardonnay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</si>
</sst>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5" fillId="0" borderId="0"/>
    <xf numFmtId="0" fontId="1" fillId="0" borderId="0"/>
  </cellStyleXfs>
  <cellXfs count="62">
    <xf numFmtId="0" fontId="0" fillId="0" borderId="0" xfId="0"/>
    <xf numFmtId="0" fontId="33" fillId="0" borderId="4" xfId="85" applyFont="1" applyBorder="1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168" fontId="31" fillId="0" borderId="16" xfId="70" applyNumberFormat="1" applyFont="1" applyFill="1" applyBorder="1" applyAlignment="1">
      <alignment horizontal="center" vertical="center"/>
    </xf>
    <xf numFmtId="165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168" fontId="31" fillId="0" borderId="16" xfId="70" applyNumberFormat="1" applyFont="1" applyFill="1" applyBorder="1" applyAlignment="1">
      <alignment horizontal="center" vertical="center" wrapText="1"/>
    </xf>
    <xf numFmtId="168" fontId="31" fillId="29" borderId="16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0" fontId="26" fillId="5" borderId="0" xfId="91" applyFont="1" applyFill="1" applyAlignment="1">
      <alignment horizontal="left" vertical="top"/>
    </xf>
    <xf numFmtId="0" fontId="26" fillId="4" borderId="0" xfId="91" applyFont="1" applyFill="1" applyAlignment="1">
      <alignment horizontal="center" vertical="top" wrapText="1"/>
    </xf>
    <xf numFmtId="0" fontId="28" fillId="5" borderId="0" xfId="88" applyFont="1" applyFill="1" applyAlignment="1">
      <alignment vertical="center"/>
    </xf>
    <xf numFmtId="3" fontId="1" fillId="5" borderId="0" xfId="88" applyNumberFormat="1" applyFill="1"/>
    <xf numFmtId="1" fontId="1" fillId="5" borderId="0" xfId="88" applyNumberFormat="1" applyFill="1"/>
    <xf numFmtId="14" fontId="27" fillId="5" borderId="0" xfId="88" applyNumberFormat="1" applyFont="1" applyFill="1"/>
    <xf numFmtId="0" fontId="36" fillId="0" borderId="22" xfId="88" applyFont="1" applyBorder="1" applyAlignment="1">
      <alignment horizontal="center" vertical="center" wrapText="1"/>
    </xf>
    <xf numFmtId="165" fontId="36" fillId="0" borderId="23" xfId="89" applyNumberFormat="1" applyFont="1" applyFill="1" applyBorder="1" applyAlignment="1">
      <alignment horizontal="center" vertical="center" wrapText="1"/>
    </xf>
    <xf numFmtId="0" fontId="31" fillId="30" borderId="20" xfId="88" applyFont="1" applyFill="1" applyBorder="1" applyAlignment="1">
      <alignment horizontal="center" vertical="center"/>
    </xf>
    <xf numFmtId="168" fontId="31" fillId="29" borderId="21" xfId="70" applyNumberFormat="1" applyFont="1" applyFill="1" applyBorder="1" applyAlignment="1">
      <alignment vertical="center"/>
    </xf>
    <xf numFmtId="49" fontId="31" fillId="29" borderId="21" xfId="70" applyNumberFormat="1" applyFont="1" applyFill="1" applyBorder="1" applyAlignment="1">
      <alignment horizontal="center" vertical="center"/>
    </xf>
    <xf numFmtId="168" fontId="31" fillId="29" borderId="21" xfId="70" applyNumberFormat="1" applyFont="1" applyFill="1" applyBorder="1" applyAlignment="1">
      <alignment horizontal="left" vertical="center" wrapText="1"/>
    </xf>
    <xf numFmtId="3" fontId="31" fillId="29" borderId="21" xfId="70" applyNumberFormat="1" applyFont="1" applyFill="1" applyBorder="1" applyAlignment="1">
      <alignment horizontal="center" vertical="center" wrapText="1"/>
    </xf>
    <xf numFmtId="3" fontId="1" fillId="0" borderId="0" xfId="91" applyNumberFormat="1"/>
    <xf numFmtId="0" fontId="33" fillId="0" borderId="4" xfId="88" applyFont="1" applyBorder="1"/>
    <xf numFmtId="0" fontId="31" fillId="30" borderId="19" xfId="88" applyFont="1" applyFill="1" applyBorder="1" applyAlignment="1">
      <alignment horizontal="center" vertical="center"/>
    </xf>
    <xf numFmtId="49" fontId="31" fillId="29" borderId="18" xfId="70" applyNumberFormat="1" applyFont="1" applyFill="1" applyBorder="1" applyAlignment="1">
      <alignment horizontal="center" vertical="center"/>
    </xf>
    <xf numFmtId="168" fontId="31" fillId="29" borderId="18" xfId="70" applyNumberFormat="1" applyFont="1" applyFill="1" applyBorder="1" applyAlignment="1">
      <alignment horizontal="center" vertical="center" wrapText="1"/>
    </xf>
    <xf numFmtId="3" fontId="31" fillId="29" borderId="18" xfId="84" applyNumberFormat="1" applyFont="1" applyFill="1" applyBorder="1" applyAlignment="1">
      <alignment horizontal="left" vertical="center" wrapText="1"/>
    </xf>
    <xf numFmtId="3" fontId="31" fillId="29" borderId="18" xfId="84" applyNumberFormat="1" applyFont="1" applyFill="1" applyBorder="1" applyAlignment="1">
      <alignment horizontal="center" vertical="center"/>
    </xf>
    <xf numFmtId="0" fontId="31" fillId="32" borderId="19" xfId="88" applyFont="1" applyFill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center" vertical="center" wrapText="1"/>
    </xf>
    <xf numFmtId="3" fontId="31" fillId="0" borderId="18" xfId="84" applyNumberFormat="1" applyFont="1" applyFill="1" applyBorder="1" applyAlignment="1">
      <alignment horizontal="left" vertical="center" wrapText="1"/>
    </xf>
    <xf numFmtId="3" fontId="31" fillId="0" borderId="18" xfId="84" applyNumberFormat="1" applyFont="1" applyFill="1" applyBorder="1" applyAlignment="1">
      <alignment horizontal="center" vertical="center"/>
    </xf>
    <xf numFmtId="0" fontId="27" fillId="0" borderId="0" xfId="88" applyFont="1"/>
    <xf numFmtId="3" fontId="1" fillId="0" borderId="0" xfId="88" applyNumberFormat="1"/>
    <xf numFmtId="0" fontId="1" fillId="0" borderId="0" xfId="88"/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68577</xdr:rowOff>
    </xdr:from>
    <xdr:ext cx="7488892" cy="54688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30577"/>
          <a:ext cx="7488892" cy="54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32385</xdr:colOff>
      <xdr:row>0</xdr:row>
      <xdr:rowOff>40005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" y="4000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68579</xdr:rowOff>
    </xdr:from>
    <xdr:ext cx="8915400" cy="45719"/>
    <xdr:pic>
      <xdr:nvPicPr>
        <xdr:cNvPr id="2" name="Imagen 6">
          <a:extLst>
            <a:ext uri="{FF2B5EF4-FFF2-40B4-BE49-F238E27FC236}">
              <a16:creationId xmlns:a16="http://schemas.microsoft.com/office/drawing/2014/main" id="{D80D806A-B07C-4F45-98E0-E0478F2867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30579"/>
          <a:ext cx="89154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62E20668-DFAD-4A54-9F13-CB2107B9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B75B48E-F3F1-4825-AB04-170E3EA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33616</xdr:rowOff>
    </xdr:from>
    <xdr:ext cx="7519147" cy="45719"/>
    <xdr:pic>
      <xdr:nvPicPr>
        <xdr:cNvPr id="4" name="Imagen 6">
          <a:extLst>
            <a:ext uri="{FF2B5EF4-FFF2-40B4-BE49-F238E27FC236}">
              <a16:creationId xmlns:a16="http://schemas.microsoft.com/office/drawing/2014/main" id="{748B7ADF-805F-48B8-9536-C41E8E68939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95616"/>
          <a:ext cx="751914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M68"/>
  <sheetViews>
    <sheetView showGridLines="0" tabSelected="1" topLeftCell="A56" zoomScaleNormal="100" workbookViewId="0">
      <selection activeCell="B72" sqref="B72"/>
    </sheetView>
  </sheetViews>
  <sheetFormatPr baseColWidth="10" defaultColWidth="11.42578125" defaultRowHeight="15" x14ac:dyDescent="0.25"/>
  <cols>
    <col min="1" max="1" width="5.140625" style="5" customWidth="1"/>
    <col min="2" max="2" width="20.7109375" style="5" customWidth="1"/>
    <col min="3" max="3" width="22.7109375" style="5" customWidth="1"/>
    <col min="4" max="4" width="45.5703125" style="25" customWidth="1"/>
    <col min="5" max="5" width="18.140625" style="5" customWidth="1"/>
    <col min="6" max="7" width="11.42578125" style="4" customWidth="1"/>
    <col min="8" max="8" width="16.85546875" style="4" customWidth="1"/>
    <col min="9" max="9" width="11.42578125" style="4"/>
    <col min="10" max="11" width="11.85546875" style="4" bestFit="1" customWidth="1"/>
    <col min="12" max="16384" width="11.42578125" style="4"/>
  </cols>
  <sheetData>
    <row r="1" spans="1:13" s="9" customFormat="1" ht="60" customHeight="1" x14ac:dyDescent="0.25">
      <c r="A1" s="56"/>
      <c r="B1" s="56"/>
      <c r="C1" s="56"/>
      <c r="D1" s="56"/>
      <c r="E1" s="26"/>
    </row>
    <row r="2" spans="1:13" s="9" customFormat="1" ht="14.25" x14ac:dyDescent="0.25">
      <c r="A2" s="10"/>
      <c r="B2" s="10"/>
      <c r="C2" s="10"/>
      <c r="D2" s="23"/>
      <c r="E2" s="26"/>
    </row>
    <row r="3" spans="1:13" s="9" customFormat="1" ht="11.1" customHeight="1" x14ac:dyDescent="0.25">
      <c r="A3" s="57" t="s">
        <v>0</v>
      </c>
      <c r="B3" s="58"/>
      <c r="C3" s="58"/>
      <c r="D3" s="58"/>
      <c r="E3" s="58"/>
    </row>
    <row r="4" spans="1:13" s="9" customFormat="1" ht="31.7" customHeight="1" x14ac:dyDescent="0.25">
      <c r="A4" s="57"/>
      <c r="B4" s="58"/>
      <c r="C4" s="58"/>
      <c r="D4" s="58"/>
      <c r="E4" s="58"/>
    </row>
    <row r="5" spans="1:13" s="7" customFormat="1" ht="33" customHeight="1" x14ac:dyDescent="0.25">
      <c r="A5" s="59" t="s">
        <v>1</v>
      </c>
      <c r="B5" s="60"/>
      <c r="C5" s="60"/>
      <c r="D5" s="60"/>
      <c r="E5" s="60"/>
    </row>
    <row r="6" spans="1:13" s="7" customFormat="1" ht="14.25" x14ac:dyDescent="0.25">
      <c r="A6" s="8"/>
      <c r="B6" s="8"/>
      <c r="C6" s="8"/>
      <c r="D6" s="24"/>
      <c r="E6" s="27"/>
    </row>
    <row r="7" spans="1:13" s="7" customFormat="1" ht="42" x14ac:dyDescent="0.25">
      <c r="A7" s="13" t="s">
        <v>2</v>
      </c>
      <c r="B7" s="14" t="s">
        <v>3</v>
      </c>
      <c r="C7" s="14" t="s">
        <v>4</v>
      </c>
      <c r="D7" s="14" t="s">
        <v>5</v>
      </c>
      <c r="E7" s="17" t="s">
        <v>6</v>
      </c>
      <c r="G7" s="53"/>
      <c r="H7" s="53"/>
      <c r="I7" s="53"/>
      <c r="J7" s="53"/>
      <c r="K7" s="53"/>
      <c r="L7" s="53"/>
      <c r="M7" s="53"/>
    </row>
    <row r="8" spans="1:13" ht="26.1" customHeight="1" x14ac:dyDescent="0.25">
      <c r="A8" s="18">
        <v>1</v>
      </c>
      <c r="B8" s="16" t="s">
        <v>152</v>
      </c>
      <c r="C8" s="21" t="s">
        <v>95</v>
      </c>
      <c r="D8" s="19" t="s">
        <v>183</v>
      </c>
      <c r="E8" s="3">
        <v>159933</v>
      </c>
      <c r="F8" s="31"/>
      <c r="G8" s="54"/>
      <c r="H8" s="55"/>
      <c r="I8" s="54"/>
      <c r="J8" s="55"/>
      <c r="K8" s="55"/>
      <c r="L8" s="55"/>
      <c r="M8" s="55"/>
    </row>
    <row r="9" spans="1:13" ht="26.1" customHeight="1" x14ac:dyDescent="0.25">
      <c r="A9" s="15">
        <v>2</v>
      </c>
      <c r="B9" s="12" t="s">
        <v>153</v>
      </c>
      <c r="C9" s="22" t="s">
        <v>96</v>
      </c>
      <c r="D9" s="20" t="s">
        <v>184</v>
      </c>
      <c r="E9" s="2">
        <v>159933</v>
      </c>
      <c r="F9" s="31"/>
      <c r="G9" s="54"/>
      <c r="H9" s="55"/>
      <c r="I9" s="54"/>
      <c r="J9" s="55"/>
      <c r="K9" s="55"/>
      <c r="L9" s="55"/>
      <c r="M9" s="55"/>
    </row>
    <row r="10" spans="1:13" ht="26.1" customHeight="1" x14ac:dyDescent="0.25">
      <c r="A10" s="18">
        <v>3</v>
      </c>
      <c r="B10" s="16" t="s">
        <v>154</v>
      </c>
      <c r="C10" s="21" t="s">
        <v>97</v>
      </c>
      <c r="D10" s="19" t="s">
        <v>185</v>
      </c>
      <c r="E10" s="3">
        <v>45106</v>
      </c>
      <c r="F10" s="31"/>
      <c r="G10" s="54"/>
      <c r="H10" s="55"/>
      <c r="I10" s="54"/>
      <c r="J10" s="55"/>
      <c r="K10" s="55"/>
      <c r="L10" s="55"/>
      <c r="M10" s="55"/>
    </row>
    <row r="11" spans="1:13" ht="26.1" customHeight="1" x14ac:dyDescent="0.25">
      <c r="A11" s="15">
        <v>4</v>
      </c>
      <c r="B11" s="12" t="s">
        <v>155</v>
      </c>
      <c r="C11" s="22" t="s">
        <v>98</v>
      </c>
      <c r="D11" s="20" t="s">
        <v>186</v>
      </c>
      <c r="E11" s="2">
        <v>16693</v>
      </c>
      <c r="F11" s="31"/>
      <c r="G11" s="54"/>
      <c r="H11" s="55"/>
      <c r="I11" s="54"/>
      <c r="J11" s="55"/>
      <c r="K11" s="55"/>
      <c r="L11" s="55"/>
      <c r="M11" s="55"/>
    </row>
    <row r="12" spans="1:13" ht="26.1" customHeight="1" x14ac:dyDescent="0.25">
      <c r="A12" s="18">
        <v>5</v>
      </c>
      <c r="B12" s="16" t="s">
        <v>156</v>
      </c>
      <c r="C12" s="21" t="s">
        <v>99</v>
      </c>
      <c r="D12" s="19" t="s">
        <v>187</v>
      </c>
      <c r="E12" s="3">
        <v>45106</v>
      </c>
      <c r="F12" s="31"/>
      <c r="G12" s="54"/>
      <c r="H12" s="55"/>
      <c r="I12" s="54"/>
      <c r="J12" s="55"/>
      <c r="K12" s="55"/>
      <c r="L12" s="55"/>
      <c r="M12" s="55"/>
    </row>
    <row r="13" spans="1:13" ht="26.1" customHeight="1" x14ac:dyDescent="0.25">
      <c r="A13" s="15">
        <v>6</v>
      </c>
      <c r="B13" s="12" t="s">
        <v>157</v>
      </c>
      <c r="C13" s="22" t="s">
        <v>100</v>
      </c>
      <c r="D13" s="20" t="s">
        <v>188</v>
      </c>
      <c r="E13" s="2">
        <v>77125</v>
      </c>
      <c r="F13" s="31"/>
      <c r="G13" s="54"/>
      <c r="H13" s="55"/>
      <c r="I13" s="54"/>
      <c r="J13" s="55"/>
      <c r="K13" s="55"/>
      <c r="L13" s="55"/>
      <c r="M13" s="55"/>
    </row>
    <row r="14" spans="1:13" ht="26.1" customHeight="1" x14ac:dyDescent="0.25">
      <c r="A14" s="18">
        <v>7</v>
      </c>
      <c r="B14" s="16" t="s">
        <v>158</v>
      </c>
      <c r="C14" s="21" t="s">
        <v>101</v>
      </c>
      <c r="D14" s="19" t="s">
        <v>189</v>
      </c>
      <c r="E14" s="3">
        <v>10769</v>
      </c>
      <c r="F14" s="31"/>
      <c r="G14" s="54"/>
      <c r="H14" s="55"/>
      <c r="I14" s="54"/>
      <c r="J14" s="55"/>
      <c r="K14" s="55"/>
      <c r="L14" s="55"/>
      <c r="M14" s="55"/>
    </row>
    <row r="15" spans="1:13" ht="26.1" customHeight="1" x14ac:dyDescent="0.25">
      <c r="A15" s="15">
        <v>8</v>
      </c>
      <c r="B15" s="12" t="s">
        <v>159</v>
      </c>
      <c r="C15" s="22" t="s">
        <v>102</v>
      </c>
      <c r="D15" s="20" t="s">
        <v>190</v>
      </c>
      <c r="E15" s="2">
        <v>10769</v>
      </c>
      <c r="F15" s="31"/>
      <c r="G15" s="54"/>
      <c r="H15" s="55"/>
      <c r="I15" s="54"/>
      <c r="J15" s="55"/>
      <c r="K15" s="55"/>
      <c r="L15" s="55"/>
      <c r="M15" s="55"/>
    </row>
    <row r="16" spans="1:13" ht="26.1" customHeight="1" x14ac:dyDescent="0.25">
      <c r="A16" s="18">
        <v>9</v>
      </c>
      <c r="B16" s="16" t="s">
        <v>160</v>
      </c>
      <c r="C16" s="21" t="s">
        <v>103</v>
      </c>
      <c r="D16" s="19" t="s">
        <v>191</v>
      </c>
      <c r="E16" s="3">
        <v>36198</v>
      </c>
      <c r="F16" s="31"/>
      <c r="G16" s="54"/>
      <c r="H16" s="55"/>
      <c r="I16" s="54"/>
      <c r="J16" s="55"/>
      <c r="K16" s="55"/>
      <c r="L16" s="55"/>
      <c r="M16" s="55"/>
    </row>
    <row r="17" spans="1:13" ht="26.1" customHeight="1" x14ac:dyDescent="0.25">
      <c r="A17" s="15">
        <v>10</v>
      </c>
      <c r="B17" s="12" t="s">
        <v>161</v>
      </c>
      <c r="C17" s="22" t="s">
        <v>104</v>
      </c>
      <c r="D17" s="20" t="s">
        <v>192</v>
      </c>
      <c r="E17" s="2">
        <v>5192</v>
      </c>
      <c r="F17" s="31"/>
      <c r="G17" s="54"/>
      <c r="H17" s="55"/>
      <c r="I17" s="54"/>
      <c r="J17" s="55"/>
      <c r="K17" s="55"/>
      <c r="L17" s="55"/>
      <c r="M17" s="55"/>
    </row>
    <row r="18" spans="1:13" ht="26.1" customHeight="1" x14ac:dyDescent="0.25">
      <c r="A18" s="18">
        <v>11</v>
      </c>
      <c r="B18" s="16" t="s">
        <v>162</v>
      </c>
      <c r="C18" s="21" t="s">
        <v>105</v>
      </c>
      <c r="D18" s="19" t="s">
        <v>193</v>
      </c>
      <c r="E18" s="3">
        <v>4774</v>
      </c>
      <c r="F18" s="31"/>
      <c r="G18" s="54"/>
      <c r="H18" s="55"/>
      <c r="I18" s="54"/>
      <c r="J18" s="55"/>
      <c r="K18" s="55"/>
      <c r="L18" s="55"/>
      <c r="M18" s="55"/>
    </row>
    <row r="19" spans="1:13" ht="26.1" customHeight="1" x14ac:dyDescent="0.25">
      <c r="A19" s="15">
        <v>12</v>
      </c>
      <c r="B19" s="12" t="s">
        <v>53</v>
      </c>
      <c r="C19" s="22" t="s">
        <v>106</v>
      </c>
      <c r="D19" s="20" t="s">
        <v>194</v>
      </c>
      <c r="E19" s="2">
        <v>3010</v>
      </c>
      <c r="F19" s="31"/>
      <c r="G19" s="54"/>
      <c r="H19" s="55"/>
      <c r="I19" s="54"/>
      <c r="J19" s="55"/>
      <c r="K19" s="55"/>
      <c r="L19" s="55"/>
      <c r="M19" s="55"/>
    </row>
    <row r="20" spans="1:13" ht="26.1" customHeight="1" x14ac:dyDescent="0.25">
      <c r="A20" s="18">
        <v>13</v>
      </c>
      <c r="B20" s="16" t="s">
        <v>53</v>
      </c>
      <c r="C20" s="21" t="s">
        <v>107</v>
      </c>
      <c r="D20" s="19" t="s">
        <v>195</v>
      </c>
      <c r="E20" s="3">
        <v>3010</v>
      </c>
      <c r="F20" s="31"/>
      <c r="G20" s="54"/>
      <c r="H20" s="55"/>
      <c r="I20" s="54"/>
      <c r="J20" s="55"/>
      <c r="K20" s="55"/>
      <c r="L20" s="55"/>
      <c r="M20" s="55"/>
    </row>
    <row r="21" spans="1:13" ht="26.1" customHeight="1" x14ac:dyDescent="0.25">
      <c r="A21" s="15">
        <v>14</v>
      </c>
      <c r="B21" s="12" t="s">
        <v>53</v>
      </c>
      <c r="C21" s="22" t="s">
        <v>108</v>
      </c>
      <c r="D21" s="20" t="s">
        <v>196</v>
      </c>
      <c r="E21" s="2">
        <v>3010</v>
      </c>
      <c r="F21" s="31"/>
      <c r="G21" s="54"/>
      <c r="H21" s="55"/>
      <c r="I21" s="54"/>
      <c r="J21" s="55"/>
      <c r="K21" s="55"/>
      <c r="L21" s="55"/>
      <c r="M21" s="55"/>
    </row>
    <row r="22" spans="1:13" ht="26.1" customHeight="1" x14ac:dyDescent="0.25">
      <c r="A22" s="18">
        <v>15</v>
      </c>
      <c r="B22" s="16" t="s">
        <v>53</v>
      </c>
      <c r="C22" s="21" t="s">
        <v>109</v>
      </c>
      <c r="D22" s="19" t="s">
        <v>197</v>
      </c>
      <c r="E22" s="3">
        <v>3010</v>
      </c>
      <c r="F22" s="31"/>
      <c r="G22" s="54"/>
      <c r="H22" s="55"/>
      <c r="I22" s="54"/>
      <c r="J22" s="55"/>
      <c r="K22" s="55"/>
      <c r="L22" s="55"/>
      <c r="M22" s="55"/>
    </row>
    <row r="23" spans="1:13" ht="26.1" customHeight="1" x14ac:dyDescent="0.25">
      <c r="A23" s="15">
        <v>16</v>
      </c>
      <c r="B23" s="12" t="s">
        <v>53</v>
      </c>
      <c r="C23" s="22" t="s">
        <v>110</v>
      </c>
      <c r="D23" s="20" t="s">
        <v>198</v>
      </c>
      <c r="E23" s="2">
        <v>3010</v>
      </c>
      <c r="F23" s="31"/>
      <c r="G23" s="54"/>
      <c r="H23" s="55"/>
      <c r="I23" s="54"/>
      <c r="J23" s="55"/>
      <c r="K23" s="55"/>
      <c r="L23" s="55"/>
      <c r="M23" s="55"/>
    </row>
    <row r="24" spans="1:13" ht="26.1" customHeight="1" x14ac:dyDescent="0.25">
      <c r="A24" s="18">
        <v>17</v>
      </c>
      <c r="B24" s="16" t="s">
        <v>163</v>
      </c>
      <c r="C24" s="21" t="s">
        <v>111</v>
      </c>
      <c r="D24" s="19" t="s">
        <v>199</v>
      </c>
      <c r="E24" s="3">
        <v>6582</v>
      </c>
      <c r="F24" s="31"/>
      <c r="G24" s="54"/>
      <c r="H24" s="55"/>
      <c r="I24" s="54"/>
      <c r="J24" s="55"/>
      <c r="K24" s="55"/>
      <c r="L24" s="55"/>
      <c r="M24" s="55"/>
    </row>
    <row r="25" spans="1:13" ht="26.1" customHeight="1" x14ac:dyDescent="0.25">
      <c r="A25" s="15">
        <v>18</v>
      </c>
      <c r="B25" s="12" t="s">
        <v>164</v>
      </c>
      <c r="C25" s="22" t="s">
        <v>112</v>
      </c>
      <c r="D25" s="20" t="s">
        <v>200</v>
      </c>
      <c r="E25" s="2">
        <v>3135</v>
      </c>
      <c r="F25" s="31"/>
      <c r="G25" s="54"/>
      <c r="H25" s="55"/>
      <c r="I25" s="54"/>
      <c r="J25" s="55"/>
      <c r="K25" s="55"/>
      <c r="L25" s="55"/>
      <c r="M25" s="55"/>
    </row>
    <row r="26" spans="1:13" ht="26.1" customHeight="1" x14ac:dyDescent="0.25">
      <c r="A26" s="18">
        <v>19</v>
      </c>
      <c r="B26" s="16" t="s">
        <v>165</v>
      </c>
      <c r="C26" s="21" t="s">
        <v>113</v>
      </c>
      <c r="D26" s="19" t="s">
        <v>201</v>
      </c>
      <c r="E26" s="3">
        <v>12307</v>
      </c>
      <c r="F26" s="31"/>
      <c r="G26" s="54"/>
      <c r="H26" s="55"/>
      <c r="I26" s="54"/>
      <c r="J26" s="55"/>
      <c r="K26" s="55"/>
      <c r="L26" s="55"/>
      <c r="M26" s="55"/>
    </row>
    <row r="27" spans="1:13" ht="26.1" customHeight="1" x14ac:dyDescent="0.25">
      <c r="A27" s="15">
        <v>20</v>
      </c>
      <c r="B27" s="12" t="s">
        <v>166</v>
      </c>
      <c r="C27" s="22" t="s">
        <v>114</v>
      </c>
      <c r="D27" s="20" t="s">
        <v>202</v>
      </c>
      <c r="E27" s="2">
        <v>12307</v>
      </c>
      <c r="F27" s="31"/>
      <c r="G27" s="54"/>
      <c r="H27" s="55"/>
      <c r="I27" s="54"/>
      <c r="J27" s="55"/>
      <c r="K27" s="55"/>
      <c r="L27" s="55"/>
      <c r="M27" s="55"/>
    </row>
    <row r="28" spans="1:13" ht="26.1" customHeight="1" x14ac:dyDescent="0.25">
      <c r="A28" s="18">
        <v>21</v>
      </c>
      <c r="B28" s="16" t="s">
        <v>167</v>
      </c>
      <c r="C28" s="21" t="s">
        <v>115</v>
      </c>
      <c r="D28" s="19" t="s">
        <v>203</v>
      </c>
      <c r="E28" s="3">
        <v>12307</v>
      </c>
      <c r="F28" s="31"/>
      <c r="G28" s="54"/>
      <c r="H28" s="55"/>
      <c r="I28" s="54"/>
      <c r="J28" s="55"/>
      <c r="K28" s="55"/>
      <c r="L28" s="55"/>
      <c r="M28" s="55"/>
    </row>
    <row r="29" spans="1:13" ht="26.1" customHeight="1" x14ac:dyDescent="0.25">
      <c r="A29" s="15">
        <v>22</v>
      </c>
      <c r="B29" s="12" t="s">
        <v>168</v>
      </c>
      <c r="C29" s="22" t="s">
        <v>116</v>
      </c>
      <c r="D29" s="20" t="s">
        <v>204</v>
      </c>
      <c r="E29" s="2">
        <v>3010</v>
      </c>
      <c r="F29" s="31"/>
      <c r="G29" s="54"/>
      <c r="H29" s="55"/>
      <c r="I29" s="54"/>
      <c r="J29" s="55"/>
      <c r="K29" s="55"/>
      <c r="L29" s="55"/>
      <c r="M29" s="55"/>
    </row>
    <row r="30" spans="1:13" ht="26.1" customHeight="1" x14ac:dyDescent="0.25">
      <c r="A30" s="18">
        <v>23</v>
      </c>
      <c r="B30" s="16" t="s">
        <v>168</v>
      </c>
      <c r="C30" s="21" t="s">
        <v>117</v>
      </c>
      <c r="D30" s="19" t="s">
        <v>205</v>
      </c>
      <c r="E30" s="3">
        <v>3010</v>
      </c>
      <c r="F30" s="31"/>
      <c r="G30" s="54"/>
      <c r="H30" s="55"/>
      <c r="I30" s="54"/>
      <c r="J30" s="55"/>
      <c r="K30" s="55"/>
      <c r="L30" s="55"/>
      <c r="M30" s="55"/>
    </row>
    <row r="31" spans="1:13" ht="26.1" customHeight="1" x14ac:dyDescent="0.25">
      <c r="A31" s="15">
        <v>24</v>
      </c>
      <c r="B31" s="12" t="s">
        <v>168</v>
      </c>
      <c r="C31" s="22" t="s">
        <v>118</v>
      </c>
      <c r="D31" s="20" t="s">
        <v>206</v>
      </c>
      <c r="E31" s="2">
        <v>3010</v>
      </c>
      <c r="F31" s="31"/>
      <c r="G31" s="54"/>
      <c r="H31" s="55"/>
      <c r="I31" s="54"/>
      <c r="J31" s="55"/>
      <c r="K31" s="55"/>
      <c r="L31" s="55"/>
      <c r="M31" s="55"/>
    </row>
    <row r="32" spans="1:13" ht="26.1" customHeight="1" x14ac:dyDescent="0.25">
      <c r="A32" s="18">
        <v>25</v>
      </c>
      <c r="B32" s="16" t="s">
        <v>168</v>
      </c>
      <c r="C32" s="21" t="s">
        <v>119</v>
      </c>
      <c r="D32" s="19" t="s">
        <v>207</v>
      </c>
      <c r="E32" s="3">
        <v>3010</v>
      </c>
      <c r="F32" s="31"/>
      <c r="G32" s="54"/>
      <c r="H32" s="55"/>
      <c r="I32" s="54"/>
      <c r="J32" s="55"/>
      <c r="K32" s="55"/>
      <c r="L32" s="55"/>
      <c r="M32" s="55"/>
    </row>
    <row r="33" spans="1:13" ht="26.1" customHeight="1" x14ac:dyDescent="0.25">
      <c r="A33" s="15">
        <v>26</v>
      </c>
      <c r="B33" s="12" t="s">
        <v>168</v>
      </c>
      <c r="C33" s="22" t="s">
        <v>120</v>
      </c>
      <c r="D33" s="20" t="s">
        <v>208</v>
      </c>
      <c r="E33" s="2">
        <v>3010</v>
      </c>
      <c r="F33" s="31"/>
      <c r="G33" s="54"/>
      <c r="H33" s="55"/>
      <c r="I33" s="54"/>
      <c r="J33" s="55"/>
      <c r="K33" s="55"/>
      <c r="L33" s="55"/>
      <c r="M33" s="55"/>
    </row>
    <row r="34" spans="1:13" ht="26.1" customHeight="1" x14ac:dyDescent="0.25">
      <c r="A34" s="18">
        <v>27</v>
      </c>
      <c r="B34" s="16" t="s">
        <v>168</v>
      </c>
      <c r="C34" s="21" t="s">
        <v>121</v>
      </c>
      <c r="D34" s="19" t="s">
        <v>209</v>
      </c>
      <c r="E34" s="3">
        <v>3010</v>
      </c>
      <c r="F34" s="31"/>
      <c r="G34" s="54"/>
      <c r="H34" s="55"/>
      <c r="I34" s="54"/>
      <c r="J34" s="55"/>
      <c r="K34" s="55"/>
      <c r="L34" s="55"/>
      <c r="M34" s="55"/>
    </row>
    <row r="35" spans="1:13" ht="26.1" customHeight="1" x14ac:dyDescent="0.25">
      <c r="A35" s="15">
        <v>28</v>
      </c>
      <c r="B35" s="12" t="s">
        <v>168</v>
      </c>
      <c r="C35" s="22" t="s">
        <v>122</v>
      </c>
      <c r="D35" s="20" t="s">
        <v>210</v>
      </c>
      <c r="E35" s="2">
        <v>3010</v>
      </c>
      <c r="F35" s="31"/>
      <c r="G35" s="54"/>
      <c r="H35" s="55"/>
      <c r="I35" s="54"/>
      <c r="J35" s="55"/>
      <c r="K35" s="55"/>
      <c r="L35" s="55"/>
      <c r="M35" s="55"/>
    </row>
    <row r="36" spans="1:13" ht="26.1" customHeight="1" x14ac:dyDescent="0.25">
      <c r="A36" s="18">
        <v>29</v>
      </c>
      <c r="B36" s="16" t="s">
        <v>168</v>
      </c>
      <c r="C36" s="21" t="s">
        <v>123</v>
      </c>
      <c r="D36" s="19" t="s">
        <v>211</v>
      </c>
      <c r="E36" s="3">
        <v>3010</v>
      </c>
      <c r="F36" s="31"/>
      <c r="G36" s="54"/>
      <c r="H36" s="55"/>
      <c r="I36" s="54"/>
      <c r="J36" s="55"/>
      <c r="K36" s="55"/>
      <c r="L36" s="55"/>
      <c r="M36" s="55"/>
    </row>
    <row r="37" spans="1:13" ht="26.1" customHeight="1" x14ac:dyDescent="0.25">
      <c r="A37" s="15">
        <v>30</v>
      </c>
      <c r="B37" s="12" t="s">
        <v>168</v>
      </c>
      <c r="C37" s="22" t="s">
        <v>124</v>
      </c>
      <c r="D37" s="20" t="s">
        <v>212</v>
      </c>
      <c r="E37" s="2">
        <v>3010</v>
      </c>
      <c r="F37" s="31"/>
      <c r="G37" s="54"/>
      <c r="H37" s="55"/>
      <c r="I37" s="54"/>
      <c r="J37" s="55"/>
      <c r="K37" s="55"/>
      <c r="L37" s="55"/>
      <c r="M37" s="55"/>
    </row>
    <row r="38" spans="1:13" ht="26.1" customHeight="1" x14ac:dyDescent="0.25">
      <c r="A38" s="18">
        <v>31</v>
      </c>
      <c r="B38" s="16" t="s">
        <v>168</v>
      </c>
      <c r="C38" s="21" t="s">
        <v>125</v>
      </c>
      <c r="D38" s="19" t="s">
        <v>213</v>
      </c>
      <c r="E38" s="3">
        <v>3010</v>
      </c>
      <c r="F38" s="31"/>
      <c r="G38" s="54"/>
      <c r="H38" s="55"/>
      <c r="I38" s="54"/>
      <c r="J38" s="55"/>
      <c r="K38" s="55"/>
      <c r="L38" s="55"/>
      <c r="M38" s="55"/>
    </row>
    <row r="39" spans="1:13" ht="26.1" customHeight="1" x14ac:dyDescent="0.25">
      <c r="A39" s="15">
        <v>32</v>
      </c>
      <c r="B39" s="12" t="s">
        <v>169</v>
      </c>
      <c r="C39" s="22" t="s">
        <v>126</v>
      </c>
      <c r="D39" s="20" t="s">
        <v>214</v>
      </c>
      <c r="E39" s="2">
        <v>48126</v>
      </c>
      <c r="F39" s="31"/>
      <c r="G39" s="54"/>
      <c r="H39" s="55"/>
      <c r="I39" s="54"/>
      <c r="J39" s="55"/>
      <c r="K39" s="55"/>
      <c r="L39" s="55"/>
      <c r="M39" s="55"/>
    </row>
    <row r="40" spans="1:13" ht="26.1" customHeight="1" x14ac:dyDescent="0.25">
      <c r="A40" s="18">
        <f>+A39+1</f>
        <v>33</v>
      </c>
      <c r="B40" s="16" t="s">
        <v>170</v>
      </c>
      <c r="C40" s="21" t="s">
        <v>127</v>
      </c>
      <c r="D40" s="19" t="s">
        <v>215</v>
      </c>
      <c r="E40" s="3">
        <v>44290</v>
      </c>
      <c r="F40" s="31"/>
      <c r="G40" s="54"/>
      <c r="H40" s="55"/>
      <c r="I40" s="54"/>
      <c r="J40" s="55"/>
      <c r="K40" s="55"/>
      <c r="L40" s="55"/>
      <c r="M40" s="55"/>
    </row>
    <row r="41" spans="1:13" ht="26.1" customHeight="1" x14ac:dyDescent="0.25">
      <c r="A41" s="15">
        <f t="shared" ref="A41:A64" si="0">+A40+1</f>
        <v>34</v>
      </c>
      <c r="B41" s="12" t="s">
        <v>170</v>
      </c>
      <c r="C41" s="22" t="s">
        <v>128</v>
      </c>
      <c r="D41" s="20" t="s">
        <v>216</v>
      </c>
      <c r="E41" s="2">
        <v>80547</v>
      </c>
      <c r="F41" s="31"/>
      <c r="G41" s="54"/>
      <c r="H41" s="55"/>
      <c r="I41" s="54"/>
      <c r="J41" s="55"/>
      <c r="K41" s="55"/>
      <c r="L41" s="55"/>
      <c r="M41" s="55"/>
    </row>
    <row r="42" spans="1:13" ht="26.1" customHeight="1" x14ac:dyDescent="0.25">
      <c r="A42" s="18">
        <f t="shared" si="0"/>
        <v>35</v>
      </c>
      <c r="B42" s="16" t="s">
        <v>171</v>
      </c>
      <c r="C42" s="21" t="s">
        <v>129</v>
      </c>
      <c r="D42" s="19" t="s">
        <v>217</v>
      </c>
      <c r="E42" s="3">
        <v>26052</v>
      </c>
      <c r="F42" s="31"/>
      <c r="G42" s="54"/>
      <c r="H42" s="55"/>
      <c r="I42" s="54"/>
      <c r="J42" s="55"/>
      <c r="K42" s="55"/>
      <c r="L42" s="55"/>
      <c r="M42" s="55"/>
    </row>
    <row r="43" spans="1:13" ht="26.1" customHeight="1" x14ac:dyDescent="0.25">
      <c r="A43" s="15">
        <f t="shared" si="0"/>
        <v>36</v>
      </c>
      <c r="B43" s="12" t="s">
        <v>172</v>
      </c>
      <c r="C43" s="22" t="s">
        <v>130</v>
      </c>
      <c r="D43" s="20" t="s">
        <v>218</v>
      </c>
      <c r="E43" s="2">
        <v>59080</v>
      </c>
      <c r="F43" s="31"/>
      <c r="G43" s="54"/>
      <c r="H43" s="55"/>
      <c r="I43" s="54"/>
      <c r="J43" s="55"/>
      <c r="K43" s="55"/>
      <c r="L43" s="55"/>
      <c r="M43" s="55"/>
    </row>
    <row r="44" spans="1:13" ht="26.1" customHeight="1" x14ac:dyDescent="0.25">
      <c r="A44" s="18">
        <f t="shared" si="0"/>
        <v>37</v>
      </c>
      <c r="B44" s="16" t="s">
        <v>172</v>
      </c>
      <c r="C44" s="21" t="s">
        <v>131</v>
      </c>
      <c r="D44" s="19" t="s">
        <v>219</v>
      </c>
      <c r="E44" s="3">
        <v>65374</v>
      </c>
      <c r="F44" s="31"/>
      <c r="G44" s="54"/>
      <c r="H44" s="55"/>
      <c r="I44" s="54"/>
      <c r="J44" s="55"/>
      <c r="K44" s="55"/>
      <c r="L44" s="55"/>
      <c r="M44" s="55"/>
    </row>
    <row r="45" spans="1:13" ht="26.1" customHeight="1" x14ac:dyDescent="0.25">
      <c r="A45" s="15">
        <f t="shared" si="0"/>
        <v>38</v>
      </c>
      <c r="B45" s="12" t="s">
        <v>172</v>
      </c>
      <c r="C45" s="22" t="s">
        <v>132</v>
      </c>
      <c r="D45" s="20" t="s">
        <v>220</v>
      </c>
      <c r="E45" s="2">
        <v>72410</v>
      </c>
      <c r="F45" s="31"/>
      <c r="G45" s="54"/>
      <c r="H45" s="55"/>
      <c r="I45" s="54"/>
      <c r="J45" s="55"/>
      <c r="K45" s="55"/>
      <c r="L45" s="55"/>
      <c r="M45" s="55"/>
    </row>
    <row r="46" spans="1:13" ht="26.1" customHeight="1" x14ac:dyDescent="0.25">
      <c r="A46" s="18">
        <f t="shared" si="0"/>
        <v>39</v>
      </c>
      <c r="B46" s="16" t="s">
        <v>172</v>
      </c>
      <c r="C46" s="21" t="s">
        <v>133</v>
      </c>
      <c r="D46" s="19" t="s">
        <v>221</v>
      </c>
      <c r="E46" s="3">
        <v>53615</v>
      </c>
      <c r="F46" s="31"/>
      <c r="G46" s="54"/>
      <c r="H46" s="55"/>
      <c r="I46" s="54"/>
      <c r="J46" s="55"/>
      <c r="K46" s="55"/>
      <c r="L46" s="55"/>
      <c r="M46" s="55"/>
    </row>
    <row r="47" spans="1:13" ht="26.1" customHeight="1" x14ac:dyDescent="0.25">
      <c r="A47" s="15">
        <f t="shared" si="0"/>
        <v>40</v>
      </c>
      <c r="B47" s="12" t="s">
        <v>173</v>
      </c>
      <c r="C47" s="22" t="s">
        <v>134</v>
      </c>
      <c r="D47" s="20" t="s">
        <v>222</v>
      </c>
      <c r="E47" s="2">
        <v>178829</v>
      </c>
      <c r="F47" s="31"/>
      <c r="G47" s="54"/>
      <c r="H47" s="55"/>
      <c r="I47" s="54"/>
      <c r="J47" s="55"/>
      <c r="K47" s="55"/>
      <c r="L47" s="55"/>
      <c r="M47" s="55"/>
    </row>
    <row r="48" spans="1:13" ht="26.1" customHeight="1" x14ac:dyDescent="0.25">
      <c r="A48" s="18">
        <f t="shared" si="0"/>
        <v>41</v>
      </c>
      <c r="B48" s="16" t="s">
        <v>173</v>
      </c>
      <c r="C48" s="21" t="s">
        <v>135</v>
      </c>
      <c r="D48" s="19" t="s">
        <v>223</v>
      </c>
      <c r="E48" s="3">
        <v>112506</v>
      </c>
      <c r="F48" s="31"/>
      <c r="G48" s="54"/>
      <c r="H48" s="55"/>
      <c r="I48" s="54"/>
      <c r="J48" s="55"/>
      <c r="K48" s="55"/>
      <c r="L48" s="55"/>
      <c r="M48" s="55"/>
    </row>
    <row r="49" spans="1:13" ht="26.1" customHeight="1" x14ac:dyDescent="0.25">
      <c r="A49" s="15">
        <f t="shared" si="0"/>
        <v>42</v>
      </c>
      <c r="B49" s="12" t="s">
        <v>174</v>
      </c>
      <c r="C49" s="22" t="s">
        <v>136</v>
      </c>
      <c r="D49" s="20" t="s">
        <v>224</v>
      </c>
      <c r="E49" s="2">
        <v>114527</v>
      </c>
      <c r="F49" s="31"/>
      <c r="G49" s="54"/>
      <c r="H49" s="55"/>
      <c r="I49" s="54"/>
      <c r="J49" s="55"/>
      <c r="K49" s="55"/>
      <c r="L49" s="55"/>
      <c r="M49" s="55"/>
    </row>
    <row r="50" spans="1:13" ht="26.1" customHeight="1" x14ac:dyDescent="0.25">
      <c r="A50" s="18">
        <f t="shared" si="0"/>
        <v>43</v>
      </c>
      <c r="B50" s="16" t="s">
        <v>174</v>
      </c>
      <c r="C50" s="21" t="s">
        <v>137</v>
      </c>
      <c r="D50" s="19" t="s">
        <v>225</v>
      </c>
      <c r="E50" s="3">
        <v>88478</v>
      </c>
      <c r="F50" s="31"/>
      <c r="G50" s="54"/>
      <c r="H50" s="55"/>
      <c r="I50" s="54"/>
      <c r="J50" s="55"/>
      <c r="K50" s="55"/>
      <c r="L50" s="55"/>
      <c r="M50" s="55"/>
    </row>
    <row r="51" spans="1:13" ht="26.1" customHeight="1" x14ac:dyDescent="0.25">
      <c r="A51" s="15">
        <f t="shared" si="0"/>
        <v>44</v>
      </c>
      <c r="B51" s="12" t="s">
        <v>175</v>
      </c>
      <c r="C51" s="22" t="s">
        <v>138</v>
      </c>
      <c r="D51" s="20" t="s">
        <v>226</v>
      </c>
      <c r="E51" s="2">
        <v>10486</v>
      </c>
      <c r="F51" s="31"/>
      <c r="G51" s="54"/>
      <c r="H51" s="55"/>
      <c r="I51" s="54"/>
      <c r="J51" s="55"/>
      <c r="K51" s="55"/>
      <c r="L51" s="55"/>
      <c r="M51" s="55"/>
    </row>
    <row r="52" spans="1:13" ht="26.1" customHeight="1" x14ac:dyDescent="0.25">
      <c r="A52" s="18">
        <f t="shared" si="0"/>
        <v>45</v>
      </c>
      <c r="B52" s="16" t="s">
        <v>176</v>
      </c>
      <c r="C52" s="21" t="s">
        <v>139</v>
      </c>
      <c r="D52" s="19" t="s">
        <v>227</v>
      </c>
      <c r="E52" s="3">
        <v>172205</v>
      </c>
      <c r="F52" s="31"/>
      <c r="G52" s="54"/>
      <c r="H52" s="55"/>
      <c r="I52" s="54"/>
      <c r="J52" s="55"/>
      <c r="K52" s="55"/>
      <c r="L52" s="55"/>
      <c r="M52" s="55"/>
    </row>
    <row r="53" spans="1:13" ht="26.1" customHeight="1" x14ac:dyDescent="0.25">
      <c r="A53" s="15">
        <f t="shared" si="0"/>
        <v>46</v>
      </c>
      <c r="B53" s="12" t="s">
        <v>176</v>
      </c>
      <c r="C53" s="22" t="s">
        <v>140</v>
      </c>
      <c r="D53" s="20" t="s">
        <v>228</v>
      </c>
      <c r="E53" s="2">
        <v>110560</v>
      </c>
      <c r="F53" s="31"/>
      <c r="G53" s="54"/>
      <c r="H53" s="55"/>
      <c r="I53" s="54"/>
      <c r="J53" s="55"/>
      <c r="K53" s="55"/>
      <c r="L53" s="55"/>
      <c r="M53" s="55"/>
    </row>
    <row r="54" spans="1:13" ht="26.1" customHeight="1" x14ac:dyDescent="0.25">
      <c r="A54" s="18">
        <f t="shared" si="0"/>
        <v>47</v>
      </c>
      <c r="B54" s="16" t="s">
        <v>176</v>
      </c>
      <c r="C54" s="21" t="s">
        <v>141</v>
      </c>
      <c r="D54" s="19" t="s">
        <v>229</v>
      </c>
      <c r="E54" s="3">
        <v>112111</v>
      </c>
      <c r="F54" s="31"/>
      <c r="G54" s="54"/>
      <c r="H54" s="55"/>
      <c r="I54" s="54"/>
      <c r="J54" s="55"/>
      <c r="K54" s="55"/>
      <c r="L54" s="55"/>
      <c r="M54" s="55"/>
    </row>
    <row r="55" spans="1:13" ht="26.1" customHeight="1" x14ac:dyDescent="0.25">
      <c r="A55" s="15">
        <f t="shared" si="0"/>
        <v>48</v>
      </c>
      <c r="B55" s="12" t="s">
        <v>176</v>
      </c>
      <c r="C55" s="22" t="s">
        <v>142</v>
      </c>
      <c r="D55" s="20" t="s">
        <v>230</v>
      </c>
      <c r="E55" s="2">
        <v>116738</v>
      </c>
      <c r="F55" s="31"/>
      <c r="G55" s="54"/>
      <c r="H55" s="55"/>
      <c r="I55" s="54"/>
      <c r="J55" s="55"/>
      <c r="K55" s="55"/>
      <c r="L55" s="55"/>
      <c r="M55" s="55"/>
    </row>
    <row r="56" spans="1:13" ht="26.1" customHeight="1" x14ac:dyDescent="0.25">
      <c r="A56" s="18">
        <f t="shared" si="0"/>
        <v>49</v>
      </c>
      <c r="B56" s="16" t="s">
        <v>177</v>
      </c>
      <c r="C56" s="21" t="s">
        <v>143</v>
      </c>
      <c r="D56" s="19" t="s">
        <v>231</v>
      </c>
      <c r="E56" s="3">
        <v>57611</v>
      </c>
      <c r="F56" s="31"/>
      <c r="G56" s="54"/>
      <c r="H56" s="55"/>
      <c r="I56" s="54"/>
      <c r="J56" s="55"/>
      <c r="K56" s="55"/>
      <c r="L56" s="55"/>
      <c r="M56" s="55"/>
    </row>
    <row r="57" spans="1:13" ht="26.1" customHeight="1" x14ac:dyDescent="0.25">
      <c r="A57" s="15">
        <f t="shared" si="0"/>
        <v>50</v>
      </c>
      <c r="B57" s="12" t="s">
        <v>178</v>
      </c>
      <c r="C57" s="22" t="s">
        <v>144</v>
      </c>
      <c r="D57" s="20" t="s">
        <v>232</v>
      </c>
      <c r="E57" s="2">
        <v>29659</v>
      </c>
      <c r="F57" s="31"/>
      <c r="G57" s="54"/>
      <c r="H57" s="55"/>
      <c r="I57" s="54"/>
      <c r="J57" s="55"/>
      <c r="K57" s="55"/>
      <c r="L57" s="55"/>
      <c r="M57" s="55"/>
    </row>
    <row r="58" spans="1:13" ht="26.1" customHeight="1" x14ac:dyDescent="0.25">
      <c r="A58" s="18">
        <f t="shared" si="0"/>
        <v>51</v>
      </c>
      <c r="B58" s="16" t="s">
        <v>178</v>
      </c>
      <c r="C58" s="21" t="s">
        <v>145</v>
      </c>
      <c r="D58" s="19" t="s">
        <v>233</v>
      </c>
      <c r="E58" s="3">
        <v>46260</v>
      </c>
      <c r="F58" s="31"/>
      <c r="G58" s="54"/>
      <c r="H58" s="55"/>
      <c r="I58" s="54"/>
      <c r="J58" s="55"/>
      <c r="K58" s="55"/>
      <c r="L58" s="55"/>
      <c r="M58" s="55"/>
    </row>
    <row r="59" spans="1:13" ht="26.1" customHeight="1" x14ac:dyDescent="0.25">
      <c r="A59" s="15">
        <f t="shared" si="0"/>
        <v>52</v>
      </c>
      <c r="B59" s="12" t="s">
        <v>178</v>
      </c>
      <c r="C59" s="22" t="s">
        <v>146</v>
      </c>
      <c r="D59" s="20" t="s">
        <v>234</v>
      </c>
      <c r="E59" s="2">
        <v>46260</v>
      </c>
      <c r="F59" s="31"/>
      <c r="G59" s="54"/>
      <c r="H59" s="55"/>
      <c r="I59" s="54"/>
      <c r="J59" s="55"/>
      <c r="K59" s="55"/>
      <c r="L59" s="55"/>
      <c r="M59" s="55"/>
    </row>
    <row r="60" spans="1:13" ht="26.1" customHeight="1" x14ac:dyDescent="0.25">
      <c r="A60" s="18">
        <f t="shared" si="0"/>
        <v>53</v>
      </c>
      <c r="B60" s="16" t="s">
        <v>179</v>
      </c>
      <c r="C60" s="21" t="s">
        <v>147</v>
      </c>
      <c r="D60" s="19" t="s">
        <v>235</v>
      </c>
      <c r="E60" s="3">
        <v>51933</v>
      </c>
      <c r="F60" s="31"/>
      <c r="G60" s="54"/>
      <c r="H60" s="55"/>
      <c r="I60" s="54"/>
      <c r="J60" s="55"/>
      <c r="K60" s="55"/>
      <c r="L60" s="55"/>
      <c r="M60" s="55"/>
    </row>
    <row r="61" spans="1:13" ht="26.1" customHeight="1" x14ac:dyDescent="0.25">
      <c r="A61" s="15">
        <f t="shared" si="0"/>
        <v>54</v>
      </c>
      <c r="B61" s="12" t="s">
        <v>180</v>
      </c>
      <c r="C61" s="22" t="s">
        <v>148</v>
      </c>
      <c r="D61" s="20" t="s">
        <v>236</v>
      </c>
      <c r="E61" s="2">
        <v>48175</v>
      </c>
      <c r="F61" s="31"/>
      <c r="G61" s="54"/>
      <c r="H61" s="55"/>
      <c r="I61" s="54"/>
      <c r="J61" s="55"/>
      <c r="K61" s="55"/>
      <c r="L61" s="55"/>
      <c r="M61" s="55"/>
    </row>
    <row r="62" spans="1:13" ht="26.1" customHeight="1" x14ac:dyDescent="0.25">
      <c r="A62" s="18">
        <f t="shared" si="0"/>
        <v>55</v>
      </c>
      <c r="B62" s="16" t="s">
        <v>181</v>
      </c>
      <c r="C62" s="21" t="s">
        <v>149</v>
      </c>
      <c r="D62" s="19" t="s">
        <v>237</v>
      </c>
      <c r="E62" s="3">
        <v>76472</v>
      </c>
      <c r="F62" s="31"/>
      <c r="G62" s="54"/>
      <c r="H62" s="55"/>
      <c r="I62" s="54"/>
      <c r="J62" s="55"/>
      <c r="K62" s="55"/>
      <c r="L62" s="55"/>
      <c r="M62" s="55"/>
    </row>
    <row r="63" spans="1:13" ht="26.1" customHeight="1" x14ac:dyDescent="0.25">
      <c r="A63" s="15">
        <f t="shared" si="0"/>
        <v>56</v>
      </c>
      <c r="B63" s="12" t="s">
        <v>182</v>
      </c>
      <c r="C63" s="22" t="s">
        <v>150</v>
      </c>
      <c r="D63" s="20" t="s">
        <v>238</v>
      </c>
      <c r="E63" s="2">
        <v>161527</v>
      </c>
      <c r="F63" s="31"/>
      <c r="G63" s="54"/>
      <c r="H63" s="55"/>
      <c r="I63" s="54"/>
      <c r="J63" s="55"/>
      <c r="K63" s="55"/>
      <c r="L63" s="55"/>
      <c r="M63" s="55"/>
    </row>
    <row r="64" spans="1:13" ht="26.1" customHeight="1" x14ac:dyDescent="0.25">
      <c r="A64" s="48">
        <f t="shared" si="0"/>
        <v>57</v>
      </c>
      <c r="B64" s="49" t="s">
        <v>182</v>
      </c>
      <c r="C64" s="50" t="s">
        <v>151</v>
      </c>
      <c r="D64" s="51" t="s">
        <v>239</v>
      </c>
      <c r="E64" s="52">
        <v>106591</v>
      </c>
      <c r="F64" s="31"/>
      <c r="G64" s="54"/>
      <c r="H64" s="55"/>
      <c r="I64" s="54"/>
      <c r="J64" s="55"/>
      <c r="K64" s="55"/>
      <c r="L64" s="55"/>
      <c r="M64" s="55"/>
    </row>
    <row r="65" spans="1:7" ht="15" customHeight="1" x14ac:dyDescent="0.25">
      <c r="A65" s="6" t="s">
        <v>7</v>
      </c>
      <c r="F65" s="31"/>
      <c r="G65" s="31"/>
    </row>
    <row r="66" spans="1:7" s="11" customFormat="1" x14ac:dyDescent="0.25">
      <c r="A66" s="61" t="s">
        <v>8</v>
      </c>
      <c r="B66" s="61"/>
      <c r="C66" s="61"/>
      <c r="D66" s="61"/>
      <c r="E66" s="61"/>
      <c r="F66" s="31"/>
      <c r="G66" s="31"/>
    </row>
    <row r="67" spans="1:7" s="11" customFormat="1" x14ac:dyDescent="0.25">
      <c r="A67" s="61"/>
      <c r="B67" s="61"/>
      <c r="C67" s="61"/>
      <c r="D67" s="61"/>
      <c r="E67" s="61"/>
      <c r="F67" s="31"/>
      <c r="G67" s="31"/>
    </row>
    <row r="68" spans="1:7" x14ac:dyDescent="0.25">
      <c r="A68" s="1" t="s">
        <v>94</v>
      </c>
      <c r="F68" s="31"/>
      <c r="G68" s="31"/>
    </row>
  </sheetData>
  <sortState xmlns:xlrd2="http://schemas.microsoft.com/office/spreadsheetml/2017/richdata2" ref="A7:E28">
    <sortCondition descending="1" ref="E7:E28"/>
  </sortState>
  <mergeCells count="4">
    <mergeCell ref="A1:D1"/>
    <mergeCell ref="A3:E4"/>
    <mergeCell ref="A5:E5"/>
    <mergeCell ref="A66:E67"/>
  </mergeCells>
  <phoneticPr fontId="37" type="noConversion"/>
  <conditionalFormatting sqref="C1:C1048576">
    <cfRule type="duplicateValues" dxfId="8" priority="1"/>
  </conditionalFormatting>
  <conditionalFormatting sqref="C8:C64">
    <cfRule type="duplicateValues" dxfId="7" priority="17"/>
    <cfRule type="duplicateValues" dxfId="6" priority="18"/>
  </conditionalFormatting>
  <conditionalFormatting sqref="C8:C65">
    <cfRule type="duplicateValues" dxfId="5" priority="15"/>
  </conditionalFormatting>
  <conditionalFormatting sqref="D1:D1048576">
    <cfRule type="duplicateValues" dxfId="4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6601C-D89D-43D2-928A-DAAEDBC9A776}">
  <dimension ref="A1:H27"/>
  <sheetViews>
    <sheetView showGridLines="0" zoomScaleNormal="100" workbookViewId="0">
      <selection activeCell="A31" sqref="A31:XFD1048576"/>
    </sheetView>
  </sheetViews>
  <sheetFormatPr baseColWidth="10" defaultColWidth="11.42578125" defaultRowHeight="15" x14ac:dyDescent="0.25"/>
  <cols>
    <col min="1" max="1" width="5" style="5" customWidth="1"/>
    <col min="2" max="2" width="20.5703125" style="4" customWidth="1"/>
    <col min="3" max="3" width="18.85546875" style="4" customWidth="1"/>
    <col min="4" max="4" width="68.28515625" style="4" customWidth="1"/>
    <col min="5" max="5" width="21.28515625" style="4" customWidth="1"/>
    <col min="6" max="6" width="12.28515625" style="11" customWidth="1"/>
    <col min="7" max="7" width="11.42578125" style="11"/>
    <col min="8" max="16384" width="11.42578125" style="4"/>
  </cols>
  <sheetData>
    <row r="1" spans="1:8" s="9" customFormat="1" ht="60" customHeight="1" x14ac:dyDescent="0.25">
      <c r="A1" s="56"/>
      <c r="B1" s="56"/>
      <c r="C1" s="56"/>
      <c r="D1" s="56"/>
      <c r="E1" s="28"/>
      <c r="F1" s="11"/>
      <c r="G1" s="11"/>
    </row>
    <row r="2" spans="1:8" s="9" customFormat="1" x14ac:dyDescent="0.25">
      <c r="A2" s="10"/>
      <c r="B2" s="10"/>
      <c r="C2" s="10"/>
      <c r="D2" s="29"/>
      <c r="E2" s="28"/>
      <c r="F2" s="11"/>
      <c r="G2" s="11"/>
    </row>
    <row r="3" spans="1:8" s="9" customFormat="1" ht="11.1" customHeight="1" x14ac:dyDescent="0.25">
      <c r="A3" s="57" t="s">
        <v>10</v>
      </c>
      <c r="B3" s="58"/>
      <c r="C3" s="58"/>
      <c r="D3" s="58"/>
      <c r="E3" s="58"/>
      <c r="F3" s="11"/>
      <c r="G3" s="11"/>
    </row>
    <row r="4" spans="1:8" s="9" customFormat="1" ht="31.5" customHeight="1" x14ac:dyDescent="0.25">
      <c r="A4" s="57"/>
      <c r="B4" s="58"/>
      <c r="C4" s="58"/>
      <c r="D4" s="58"/>
      <c r="E4" s="58"/>
      <c r="F4" s="11"/>
      <c r="G4" s="11"/>
    </row>
    <row r="5" spans="1:8" s="7" customFormat="1" ht="33" customHeight="1" x14ac:dyDescent="0.25">
      <c r="A5" s="59" t="s">
        <v>1</v>
      </c>
      <c r="B5" s="60"/>
      <c r="C5" s="60"/>
      <c r="D5" s="60"/>
      <c r="E5" s="60"/>
      <c r="F5" s="11"/>
      <c r="G5" s="11"/>
    </row>
    <row r="6" spans="1:8" s="7" customFormat="1" x14ac:dyDescent="0.25">
      <c r="A6" s="8"/>
      <c r="B6" s="30"/>
      <c r="C6" s="30"/>
      <c r="D6" s="30"/>
      <c r="F6" s="11"/>
      <c r="G6" s="11"/>
    </row>
    <row r="7" spans="1:8" s="7" customFormat="1" ht="31.5" x14ac:dyDescent="0.25">
      <c r="A7" s="13" t="s">
        <v>2</v>
      </c>
      <c r="B7" s="14" t="s">
        <v>3</v>
      </c>
      <c r="C7" s="14" t="s">
        <v>4</v>
      </c>
      <c r="D7" s="34" t="s">
        <v>5</v>
      </c>
      <c r="E7" s="35" t="s">
        <v>6</v>
      </c>
      <c r="F7" s="11"/>
      <c r="G7" s="11"/>
    </row>
    <row r="8" spans="1:8" ht="24" customHeight="1" x14ac:dyDescent="0.25">
      <c r="A8" s="36">
        <v>1</v>
      </c>
      <c r="B8" s="37" t="s">
        <v>91</v>
      </c>
      <c r="C8" s="38" t="s">
        <v>92</v>
      </c>
      <c r="D8" s="39" t="s">
        <v>93</v>
      </c>
      <c r="E8" s="40">
        <v>664628</v>
      </c>
      <c r="F8" s="41"/>
      <c r="G8" s="41"/>
      <c r="H8" s="31"/>
    </row>
    <row r="9" spans="1:8" ht="24" customHeight="1" x14ac:dyDescent="0.25">
      <c r="A9" s="6" t="s">
        <v>7</v>
      </c>
      <c r="G9" s="41"/>
      <c r="H9" s="31"/>
    </row>
    <row r="10" spans="1:8" ht="24" customHeight="1" x14ac:dyDescent="0.25">
      <c r="A10" s="61" t="s">
        <v>8</v>
      </c>
      <c r="B10" s="61"/>
      <c r="C10" s="61"/>
      <c r="D10" s="61"/>
      <c r="E10" s="61"/>
      <c r="G10" s="41"/>
      <c r="H10" s="31"/>
    </row>
    <row r="11" spans="1:8" ht="24" customHeight="1" x14ac:dyDescent="0.25">
      <c r="A11" s="61"/>
      <c r="B11" s="61"/>
      <c r="C11" s="61"/>
      <c r="D11" s="61"/>
      <c r="E11" s="61"/>
      <c r="G11" s="41"/>
      <c r="H11" s="31"/>
    </row>
    <row r="12" spans="1:8" ht="24" customHeight="1" x14ac:dyDescent="0.25">
      <c r="A12" s="42" t="s">
        <v>94</v>
      </c>
      <c r="G12" s="41"/>
      <c r="H12" s="31"/>
    </row>
    <row r="13" spans="1:8" ht="24" customHeight="1" x14ac:dyDescent="0.25">
      <c r="G13" s="41"/>
      <c r="H13" s="31"/>
    </row>
    <row r="14" spans="1:8" ht="24" customHeight="1" x14ac:dyDescent="0.25">
      <c r="G14" s="41"/>
      <c r="H14" s="31"/>
    </row>
    <row r="15" spans="1:8" s="11" customFormat="1" ht="24" customHeight="1" x14ac:dyDescent="0.25">
      <c r="A15" s="5"/>
      <c r="B15" s="4"/>
      <c r="C15" s="4"/>
      <c r="D15" s="4"/>
      <c r="E15" s="4"/>
      <c r="G15" s="41"/>
      <c r="H15" s="31"/>
    </row>
    <row r="16" spans="1:8" s="11" customFormat="1" ht="24" customHeight="1" x14ac:dyDescent="0.25">
      <c r="A16" s="5"/>
      <c r="B16" s="4"/>
      <c r="C16" s="4"/>
      <c r="D16" s="4"/>
      <c r="E16" s="4"/>
      <c r="G16" s="41"/>
      <c r="H16" s="31"/>
    </row>
    <row r="17" spans="1:8" s="11" customFormat="1" ht="24" customHeight="1" x14ac:dyDescent="0.25">
      <c r="A17" s="5"/>
      <c r="B17" s="4"/>
      <c r="C17" s="4"/>
      <c r="D17" s="4"/>
      <c r="E17" s="4"/>
      <c r="G17" s="41"/>
      <c r="H17" s="31"/>
    </row>
    <row r="18" spans="1:8" s="11" customFormat="1" ht="24" customHeight="1" x14ac:dyDescent="0.25">
      <c r="A18" s="5"/>
      <c r="B18" s="4"/>
      <c r="C18" s="4"/>
      <c r="D18" s="4"/>
      <c r="E18" s="4"/>
      <c r="G18" s="41"/>
      <c r="H18" s="31"/>
    </row>
    <row r="19" spans="1:8" s="11" customFormat="1" ht="24" customHeight="1" x14ac:dyDescent="0.25">
      <c r="A19" s="5"/>
      <c r="B19" s="4"/>
      <c r="C19" s="4"/>
      <c r="D19" s="4"/>
      <c r="E19" s="4"/>
      <c r="G19" s="41"/>
      <c r="H19" s="31"/>
    </row>
    <row r="20" spans="1:8" s="11" customFormat="1" ht="24" customHeight="1" x14ac:dyDescent="0.25">
      <c r="A20" s="5"/>
      <c r="B20" s="4"/>
      <c r="C20" s="4"/>
      <c r="D20" s="4"/>
      <c r="E20" s="4"/>
      <c r="G20" s="41"/>
      <c r="H20" s="31"/>
    </row>
    <row r="21" spans="1:8" s="11" customFormat="1" ht="24" customHeight="1" x14ac:dyDescent="0.25">
      <c r="A21" s="5"/>
      <c r="B21" s="4"/>
      <c r="C21" s="4"/>
      <c r="D21" s="4"/>
      <c r="E21" s="4"/>
      <c r="G21" s="41"/>
      <c r="H21" s="31"/>
    </row>
    <row r="22" spans="1:8" s="11" customFormat="1" ht="24" customHeight="1" x14ac:dyDescent="0.25">
      <c r="A22" s="5"/>
      <c r="B22" s="4"/>
      <c r="C22" s="4"/>
      <c r="D22" s="4"/>
      <c r="E22" s="4"/>
      <c r="G22" s="41"/>
      <c r="H22" s="31"/>
    </row>
    <row r="23" spans="1:8" s="11" customFormat="1" ht="24" customHeight="1" x14ac:dyDescent="0.25">
      <c r="A23" s="5"/>
      <c r="B23" s="4"/>
      <c r="C23" s="4"/>
      <c r="D23" s="4"/>
      <c r="E23" s="4"/>
      <c r="G23" s="41"/>
      <c r="H23" s="31"/>
    </row>
    <row r="24" spans="1:8" x14ac:dyDescent="0.25">
      <c r="G24" s="4"/>
    </row>
    <row r="25" spans="1:8" x14ac:dyDescent="0.25">
      <c r="G25" s="4"/>
    </row>
    <row r="26" spans="1:8" x14ac:dyDescent="0.25">
      <c r="G26" s="4"/>
    </row>
    <row r="27" spans="1:8" x14ac:dyDescent="0.25">
      <c r="G27" s="4"/>
    </row>
  </sheetData>
  <mergeCells count="4">
    <mergeCell ref="A1:D1"/>
    <mergeCell ref="A3:E4"/>
    <mergeCell ref="A5:E5"/>
    <mergeCell ref="A10:E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26F-2BD9-4269-BEF5-1E8652ED4ABD}">
  <dimension ref="A1:J43"/>
  <sheetViews>
    <sheetView showGridLines="0" topLeftCell="A98" zoomScaleNormal="100" workbookViewId="0">
      <selection activeCell="H13" sqref="H13"/>
    </sheetView>
  </sheetViews>
  <sheetFormatPr baseColWidth="10" defaultColWidth="11.42578125" defaultRowHeight="15" x14ac:dyDescent="0.25"/>
  <cols>
    <col min="1" max="1" width="5" style="5" customWidth="1"/>
    <col min="2" max="2" width="20.5703125" style="5" customWidth="1"/>
    <col min="3" max="3" width="24" style="4" customWidth="1"/>
    <col min="4" max="4" width="45.5703125" style="4" customWidth="1"/>
    <col min="5" max="5" width="17.7109375" style="4" customWidth="1"/>
    <col min="6" max="7" width="11.42578125" style="4"/>
    <col min="8" max="8" width="11.85546875" style="4" bestFit="1" customWidth="1"/>
    <col min="9" max="16384" width="11.42578125" style="4"/>
  </cols>
  <sheetData>
    <row r="1" spans="1:10" s="9" customFormat="1" ht="60" customHeight="1" x14ac:dyDescent="0.25">
      <c r="A1" s="56"/>
      <c r="B1" s="56"/>
      <c r="C1" s="56"/>
      <c r="D1" s="56"/>
      <c r="E1" s="28"/>
    </row>
    <row r="2" spans="1:10" s="9" customFormat="1" ht="14.25" x14ac:dyDescent="0.25">
      <c r="A2" s="10" t="e" vm="1">
        <v>#VALUE!</v>
      </c>
      <c r="B2" s="10"/>
      <c r="C2" s="10"/>
      <c r="D2" s="29"/>
      <c r="E2" s="28"/>
    </row>
    <row r="3" spans="1:10" s="9" customFormat="1" ht="11.1" customHeight="1" x14ac:dyDescent="0.25">
      <c r="A3" s="57" t="s">
        <v>9</v>
      </c>
      <c r="B3" s="58"/>
      <c r="C3" s="58"/>
      <c r="D3" s="58"/>
      <c r="E3" s="58"/>
    </row>
    <row r="4" spans="1:10" s="9" customFormat="1" ht="31.7" customHeight="1" x14ac:dyDescent="0.25">
      <c r="A4" s="57"/>
      <c r="B4" s="58"/>
      <c r="C4" s="58"/>
      <c r="D4" s="58"/>
      <c r="E4" s="58"/>
    </row>
    <row r="5" spans="1:10" s="7" customFormat="1" ht="33" customHeight="1" x14ac:dyDescent="0.25">
      <c r="A5" s="59" t="s">
        <v>1</v>
      </c>
      <c r="B5" s="60"/>
      <c r="C5" s="60"/>
      <c r="D5" s="60"/>
      <c r="E5" s="60"/>
    </row>
    <row r="6" spans="1:10" s="7" customFormat="1" ht="14.25" x14ac:dyDescent="0.25">
      <c r="A6" s="8"/>
      <c r="B6" s="8"/>
      <c r="C6" s="30"/>
      <c r="D6" s="30"/>
    </row>
    <row r="7" spans="1:10" s="7" customFormat="1" ht="51" customHeight="1" x14ac:dyDescent="0.25">
      <c r="A7" s="13" t="s">
        <v>2</v>
      </c>
      <c r="B7" s="14" t="s">
        <v>3</v>
      </c>
      <c r="C7" s="14" t="s">
        <v>4</v>
      </c>
      <c r="D7" s="14" t="s">
        <v>5</v>
      </c>
      <c r="E7" s="17" t="s">
        <v>6</v>
      </c>
    </row>
    <row r="8" spans="1:10" ht="26.1" customHeight="1" x14ac:dyDescent="0.25">
      <c r="A8" s="18">
        <v>1</v>
      </c>
      <c r="B8" s="16" t="s">
        <v>11</v>
      </c>
      <c r="C8" s="21" t="s">
        <v>14</v>
      </c>
      <c r="D8" s="19" t="s">
        <v>17</v>
      </c>
      <c r="E8" s="3">
        <v>3000</v>
      </c>
      <c r="F8" s="31"/>
      <c r="G8" s="31"/>
      <c r="H8" s="32"/>
      <c r="I8" s="33"/>
      <c r="J8" s="31"/>
    </row>
    <row r="9" spans="1:10" ht="25.9" customHeight="1" x14ac:dyDescent="0.25">
      <c r="A9" s="15">
        <v>2</v>
      </c>
      <c r="B9" s="12" t="s">
        <v>20</v>
      </c>
      <c r="C9" s="22" t="s">
        <v>21</v>
      </c>
      <c r="D9" s="20" t="s">
        <v>22</v>
      </c>
      <c r="E9" s="2">
        <v>31489</v>
      </c>
      <c r="F9" s="31"/>
      <c r="G9" s="31"/>
      <c r="H9" s="32"/>
      <c r="I9" s="33"/>
      <c r="J9" s="31"/>
    </row>
    <row r="10" spans="1:10" ht="26.1" customHeight="1" x14ac:dyDescent="0.25">
      <c r="A10" s="18">
        <v>3</v>
      </c>
      <c r="B10" s="16" t="s">
        <v>23</v>
      </c>
      <c r="C10" s="21" t="s">
        <v>24</v>
      </c>
      <c r="D10" s="19" t="s">
        <v>25</v>
      </c>
      <c r="E10" s="3">
        <v>5000</v>
      </c>
      <c r="F10" s="31"/>
      <c r="G10" s="31"/>
      <c r="H10" s="32"/>
      <c r="I10" s="33"/>
      <c r="J10" s="31"/>
    </row>
    <row r="11" spans="1:10" ht="25.9" customHeight="1" x14ac:dyDescent="0.25">
      <c r="A11" s="15">
        <v>4</v>
      </c>
      <c r="B11" s="12" t="s">
        <v>26</v>
      </c>
      <c r="C11" s="22" t="s">
        <v>27</v>
      </c>
      <c r="D11" s="20" t="s">
        <v>28</v>
      </c>
      <c r="E11" s="2">
        <v>4000</v>
      </c>
      <c r="F11" s="31"/>
      <c r="G11" s="31"/>
      <c r="H11" s="32"/>
      <c r="I11" s="33"/>
      <c r="J11" s="31"/>
    </row>
    <row r="12" spans="1:10" ht="26.1" customHeight="1" x14ac:dyDescent="0.25">
      <c r="A12" s="18">
        <v>5</v>
      </c>
      <c r="B12" s="16" t="s">
        <v>29</v>
      </c>
      <c r="C12" s="21" t="s">
        <v>30</v>
      </c>
      <c r="D12" s="19" t="s">
        <v>31</v>
      </c>
      <c r="E12" s="3">
        <v>900</v>
      </c>
      <c r="F12" s="31"/>
      <c r="G12" s="31"/>
      <c r="H12" s="32"/>
      <c r="I12" s="33"/>
      <c r="J12" s="31"/>
    </row>
    <row r="13" spans="1:10" ht="25.9" customHeight="1" x14ac:dyDescent="0.25">
      <c r="A13" s="15">
        <v>6</v>
      </c>
      <c r="B13" s="12" t="s">
        <v>29</v>
      </c>
      <c r="C13" s="22" t="s">
        <v>32</v>
      </c>
      <c r="D13" s="20" t="s">
        <v>33</v>
      </c>
      <c r="E13" s="2">
        <v>900</v>
      </c>
      <c r="F13" s="31"/>
      <c r="G13" s="31"/>
      <c r="H13" s="32"/>
      <c r="I13" s="33"/>
      <c r="J13" s="31"/>
    </row>
    <row r="14" spans="1:10" ht="26.1" customHeight="1" x14ac:dyDescent="0.25">
      <c r="A14" s="18">
        <v>7</v>
      </c>
      <c r="B14" s="16" t="s">
        <v>29</v>
      </c>
      <c r="C14" s="21" t="s">
        <v>34</v>
      </c>
      <c r="D14" s="19" t="s">
        <v>35</v>
      </c>
      <c r="E14" s="3">
        <v>900</v>
      </c>
      <c r="F14" s="31"/>
      <c r="G14" s="31"/>
      <c r="H14" s="32"/>
      <c r="I14" s="33"/>
      <c r="J14" s="31"/>
    </row>
    <row r="15" spans="1:10" ht="25.9" customHeight="1" x14ac:dyDescent="0.25">
      <c r="A15" s="15">
        <v>8</v>
      </c>
      <c r="B15" s="12" t="s">
        <v>29</v>
      </c>
      <c r="C15" s="22" t="s">
        <v>36</v>
      </c>
      <c r="D15" s="20" t="s">
        <v>37</v>
      </c>
      <c r="E15" s="2">
        <v>900</v>
      </c>
      <c r="F15" s="31"/>
      <c r="G15" s="31"/>
      <c r="H15" s="32"/>
      <c r="I15" s="33"/>
      <c r="J15" s="31"/>
    </row>
    <row r="16" spans="1:10" ht="26.1" customHeight="1" x14ac:dyDescent="0.25">
      <c r="A16" s="18">
        <v>9</v>
      </c>
      <c r="B16" s="16" t="s">
        <v>29</v>
      </c>
      <c r="C16" s="21" t="s">
        <v>38</v>
      </c>
      <c r="D16" s="19" t="s">
        <v>39</v>
      </c>
      <c r="E16" s="3">
        <v>900</v>
      </c>
      <c r="F16" s="31"/>
      <c r="G16" s="31"/>
      <c r="H16" s="32"/>
      <c r="I16" s="33"/>
      <c r="J16" s="31"/>
    </row>
    <row r="17" spans="1:10" ht="25.9" customHeight="1" x14ac:dyDescent="0.25">
      <c r="A17" s="15">
        <v>10</v>
      </c>
      <c r="B17" s="12" t="s">
        <v>29</v>
      </c>
      <c r="C17" s="22" t="s">
        <v>40</v>
      </c>
      <c r="D17" s="20" t="s">
        <v>41</v>
      </c>
      <c r="E17" s="2">
        <v>900</v>
      </c>
      <c r="F17" s="31"/>
      <c r="G17" s="31"/>
      <c r="H17" s="32"/>
      <c r="I17" s="33"/>
      <c r="J17" s="31"/>
    </row>
    <row r="18" spans="1:10" ht="26.1" customHeight="1" x14ac:dyDescent="0.25">
      <c r="A18" s="18">
        <v>11</v>
      </c>
      <c r="B18" s="16" t="s">
        <v>29</v>
      </c>
      <c r="C18" s="21" t="s">
        <v>42</v>
      </c>
      <c r="D18" s="19" t="s">
        <v>43</v>
      </c>
      <c r="E18" s="3">
        <v>900</v>
      </c>
      <c r="F18" s="31"/>
      <c r="G18" s="31"/>
      <c r="H18" s="32"/>
      <c r="I18" s="33"/>
      <c r="J18" s="31"/>
    </row>
    <row r="19" spans="1:10" ht="25.9" customHeight="1" x14ac:dyDescent="0.25">
      <c r="A19" s="15">
        <v>12</v>
      </c>
      <c r="B19" s="12" t="s">
        <v>29</v>
      </c>
      <c r="C19" s="22" t="s">
        <v>44</v>
      </c>
      <c r="D19" s="20" t="s">
        <v>45</v>
      </c>
      <c r="E19" s="2">
        <v>900</v>
      </c>
      <c r="F19" s="31"/>
      <c r="G19" s="31"/>
      <c r="H19" s="32"/>
      <c r="I19" s="33"/>
      <c r="J19" s="31"/>
    </row>
    <row r="20" spans="1:10" ht="26.1" customHeight="1" x14ac:dyDescent="0.25">
      <c r="A20" s="18">
        <v>13</v>
      </c>
      <c r="B20" s="16" t="s">
        <v>29</v>
      </c>
      <c r="C20" s="21" t="s">
        <v>46</v>
      </c>
      <c r="D20" s="19" t="s">
        <v>47</v>
      </c>
      <c r="E20" s="3">
        <v>900</v>
      </c>
      <c r="F20" s="31"/>
      <c r="G20" s="31"/>
      <c r="H20" s="32"/>
      <c r="I20" s="33"/>
      <c r="J20" s="31"/>
    </row>
    <row r="21" spans="1:10" ht="25.9" customHeight="1" x14ac:dyDescent="0.25">
      <c r="A21" s="15">
        <v>14</v>
      </c>
      <c r="B21" s="12" t="s">
        <v>29</v>
      </c>
      <c r="C21" s="22" t="s">
        <v>48</v>
      </c>
      <c r="D21" s="20" t="s">
        <v>49</v>
      </c>
      <c r="E21" s="2">
        <v>900</v>
      </c>
      <c r="F21" s="31"/>
      <c r="G21" s="31"/>
      <c r="H21" s="32"/>
      <c r="I21" s="33"/>
      <c r="J21" s="31"/>
    </row>
    <row r="22" spans="1:10" ht="26.1" customHeight="1" x14ac:dyDescent="0.25">
      <c r="A22" s="18">
        <v>15</v>
      </c>
      <c r="B22" s="16" t="s">
        <v>50</v>
      </c>
      <c r="C22" s="21" t="s">
        <v>51</v>
      </c>
      <c r="D22" s="19" t="s">
        <v>52</v>
      </c>
      <c r="E22" s="3">
        <v>1236</v>
      </c>
      <c r="F22" s="31"/>
      <c r="G22" s="31"/>
      <c r="H22" s="32"/>
      <c r="I22" s="33"/>
      <c r="J22" s="31"/>
    </row>
    <row r="23" spans="1:10" ht="25.9" customHeight="1" x14ac:dyDescent="0.25">
      <c r="A23" s="15">
        <v>16</v>
      </c>
      <c r="B23" s="12" t="s">
        <v>53</v>
      </c>
      <c r="C23" s="22" t="s">
        <v>54</v>
      </c>
      <c r="D23" s="20" t="s">
        <v>55</v>
      </c>
      <c r="E23" s="2">
        <v>800</v>
      </c>
      <c r="F23" s="31"/>
      <c r="G23" s="31"/>
      <c r="H23" s="32"/>
      <c r="I23" s="33"/>
      <c r="J23" s="31"/>
    </row>
    <row r="24" spans="1:10" ht="26.1" customHeight="1" x14ac:dyDescent="0.25">
      <c r="A24" s="18">
        <v>17</v>
      </c>
      <c r="B24" s="16" t="s">
        <v>56</v>
      </c>
      <c r="C24" s="21" t="s">
        <v>57</v>
      </c>
      <c r="D24" s="19" t="s">
        <v>58</v>
      </c>
      <c r="E24" s="3">
        <v>600</v>
      </c>
      <c r="F24" s="31"/>
      <c r="G24" s="31"/>
      <c r="H24" s="32"/>
      <c r="I24" s="33"/>
      <c r="J24" s="31"/>
    </row>
    <row r="25" spans="1:10" ht="25.9" customHeight="1" x14ac:dyDescent="0.25">
      <c r="A25" s="15">
        <v>18</v>
      </c>
      <c r="B25" s="12" t="s">
        <v>56</v>
      </c>
      <c r="C25" s="22" t="s">
        <v>59</v>
      </c>
      <c r="D25" s="20" t="s">
        <v>60</v>
      </c>
      <c r="E25" s="2">
        <v>600</v>
      </c>
      <c r="F25" s="31"/>
      <c r="G25" s="31"/>
      <c r="H25" s="32"/>
      <c r="I25" s="33"/>
      <c r="J25" s="31"/>
    </row>
    <row r="26" spans="1:10" ht="26.1" customHeight="1" x14ac:dyDescent="0.25">
      <c r="A26" s="18">
        <v>19</v>
      </c>
      <c r="B26" s="16" t="s">
        <v>56</v>
      </c>
      <c r="C26" s="21" t="s">
        <v>61</v>
      </c>
      <c r="D26" s="19" t="s">
        <v>62</v>
      </c>
      <c r="E26" s="3">
        <v>600</v>
      </c>
      <c r="F26" s="31"/>
      <c r="G26" s="31"/>
      <c r="H26" s="32"/>
      <c r="I26" s="33"/>
      <c r="J26" s="31"/>
    </row>
    <row r="27" spans="1:10" ht="26.1" customHeight="1" x14ac:dyDescent="0.25">
      <c r="A27" s="15">
        <v>20</v>
      </c>
      <c r="B27" s="12" t="s">
        <v>56</v>
      </c>
      <c r="C27" s="22" t="s">
        <v>63</v>
      </c>
      <c r="D27" s="20" t="s">
        <v>64</v>
      </c>
      <c r="E27" s="2">
        <v>600</v>
      </c>
      <c r="F27" s="31"/>
      <c r="G27" s="31"/>
      <c r="H27" s="32"/>
      <c r="I27" s="33"/>
      <c r="J27" s="31"/>
    </row>
    <row r="28" spans="1:10" ht="26.1" customHeight="1" x14ac:dyDescent="0.25">
      <c r="A28" s="18">
        <v>21</v>
      </c>
      <c r="B28" s="16" t="s">
        <v>12</v>
      </c>
      <c r="C28" s="21" t="s">
        <v>15</v>
      </c>
      <c r="D28" s="19" t="s">
        <v>18</v>
      </c>
      <c r="E28" s="3">
        <v>3964</v>
      </c>
      <c r="F28" s="31"/>
      <c r="G28" s="31"/>
      <c r="H28" s="32"/>
      <c r="I28" s="33"/>
      <c r="J28" s="31"/>
    </row>
    <row r="29" spans="1:10" ht="26.1" customHeight="1" x14ac:dyDescent="0.25">
      <c r="A29" s="15">
        <v>22</v>
      </c>
      <c r="B29" s="12" t="s">
        <v>65</v>
      </c>
      <c r="C29" s="22" t="s">
        <v>66</v>
      </c>
      <c r="D29" s="20" t="s">
        <v>67</v>
      </c>
      <c r="E29" s="2">
        <v>3964</v>
      </c>
      <c r="F29" s="31"/>
      <c r="G29" s="31"/>
      <c r="H29" s="32"/>
      <c r="I29" s="33"/>
      <c r="J29" s="31"/>
    </row>
    <row r="30" spans="1:10" ht="26.1" customHeight="1" x14ac:dyDescent="0.25">
      <c r="A30" s="18">
        <v>23</v>
      </c>
      <c r="B30" s="16" t="s">
        <v>68</v>
      </c>
      <c r="C30" s="21" t="s">
        <v>69</v>
      </c>
      <c r="D30" s="19" t="s">
        <v>70</v>
      </c>
      <c r="E30" s="3">
        <v>57934</v>
      </c>
      <c r="F30" s="31"/>
      <c r="G30" s="31"/>
      <c r="H30" s="32"/>
      <c r="I30" s="33"/>
      <c r="J30" s="31"/>
    </row>
    <row r="31" spans="1:10" ht="26.1" customHeight="1" x14ac:dyDescent="0.25">
      <c r="A31" s="15">
        <v>24</v>
      </c>
      <c r="B31" s="12" t="s">
        <v>71</v>
      </c>
      <c r="C31" s="22" t="s">
        <v>72</v>
      </c>
      <c r="D31" s="20" t="s">
        <v>73</v>
      </c>
      <c r="E31" s="2">
        <v>7207</v>
      </c>
      <c r="F31" s="31"/>
      <c r="G31" s="31"/>
      <c r="H31" s="32"/>
      <c r="I31" s="33"/>
      <c r="J31" s="31"/>
    </row>
    <row r="32" spans="1:10" ht="26.1" customHeight="1" x14ac:dyDescent="0.25">
      <c r="A32" s="18">
        <v>25</v>
      </c>
      <c r="B32" s="16" t="s">
        <v>71</v>
      </c>
      <c r="C32" s="21" t="s">
        <v>74</v>
      </c>
      <c r="D32" s="19" t="s">
        <v>75</v>
      </c>
      <c r="E32" s="3">
        <v>7207</v>
      </c>
      <c r="F32" s="31"/>
      <c r="G32" s="31"/>
      <c r="H32" s="32"/>
      <c r="I32" s="33"/>
      <c r="J32" s="31"/>
    </row>
    <row r="33" spans="1:10" ht="26.1" customHeight="1" x14ac:dyDescent="0.25">
      <c r="A33" s="15">
        <v>26</v>
      </c>
      <c r="B33" s="12" t="s">
        <v>71</v>
      </c>
      <c r="C33" s="22" t="s">
        <v>76</v>
      </c>
      <c r="D33" s="20" t="s">
        <v>77</v>
      </c>
      <c r="E33" s="2">
        <v>7207</v>
      </c>
      <c r="F33" s="31"/>
      <c r="G33" s="31"/>
      <c r="H33" s="32"/>
      <c r="I33" s="33"/>
      <c r="J33" s="31"/>
    </row>
    <row r="34" spans="1:10" ht="26.1" customHeight="1" x14ac:dyDescent="0.25">
      <c r="A34" s="18">
        <v>27</v>
      </c>
      <c r="B34" s="16" t="s">
        <v>78</v>
      </c>
      <c r="C34" s="21" t="s">
        <v>79</v>
      </c>
      <c r="D34" s="19" t="s">
        <v>80</v>
      </c>
      <c r="E34" s="3">
        <v>34129</v>
      </c>
      <c r="F34" s="31"/>
      <c r="G34" s="31"/>
      <c r="H34" s="32"/>
      <c r="I34" s="33"/>
      <c r="J34" s="31"/>
    </row>
    <row r="35" spans="1:10" ht="26.1" customHeight="1" x14ac:dyDescent="0.25">
      <c r="A35" s="15">
        <v>28</v>
      </c>
      <c r="B35" s="12" t="s">
        <v>81</v>
      </c>
      <c r="C35" s="22" t="s">
        <v>82</v>
      </c>
      <c r="D35" s="20" t="s">
        <v>83</v>
      </c>
      <c r="E35" s="2">
        <v>18000</v>
      </c>
      <c r="F35" s="31"/>
      <c r="G35" s="31"/>
      <c r="H35" s="32"/>
      <c r="I35" s="33"/>
      <c r="J35" s="31"/>
    </row>
    <row r="36" spans="1:10" ht="26.1" customHeight="1" x14ac:dyDescent="0.25">
      <c r="A36" s="18">
        <v>29</v>
      </c>
      <c r="B36" s="16" t="s">
        <v>13</v>
      </c>
      <c r="C36" s="21" t="s">
        <v>16</v>
      </c>
      <c r="D36" s="19" t="s">
        <v>19</v>
      </c>
      <c r="E36" s="3">
        <v>8532</v>
      </c>
      <c r="F36" s="31"/>
      <c r="G36" s="31"/>
      <c r="H36" s="32"/>
      <c r="I36" s="33"/>
      <c r="J36" s="31"/>
    </row>
    <row r="37" spans="1:10" ht="26.1" customHeight="1" x14ac:dyDescent="0.25">
      <c r="A37" s="15">
        <v>30</v>
      </c>
      <c r="B37" s="12" t="s">
        <v>84</v>
      </c>
      <c r="C37" s="22" t="s">
        <v>85</v>
      </c>
      <c r="D37" s="20" t="s">
        <v>86</v>
      </c>
      <c r="E37" s="2">
        <v>21300</v>
      </c>
      <c r="F37" s="31"/>
      <c r="G37" s="31"/>
      <c r="H37" s="32"/>
      <c r="I37" s="33"/>
      <c r="J37" s="31"/>
    </row>
    <row r="38" spans="1:10" ht="26.1" customHeight="1" x14ac:dyDescent="0.25">
      <c r="A38" s="18">
        <v>31</v>
      </c>
      <c r="B38" s="16" t="s">
        <v>84</v>
      </c>
      <c r="C38" s="21" t="s">
        <v>87</v>
      </c>
      <c r="D38" s="19" t="s">
        <v>88</v>
      </c>
      <c r="E38" s="3">
        <v>21300</v>
      </c>
      <c r="F38" s="31"/>
      <c r="G38" s="31"/>
      <c r="H38" s="32"/>
      <c r="I38" s="33"/>
      <c r="J38" s="31"/>
    </row>
    <row r="39" spans="1:10" ht="26.1" customHeight="1" x14ac:dyDescent="0.25">
      <c r="A39" s="43">
        <v>32</v>
      </c>
      <c r="B39" s="44" t="s">
        <v>84</v>
      </c>
      <c r="C39" s="45" t="s">
        <v>89</v>
      </c>
      <c r="D39" s="46" t="s">
        <v>90</v>
      </c>
      <c r="E39" s="47">
        <v>21300</v>
      </c>
      <c r="F39" s="31"/>
      <c r="G39" s="31"/>
      <c r="H39" s="32"/>
      <c r="I39" s="33"/>
      <c r="J39" s="31"/>
    </row>
    <row r="40" spans="1:10" x14ac:dyDescent="0.25">
      <c r="A40" s="6" t="s">
        <v>7</v>
      </c>
      <c r="B40" s="4"/>
      <c r="F40" s="31"/>
      <c r="I40"/>
    </row>
    <row r="41" spans="1:10" x14ac:dyDescent="0.25">
      <c r="A41" s="61" t="s">
        <v>8</v>
      </c>
      <c r="B41" s="61"/>
      <c r="C41" s="61"/>
      <c r="D41" s="61"/>
      <c r="E41" s="61"/>
      <c r="F41" s="31"/>
    </row>
    <row r="42" spans="1:10" x14ac:dyDescent="0.25">
      <c r="A42" s="61"/>
      <c r="B42" s="61"/>
      <c r="C42" s="61"/>
      <c r="D42" s="61"/>
      <c r="E42" s="61"/>
      <c r="F42" s="31"/>
    </row>
    <row r="43" spans="1:10" x14ac:dyDescent="0.25">
      <c r="A43" s="1" t="s">
        <v>94</v>
      </c>
      <c r="B43" s="4"/>
      <c r="F43" s="31"/>
    </row>
  </sheetData>
  <mergeCells count="4">
    <mergeCell ref="A1:D1"/>
    <mergeCell ref="A3:E4"/>
    <mergeCell ref="A5:E5"/>
    <mergeCell ref="A41:E42"/>
  </mergeCells>
  <conditionalFormatting sqref="C1:C1048576">
    <cfRule type="duplicateValues" dxfId="3" priority="1"/>
  </conditionalFormatting>
  <conditionalFormatting sqref="C8:C39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Imputación_21052025</vt:lpstr>
      <vt:lpstr>Percentil_21052025</vt:lpstr>
      <vt:lpstr>Modificación_21052025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2025-05-22T16:46:11Z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