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dane.gov.co\resoluciones licores\"/>
    </mc:Choice>
  </mc:AlternateContent>
  <xr:revisionPtr revIDLastSave="0" documentId="8_{7D3742C3-AA01-44DF-B03D-D7AFA0007B3E}" xr6:coauthVersionLast="47" xr6:coauthVersionMax="47" xr10:uidLastSave="{00000000-0000-0000-0000-000000000000}"/>
  <bookViews>
    <workbookView xWindow="-120" yWindow="-120" windowWidth="29040" windowHeight="15720" tabRatio="700" xr2:uid="{00000000-000D-0000-FFFF-FFFF00000000}"/>
  </bookViews>
  <sheets>
    <sheet name="Imputación_10052024" sheetId="9" r:id="rId1"/>
    <sheet name="Modificación_10052024" sheetId="14" r:id="rId2"/>
  </sheets>
  <definedNames>
    <definedName name="_xlnm._FilterDatabase" localSheetId="0" hidden="1">Imputación_10052024!$G$7:$H$7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s" localSheetId="1">#REF!</definedName>
    <definedName name="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9" l="1"/>
</calcChain>
</file>

<file path=xl/sharedStrings.xml><?xml version="1.0" encoding="utf-8"?>
<sst xmlns="http://schemas.openxmlformats.org/spreadsheetml/2006/main" count="203" uniqueCount="172">
  <si>
    <t>PVPLVA 
Productos imputados vigencia 31 de diciembre de 2023</t>
  </si>
  <si>
    <t xml:space="preserve">Certificación de Precio de Venta al Público de Licores, Vinos, Aperitivos y Similares – PVPLVA - para los productos no incluidos en la certificación vigente </t>
  </si>
  <si>
    <t>No</t>
  </si>
  <si>
    <t>Código Único*</t>
  </si>
  <si>
    <t>Nombre Bebida Alcohólica</t>
  </si>
  <si>
    <t xml:space="preserve"> Precio de venta al público por unidad de 750 cc, sin incluir ICO e IVA  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</si>
  <si>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</si>
  <si>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</si>
  <si>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r>
      <t>Fuente:</t>
    </r>
    <r>
      <rPr>
        <sz val="8"/>
        <rFont val="Segoe UI"/>
        <family val="2"/>
      </rPr>
      <t xml:space="preserve"> DANE.</t>
    </r>
  </si>
  <si>
    <t xml:space="preserve">Registro Sanitario INVIMA </t>
  </si>
  <si>
    <t>INVIMA 2016L-0008437</t>
  </si>
  <si>
    <t>INVIMA 2023L-0012515</t>
  </si>
  <si>
    <t>Actualizado el 10 de mayo 2024</t>
  </si>
  <si>
    <t>INVIMA 2024L-0012986</t>
  </si>
  <si>
    <t>INVIMA 2023L-0012908</t>
  </si>
  <si>
    <t>INVIMA 2024L-0013046</t>
  </si>
  <si>
    <t>INVIMA 2024L-0013100</t>
  </si>
  <si>
    <t>INVIMA 2024L-0013059</t>
  </si>
  <si>
    <t>INVIMA 2024L-0013094</t>
  </si>
  <si>
    <t>INVIMA 2024L-0013110</t>
  </si>
  <si>
    <t>INVIMA 2024L-0013091</t>
  </si>
  <si>
    <t>INVIMA 2019L-0010230</t>
  </si>
  <si>
    <t>INVIMA 2024L-0012970</t>
  </si>
  <si>
    <t>INVIMA 2024L-0012969</t>
  </si>
  <si>
    <t>INVIMA 2024L-0012968</t>
  </si>
  <si>
    <t>INVIMA 2024L-0013060</t>
  </si>
  <si>
    <t>INVIMA 2019L-0009889</t>
  </si>
  <si>
    <t>INVIMA 2022L-0011658</t>
  </si>
  <si>
    <t>INVIMA 2024L-0012958</t>
  </si>
  <si>
    <t>INVIMA 2024L-0013034</t>
  </si>
  <si>
    <t>INVIMA 2015L-0007756</t>
  </si>
  <si>
    <t>INVIMA 2018L-0009617</t>
  </si>
  <si>
    <t>INVIMA 2014L-0007080</t>
  </si>
  <si>
    <t>INVIMA 2024L-0013073</t>
  </si>
  <si>
    <t>INVIMA 2024L-0013106</t>
  </si>
  <si>
    <t>INVIMA 2023L-0012517</t>
  </si>
  <si>
    <t>INVIMA 2023L-0012483</t>
  </si>
  <si>
    <t>INVIMA 2023L-0012768</t>
  </si>
  <si>
    <t>24131070003900075000</t>
  </si>
  <si>
    <t>24131070004000075000</t>
  </si>
  <si>
    <t>24131080039300075000</t>
  </si>
  <si>
    <t>24131090033900075000</t>
  </si>
  <si>
    <t>24131090034000075000</t>
  </si>
  <si>
    <t>24131110049700075000</t>
  </si>
  <si>
    <t>24139020468500075000</t>
  </si>
  <si>
    <t>24139020468700075000</t>
  </si>
  <si>
    <t>24200131263800075000</t>
  </si>
  <si>
    <t>24200131457300075000</t>
  </si>
  <si>
    <t>24200131640900075000</t>
  </si>
  <si>
    <t>24200131644000075000</t>
  </si>
  <si>
    <t>24200131644800075000</t>
  </si>
  <si>
    <t>24200131653300075000</t>
  </si>
  <si>
    <t>24200131655100075000</t>
  </si>
  <si>
    <t>24200131655200075000</t>
  </si>
  <si>
    <t>24200131659700075000</t>
  </si>
  <si>
    <t>24200131659800075000</t>
  </si>
  <si>
    <t>24200131659900075000</t>
  </si>
  <si>
    <t>24200131660000075000</t>
  </si>
  <si>
    <t>24200131660100075000</t>
  </si>
  <si>
    <t>24200131660200075000</t>
  </si>
  <si>
    <t>24200131660300075000</t>
  </si>
  <si>
    <t>24200131660400075000</t>
  </si>
  <si>
    <t>24200131660500075000</t>
  </si>
  <si>
    <t>24200131660600075000</t>
  </si>
  <si>
    <t>24200131660700075000</t>
  </si>
  <si>
    <t>24200131660800075000</t>
  </si>
  <si>
    <t>24200131660900075000</t>
  </si>
  <si>
    <t>24200131661000075000</t>
  </si>
  <si>
    <t>24200131661200075000</t>
  </si>
  <si>
    <t>24200131661300075000</t>
  </si>
  <si>
    <t>24200131661400075000</t>
  </si>
  <si>
    <t>24200131661500075000</t>
  </si>
  <si>
    <t>24200131661600075000</t>
  </si>
  <si>
    <t>24200131661700075000</t>
  </si>
  <si>
    <t>24200131661800075000</t>
  </si>
  <si>
    <t>24200131661900075000</t>
  </si>
  <si>
    <t>24200131662000075000</t>
  </si>
  <si>
    <t>24200131662100075000</t>
  </si>
  <si>
    <t>24200131662200075000</t>
  </si>
  <si>
    <t>24200131662300075000</t>
  </si>
  <si>
    <t>24200131662400075000</t>
  </si>
  <si>
    <t>24200131662500075000</t>
  </si>
  <si>
    <t>24200131662600075000</t>
  </si>
  <si>
    <t>Pisco Puro Quebranta Marca 1615 Pisco Del Perú</t>
  </si>
  <si>
    <t>Vino Pinot Noir Premium Rosé Orgánico Marca Tais</t>
  </si>
  <si>
    <t>Pisco Puro Acholado Marca 1615 Pisco Del Perú</t>
  </si>
  <si>
    <t>Ron Viejo De Caldas Oscuro Marca Ron Viejo De Caldas Oscuro</t>
  </si>
  <si>
    <t>Tequila Añejo 100% De Agave Cristalino Patron</t>
  </si>
  <si>
    <t>Licor Con Tequila Sabor A Tamarindo Gran Malo</t>
  </si>
  <si>
    <t>Whisky Marca Kind Selection</t>
  </si>
  <si>
    <t>Aperitivo No Vinico Aspide - Marca Silvio Carta</t>
  </si>
  <si>
    <t>Coctel De Vodka Con Fresa Y Yogurt, (Strawberry Lactic Acid Bacteria Vodka Flavoured Cocktail)</t>
  </si>
  <si>
    <t>Vino Tinto Gran Reserva Syrah Marca La Joya</t>
  </si>
  <si>
    <t>Vino Santa Ema Gran Reserva Cabernet Sauvignon Marca Santa Ema</t>
  </si>
  <si>
    <t>Vino Tinto Pais Vinista Marca Pedro Parra</t>
  </si>
  <si>
    <t>Vino Tinto Mono A Marca Luis Seabra Vinhos</t>
  </si>
  <si>
    <t>Vino Tinto A Los Viñateros Bravos Volcanico País Marca Leonardo Erazo</t>
  </si>
  <si>
    <t>Vino Fino Tinto Paraiso</t>
  </si>
  <si>
    <t>Vino Tinto Cabernet Sauvignon Piedra Seca Marca Perez Cruz</t>
  </si>
  <si>
    <t>Vinto Tinto Petit Verdot Chaski Marca Perez Cruz</t>
  </si>
  <si>
    <t>Vino Malbec Gran Reserva Marca Durigutti</t>
  </si>
  <si>
    <t>Vino Reserva Tinto Bonarda Marca Durigutti</t>
  </si>
  <si>
    <t>Vino Reserva Tinto Cabernet Sauvignon Marca Durigutti</t>
  </si>
  <si>
    <t>Vino Reserva Tinto Cabernet Franc Marca Durigutti</t>
  </si>
  <si>
    <t>Vino Reserva Tinto Malbec Marca Durigutti</t>
  </si>
  <si>
    <t>Vino Tinto Familia Marca Durigutti</t>
  </si>
  <si>
    <t>Vino Blanco Blanc De Blancs Marca Durigutti</t>
  </si>
  <si>
    <t>Vino Tinto Del Pueblo Las Compuertas Marca Durigutti</t>
  </si>
  <si>
    <t>Vino Blanco Proyecto Las Compuertas Blanco De Finca Marca Durigutti</t>
  </si>
  <si>
    <t>Vino Tinto Blend Victoria Marca Durigutti</t>
  </si>
  <si>
    <t>Vino Tinto Nero D Avola Inframundo Marca Durigutti</t>
  </si>
  <si>
    <t>Vino Tinto Blend Inframundo Marca Durigutti</t>
  </si>
  <si>
    <t>Vino Vagabundo Late Harvest (Cosecha Tardía)</t>
  </si>
  <si>
    <t>Vino Blanco Gewurztramier Famille Hugel Classic</t>
  </si>
  <si>
    <t>Vino Tinto Viña Pomal Ecológico Marca Viña Pomal</t>
  </si>
  <si>
    <t>Vino Tinto Dolcetto D Alba Doc</t>
  </si>
  <si>
    <t>Vino Rosado Rosabella Marca G.D. Vajra</t>
  </si>
  <si>
    <t>Vino Blanco Pinot Grigio Marca Graffigna</t>
  </si>
  <si>
    <t>Alba De Vetus Marca Flor De Vetus</t>
  </si>
  <si>
    <t>Vino Tinto Malbec Terroir Marca Altos Las Hormigas</t>
  </si>
  <si>
    <t>Vino Chateau Rauzan - Segla - Aoc Margaux</t>
  </si>
  <si>
    <t>Vino Segla - Aoc Margaux  Marca Chateau Rauzan  Segla</t>
  </si>
  <si>
    <t>Vino Tinto Red Blend (Tempranillo - Syrah) Marca Knock Knock</t>
  </si>
  <si>
    <t>Vino Blanco White Blend (Viura - Sauvignon Blanc) Marca Knock Knock</t>
  </si>
  <si>
    <t>Vino Canfo Petit Verdot Rosado</t>
  </si>
  <si>
    <t>Vino Canfo Sauvignon Blanc Airen</t>
  </si>
  <si>
    <t>Vino Canfo Tempranillo</t>
  </si>
  <si>
    <t>Vino Canfo Syrah</t>
  </si>
  <si>
    <t>INVIMA2021LM-0011349</t>
  </si>
  <si>
    <t>24131050012200075000</t>
  </si>
  <si>
    <t>Licor De Ginebra Compuesta Marca King Mac'Yas</t>
  </si>
  <si>
    <t>INVIMA 2024L-0012928</t>
  </si>
  <si>
    <t>24131090033600075000</t>
  </si>
  <si>
    <t>Tequila Silver Marca Tequila El Caudillo</t>
  </si>
  <si>
    <t>INVIMA2022LM-0011515</t>
  </si>
  <si>
    <t>24131110043500075000</t>
  </si>
  <si>
    <t>Licor De Whisky Marca King Mac'Yas</t>
  </si>
  <si>
    <t>INVIMA 2024L-0013068</t>
  </si>
  <si>
    <t>24131110049300075000</t>
  </si>
  <si>
    <t>Whisky Glen Ryan</t>
  </si>
  <si>
    <t>INVIMA 2024L-0012999</t>
  </si>
  <si>
    <t>24139020468100075000</t>
  </si>
  <si>
    <t>Aperitivo No Vinico Sabor Uva Marca Vieja Bodega</t>
  </si>
  <si>
    <t>INVIMA 2019L-0010307</t>
  </si>
  <si>
    <t>24200131277100075000</t>
  </si>
  <si>
    <t>Vino Base A Granel 10% Vol Marca Casa Grajales</t>
  </si>
  <si>
    <t>INVIMA 2021L-0011024</t>
  </si>
  <si>
    <t>24200131408800075000</t>
  </si>
  <si>
    <t>Vino Tinto Clos D' Ora Aop Minervois La Liviniére Marca Gerard Bertrand</t>
  </si>
  <si>
    <t>INVIMA 2023L-0012247</t>
  </si>
  <si>
    <t>24200131578200075000</t>
  </si>
  <si>
    <t>Vino Pinot Grigio Delle Venezie Doc Marca "Mezzacorona".</t>
  </si>
  <si>
    <t>24200131578500075000</t>
  </si>
  <si>
    <t>Vino Merlot Vigneti Delle Dolomiti Igt Marca "Mezzacorona".</t>
  </si>
  <si>
    <t>24200131578700075000</t>
  </si>
  <si>
    <t>Vino Rose Vigneti Delle Dolomiti Igt Marca "Mezzacorona".</t>
  </si>
  <si>
    <t>INVIMA 2023L-0012452</t>
  </si>
  <si>
    <t>24200131598100075000</t>
  </si>
  <si>
    <t>Vino Neyen Espiritu De Apalta Marca Neyen</t>
  </si>
  <si>
    <t>INVIMA 2023L-0012857</t>
  </si>
  <si>
    <t>24200131640500075000</t>
  </si>
  <si>
    <t>Vino Blanco Marca Gaviota</t>
  </si>
  <si>
    <t>24200131640600075000</t>
  </si>
  <si>
    <t>Vino Rose Marca Gaviota</t>
  </si>
  <si>
    <t>INVIMA 2021L-0010881</t>
  </si>
  <si>
    <t>24200131648100075000</t>
  </si>
  <si>
    <t>Vino Rosé Doc Alentejo Reguengos Selecao Marca Reguengos </t>
  </si>
  <si>
    <t>24200131651900075000</t>
  </si>
  <si>
    <t>Vino Blanco Doc Alentejo Reguengos Marca Reguengos</t>
  </si>
  <si>
    <t>INVIMA 2019L-0010386</t>
  </si>
  <si>
    <t>24200131653400075000</t>
  </si>
  <si>
    <t>Vino Emma Lambrusco Sorbara Dop Amabile Marca Cc Cantine Di Carpi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</si>
</sst>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65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vertical="center" wrapText="1"/>
    </xf>
    <xf numFmtId="0" fontId="0" fillId="5" borderId="0" xfId="0" applyFill="1" applyAlignment="1">
      <alignment wrapText="1"/>
    </xf>
    <xf numFmtId="0" fontId="26" fillId="5" borderId="0" xfId="85" applyFont="1" applyFill="1" applyAlignment="1">
      <alignment horizontal="left" vertical="top"/>
    </xf>
    <xf numFmtId="0" fontId="27" fillId="5" borderId="0" xfId="85" applyFont="1" applyFill="1"/>
    <xf numFmtId="0" fontId="28" fillId="5" borderId="0" xfId="85" applyFont="1" applyFill="1" applyAlignment="1">
      <alignment horizontal="center" vertical="center"/>
    </xf>
    <xf numFmtId="0" fontId="28" fillId="5" borderId="0" xfId="85" applyFont="1" applyFill="1" applyAlignment="1">
      <alignment vertical="center"/>
    </xf>
    <xf numFmtId="0" fontId="32" fillId="0" borderId="20" xfId="85" applyFont="1" applyBorder="1" applyAlignment="1">
      <alignment horizontal="center" vertical="center"/>
    </xf>
    <xf numFmtId="0" fontId="1" fillId="5" borderId="0" xfId="85" applyFill="1"/>
    <xf numFmtId="0" fontId="32" fillId="30" borderId="17" xfId="85" applyFont="1" applyFill="1" applyBorder="1" applyAlignment="1">
      <alignment horizontal="center" vertical="center"/>
    </xf>
    <xf numFmtId="0" fontId="32" fillId="0" borderId="17" xfId="85" applyFont="1" applyBorder="1" applyAlignment="1">
      <alignment horizontal="center" vertical="center"/>
    </xf>
    <xf numFmtId="0" fontId="34" fillId="0" borderId="4" xfId="85" applyFont="1" applyBorder="1"/>
    <xf numFmtId="0" fontId="34" fillId="0" borderId="0" xfId="85" applyFont="1"/>
    <xf numFmtId="0" fontId="1" fillId="5" borderId="0" xfId="85" applyFill="1" applyAlignment="1">
      <alignment horizontal="center"/>
    </xf>
    <xf numFmtId="49" fontId="32" fillId="0" borderId="0" xfId="85" applyNumberFormat="1" applyFont="1" applyAlignment="1">
      <alignment vertical="center"/>
    </xf>
    <xf numFmtId="49" fontId="32" fillId="30" borderId="0" xfId="85" applyNumberFormat="1" applyFont="1" applyFill="1" applyAlignment="1">
      <alignment vertical="center"/>
    </xf>
    <xf numFmtId="0" fontId="30" fillId="0" borderId="5" xfId="85" applyFont="1" applyBorder="1" applyAlignment="1">
      <alignment horizontal="center" vertical="center" wrapText="1"/>
    </xf>
    <xf numFmtId="165" fontId="30" fillId="0" borderId="5" xfId="86" applyNumberFormat="1" applyFont="1" applyFill="1" applyBorder="1" applyAlignment="1">
      <alignment horizontal="center" vertical="center" wrapText="1"/>
    </xf>
    <xf numFmtId="0" fontId="32" fillId="0" borderId="18" xfId="85" applyFont="1" applyBorder="1" applyAlignment="1">
      <alignment vertical="center"/>
    </xf>
    <xf numFmtId="49" fontId="32" fillId="0" borderId="21" xfId="85" applyNumberFormat="1" applyFont="1" applyBorder="1" applyAlignment="1">
      <alignment vertical="center"/>
    </xf>
    <xf numFmtId="0" fontId="32" fillId="0" borderId="20" xfId="85" applyFont="1" applyBorder="1" applyAlignment="1">
      <alignment vertical="center" wrapText="1"/>
    </xf>
    <xf numFmtId="3" fontId="32" fillId="0" borderId="18" xfId="85" applyNumberFormat="1" applyFont="1" applyBorder="1" applyAlignment="1">
      <alignment horizontal="center" vertical="center"/>
    </xf>
    <xf numFmtId="0" fontId="32" fillId="30" borderId="19" xfId="85" applyFont="1" applyFill="1" applyBorder="1" applyAlignment="1">
      <alignment vertical="center"/>
    </xf>
    <xf numFmtId="0" fontId="32" fillId="30" borderId="17" xfId="85" applyFont="1" applyFill="1" applyBorder="1" applyAlignment="1">
      <alignment vertical="center" wrapText="1"/>
    </xf>
    <xf numFmtId="3" fontId="32" fillId="29" borderId="19" xfId="85" applyNumberFormat="1" applyFont="1" applyFill="1" applyBorder="1" applyAlignment="1">
      <alignment horizontal="center" vertical="center"/>
    </xf>
    <xf numFmtId="0" fontId="32" fillId="0" borderId="19" xfId="85" applyFont="1" applyBorder="1" applyAlignment="1">
      <alignment vertical="center"/>
    </xf>
    <xf numFmtId="0" fontId="32" fillId="0" borderId="17" xfId="85" applyFont="1" applyBorder="1" applyAlignment="1">
      <alignment vertical="center" wrapText="1"/>
    </xf>
    <xf numFmtId="3" fontId="32" fillId="0" borderId="19" xfId="85" applyNumberFormat="1" applyFont="1" applyBorder="1" applyAlignment="1">
      <alignment horizontal="center" vertical="center"/>
    </xf>
    <xf numFmtId="0" fontId="32" fillId="0" borderId="24" xfId="85" applyFont="1" applyBorder="1" applyAlignment="1">
      <alignment vertical="center" wrapText="1"/>
    </xf>
    <xf numFmtId="0" fontId="32" fillId="30" borderId="4" xfId="85" applyFont="1" applyFill="1" applyBorder="1" applyAlignment="1">
      <alignment vertical="center" wrapText="1"/>
    </xf>
    <xf numFmtId="0" fontId="32" fillId="0" borderId="4" xfId="85" applyFont="1" applyBorder="1" applyAlignment="1">
      <alignment vertical="center" wrapText="1"/>
    </xf>
    <xf numFmtId="165" fontId="30" fillId="0" borderId="21" xfId="86" applyNumberFormat="1" applyFont="1" applyFill="1" applyBorder="1" applyAlignment="1">
      <alignment horizontal="center" vertical="center" wrapText="1"/>
    </xf>
    <xf numFmtId="3" fontId="32" fillId="0" borderId="20" xfId="85" applyNumberFormat="1" applyFont="1" applyBorder="1" applyAlignment="1">
      <alignment horizontal="center" vertical="center"/>
    </xf>
    <xf numFmtId="3" fontId="32" fillId="29" borderId="17" xfId="85" applyNumberFormat="1" applyFont="1" applyFill="1" applyBorder="1" applyAlignment="1">
      <alignment horizontal="center" vertical="center"/>
    </xf>
    <xf numFmtId="3" fontId="32" fillId="0" borderId="17" xfId="85" applyNumberFormat="1" applyFont="1" applyBorder="1" applyAlignment="1">
      <alignment horizontal="center" vertical="center"/>
    </xf>
    <xf numFmtId="3" fontId="0" fillId="5" borderId="0" xfId="0" applyNumberFormat="1" applyFill="1"/>
    <xf numFmtId="49" fontId="32" fillId="0" borderId="21" xfId="85" applyNumberFormat="1" applyFont="1" applyBorder="1" applyAlignment="1">
      <alignment vertical="center" wrapText="1"/>
    </xf>
    <xf numFmtId="49" fontId="32" fillId="30" borderId="0" xfId="85" applyNumberFormat="1" applyFont="1" applyFill="1" applyAlignment="1">
      <alignment vertical="center" wrapText="1"/>
    </xf>
    <xf numFmtId="49" fontId="32" fillId="0" borderId="0" xfId="85" applyNumberFormat="1" applyFont="1" applyAlignment="1">
      <alignment vertical="center" wrapText="1"/>
    </xf>
    <xf numFmtId="0" fontId="32" fillId="0" borderId="23" xfId="85" applyFont="1" applyBorder="1" applyAlignment="1">
      <alignment vertical="center"/>
    </xf>
    <xf numFmtId="0" fontId="32" fillId="0" borderId="22" xfId="85" applyFont="1" applyBorder="1" applyAlignment="1">
      <alignment horizontal="center" vertical="center"/>
    </xf>
    <xf numFmtId="49" fontId="32" fillId="0" borderId="16" xfId="85" applyNumberFormat="1" applyFont="1" applyBorder="1" applyAlignment="1">
      <alignment vertical="center"/>
    </xf>
    <xf numFmtId="0" fontId="32" fillId="0" borderId="15" xfId="85" applyFont="1" applyBorder="1" applyAlignment="1">
      <alignment vertical="center" wrapText="1"/>
    </xf>
    <xf numFmtId="3" fontId="32" fillId="0" borderId="22" xfId="85" applyNumberFormat="1" applyFont="1" applyBorder="1" applyAlignment="1">
      <alignment horizontal="center" vertical="center"/>
    </xf>
    <xf numFmtId="0" fontId="32" fillId="30" borderId="22" xfId="85" applyFont="1" applyFill="1" applyBorder="1" applyAlignment="1">
      <alignment horizontal="center" vertical="center"/>
    </xf>
    <xf numFmtId="0" fontId="32" fillId="30" borderId="23" xfId="85" applyFont="1" applyFill="1" applyBorder="1" applyAlignment="1">
      <alignment vertical="center"/>
    </xf>
    <xf numFmtId="49" fontId="32" fillId="30" borderId="16" xfId="85" applyNumberFormat="1" applyFont="1" applyFill="1" applyBorder="1" applyAlignment="1">
      <alignment vertical="center" wrapText="1"/>
    </xf>
    <xf numFmtId="0" fontId="32" fillId="30" borderId="22" xfId="85" applyFont="1" applyFill="1" applyBorder="1" applyAlignment="1">
      <alignment vertical="center" wrapText="1"/>
    </xf>
    <xf numFmtId="3" fontId="32" fillId="29" borderId="23" xfId="85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5" fillId="31" borderId="0" xfId="85" applyFont="1" applyFill="1" applyAlignment="1">
      <alignment horizontal="left" vertical="center" wrapText="1"/>
    </xf>
    <xf numFmtId="0" fontId="29" fillId="6" borderId="4" xfId="85" applyFont="1" applyFill="1" applyBorder="1" applyAlignment="1">
      <alignment horizontal="center" vertical="center" wrapText="1"/>
    </xf>
    <xf numFmtId="0" fontId="29" fillId="6" borderId="0" xfId="85" applyFont="1" applyFill="1" applyAlignment="1">
      <alignment horizontal="center" vertical="center" wrapText="1"/>
    </xf>
    <xf numFmtId="0" fontId="31" fillId="29" borderId="15" xfId="85" applyFont="1" applyFill="1" applyBorder="1" applyAlignment="1">
      <alignment horizontal="center" vertical="center" wrapText="1"/>
    </xf>
    <xf numFmtId="0" fontId="31" fillId="29" borderId="16" xfId="85" applyFont="1" applyFill="1" applyBorder="1" applyAlignment="1">
      <alignment horizontal="center" vertical="center" wrapText="1"/>
    </xf>
  </cellXfs>
  <cellStyles count="88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47625</xdr:colOff>
      <xdr:row>1</xdr:row>
      <xdr:rowOff>114300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28575</xdr:colOff>
      <xdr:row>0</xdr:row>
      <xdr:rowOff>657225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1EADB7D-5E4D-4D7E-8DE9-8F2A551EB598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915150" cy="533400"/>
          <a:chOff x="288407" y="268532"/>
          <a:chExt cx="6322748" cy="447675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086308CA-0A3B-218A-1F38-37C7C4225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756914F-EA1D-41FB-179E-23222842C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5</xdr:col>
      <xdr:colOff>47625</xdr:colOff>
      <xdr:row>1</xdr:row>
      <xdr:rowOff>114300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id="{664B55A0-BDB4-415F-BD93-3D8350F236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19151"/>
          <a:ext cx="704850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5</xdr:col>
      <xdr:colOff>0</xdr:colOff>
      <xdr:row>0</xdr:row>
      <xdr:rowOff>657225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AFFDB3A5-1AED-4139-B0C5-1B81B4A589B7}"/>
            </a:ext>
          </a:extLst>
        </xdr:cNvPr>
        <xdr:cNvGrpSpPr>
          <a:grpSpLocks/>
        </xdr:cNvGrpSpPr>
      </xdr:nvGrpSpPr>
      <xdr:grpSpPr bwMode="auto">
        <a:xfrm>
          <a:off x="114300" y="123825"/>
          <a:ext cx="6886575" cy="533400"/>
          <a:chOff x="288407" y="268532"/>
          <a:chExt cx="6322748" cy="447675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F8703FD8-C25B-2E68-4D14-54A17042D7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7AFAFECC-9C35-0CD7-AC48-7ACC4E9439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2192" y="289875"/>
            <a:ext cx="144896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showGridLines="0" tabSelected="1" zoomScaleNormal="100" workbookViewId="0">
      <selection activeCell="H7" sqref="H7"/>
    </sheetView>
  </sheetViews>
  <sheetFormatPr baseColWidth="10" defaultColWidth="11.42578125" defaultRowHeight="15" x14ac:dyDescent="0.25"/>
  <cols>
    <col min="1" max="1" width="4.5703125" style="3" customWidth="1"/>
    <col min="2" max="2" width="20.7109375" style="3" bestFit="1" customWidth="1"/>
    <col min="3" max="3" width="18.28515625" style="3" customWidth="1"/>
    <col min="4" max="4" width="45.140625" style="8" customWidth="1"/>
    <col min="5" max="5" width="16.28515625" style="3" customWidth="1"/>
    <col min="6" max="7" width="11.85546875" style="3" bestFit="1" customWidth="1"/>
    <col min="8" max="16384" width="11.42578125" style="3"/>
  </cols>
  <sheetData>
    <row r="1" spans="1:8" s="1" customFormat="1" ht="60" customHeight="1" x14ac:dyDescent="0.25">
      <c r="A1" s="55"/>
      <c r="B1" s="55"/>
      <c r="C1" s="55"/>
      <c r="D1" s="55"/>
    </row>
    <row r="2" spans="1:8" s="1" customFormat="1" ht="14.25" x14ac:dyDescent="0.25">
      <c r="A2" s="5"/>
      <c r="B2" s="5"/>
      <c r="C2" s="5"/>
      <c r="D2" s="2"/>
    </row>
    <row r="3" spans="1:8" s="1" customFormat="1" ht="11.1" customHeight="1" x14ac:dyDescent="0.25">
      <c r="A3" s="56" t="s">
        <v>0</v>
      </c>
      <c r="B3" s="57"/>
      <c r="C3" s="57"/>
      <c r="D3" s="57"/>
      <c r="E3" s="57"/>
    </row>
    <row r="4" spans="1:8" s="1" customFormat="1" ht="31.5" customHeight="1" x14ac:dyDescent="0.25">
      <c r="A4" s="56"/>
      <c r="B4" s="57"/>
      <c r="C4" s="57"/>
      <c r="D4" s="57"/>
      <c r="E4" s="57"/>
    </row>
    <row r="5" spans="1:8" s="4" customFormat="1" ht="33" customHeight="1" x14ac:dyDescent="0.25">
      <c r="A5" s="58" t="s">
        <v>1</v>
      </c>
      <c r="B5" s="59"/>
      <c r="C5" s="59"/>
      <c r="D5" s="59"/>
      <c r="E5" s="59"/>
    </row>
    <row r="6" spans="1:8" s="4" customFormat="1" ht="14.25" x14ac:dyDescent="0.25">
      <c r="A6" s="6"/>
      <c r="B6" s="6"/>
      <c r="C6" s="6"/>
      <c r="D6" s="7"/>
    </row>
    <row r="7" spans="1:8" s="4" customFormat="1" ht="48.75" customHeight="1" x14ac:dyDescent="0.25">
      <c r="A7" s="22" t="s">
        <v>2</v>
      </c>
      <c r="B7" s="22" t="s">
        <v>9</v>
      </c>
      <c r="C7" s="22" t="s">
        <v>3</v>
      </c>
      <c r="D7" s="22" t="s">
        <v>4</v>
      </c>
      <c r="E7" s="37" t="s">
        <v>5</v>
      </c>
    </row>
    <row r="8" spans="1:8" ht="24" customHeight="1" x14ac:dyDescent="0.25">
      <c r="A8" s="13">
        <v>1</v>
      </c>
      <c r="B8" s="24" t="s">
        <v>13</v>
      </c>
      <c r="C8" s="25" t="s">
        <v>38</v>
      </c>
      <c r="D8" s="34" t="s">
        <v>83</v>
      </c>
      <c r="E8" s="38">
        <v>138981</v>
      </c>
      <c r="F8" s="41"/>
      <c r="G8" s="41"/>
      <c r="H8" s="41"/>
    </row>
    <row r="9" spans="1:8" ht="24" customHeight="1" x14ac:dyDescent="0.25">
      <c r="A9" s="15">
        <f>+A8+1</f>
        <v>2</v>
      </c>
      <c r="B9" s="28" t="s">
        <v>14</v>
      </c>
      <c r="C9" s="21" t="s">
        <v>39</v>
      </c>
      <c r="D9" s="35" t="s">
        <v>85</v>
      </c>
      <c r="E9" s="39">
        <v>115372</v>
      </c>
      <c r="F9" s="41"/>
      <c r="G9" s="41"/>
      <c r="H9" s="41"/>
    </row>
    <row r="10" spans="1:8" ht="24" customHeight="1" x14ac:dyDescent="0.25">
      <c r="A10" s="16">
        <v>3</v>
      </c>
      <c r="B10" s="31" t="s">
        <v>15</v>
      </c>
      <c r="C10" s="20" t="s">
        <v>40</v>
      </c>
      <c r="D10" s="36" t="s">
        <v>86</v>
      </c>
      <c r="E10" s="40">
        <v>59849</v>
      </c>
      <c r="F10" s="41"/>
      <c r="G10" s="41"/>
      <c r="H10" s="41"/>
    </row>
    <row r="11" spans="1:8" ht="24" customHeight="1" x14ac:dyDescent="0.25">
      <c r="A11" s="15">
        <v>4</v>
      </c>
      <c r="B11" s="28" t="s">
        <v>16</v>
      </c>
      <c r="C11" s="21" t="s">
        <v>41</v>
      </c>
      <c r="D11" s="35" t="s">
        <v>87</v>
      </c>
      <c r="E11" s="39">
        <v>226594</v>
      </c>
      <c r="F11" s="41"/>
      <c r="G11" s="41"/>
      <c r="H11" s="41"/>
    </row>
    <row r="12" spans="1:8" ht="24" customHeight="1" x14ac:dyDescent="0.25">
      <c r="A12" s="16">
        <v>5</v>
      </c>
      <c r="B12" s="31" t="s">
        <v>17</v>
      </c>
      <c r="C12" s="20" t="s">
        <v>42</v>
      </c>
      <c r="D12" s="36" t="s">
        <v>88</v>
      </c>
      <c r="E12" s="40">
        <v>63116</v>
      </c>
      <c r="F12" s="41"/>
      <c r="G12" s="41"/>
      <c r="H12" s="41"/>
    </row>
    <row r="13" spans="1:8" ht="24" customHeight="1" x14ac:dyDescent="0.25">
      <c r="A13" s="15">
        <v>6</v>
      </c>
      <c r="B13" s="28" t="s">
        <v>18</v>
      </c>
      <c r="C13" s="21" t="s">
        <v>43</v>
      </c>
      <c r="D13" s="35" t="s">
        <v>89</v>
      </c>
      <c r="E13" s="39">
        <v>43458</v>
      </c>
      <c r="F13" s="41"/>
      <c r="G13" s="41"/>
      <c r="H13" s="41"/>
    </row>
    <row r="14" spans="1:8" ht="24" customHeight="1" x14ac:dyDescent="0.25">
      <c r="A14" s="16">
        <v>7</v>
      </c>
      <c r="B14" s="31" t="s">
        <v>19</v>
      </c>
      <c r="C14" s="20" t="s">
        <v>44</v>
      </c>
      <c r="D14" s="36" t="s">
        <v>90</v>
      </c>
      <c r="E14" s="40">
        <v>78339</v>
      </c>
      <c r="F14" s="41"/>
      <c r="G14" s="41"/>
      <c r="H14" s="41"/>
    </row>
    <row r="15" spans="1:8" ht="24" customHeight="1" x14ac:dyDescent="0.25">
      <c r="A15" s="15">
        <v>8</v>
      </c>
      <c r="B15" s="28" t="s">
        <v>20</v>
      </c>
      <c r="C15" s="21" t="s">
        <v>45</v>
      </c>
      <c r="D15" s="35" t="s">
        <v>91</v>
      </c>
      <c r="E15" s="39">
        <v>9544</v>
      </c>
      <c r="F15" s="41"/>
      <c r="G15" s="41"/>
      <c r="H15" s="41"/>
    </row>
    <row r="16" spans="1:8" ht="24" customHeight="1" x14ac:dyDescent="0.25">
      <c r="A16" s="16">
        <v>9</v>
      </c>
      <c r="B16" s="31" t="s">
        <v>21</v>
      </c>
      <c r="C16" s="20" t="s">
        <v>46</v>
      </c>
      <c r="D16" s="36" t="s">
        <v>92</v>
      </c>
      <c r="E16" s="40">
        <v>41251</v>
      </c>
      <c r="F16" s="41"/>
      <c r="G16" s="41"/>
      <c r="H16" s="41"/>
    </row>
    <row r="17" spans="1:8" ht="24" customHeight="1" x14ac:dyDescent="0.25">
      <c r="A17" s="15">
        <v>10</v>
      </c>
      <c r="B17" s="28" t="s">
        <v>10</v>
      </c>
      <c r="C17" s="21" t="s">
        <v>47</v>
      </c>
      <c r="D17" s="35" t="s">
        <v>93</v>
      </c>
      <c r="E17" s="39">
        <v>59163</v>
      </c>
      <c r="F17" s="41"/>
      <c r="G17" s="41"/>
      <c r="H17" s="41"/>
    </row>
    <row r="18" spans="1:8" ht="24" customHeight="1" x14ac:dyDescent="0.25">
      <c r="A18" s="16">
        <v>11</v>
      </c>
      <c r="B18" s="31" t="s">
        <v>22</v>
      </c>
      <c r="C18" s="20" t="s">
        <v>48</v>
      </c>
      <c r="D18" s="36" t="s">
        <v>94</v>
      </c>
      <c r="E18" s="40">
        <v>68524</v>
      </c>
      <c r="F18" s="41"/>
      <c r="G18" s="41"/>
      <c r="H18" s="41"/>
    </row>
    <row r="19" spans="1:8" ht="24" customHeight="1" x14ac:dyDescent="0.25">
      <c r="A19" s="15">
        <v>12</v>
      </c>
      <c r="B19" s="28" t="s">
        <v>23</v>
      </c>
      <c r="C19" s="21" t="s">
        <v>49</v>
      </c>
      <c r="D19" s="35" t="s">
        <v>95</v>
      </c>
      <c r="E19" s="39">
        <v>157063</v>
      </c>
      <c r="F19" s="41"/>
      <c r="G19" s="41"/>
      <c r="H19" s="41"/>
    </row>
    <row r="20" spans="1:8" ht="24" customHeight="1" x14ac:dyDescent="0.25">
      <c r="A20" s="16">
        <v>13</v>
      </c>
      <c r="B20" s="31" t="s">
        <v>24</v>
      </c>
      <c r="C20" s="20" t="s">
        <v>50</v>
      </c>
      <c r="D20" s="36" t="s">
        <v>96</v>
      </c>
      <c r="E20" s="40">
        <v>68524</v>
      </c>
      <c r="F20" s="41"/>
      <c r="G20" s="41"/>
      <c r="H20" s="41"/>
    </row>
    <row r="21" spans="1:8" ht="24" customHeight="1" x14ac:dyDescent="0.25">
      <c r="A21" s="15">
        <v>14</v>
      </c>
      <c r="B21" s="28" t="s">
        <v>25</v>
      </c>
      <c r="C21" s="21" t="s">
        <v>51</v>
      </c>
      <c r="D21" s="35" t="s">
        <v>97</v>
      </c>
      <c r="E21" s="39">
        <v>58715</v>
      </c>
      <c r="F21" s="41"/>
      <c r="G21" s="41"/>
      <c r="H21" s="41"/>
    </row>
    <row r="22" spans="1:8" ht="24" customHeight="1" x14ac:dyDescent="0.25">
      <c r="A22" s="16">
        <v>15</v>
      </c>
      <c r="B22" s="31" t="s">
        <v>26</v>
      </c>
      <c r="C22" s="20" t="s">
        <v>52</v>
      </c>
      <c r="D22" s="36" t="s">
        <v>98</v>
      </c>
      <c r="E22" s="40">
        <v>81826</v>
      </c>
      <c r="F22" s="41"/>
      <c r="G22" s="41"/>
      <c r="H22" s="41"/>
    </row>
    <row r="23" spans="1:8" ht="24" customHeight="1" x14ac:dyDescent="0.25">
      <c r="A23" s="15">
        <v>16</v>
      </c>
      <c r="B23" s="28" t="s">
        <v>26</v>
      </c>
      <c r="C23" s="21" t="s">
        <v>53</v>
      </c>
      <c r="D23" s="35" t="s">
        <v>99</v>
      </c>
      <c r="E23" s="39">
        <v>110264</v>
      </c>
      <c r="F23" s="41"/>
      <c r="G23" s="41"/>
      <c r="H23" s="41"/>
    </row>
    <row r="24" spans="1:8" ht="24" customHeight="1" x14ac:dyDescent="0.25">
      <c r="A24" s="16">
        <v>17</v>
      </c>
      <c r="B24" s="31" t="s">
        <v>27</v>
      </c>
      <c r="C24" s="20" t="s">
        <v>54</v>
      </c>
      <c r="D24" s="36" t="s">
        <v>100</v>
      </c>
      <c r="E24" s="40">
        <v>71477</v>
      </c>
      <c r="F24" s="41"/>
      <c r="G24" s="41"/>
      <c r="H24" s="41"/>
    </row>
    <row r="25" spans="1:8" ht="24" customHeight="1" x14ac:dyDescent="0.25">
      <c r="A25" s="15">
        <v>18</v>
      </c>
      <c r="B25" s="28" t="s">
        <v>27</v>
      </c>
      <c r="C25" s="21" t="s">
        <v>55</v>
      </c>
      <c r="D25" s="35" t="s">
        <v>101</v>
      </c>
      <c r="E25" s="39">
        <v>52776</v>
      </c>
      <c r="F25" s="41"/>
      <c r="G25" s="41"/>
      <c r="H25" s="41"/>
    </row>
    <row r="26" spans="1:8" ht="24" customHeight="1" x14ac:dyDescent="0.25">
      <c r="A26" s="16">
        <v>19</v>
      </c>
      <c r="B26" s="31" t="s">
        <v>27</v>
      </c>
      <c r="C26" s="20" t="s">
        <v>56</v>
      </c>
      <c r="D26" s="36" t="s">
        <v>102</v>
      </c>
      <c r="E26" s="40">
        <v>52776</v>
      </c>
      <c r="F26" s="41"/>
      <c r="G26" s="41"/>
      <c r="H26" s="41"/>
    </row>
    <row r="27" spans="1:8" ht="24" customHeight="1" x14ac:dyDescent="0.25">
      <c r="A27" s="15">
        <v>20</v>
      </c>
      <c r="B27" s="28" t="s">
        <v>27</v>
      </c>
      <c r="C27" s="21" t="s">
        <v>57</v>
      </c>
      <c r="D27" s="35" t="s">
        <v>103</v>
      </c>
      <c r="E27" s="39">
        <v>52776</v>
      </c>
      <c r="F27" s="41"/>
      <c r="G27" s="41"/>
      <c r="H27" s="41"/>
    </row>
    <row r="28" spans="1:8" ht="24" customHeight="1" x14ac:dyDescent="0.25">
      <c r="A28" s="16">
        <v>21</v>
      </c>
      <c r="B28" s="31" t="s">
        <v>27</v>
      </c>
      <c r="C28" s="20" t="s">
        <v>58</v>
      </c>
      <c r="D28" s="36" t="s">
        <v>104</v>
      </c>
      <c r="E28" s="40">
        <v>71477</v>
      </c>
      <c r="F28" s="41"/>
      <c r="G28" s="41"/>
      <c r="H28" s="41"/>
    </row>
    <row r="29" spans="1:8" ht="24" customHeight="1" x14ac:dyDescent="0.25">
      <c r="A29" s="15">
        <v>22</v>
      </c>
      <c r="B29" s="28" t="s">
        <v>27</v>
      </c>
      <c r="C29" s="21" t="s">
        <v>59</v>
      </c>
      <c r="D29" s="35" t="s">
        <v>105</v>
      </c>
      <c r="E29" s="39">
        <v>132606</v>
      </c>
      <c r="F29" s="41"/>
      <c r="G29" s="41"/>
      <c r="H29" s="41"/>
    </row>
    <row r="30" spans="1:8" ht="24" customHeight="1" x14ac:dyDescent="0.25">
      <c r="A30" s="16">
        <v>23</v>
      </c>
      <c r="B30" s="31" t="s">
        <v>27</v>
      </c>
      <c r="C30" s="20" t="s">
        <v>60</v>
      </c>
      <c r="D30" s="36" t="s">
        <v>106</v>
      </c>
      <c r="E30" s="40">
        <v>40907</v>
      </c>
      <c r="F30" s="41"/>
      <c r="G30" s="41"/>
      <c r="H30" s="41"/>
    </row>
    <row r="31" spans="1:8" ht="24" customHeight="1" x14ac:dyDescent="0.25">
      <c r="A31" s="15">
        <v>24</v>
      </c>
      <c r="B31" s="28" t="s">
        <v>27</v>
      </c>
      <c r="C31" s="21" t="s">
        <v>61</v>
      </c>
      <c r="D31" s="35" t="s">
        <v>107</v>
      </c>
      <c r="E31" s="39">
        <v>52776</v>
      </c>
      <c r="F31" s="41"/>
      <c r="G31" s="41"/>
      <c r="H31" s="41"/>
    </row>
    <row r="32" spans="1:8" ht="24" customHeight="1" x14ac:dyDescent="0.25">
      <c r="A32" s="16">
        <v>25</v>
      </c>
      <c r="B32" s="31" t="s">
        <v>27</v>
      </c>
      <c r="C32" s="20" t="s">
        <v>62</v>
      </c>
      <c r="D32" s="36" t="s">
        <v>108</v>
      </c>
      <c r="E32" s="40">
        <v>71477</v>
      </c>
      <c r="F32" s="41"/>
      <c r="G32" s="41"/>
      <c r="H32" s="41"/>
    </row>
    <row r="33" spans="1:8" ht="24" customHeight="1" x14ac:dyDescent="0.25">
      <c r="A33" s="15">
        <v>26</v>
      </c>
      <c r="B33" s="28" t="s">
        <v>27</v>
      </c>
      <c r="C33" s="21" t="s">
        <v>63</v>
      </c>
      <c r="D33" s="35" t="s">
        <v>109</v>
      </c>
      <c r="E33" s="39">
        <v>240146</v>
      </c>
      <c r="F33" s="41"/>
      <c r="G33" s="41"/>
      <c r="H33" s="41"/>
    </row>
    <row r="34" spans="1:8" ht="24" customHeight="1" x14ac:dyDescent="0.25">
      <c r="A34" s="16">
        <v>27</v>
      </c>
      <c r="B34" s="31" t="s">
        <v>27</v>
      </c>
      <c r="C34" s="20" t="s">
        <v>64</v>
      </c>
      <c r="D34" s="36" t="s">
        <v>110</v>
      </c>
      <c r="E34" s="40">
        <v>62195</v>
      </c>
      <c r="F34" s="41"/>
      <c r="G34" s="41"/>
      <c r="H34" s="41"/>
    </row>
    <row r="35" spans="1:8" ht="24" customHeight="1" x14ac:dyDescent="0.25">
      <c r="A35" s="15">
        <v>28</v>
      </c>
      <c r="B35" s="28" t="s">
        <v>27</v>
      </c>
      <c r="C35" s="21" t="s">
        <v>65</v>
      </c>
      <c r="D35" s="35" t="s">
        <v>111</v>
      </c>
      <c r="E35" s="39">
        <v>62195</v>
      </c>
      <c r="F35" s="41"/>
      <c r="G35" s="41"/>
      <c r="H35" s="41"/>
    </row>
    <row r="36" spans="1:8" ht="24" customHeight="1" x14ac:dyDescent="0.25">
      <c r="A36" s="16">
        <v>29</v>
      </c>
      <c r="B36" s="31" t="s">
        <v>28</v>
      </c>
      <c r="C36" s="20" t="s">
        <v>66</v>
      </c>
      <c r="D36" s="36" t="s">
        <v>112</v>
      </c>
      <c r="E36" s="40">
        <v>56855</v>
      </c>
      <c r="F36" s="41"/>
      <c r="G36" s="41"/>
      <c r="H36" s="41"/>
    </row>
    <row r="37" spans="1:8" ht="24" customHeight="1" x14ac:dyDescent="0.25">
      <c r="A37" s="15">
        <v>30</v>
      </c>
      <c r="B37" s="28" t="s">
        <v>29</v>
      </c>
      <c r="C37" s="21" t="s">
        <v>67</v>
      </c>
      <c r="D37" s="35" t="s">
        <v>113</v>
      </c>
      <c r="E37" s="39">
        <v>77050</v>
      </c>
      <c r="F37" s="41"/>
      <c r="G37" s="41"/>
      <c r="H37" s="41"/>
    </row>
    <row r="38" spans="1:8" ht="24" customHeight="1" x14ac:dyDescent="0.25">
      <c r="A38" s="16">
        <v>31</v>
      </c>
      <c r="B38" s="31" t="s">
        <v>30</v>
      </c>
      <c r="C38" s="20" t="s">
        <v>68</v>
      </c>
      <c r="D38" s="36" t="s">
        <v>114</v>
      </c>
      <c r="E38" s="40">
        <v>28900</v>
      </c>
      <c r="F38" s="41"/>
      <c r="G38" s="41"/>
      <c r="H38" s="41"/>
    </row>
    <row r="39" spans="1:8" ht="24" customHeight="1" x14ac:dyDescent="0.25">
      <c r="A39" s="15">
        <v>32</v>
      </c>
      <c r="B39" s="28" t="s">
        <v>31</v>
      </c>
      <c r="C39" s="21" t="s">
        <v>69</v>
      </c>
      <c r="D39" s="35" t="s">
        <v>115</v>
      </c>
      <c r="E39" s="39">
        <v>28679</v>
      </c>
      <c r="F39" s="41"/>
      <c r="G39" s="41"/>
      <c r="H39" s="41"/>
    </row>
    <row r="40" spans="1:8" ht="24" customHeight="1" x14ac:dyDescent="0.25">
      <c r="A40" s="16">
        <v>33</v>
      </c>
      <c r="B40" s="31" t="s">
        <v>31</v>
      </c>
      <c r="C40" s="20" t="s">
        <v>70</v>
      </c>
      <c r="D40" s="36" t="s">
        <v>116</v>
      </c>
      <c r="E40" s="40">
        <v>66078</v>
      </c>
      <c r="F40" s="41"/>
      <c r="G40" s="41"/>
      <c r="H40" s="41"/>
    </row>
    <row r="41" spans="1:8" ht="24" customHeight="1" x14ac:dyDescent="0.25">
      <c r="A41" s="15">
        <v>34</v>
      </c>
      <c r="B41" s="28" t="s">
        <v>11</v>
      </c>
      <c r="C41" s="21" t="s">
        <v>71</v>
      </c>
      <c r="D41" s="35" t="s">
        <v>117</v>
      </c>
      <c r="E41" s="39">
        <v>41464</v>
      </c>
      <c r="F41" s="41"/>
      <c r="G41" s="41"/>
      <c r="H41" s="41"/>
    </row>
    <row r="42" spans="1:8" ht="24" customHeight="1" x14ac:dyDescent="0.25">
      <c r="A42" s="16">
        <v>35</v>
      </c>
      <c r="B42" s="31" t="s">
        <v>32</v>
      </c>
      <c r="C42" s="20" t="s">
        <v>72</v>
      </c>
      <c r="D42" s="36" t="s">
        <v>118</v>
      </c>
      <c r="E42" s="40">
        <v>51870</v>
      </c>
      <c r="F42" s="41"/>
      <c r="G42" s="41"/>
      <c r="H42" s="41"/>
    </row>
    <row r="43" spans="1:8" ht="24" customHeight="1" x14ac:dyDescent="0.25">
      <c r="A43" s="15">
        <v>36</v>
      </c>
      <c r="B43" s="28" t="s">
        <v>33</v>
      </c>
      <c r="C43" s="21" t="s">
        <v>73</v>
      </c>
      <c r="D43" s="35" t="s">
        <v>119</v>
      </c>
      <c r="E43" s="39">
        <v>56047</v>
      </c>
      <c r="F43" s="41"/>
      <c r="G43" s="41"/>
      <c r="H43" s="41"/>
    </row>
    <row r="44" spans="1:8" ht="24" customHeight="1" x14ac:dyDescent="0.25">
      <c r="A44" s="16">
        <v>37</v>
      </c>
      <c r="B44" s="31" t="s">
        <v>34</v>
      </c>
      <c r="C44" s="20" t="s">
        <v>74</v>
      </c>
      <c r="D44" s="36" t="s">
        <v>120</v>
      </c>
      <c r="E44" s="40">
        <v>316754</v>
      </c>
      <c r="F44" s="41"/>
      <c r="G44" s="41"/>
      <c r="H44" s="41"/>
    </row>
    <row r="45" spans="1:8" ht="24" customHeight="1" x14ac:dyDescent="0.25">
      <c r="A45" s="15">
        <v>38</v>
      </c>
      <c r="B45" s="28" t="s">
        <v>34</v>
      </c>
      <c r="C45" s="21" t="s">
        <v>75</v>
      </c>
      <c r="D45" s="35" t="s">
        <v>121</v>
      </c>
      <c r="E45" s="39">
        <v>197528</v>
      </c>
      <c r="F45" s="41"/>
      <c r="G45" s="41"/>
      <c r="H45" s="41"/>
    </row>
    <row r="46" spans="1:8" ht="24" customHeight="1" x14ac:dyDescent="0.25">
      <c r="A46" s="16">
        <v>39</v>
      </c>
      <c r="B46" s="31" t="s">
        <v>35</v>
      </c>
      <c r="C46" s="20" t="s">
        <v>76</v>
      </c>
      <c r="D46" s="36" t="s">
        <v>122</v>
      </c>
      <c r="E46" s="40">
        <v>58990</v>
      </c>
      <c r="F46" s="41"/>
      <c r="G46" s="41"/>
      <c r="H46" s="41"/>
    </row>
    <row r="47" spans="1:8" ht="24" customHeight="1" x14ac:dyDescent="0.25">
      <c r="A47" s="15">
        <v>40</v>
      </c>
      <c r="B47" s="28" t="s">
        <v>35</v>
      </c>
      <c r="C47" s="21" t="s">
        <v>77</v>
      </c>
      <c r="D47" s="35" t="s">
        <v>123</v>
      </c>
      <c r="E47" s="39">
        <v>58990</v>
      </c>
      <c r="F47" s="41"/>
      <c r="G47" s="41"/>
      <c r="H47" s="41"/>
    </row>
    <row r="48" spans="1:8" ht="24" customHeight="1" x14ac:dyDescent="0.25">
      <c r="A48" s="16">
        <v>41</v>
      </c>
      <c r="B48" s="31" t="s">
        <v>36</v>
      </c>
      <c r="C48" s="20" t="s">
        <v>78</v>
      </c>
      <c r="D48" s="36" t="s">
        <v>124</v>
      </c>
      <c r="E48" s="40">
        <v>52148</v>
      </c>
      <c r="F48" s="41"/>
      <c r="G48" s="41"/>
      <c r="H48" s="41"/>
    </row>
    <row r="49" spans="1:8" ht="24" customHeight="1" x14ac:dyDescent="0.25">
      <c r="A49" s="15">
        <v>42</v>
      </c>
      <c r="B49" s="28" t="s">
        <v>36</v>
      </c>
      <c r="C49" s="21" t="s">
        <v>79</v>
      </c>
      <c r="D49" s="35" t="s">
        <v>125</v>
      </c>
      <c r="E49" s="39">
        <v>48025</v>
      </c>
      <c r="F49" s="41"/>
      <c r="G49" s="41"/>
      <c r="H49" s="41"/>
    </row>
    <row r="50" spans="1:8" ht="24" customHeight="1" x14ac:dyDescent="0.25">
      <c r="A50" s="16">
        <v>43</v>
      </c>
      <c r="B50" s="31" t="s">
        <v>36</v>
      </c>
      <c r="C50" s="20" t="s">
        <v>80</v>
      </c>
      <c r="D50" s="36" t="s">
        <v>126</v>
      </c>
      <c r="E50" s="40">
        <v>49864</v>
      </c>
      <c r="F50" s="41"/>
      <c r="G50" s="41"/>
      <c r="H50" s="41"/>
    </row>
    <row r="51" spans="1:8" ht="24" customHeight="1" x14ac:dyDescent="0.25">
      <c r="A51" s="15">
        <v>44</v>
      </c>
      <c r="B51" s="28" t="s">
        <v>36</v>
      </c>
      <c r="C51" s="21" t="s">
        <v>81</v>
      </c>
      <c r="D51" s="35" t="s">
        <v>127</v>
      </c>
      <c r="E51" s="39">
        <v>49864</v>
      </c>
      <c r="F51" s="41"/>
      <c r="G51" s="41"/>
      <c r="H51" s="41"/>
    </row>
    <row r="52" spans="1:8" ht="24" customHeight="1" x14ac:dyDescent="0.25">
      <c r="A52" s="46">
        <v>45</v>
      </c>
      <c r="B52" s="45" t="s">
        <v>37</v>
      </c>
      <c r="C52" s="47" t="s">
        <v>82</v>
      </c>
      <c r="D52" s="48" t="s">
        <v>84</v>
      </c>
      <c r="E52" s="49">
        <v>44655</v>
      </c>
      <c r="F52" s="41"/>
      <c r="G52" s="41"/>
      <c r="H52" s="41"/>
    </row>
    <row r="53" spans="1:8" x14ac:dyDescent="0.25">
      <c r="A53" s="18" t="s">
        <v>8</v>
      </c>
      <c r="B53" s="14"/>
      <c r="C53" s="14"/>
      <c r="D53" s="14"/>
      <c r="E53" s="14"/>
    </row>
    <row r="54" spans="1:8" x14ac:dyDescent="0.25">
      <c r="A54" s="60" t="s">
        <v>6</v>
      </c>
      <c r="B54" s="60"/>
      <c r="C54" s="60"/>
      <c r="D54" s="60"/>
      <c r="E54" s="60"/>
    </row>
    <row r="55" spans="1:8" x14ac:dyDescent="0.25">
      <c r="A55" s="60"/>
      <c r="B55" s="60"/>
      <c r="C55" s="60"/>
      <c r="D55" s="60"/>
      <c r="E55" s="60"/>
    </row>
    <row r="56" spans="1:8" x14ac:dyDescent="0.25">
      <c r="A56" s="17" t="s">
        <v>12</v>
      </c>
      <c r="B56" s="14"/>
      <c r="C56" s="14"/>
      <c r="D56" s="14"/>
      <c r="E56" s="14"/>
    </row>
  </sheetData>
  <mergeCells count="4">
    <mergeCell ref="A1:D1"/>
    <mergeCell ref="A3:E4"/>
    <mergeCell ref="A5:E5"/>
    <mergeCell ref="A54:E5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3B78-8244-4BF0-8312-E7E899035949}">
  <dimension ref="A1:E27"/>
  <sheetViews>
    <sheetView showGridLines="0" zoomScaleNormal="100" workbookViewId="0">
      <selection activeCell="H3" sqref="H3"/>
    </sheetView>
  </sheetViews>
  <sheetFormatPr baseColWidth="10" defaultColWidth="11.42578125" defaultRowHeight="15" x14ac:dyDescent="0.25"/>
  <cols>
    <col min="1" max="1" width="4.5703125" style="19" customWidth="1"/>
    <col min="2" max="2" width="20.5703125" style="14" customWidth="1"/>
    <col min="3" max="3" width="18.28515625" style="14" bestFit="1" customWidth="1"/>
    <col min="4" max="4" width="45.42578125" style="14" customWidth="1"/>
    <col min="5" max="5" width="16.140625" style="14" customWidth="1"/>
    <col min="6" max="16384" width="11.42578125" style="14"/>
  </cols>
  <sheetData>
    <row r="1" spans="1:5" s="9" customFormat="1" ht="60" customHeight="1" x14ac:dyDescent="0.25">
      <c r="A1" s="55"/>
      <c r="B1" s="55"/>
      <c r="C1" s="55"/>
      <c r="D1" s="55"/>
      <c r="E1" s="1"/>
    </row>
    <row r="2" spans="1:5" s="9" customFormat="1" ht="14.25" x14ac:dyDescent="0.25">
      <c r="A2" s="5"/>
      <c r="B2" s="5"/>
      <c r="C2" s="5"/>
      <c r="D2" s="2"/>
      <c r="E2" s="1"/>
    </row>
    <row r="3" spans="1:5" s="9" customFormat="1" ht="11.1" customHeight="1" x14ac:dyDescent="0.25">
      <c r="A3" s="61" t="s">
        <v>7</v>
      </c>
      <c r="B3" s="62"/>
      <c r="C3" s="62"/>
      <c r="D3" s="62"/>
      <c r="E3" s="62"/>
    </row>
    <row r="4" spans="1:5" s="9" customFormat="1" ht="31.5" customHeight="1" x14ac:dyDescent="0.25">
      <c r="A4" s="61"/>
      <c r="B4" s="62"/>
      <c r="C4" s="62"/>
      <c r="D4" s="62"/>
      <c r="E4" s="62"/>
    </row>
    <row r="5" spans="1:5" s="10" customFormat="1" ht="33" customHeight="1" x14ac:dyDescent="0.25">
      <c r="A5" s="63" t="s">
        <v>1</v>
      </c>
      <c r="B5" s="64"/>
      <c r="C5" s="64"/>
      <c r="D5" s="64"/>
      <c r="E5" s="64"/>
    </row>
    <row r="6" spans="1:5" s="10" customFormat="1" ht="14.25" x14ac:dyDescent="0.25">
      <c r="A6" s="11"/>
      <c r="B6" s="12"/>
      <c r="C6" s="12"/>
      <c r="D6" s="12"/>
    </row>
    <row r="7" spans="1:5" s="10" customFormat="1" ht="42" x14ac:dyDescent="0.25">
      <c r="A7" s="22" t="s">
        <v>2</v>
      </c>
      <c r="B7" s="22" t="s">
        <v>9</v>
      </c>
      <c r="C7" s="22" t="s">
        <v>3</v>
      </c>
      <c r="D7" s="22" t="s">
        <v>4</v>
      </c>
      <c r="E7" s="23" t="s">
        <v>5</v>
      </c>
    </row>
    <row r="8" spans="1:5" ht="24" customHeight="1" x14ac:dyDescent="0.25">
      <c r="A8" s="13">
        <v>1</v>
      </c>
      <c r="B8" s="24" t="s">
        <v>128</v>
      </c>
      <c r="C8" s="42" t="s">
        <v>129</v>
      </c>
      <c r="D8" s="26" t="s">
        <v>130</v>
      </c>
      <c r="E8" s="27">
        <v>13629</v>
      </c>
    </row>
    <row r="9" spans="1:5" ht="24" customHeight="1" x14ac:dyDescent="0.25">
      <c r="A9" s="15">
        <v>2</v>
      </c>
      <c r="B9" s="28" t="s">
        <v>131</v>
      </c>
      <c r="C9" s="43" t="s">
        <v>132</v>
      </c>
      <c r="D9" s="29" t="s">
        <v>133</v>
      </c>
      <c r="E9" s="30">
        <v>23513</v>
      </c>
    </row>
    <row r="10" spans="1:5" ht="24" customHeight="1" x14ac:dyDescent="0.25">
      <c r="A10" s="16">
        <v>3</v>
      </c>
      <c r="B10" s="31" t="s">
        <v>134</v>
      </c>
      <c r="C10" s="44" t="s">
        <v>135</v>
      </c>
      <c r="D10" s="32" t="s">
        <v>136</v>
      </c>
      <c r="E10" s="33">
        <v>7878</v>
      </c>
    </row>
    <row r="11" spans="1:5" ht="24" customHeight="1" x14ac:dyDescent="0.25">
      <c r="A11" s="15">
        <v>4</v>
      </c>
      <c r="B11" s="28" t="s">
        <v>137</v>
      </c>
      <c r="C11" s="43" t="s">
        <v>138</v>
      </c>
      <c r="D11" s="29" t="s">
        <v>139</v>
      </c>
      <c r="E11" s="30">
        <v>8270</v>
      </c>
    </row>
    <row r="12" spans="1:5" ht="24" customHeight="1" x14ac:dyDescent="0.25">
      <c r="A12" s="16">
        <v>5</v>
      </c>
      <c r="B12" s="31" t="s">
        <v>140</v>
      </c>
      <c r="C12" s="44" t="s">
        <v>141</v>
      </c>
      <c r="D12" s="32" t="s">
        <v>142</v>
      </c>
      <c r="E12" s="33">
        <v>1236</v>
      </c>
    </row>
    <row r="13" spans="1:5" ht="24" customHeight="1" x14ac:dyDescent="0.25">
      <c r="A13" s="15">
        <v>6</v>
      </c>
      <c r="B13" s="28" t="s">
        <v>143</v>
      </c>
      <c r="C13" s="43" t="s">
        <v>144</v>
      </c>
      <c r="D13" s="29" t="s">
        <v>145</v>
      </c>
      <c r="E13" s="30">
        <v>7875</v>
      </c>
    </row>
    <row r="14" spans="1:5" ht="24" customHeight="1" x14ac:dyDescent="0.25">
      <c r="A14" s="16">
        <v>7</v>
      </c>
      <c r="B14" s="31" t="s">
        <v>146</v>
      </c>
      <c r="C14" s="44" t="s">
        <v>147</v>
      </c>
      <c r="D14" s="32" t="s">
        <v>148</v>
      </c>
      <c r="E14" s="33">
        <v>540807</v>
      </c>
    </row>
    <row r="15" spans="1:5" ht="24" customHeight="1" x14ac:dyDescent="0.25">
      <c r="A15" s="15">
        <v>8</v>
      </c>
      <c r="B15" s="28" t="s">
        <v>149</v>
      </c>
      <c r="C15" s="43" t="s">
        <v>150</v>
      </c>
      <c r="D15" s="29" t="s">
        <v>151</v>
      </c>
      <c r="E15" s="30">
        <v>35554</v>
      </c>
    </row>
    <row r="16" spans="1:5" ht="24" customHeight="1" x14ac:dyDescent="0.25">
      <c r="A16" s="16">
        <v>9</v>
      </c>
      <c r="B16" s="31" t="s">
        <v>149</v>
      </c>
      <c r="C16" s="44" t="s">
        <v>152</v>
      </c>
      <c r="D16" s="32" t="s">
        <v>153</v>
      </c>
      <c r="E16" s="33">
        <v>35554</v>
      </c>
    </row>
    <row r="17" spans="1:5" ht="24" customHeight="1" x14ac:dyDescent="0.25">
      <c r="A17" s="15">
        <v>10</v>
      </c>
      <c r="B17" s="28" t="s">
        <v>149</v>
      </c>
      <c r="C17" s="43" t="s">
        <v>154</v>
      </c>
      <c r="D17" s="29" t="s">
        <v>155</v>
      </c>
      <c r="E17" s="30">
        <v>35554</v>
      </c>
    </row>
    <row r="18" spans="1:5" ht="24" customHeight="1" x14ac:dyDescent="0.25">
      <c r="A18" s="16">
        <v>11</v>
      </c>
      <c r="B18" s="31" t="s">
        <v>156</v>
      </c>
      <c r="C18" s="44" t="s">
        <v>157</v>
      </c>
      <c r="D18" s="32" t="s">
        <v>158</v>
      </c>
      <c r="E18" s="33">
        <v>98504</v>
      </c>
    </row>
    <row r="19" spans="1:5" ht="24" customHeight="1" x14ac:dyDescent="0.25">
      <c r="A19" s="15">
        <v>12</v>
      </c>
      <c r="B19" s="28" t="s">
        <v>159</v>
      </c>
      <c r="C19" s="43" t="s">
        <v>160</v>
      </c>
      <c r="D19" s="29" t="s">
        <v>161</v>
      </c>
      <c r="E19" s="30">
        <v>1712</v>
      </c>
    </row>
    <row r="20" spans="1:5" ht="24" customHeight="1" x14ac:dyDescent="0.25">
      <c r="A20" s="16">
        <v>13</v>
      </c>
      <c r="B20" s="31" t="s">
        <v>159</v>
      </c>
      <c r="C20" s="44" t="s">
        <v>162</v>
      </c>
      <c r="D20" s="32" t="s">
        <v>163</v>
      </c>
      <c r="E20" s="33">
        <v>1712</v>
      </c>
    </row>
    <row r="21" spans="1:5" ht="24" customHeight="1" x14ac:dyDescent="0.25">
      <c r="A21" s="15">
        <v>14</v>
      </c>
      <c r="B21" s="28" t="s">
        <v>164</v>
      </c>
      <c r="C21" s="43" t="s">
        <v>165</v>
      </c>
      <c r="D21" s="29" t="s">
        <v>166</v>
      </c>
      <c r="E21" s="30">
        <v>26672</v>
      </c>
    </row>
    <row r="22" spans="1:5" ht="24" customHeight="1" x14ac:dyDescent="0.25">
      <c r="A22" s="16">
        <v>15</v>
      </c>
      <c r="B22" s="31" t="s">
        <v>164</v>
      </c>
      <c r="C22" s="44" t="s">
        <v>167</v>
      </c>
      <c r="D22" s="32" t="s">
        <v>168</v>
      </c>
      <c r="E22" s="33">
        <v>26672</v>
      </c>
    </row>
    <row r="23" spans="1:5" ht="24" customHeight="1" x14ac:dyDescent="0.25">
      <c r="A23" s="50">
        <v>16</v>
      </c>
      <c r="B23" s="51" t="s">
        <v>169</v>
      </c>
      <c r="C23" s="52" t="s">
        <v>170</v>
      </c>
      <c r="D23" s="53" t="s">
        <v>171</v>
      </c>
      <c r="E23" s="54">
        <v>15595</v>
      </c>
    </row>
    <row r="24" spans="1:5" x14ac:dyDescent="0.25">
      <c r="A24" s="18" t="s">
        <v>8</v>
      </c>
    </row>
    <row r="25" spans="1:5" x14ac:dyDescent="0.25">
      <c r="A25" s="60" t="s">
        <v>6</v>
      </c>
      <c r="B25" s="60"/>
      <c r="C25" s="60"/>
      <c r="D25" s="60"/>
      <c r="E25" s="60"/>
    </row>
    <row r="26" spans="1:5" x14ac:dyDescent="0.25">
      <c r="A26" s="60"/>
      <c r="B26" s="60"/>
      <c r="C26" s="60"/>
      <c r="D26" s="60"/>
      <c r="E26" s="60"/>
    </row>
    <row r="27" spans="1:5" x14ac:dyDescent="0.25">
      <c r="A27" s="17" t="s">
        <v>12</v>
      </c>
    </row>
  </sheetData>
  <mergeCells count="4">
    <mergeCell ref="A25:E26"/>
    <mergeCell ref="A1:D1"/>
    <mergeCell ref="A3:E4"/>
    <mergeCell ref="A5:E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5" ma:contentTypeDescription="Crear nuevo documento." ma:contentTypeScope="" ma:versionID="04e50e5ef440c257200a3b82d9a1964b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571f1be43e5d86702b121ecf7ab6f835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8CB4BB-EAB0-4CD7-9418-C7B9AAD49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Imputación_10052024</vt:lpstr>
      <vt:lpstr>Modificación_10052024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2024-05-10T14:07:01Z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