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8" yWindow="-108" windowWidth="23256" windowHeight="13176" tabRatio="625"/>
  </bookViews>
  <sheets>
    <sheet name="Imputación_12062026" sheetId="18" r:id="rId1"/>
    <sheet name="Modificación_12062026" sheetId="20" r:id="rId2"/>
    <sheet name="Percentil_12062026" sheetId="21" r:id="rId3"/>
  </sheets>
  <definedNames>
    <definedName name="_xlnm._FilterDatabase" localSheetId="0" hidden="1">Imputación_12062026!$A$7:$O$7</definedName>
    <definedName name="_xlnm._FilterDatabase" localSheetId="1" hidden="1">Modificación_12062026!$A$7:$F$21</definedName>
    <definedName name="_xlnm._FilterDatabase" localSheetId="2" hidden="1">Percentil_12062026!$A$7:$E$9</definedName>
    <definedName name="Imp_final" localSheetId="0">#REF!</definedName>
    <definedName name="Imp_final" localSheetId="1">#REF!</definedName>
    <definedName name="Imp_final" localSheetId="2">#REF!</definedName>
    <definedName name="Imp_final">#REF!</definedName>
    <definedName name="IMPUTACIONES_FINAL" localSheetId="0">#REF!</definedName>
    <definedName name="IMPUTACIONES_FINAL" localSheetId="1">#REF!</definedName>
    <definedName name="IMPUTACIONES_FINAL" localSheetId="2">#REF!</definedName>
    <definedName name="IMPUTACIONES_FINAL">#REF!</definedName>
    <definedName name="mpususuususs" localSheetId="0">#REF!</definedName>
    <definedName name="mpususuususs" localSheetId="1">#REF!</definedName>
    <definedName name="mpususuususs" localSheetId="2">#REF!</definedName>
    <definedName name="mpususuususs">#REF!</definedName>
    <definedName name="s" localSheetId="0">#REF!</definedName>
    <definedName name="s" localSheetId="1">#REF!</definedName>
    <definedName name="s" localSheetId="2">#REF!</definedName>
    <definedName name="s">#REF!</definedName>
    <definedName name="sda">#REF!</definedName>
    <definedName name="sdasdasda" localSheetId="0">#REF!</definedName>
    <definedName name="sdasdasda" localSheetId="1">#REF!</definedName>
    <definedName name="sdasdasda" localSheetId="2">#REF!</definedName>
    <definedName name="sdasdasda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8" l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</calcChain>
</file>

<file path=xl/sharedStrings.xml><?xml version="1.0" encoding="utf-8"?>
<sst xmlns="http://schemas.openxmlformats.org/spreadsheetml/2006/main" count="456" uniqueCount="364">
  <si>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</si>
  <si>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</si>
  <si>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</si>
  <si>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</si>
  <si>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</si>
  <si>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</si>
  <si>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</si>
  <si>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t>INVIMA 2026L-0014348</t>
  </si>
  <si>
    <t>24131060032700075000</t>
  </si>
  <si>
    <t>Licor Coreano (Soju) Sabor Original Marca Teh Chateul Soorok</t>
  </si>
  <si>
    <t>INVIMA 2026L-0014496</t>
  </si>
  <si>
    <t>24131090040300075000</t>
  </si>
  <si>
    <t>Tequila Blanco Rosado Marca Cuernavaca</t>
  </si>
  <si>
    <t>INVIMA 2026L-0014672</t>
  </si>
  <si>
    <t>24131090040400075000</t>
  </si>
  <si>
    <t>Destilado De Agave Silver Marca Bartender</t>
  </si>
  <si>
    <t>INVIMA 2025L-0014034</t>
  </si>
  <si>
    <t>24131110053900075000</t>
  </si>
  <si>
    <t>Whiskey (Triple Mash Blend Of Straight Whiskeys) Marca Jack Daniels</t>
  </si>
  <si>
    <t>INVIMA 2026L-0014608</t>
  </si>
  <si>
    <t>24131110054000075000</t>
  </si>
  <si>
    <t>Licor (Spirit Drink) Marca Chivas Regal Crystalgold</t>
  </si>
  <si>
    <t>INVIMA 2026L-0014598</t>
  </si>
  <si>
    <t>24131110054100075000</t>
  </si>
  <si>
    <t>Irish Whiskey Single Malt Marca Kinahans</t>
  </si>
  <si>
    <t>INVIMA 2024L-0013391</t>
  </si>
  <si>
    <t>24139020521100075000</t>
  </si>
  <si>
    <t>Aperitivo Crema Sabor A Chocolate Marca Savor´S</t>
  </si>
  <si>
    <t>INVIMA 2024L-0013604</t>
  </si>
  <si>
    <t>24139020521200075000</t>
  </si>
  <si>
    <t>Aperitivo Crema Sabor A Maracuya  Marca Savor´S</t>
  </si>
  <si>
    <t>INVIMA 2024L-0013620</t>
  </si>
  <si>
    <t>24139020521300075000</t>
  </si>
  <si>
    <t>Aperitivo Crema Sabor A Uva Marca Savor´S</t>
  </si>
  <si>
    <t>INVIMA 2025L-0014301</t>
  </si>
  <si>
    <t>24139020534000075000</t>
  </si>
  <si>
    <t>Aperitivo No Vinico Sabor Uva Moscatel Dama Imperial</t>
  </si>
  <si>
    <t>INVIMA 2026L-0014445</t>
  </si>
  <si>
    <t>24139020534100075000</t>
  </si>
  <si>
    <t>Aperitivo De Caña De Azúcar Marca Tivua</t>
  </si>
  <si>
    <t>INVIMA 2026L-0014596</t>
  </si>
  <si>
    <t>24139020534400075000</t>
  </si>
  <si>
    <t>Aperitivo No Vinico Sabor Natural Manzana Naranja Marca Frontera</t>
  </si>
  <si>
    <t>INVIMA 2026L-0014439</t>
  </si>
  <si>
    <t>24139020534600075000</t>
  </si>
  <si>
    <t>Licor De Manzanilla Marca Asiento De Sol</t>
  </si>
  <si>
    <t>INVIMA 2026LM-0014594</t>
  </si>
  <si>
    <t>24139020534700075000</t>
  </si>
  <si>
    <t>Aperitivo No Vinico Sabor A Toronja-Kalamansi-Tequila Marca Makai Hacia El Oceano</t>
  </si>
  <si>
    <t>INVIMA 2005L-0002480</t>
  </si>
  <si>
    <t>24200130052000075000</t>
  </si>
  <si>
    <t>Vino Tinto Crianza Vega Lara</t>
  </si>
  <si>
    <t>INVIMA 2013L-0006909</t>
  </si>
  <si>
    <t>24200130709100075000</t>
  </si>
  <si>
    <t>Vino Melior Verdejo</t>
  </si>
  <si>
    <t>INVIMA 2021L-0010991</t>
  </si>
  <si>
    <t>24200131396800075000</t>
  </si>
  <si>
    <t>Vino Montefalco Sagrantino Docg-Colpetrone Marca Tenute Del Cerro</t>
  </si>
  <si>
    <t>INVIMA 2021L-0011061</t>
  </si>
  <si>
    <t>24200131397100075000</t>
  </si>
  <si>
    <t>Vino Rosso Di Montepulciano Doc- Fattoria Del Cerro Marca Tenute Del Cerro</t>
  </si>
  <si>
    <t>INVIMA 2025L-0014115</t>
  </si>
  <si>
    <t>24200131737900075000</t>
  </si>
  <si>
    <t>Vino Tokaji Aszú 5 Puttonyos Marca Oremus</t>
  </si>
  <si>
    <t>INVIMA 2025L-0014105</t>
  </si>
  <si>
    <t>24200131739300075000</t>
  </si>
  <si>
    <t>Vino Tokaji Furmint Petracs Marca Oremus</t>
  </si>
  <si>
    <t>INVIMA 2026LM-0014526</t>
  </si>
  <si>
    <t>24200131784500075000</t>
  </si>
  <si>
    <t>Aperitivo No Vinico Sabor A Vino Blanco Marca El Montador</t>
  </si>
  <si>
    <t>INVIMA 2025L-0014081</t>
  </si>
  <si>
    <t>24200131785100075000</t>
  </si>
  <si>
    <t>Vino Blanco Garnacha Blanca Marca Beso De Vino</t>
  </si>
  <si>
    <t>24200131785200075000</t>
  </si>
  <si>
    <t>Vino Rosado Garnacha Marca Beso De Vino</t>
  </si>
  <si>
    <t>24200131785300075000</t>
  </si>
  <si>
    <t>Vino Tinto Garnacha Marca Beso De Vino</t>
  </si>
  <si>
    <t>24200131785400075000</t>
  </si>
  <si>
    <t>Vino Tinto Syrah Y Garnacha Marca Beso De Vino</t>
  </si>
  <si>
    <t>24200131785500075000</t>
  </si>
  <si>
    <t>Vino Tinto Orgánico Tempranillo Marca Beso De Vino</t>
  </si>
  <si>
    <t>INVIMA 2026L-0014564</t>
  </si>
  <si>
    <t>24200131787800075000</t>
  </si>
  <si>
    <t>Vino Tinto Benanti Igt Terre Siciliane Nerello Cappuccio Marca Benanti</t>
  </si>
  <si>
    <t>24200131787900075000</t>
  </si>
  <si>
    <t>Vino Tinto Benanti Etna Rosso Riserva Doc "Rovittello" Marca Benanti</t>
  </si>
  <si>
    <t>24200131788000075000</t>
  </si>
  <si>
    <t>Vino Tinto Benanti Etna Rosso Doc Contrada Dafara Galluzzo Marca Benanti</t>
  </si>
  <si>
    <t>24200131788100075000</t>
  </si>
  <si>
    <t>Vino Tinto Benanti Etna Rosso Riserva Doc Serra Della Contessa Marca Benanti</t>
  </si>
  <si>
    <t>24200131788200075000</t>
  </si>
  <si>
    <t>Vino Blanco Benanti Etna Bianco Doc Contrada Cavaliere Marca Benanti</t>
  </si>
  <si>
    <t>24200131788300075000</t>
  </si>
  <si>
    <t>Vino Blanco Benanti Etna Bianco Superiore Doc Pietra Marina Marca Benanti</t>
  </si>
  <si>
    <t>24200131788400075000</t>
  </si>
  <si>
    <t>Vino Blanco Benanti Etna Bianco Superiore Doc Contrada Rinazzo Marca Benanti</t>
  </si>
  <si>
    <t>24200131788500075000</t>
  </si>
  <si>
    <t>Vino Blanco Benanti Etna Bianco Doc Marca Benanti</t>
  </si>
  <si>
    <t>24200131788600075000</t>
  </si>
  <si>
    <t>Vino Tinto Benanti Etna Rosso Doc Contrada Monte Serra Marca Benanti</t>
  </si>
  <si>
    <t>24200131788700075000</t>
  </si>
  <si>
    <t>Vino Tinto Benanti Calderara Sottana Etna Rosso Doc Marca Benanti</t>
  </si>
  <si>
    <t>24200131788800075000</t>
  </si>
  <si>
    <t>Vino Tinto Benanti Etna Rosso Doc Marca Benanti</t>
  </si>
  <si>
    <t>24200131788900075000</t>
  </si>
  <si>
    <t>Vino Tinto Benanti Etna Rosso Doc Contrada Cavaliere Marca Benanti</t>
  </si>
  <si>
    <t>24200131789000075000</t>
  </si>
  <si>
    <t>Vino Rosado Benanti Etna Rosato Doc Marca Benanti</t>
  </si>
  <si>
    <t>INVIMA 2024L-0013583</t>
  </si>
  <si>
    <t>24200131789700075000</t>
  </si>
  <si>
    <t>Vino Tinto Cannonau Di Sardegna Doc Marca Sella &amp; Mosca</t>
  </si>
  <si>
    <t>24200131789800075000</t>
  </si>
  <si>
    <t>Vino Tinto Alghero Doc Tanca Farrá Marca Sella &amp; Mosca</t>
  </si>
  <si>
    <t>24200131789900075000</t>
  </si>
  <si>
    <t>Vino Tinto Cannonau Di Sardegna Doc Riserva Marca Sella &amp; Mosca</t>
  </si>
  <si>
    <t>24200131790000075000</t>
  </si>
  <si>
    <t>Vino Blanco Vermentino Di Gallura Docg Superiore Monteoro Marca Sella &amp; Mosca</t>
  </si>
  <si>
    <t>24200131790100075000</t>
  </si>
  <si>
    <t>Vino Blanco Vermentino Di Sardegna Doc La Cala Marca Sella &amp; Mosca</t>
  </si>
  <si>
    <t>24200131790200075000</t>
  </si>
  <si>
    <t>Vino Blanco Vermentino Di Sardegna Doc Cala Reale Marca Sella &amp; Mosca</t>
  </si>
  <si>
    <t>24200131790300075000</t>
  </si>
  <si>
    <t>Vino Tinto Alghero Doc Cabernet Marchese Di Villamarina Riserva Marca Sella &amp; Mosca</t>
  </si>
  <si>
    <t>INVIMA 2026L-0014587</t>
  </si>
  <si>
    <t>24200131791000075000</t>
  </si>
  <si>
    <t>Vino Tinto Amarone Della Valpolicella Docg Marca Bertani</t>
  </si>
  <si>
    <t>24200131791100075000</t>
  </si>
  <si>
    <t>Vino Tinto Amarone Della Valpolicella Classico Docg Marca Bertani</t>
  </si>
  <si>
    <t>24200131791200075000</t>
  </si>
  <si>
    <t>Vino Tinto Amarone Della Valpolicella Valpantena Docg Marca Bertani</t>
  </si>
  <si>
    <t>INVIMA 2025L-0014102</t>
  </si>
  <si>
    <t>24200131791600075000</t>
  </si>
  <si>
    <t>Vino Espumante Marengo Marca Acquesi</t>
  </si>
  <si>
    <t>24200131791700075000</t>
  </si>
  <si>
    <t>Vino Espumante Rosato Marca Acquesi</t>
  </si>
  <si>
    <t>INVIMA 2025L-0014117</t>
  </si>
  <si>
    <t>24200131791800075000</t>
  </si>
  <si>
    <t>Vino Espumante Brut Marca La Piuma</t>
  </si>
  <si>
    <t>INVIMA 2025L-0013766</t>
  </si>
  <si>
    <t>24200131792000075000</t>
  </si>
  <si>
    <t>Vino Espumoso Piemonte Brachetto Doc Brut Marca Acquesi</t>
  </si>
  <si>
    <t>INVIMA 2026L-0014543</t>
  </si>
  <si>
    <t>24200131792100075000</t>
  </si>
  <si>
    <t>Sangria Marca Viña Maipo Sangría Marca Concha Y Toro</t>
  </si>
  <si>
    <t>INVIMA 2026L-0014585</t>
  </si>
  <si>
    <t>24200131792200075000</t>
  </si>
  <si>
    <t>Vino Tinto Red Blend Marca Lost Wines</t>
  </si>
  <si>
    <t>INVIMA 2025L-0014049</t>
  </si>
  <si>
    <t>24200131792300075000</t>
  </si>
  <si>
    <t>Vino Compuesto Quinado Marca Sanson Maestro Roble</t>
  </si>
  <si>
    <t>INVIMA 2026L-0014434</t>
  </si>
  <si>
    <t>24200131792500075000</t>
  </si>
  <si>
    <t>Vino Tinto Cabernet Sauvignon Reserva 2023 Marca Asiento De Sol</t>
  </si>
  <si>
    <t>INVIMA 2026L-0014435</t>
  </si>
  <si>
    <t>24200131792600075000</t>
  </si>
  <si>
    <t>Vino Tinto Carmenere Marca Asiento De Sol</t>
  </si>
  <si>
    <t>INVIMA 2026L-0014436</t>
  </si>
  <si>
    <t>24200131792700075000</t>
  </si>
  <si>
    <t>Vino Tinto Carmenere Reserva 2023 Marca Asiento De Sol</t>
  </si>
  <si>
    <t>INVIMA 2026L-0014440</t>
  </si>
  <si>
    <t>24200131792800075000</t>
  </si>
  <si>
    <t>Vino Tinto Cabernet Sauvignon Marca Asiento De Sol</t>
  </si>
  <si>
    <t>INVIMA 2026L-0014441</t>
  </si>
  <si>
    <t>24200131792900075000</t>
  </si>
  <si>
    <t>Vino Blanco Moscatel De Alejandría Marca Asiento De Sol</t>
  </si>
  <si>
    <t>INVIMA 2026L-0014573</t>
  </si>
  <si>
    <t>24200131793000075000</t>
  </si>
  <si>
    <t>Vino Tinto Ecologico Marca Irreal</t>
  </si>
  <si>
    <t>INVIMA 2026L-0014603</t>
  </si>
  <si>
    <t>24200131793100075000</t>
  </si>
  <si>
    <t>Vino De Tamarindo Marca La Momposina</t>
  </si>
  <si>
    <t>INVIMA 2026L-0014577</t>
  </si>
  <si>
    <t>24200131793200075000</t>
  </si>
  <si>
    <t>Vino Chardonnay Marca Spinoglio</t>
  </si>
  <si>
    <t>24200131793300075000</t>
  </si>
  <si>
    <t>Vino Albariño Marca Sponoglio</t>
  </si>
  <si>
    <t>24200131793400075000</t>
  </si>
  <si>
    <t>Vino Tannat Rose Marca Spinoglio</t>
  </si>
  <si>
    <t>24200131793500075000</t>
  </si>
  <si>
    <t>Vino Blend (Merlot/Cabernet) Marca Spinoglio</t>
  </si>
  <si>
    <t>INVIMA 2026L-0014520</t>
  </si>
  <si>
    <t>24200131793700075000</t>
  </si>
  <si>
    <t>Vino Blanco Marca Glorioso</t>
  </si>
  <si>
    <t>INVIMA 2025L-0014018</t>
  </si>
  <si>
    <t>24200131793900075000</t>
  </si>
  <si>
    <t>Vino Hampton Water Bubbly Gerard Bertrand</t>
  </si>
  <si>
    <t>INVIMA 2025L-0014055</t>
  </si>
  <si>
    <t>24200131794000075000</t>
  </si>
  <si>
    <t>Vino Hampton Water Rosé Gerard Bertrand Aop Languedoc Marca Hampton Water</t>
  </si>
  <si>
    <t>INVIMA 2026L-0014660</t>
  </si>
  <si>
    <t>24200131795000075000</t>
  </si>
  <si>
    <t>Vino Tinti Cabernet Sauvignon Marca Cline</t>
  </si>
  <si>
    <t>INVIMA 2026L-0014670</t>
  </si>
  <si>
    <t>24200131795100075000</t>
  </si>
  <si>
    <t>Vino Blanco 3Rios Doc Vinho Verde Marca Anselmo Mendez</t>
  </si>
  <si>
    <t>24200131795200075000</t>
  </si>
  <si>
    <t>Vino Blanco Contacto Alvarinho Doc Vinho Verde Marca Anselmo Mendez</t>
  </si>
  <si>
    <t>24200131795300075000</t>
  </si>
  <si>
    <t>Vino Blanco Tempo Doc Vinho Verde Marca Anselmo Mendez</t>
  </si>
  <si>
    <t>24200131795400075000</t>
  </si>
  <si>
    <t>Vino Blanco Expressoes Doc Vinho Verde Marca Anselmo Mendez</t>
  </si>
  <si>
    <t>24200131795500075000</t>
  </si>
  <si>
    <t>Vino Blanco Curtimenta Alvarinho Doc Vinho Verde Marca Anselmo Mendez</t>
  </si>
  <si>
    <t>INVIMA 2026L-0014673</t>
  </si>
  <si>
    <t>24200131796100075000</t>
  </si>
  <si>
    <t>Vino Tinto Red Blend Grand Reserve Marca Acrux</t>
  </si>
  <si>
    <t>24200131796200075000</t>
  </si>
  <si>
    <t>Vino Tinto Merlot Reserve Marca Acrux</t>
  </si>
  <si>
    <t>24200131796300075000</t>
  </si>
  <si>
    <t>Vino Tinto Carmenere Limited Release Marca Acrux</t>
  </si>
  <si>
    <t>24200131796400075000</t>
  </si>
  <si>
    <t>Vino Blanco Chardonnay Limited Release Marca Acrux</t>
  </si>
  <si>
    <t>INVIMA 2026L-0014339</t>
  </si>
  <si>
    <t>24200131797900075000</t>
  </si>
  <si>
    <t>Vino Tinto Cabernet Sauvignon Marca Los Vascos Chagual</t>
  </si>
  <si>
    <t>24200131798000075000</t>
  </si>
  <si>
    <t>Vino Blanco Sauvignon Blanc Marca Los Vascos Chagual</t>
  </si>
  <si>
    <t>INVIMA 2026L-0014647</t>
  </si>
  <si>
    <t>24200131798300075000</t>
  </si>
  <si>
    <t>Vino Tinto Coma Vella Doq Priorat Marca Mans Den Gil</t>
  </si>
  <si>
    <t>24200131798400075000</t>
  </si>
  <si>
    <t>Vino Tinto Clos Fonta Doq Priorat Marca Mas Den Gil</t>
  </si>
  <si>
    <t>INVIMA 2026L-0014630</t>
  </si>
  <si>
    <t>24200131798500075000</t>
  </si>
  <si>
    <t>Vino Rose Cabernet Sauvignon Marca Kinast Family Wines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</si>
  <si>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</si>
  <si>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</si>
  <si>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12 de junio de 2026</t>
  </si>
  <si>
    <t>PVPLVA 
Productos imputados objeto de modificación</t>
  </si>
  <si>
    <t>INVIMA 2025L-0014284</t>
  </si>
  <si>
    <t>24131060032400075000</t>
  </si>
  <si>
    <t>Aperitivo Crema Sabor A Whisky Marca Amatista</t>
  </si>
  <si>
    <t>INVIMA 2024L-0013676</t>
  </si>
  <si>
    <t>24131080041700075000</t>
  </si>
  <si>
    <t>Ron Marca Quimbaya Silver</t>
  </si>
  <si>
    <t>INVIMA 2024L-0013216</t>
  </si>
  <si>
    <t>24131090037100075000</t>
  </si>
  <si>
    <t>Mezcal Artesanal 100% Maguey Espadin Marca Noble Coyote</t>
  </si>
  <si>
    <t>INVIMA 2007L-0003652</t>
  </si>
  <si>
    <t>24200130183300075000</t>
  </si>
  <si>
    <t>Vino Tinto  Faustino Rivero Ulecia</t>
  </si>
  <si>
    <t>24200130183500075000</t>
  </si>
  <si>
    <t>Vino Tinto Crianza  Faustino Rivero Ulecia</t>
  </si>
  <si>
    <t>24200130183600075000</t>
  </si>
  <si>
    <t>Vino Tinto Reserva  Faustino Rivero Ulecia</t>
  </si>
  <si>
    <t>INVIMA 2019L-0010152</t>
  </si>
  <si>
    <t>24200131262200075000</t>
  </si>
  <si>
    <t>Vino Blanco Seco Marca Bidonier</t>
  </si>
  <si>
    <t>INVIMA 2020L-0010635</t>
  </si>
  <si>
    <t>24200131325100075000</t>
  </si>
  <si>
    <t>Vino Tinto Marca Finca La Estocada</t>
  </si>
  <si>
    <t>INVIMA 2021L-0011237</t>
  </si>
  <si>
    <t>24200131436300075000</t>
  </si>
  <si>
    <t>Vino Tinto Crianza Marca Marques Del Atrio</t>
  </si>
  <si>
    <t>24200131436400075000</t>
  </si>
  <si>
    <t>Vino Tinto Reserva Marca Marques Del Atrio</t>
  </si>
  <si>
    <t>24200131436500075000</t>
  </si>
  <si>
    <t>Vino Blanco Marca Marques Del Atrio</t>
  </si>
  <si>
    <t>INVIMA 2024L-0013419</t>
  </si>
  <si>
    <t>24200131703000075000</t>
  </si>
  <si>
    <t>Vino Dulce Pasito Marca Templete</t>
  </si>
  <si>
    <t>INVIMA 2026L-0014349</t>
  </si>
  <si>
    <t>24200131766400075000</t>
  </si>
  <si>
    <t>Vino Tinto Carmenere Marca Bestia</t>
  </si>
  <si>
    <t>INVIMA 2024L-0013314</t>
  </si>
  <si>
    <t>24200131773000075000</t>
  </si>
  <si>
    <t>Vino Chianti Docg Governo All Uso Toscano Marca Sensi</t>
  </si>
  <si>
    <t>24200131773100075000</t>
  </si>
  <si>
    <t>Vino Nobile Di Montepulciano Docg Toscana Mossiere Marca Sensi</t>
  </si>
  <si>
    <t>24200131773200075000</t>
  </si>
  <si>
    <t>Vino Toscana Rosso Igt Impazzimento Marca Sensi</t>
  </si>
  <si>
    <t>24200131773300075000</t>
  </si>
  <si>
    <t>Vino Sangiovese Toscana Igt Collezione Marca Sensi</t>
  </si>
  <si>
    <t>24200131773400075000</t>
  </si>
  <si>
    <t>Vino Chianti Docg Collezione Marca Sensi</t>
  </si>
  <si>
    <t>24200131773500075000</t>
  </si>
  <si>
    <t>Vino Morellino Di Scansano Docg Toscana Pretorio Marca Sensi</t>
  </si>
  <si>
    <t>24200131773600075000</t>
  </si>
  <si>
    <t>Vino Merlot Terre Siciliane Igt Collezione Marca Sensi</t>
  </si>
  <si>
    <t>24200131773700075000</t>
  </si>
  <si>
    <t>Vino Nero D Avola Sicilia Doc Collezione Marca Sensi</t>
  </si>
  <si>
    <t>24200131773800075000</t>
  </si>
  <si>
    <t>Vino Cabernet Terre Siciliane Igt Collezione Marca Sensi</t>
  </si>
  <si>
    <t>INVIMA 2024L-0013413</t>
  </si>
  <si>
    <t>24200131774500075000</t>
  </si>
  <si>
    <t>Vino Vernaccia Di San Gimignano Docg Collegiata Marca Sensi</t>
  </si>
  <si>
    <t>24200131774600075000</t>
  </si>
  <si>
    <t>Vino Rosso Virto Marca Sensi</t>
  </si>
  <si>
    <t>24200131774700075000</t>
  </si>
  <si>
    <t>Vino Pinot Noir Tre Venezie Igt Collezione Marca Sensi</t>
  </si>
  <si>
    <t>24200131774800075000</t>
  </si>
  <si>
    <t>Vino Toscana Bianco Igt Impazzimento Marca Sensi</t>
  </si>
  <si>
    <t>24200131774900075000</t>
  </si>
  <si>
    <t>Vino Chianti Docg Dal Campo Marca Sensi</t>
  </si>
  <si>
    <t>INVIMA 2024L-0013428</t>
  </si>
  <si>
    <t>24200131776500075000</t>
  </si>
  <si>
    <t>Vino Toscana Rosato Igt Tua Rosa Marca Sensi</t>
  </si>
  <si>
    <t>24200131776600075000</t>
  </si>
  <si>
    <t>Vino Trebbiano Toscana Igt Collezione Marca Sensi</t>
  </si>
  <si>
    <t>24200131776700075000</t>
  </si>
  <si>
    <t>Vino Pinot Grigio Delle Venezie Doc Collezione Marca Sensi</t>
  </si>
  <si>
    <t>24200131776800075000</t>
  </si>
  <si>
    <t>Vino Orvieto Doc Marca Sensi</t>
  </si>
  <si>
    <t>INVIMA 2024L-0013433</t>
  </si>
  <si>
    <t>24200131776900075000</t>
  </si>
  <si>
    <t>Vino Maremma Toscana Rosso Doc Mandriano Marca Sensi</t>
  </si>
  <si>
    <t>24200131777000075000</t>
  </si>
  <si>
    <t>Vino Chianti Docg Rufina Marca Sensi</t>
  </si>
  <si>
    <t>24200131777100075000</t>
  </si>
  <si>
    <t>Vino Vermentino Toscana Igt Collezione Marca Sensi</t>
  </si>
  <si>
    <t>24200131777200075000</t>
  </si>
  <si>
    <t>Vino Chianti Classico Docg Forziere Marca Sensi</t>
  </si>
  <si>
    <t>INVIMA 2024L-0013431</t>
  </si>
  <si>
    <t>24200131778000075000</t>
  </si>
  <si>
    <t>Vino Montepulciano D Abruzzo Doc Collezione Marca Sensi</t>
  </si>
  <si>
    <t>24200131778100075000</t>
  </si>
  <si>
    <t>Vino Rosso Di Montalcino Doc Boscoselvo Marca Sensi</t>
  </si>
  <si>
    <t>INVIMA 2024L-0013398</t>
  </si>
  <si>
    <t>24200131778800075000</t>
  </si>
  <si>
    <t>Vino Bianco Virto Marca Sensi</t>
  </si>
  <si>
    <t>INVIMA 2024L-0013397</t>
  </si>
  <si>
    <t>24200131778900075000</t>
  </si>
  <si>
    <t>Vino Brunello Di Montalcino Docg Boscoselvo Marca Sensi</t>
  </si>
  <si>
    <t>INVIMA 2024L-0013305</t>
  </si>
  <si>
    <t>24200131779100075000</t>
  </si>
  <si>
    <t>Vino Bolgheri Rosso Doc Toscana Sabbiato Marca Sensi</t>
  </si>
  <si>
    <t>INVIMA 2024L-0013337</t>
  </si>
  <si>
    <t>24200131779200075000</t>
  </si>
  <si>
    <t>Vino Primitivo Puglia Igt Collezione Marca Sensi</t>
  </si>
  <si>
    <t>24200131779900075000</t>
  </si>
  <si>
    <t>Vino Tinto Reserva Superior Cabernet Sauvignon Marca Bestia</t>
  </si>
  <si>
    <t>24200131780000075000</t>
  </si>
  <si>
    <t>Vino Tinto Reserva Superior Carmenere Marca Bestia</t>
  </si>
  <si>
    <t>24200131780100075000</t>
  </si>
  <si>
    <t>Vino Tinto Gran Reserva Cabernet Sauvignon Marca Bestia</t>
  </si>
  <si>
    <t>24200131780200075000</t>
  </si>
  <si>
    <t>Vino Blanco Sauvignon Blanc Marca Bestia</t>
  </si>
  <si>
    <t>24200131780300075000</t>
  </si>
  <si>
    <t>Vino Tinto Cabernet Sauvignon Marca Bestia</t>
  </si>
  <si>
    <t>PVPLVA 
Productos imputados objeto de modificación Percentil 99</t>
  </si>
  <si>
    <t>INVIMA 2025L-0014285</t>
  </si>
  <si>
    <t>24131090039900075000</t>
  </si>
  <si>
    <t>Tequila Reposado 100% Agave Marca Patron El Alto</t>
  </si>
  <si>
    <t>INVIMA 2026L-0014364</t>
  </si>
  <si>
    <t>24200131761300075000</t>
  </si>
  <si>
    <t>Vino Langhe Dop Darmagi Marca Gaja</t>
  </si>
  <si>
    <t>24200131761400075000</t>
  </si>
  <si>
    <t>Vino Barolo Dop Sperss Marca Gaja</t>
  </si>
  <si>
    <t>24200131761500075000</t>
  </si>
  <si>
    <t>Vino Langhe Dop Alteni Di Brassica Marca Gaja</t>
  </si>
  <si>
    <t>24200131761600075000</t>
  </si>
  <si>
    <t>Vino Barolo Dop Conteisa Marca Gaja</t>
  </si>
  <si>
    <t>24200131761700075000</t>
  </si>
  <si>
    <t>Vino Barbaresco Dop Marca Gaja</t>
  </si>
  <si>
    <t>24200131761800075000</t>
  </si>
  <si>
    <t>Vino Barbaresco Dop Costa Russi Marca Gaja</t>
  </si>
  <si>
    <t>24200131761900075000</t>
  </si>
  <si>
    <t>Vino Langhe Dop Gaia &amp; Rey Marca Gaja</t>
  </si>
  <si>
    <t>24200131762000075000</t>
  </si>
  <si>
    <t>Vino Barolo Dop Dagromis Marca Gaja</t>
  </si>
  <si>
    <t>24200131762500075000</t>
  </si>
  <si>
    <t>Vino Barbaresco Dop Sori Tildin Marca Gaja</t>
  </si>
  <si>
    <t>24200131762600075000</t>
  </si>
  <si>
    <t>Vino Barbaresco Dop Sori San Lorenzo Marca Gaja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</si>
</sst>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75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49" fontId="31" fillId="29" borderId="16" xfId="70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left" vertical="center" wrapText="1"/>
    </xf>
    <xf numFmtId="0" fontId="37" fillId="0" borderId="20" xfId="88" applyFont="1" applyBorder="1" applyAlignment="1">
      <alignment horizontal="center" vertical="center" wrapText="1"/>
    </xf>
    <xf numFmtId="0" fontId="37" fillId="0" borderId="21" xfId="88" applyFont="1" applyBorder="1" applyAlignment="1">
      <alignment horizontal="center" vertical="center" wrapText="1"/>
    </xf>
    <xf numFmtId="165" fontId="37" fillId="0" borderId="20" xfId="89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3" fontId="27" fillId="5" borderId="0" xfId="88" applyNumberFormat="1" applyFont="1" applyFill="1"/>
    <xf numFmtId="14" fontId="27" fillId="5" borderId="0" xfId="88" applyNumberFormat="1" applyFont="1" applyFill="1"/>
    <xf numFmtId="168" fontId="31" fillId="29" borderId="16" xfId="70" applyNumberFormat="1" applyFont="1" applyFill="1" applyBorder="1" applyAlignment="1">
      <alignment horizontal="center" vertical="center"/>
    </xf>
    <xf numFmtId="168" fontId="31" fillId="0" borderId="22" xfId="70" applyNumberFormat="1" applyFont="1" applyFill="1" applyBorder="1" applyAlignment="1">
      <alignment horizontal="center" vertical="center"/>
    </xf>
    <xf numFmtId="168" fontId="31" fillId="0" borderId="22" xfId="70" applyNumberFormat="1" applyFont="1" applyFill="1" applyBorder="1" applyAlignment="1">
      <alignment horizontal="center" vertical="center" wrapText="1"/>
    </xf>
    <xf numFmtId="3" fontId="31" fillId="0" borderId="22" xfId="84" applyNumberFormat="1" applyFont="1" applyFill="1" applyBorder="1" applyAlignment="1">
      <alignment horizontal="left" vertical="center" wrapText="1"/>
    </xf>
    <xf numFmtId="3" fontId="31" fillId="0" borderId="22" xfId="84" applyNumberFormat="1" applyFont="1" applyFill="1" applyBorder="1" applyAlignment="1">
      <alignment horizontal="center" vertical="center"/>
    </xf>
    <xf numFmtId="0" fontId="31" fillId="0" borderId="19" xfId="88" applyFont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left" vertical="center" wrapText="1"/>
    </xf>
    <xf numFmtId="3" fontId="31" fillId="0" borderId="18" xfId="70" applyNumberFormat="1" applyFont="1" applyFill="1" applyBorder="1" applyAlignment="1">
      <alignment horizontal="center" vertical="center" wrapText="1"/>
    </xf>
    <xf numFmtId="1" fontId="0" fillId="0" borderId="0" xfId="0" applyNumberFormat="1"/>
    <xf numFmtId="3" fontId="0" fillId="0" borderId="0" xfId="0" applyNumberFormat="1"/>
    <xf numFmtId="49" fontId="31" fillId="0" borderId="16" xfId="70" applyNumberFormat="1" applyFont="1" applyFill="1" applyBorder="1" applyAlignment="1">
      <alignment horizontal="center" vertical="center"/>
    </xf>
    <xf numFmtId="49" fontId="31" fillId="0" borderId="18" xfId="70" applyNumberFormat="1" applyFont="1" applyFill="1" applyBorder="1" applyAlignment="1">
      <alignment horizontal="center" vertical="center"/>
    </xf>
    <xf numFmtId="0" fontId="31" fillId="32" borderId="19" xfId="88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 wrapText="1"/>
    </xf>
    <xf numFmtId="3" fontId="31" fillId="0" borderId="18" xfId="84" applyNumberFormat="1" applyFont="1" applyFill="1" applyBorder="1" applyAlignment="1">
      <alignment horizontal="left" vertical="center" wrapText="1"/>
    </xf>
    <xf numFmtId="3" fontId="31" fillId="0" borderId="18" xfId="84" applyNumberFormat="1" applyFont="1" applyFill="1" applyBorder="1" applyAlignment="1">
      <alignment horizontal="center" vertical="center"/>
    </xf>
    <xf numFmtId="0" fontId="31" fillId="30" borderId="23" xfId="88" applyFont="1" applyFill="1" applyBorder="1" applyAlignment="1">
      <alignment horizontal="center" vertical="center"/>
    </xf>
    <xf numFmtId="168" fontId="31" fillId="29" borderId="22" xfId="70" applyNumberFormat="1" applyFont="1" applyFill="1" applyBorder="1" applyAlignment="1">
      <alignment horizontal="center" vertical="center"/>
    </xf>
    <xf numFmtId="49" fontId="31" fillId="29" borderId="22" xfId="70" applyNumberFormat="1" applyFont="1" applyFill="1" applyBorder="1" applyAlignment="1">
      <alignment horizontal="center" vertical="center"/>
    </xf>
    <xf numFmtId="49" fontId="31" fillId="29" borderId="22" xfId="70" applyNumberFormat="1" applyFont="1" applyFill="1" applyBorder="1" applyAlignment="1">
      <alignment horizontal="left" vertical="center" wrapText="1"/>
    </xf>
    <xf numFmtId="3" fontId="31" fillId="29" borderId="22" xfId="70" applyNumberFormat="1" applyFont="1" applyFill="1" applyBorder="1" applyAlignment="1">
      <alignment horizontal="center" vertical="center" wrapText="1"/>
    </xf>
    <xf numFmtId="3" fontId="31" fillId="29" borderId="18" xfId="70" applyNumberFormat="1" applyFont="1" applyFill="1" applyBorder="1" applyAlignment="1">
      <alignment horizontal="center" vertical="center" wrapText="1"/>
    </xf>
    <xf numFmtId="49" fontId="31" fillId="29" borderId="18" xfId="70" applyNumberFormat="1" applyFont="1" applyFill="1" applyBorder="1" applyAlignment="1">
      <alignment horizontal="left" vertical="center" wrapText="1"/>
    </xf>
    <xf numFmtId="49" fontId="31" fillId="29" borderId="18" xfId="70" applyNumberFormat="1" applyFont="1" applyFill="1" applyBorder="1" applyAlignment="1">
      <alignment horizontal="center" vertical="center"/>
    </xf>
    <xf numFmtId="168" fontId="31" fillId="29" borderId="18" xfId="70" applyNumberFormat="1" applyFont="1" applyFill="1" applyBorder="1" applyAlignment="1">
      <alignment horizontal="center" vertical="center"/>
    </xf>
    <xf numFmtId="0" fontId="31" fillId="30" borderId="19" xfId="88" applyFont="1" applyFill="1" applyBorder="1" applyAlignment="1">
      <alignment horizontal="center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  <xf numFmtId="3" fontId="0" fillId="5" borderId="0" xfId="88" applyNumberFormat="1" applyFont="1" applyFill="1"/>
    <xf numFmtId="0" fontId="0" fillId="5" borderId="0" xfId="88" applyFont="1" applyFill="1"/>
  </cellXfs>
  <cellStyles count="92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2 2" xfId="51"/>
    <cellStyle name="Millares 3" xfId="52"/>
    <cellStyle name="Millares 4" xfId="1"/>
    <cellStyle name="Millares 4 2" xfId="82"/>
    <cellStyle name="Millares 4 3" xfId="86"/>
    <cellStyle name="Millares 4 3 2" xfId="89"/>
    <cellStyle name="Moneda 4" xfId="84"/>
    <cellStyle name="Neutral 2" xfId="53"/>
    <cellStyle name="Normal" xfId="0" builtinId="0"/>
    <cellStyle name="Normal 11" xfId="87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4 2" xfId="83"/>
    <cellStyle name="Normal 4 2 2" xfId="85"/>
    <cellStyle name="Normal 4 2 2 2" xfId="88"/>
    <cellStyle name="Normal 4 2 3" xfId="91"/>
    <cellStyle name="Normal 5" xfId="62"/>
    <cellStyle name="Normal 6" xfId="63"/>
    <cellStyle name="Normal 7" xfId="64"/>
    <cellStyle name="Normal 8" xfId="65"/>
    <cellStyle name="Normal 9" xfId="90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124872</xdr:rowOff>
    </xdr:from>
    <xdr:ext cx="8099399" cy="45719"/>
    <xdr:pic>
      <xdr:nvPicPr>
        <xdr:cNvPr id="2" name="Imagen 6">
          <a:extLst>
            <a:ext uri="{FF2B5EF4-FFF2-40B4-BE49-F238E27FC236}">
              <a16:creationId xmlns:a16="http://schemas.microsoft.com/office/drawing/2014/main" xmlns="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5534" y="886872"/>
          <a:ext cx="809939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559320</xdr:colOff>
      <xdr:row>1</xdr:row>
      <xdr:rowOff>106729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9C66BC39-4919-4C41-BA64-E1FB9EE7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70820</xdr:rowOff>
    </xdr:from>
    <xdr:ext cx="8034866" cy="45719"/>
    <xdr:pic>
      <xdr:nvPicPr>
        <xdr:cNvPr id="4" name="Imagen 6">
          <a:extLst>
            <a:ext uri="{FF2B5EF4-FFF2-40B4-BE49-F238E27FC236}">
              <a16:creationId xmlns:a16="http://schemas.microsoft.com/office/drawing/2014/main" xmlns="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832820"/>
          <a:ext cx="803486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112059</xdr:colOff>
      <xdr:row>0</xdr:row>
      <xdr:rowOff>0</xdr:rowOff>
    </xdr:from>
    <xdr:to>
      <xdr:col>2</xdr:col>
      <xdr:colOff>668369</xdr:colOff>
      <xdr:row>1</xdr:row>
      <xdr:rowOff>106729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F20D9565-8A1E-4B8C-9500-C306C1314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57178</xdr:rowOff>
    </xdr:from>
    <xdr:ext cx="8034867" cy="45719"/>
    <xdr:pic>
      <xdr:nvPicPr>
        <xdr:cNvPr id="2" name="Imagen 6">
          <a:extLst>
            <a:ext uri="{FF2B5EF4-FFF2-40B4-BE49-F238E27FC236}">
              <a16:creationId xmlns:a16="http://schemas.microsoft.com/office/drawing/2014/main" xmlns="" id="{70472CE1-4CE4-4DB5-8778-1675EE9335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819178"/>
          <a:ext cx="8034867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112059</xdr:colOff>
      <xdr:row>0</xdr:row>
      <xdr:rowOff>0</xdr:rowOff>
    </xdr:from>
    <xdr:ext cx="2317377" cy="868729"/>
    <xdr:pic>
      <xdr:nvPicPr>
        <xdr:cNvPr id="3" name="Imagen 2">
          <a:extLst>
            <a:ext uri="{FF2B5EF4-FFF2-40B4-BE49-F238E27FC236}">
              <a16:creationId xmlns:a16="http://schemas.microsoft.com/office/drawing/2014/main" xmlns="" id="{2511B1F3-01E7-4BBD-BB19-444C6133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317377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showGridLines="0" tabSelected="1" zoomScale="80" zoomScaleNormal="80" workbookViewId="0">
      <selection activeCell="A3" sqref="A3:E4"/>
    </sheetView>
  </sheetViews>
  <sheetFormatPr baseColWidth="10" defaultColWidth="11.44140625" defaultRowHeight="14.4" x14ac:dyDescent="0.3"/>
  <cols>
    <col min="1" max="1" width="5.109375" style="5" customWidth="1"/>
    <col min="2" max="2" width="20.33203125" style="5" bestFit="1" customWidth="1"/>
    <col min="3" max="3" width="24.6640625" style="5" customWidth="1"/>
    <col min="4" max="4" width="45.5546875" style="22" customWidth="1"/>
    <col min="5" max="5" width="22.44140625" style="5" customWidth="1"/>
    <col min="6" max="6" width="13" style="4" customWidth="1"/>
    <col min="7" max="9" width="11.44140625" style="4" customWidth="1"/>
    <col min="10" max="16384" width="11.44140625" style="4"/>
  </cols>
  <sheetData>
    <row r="1" spans="1:10" s="9" customFormat="1" ht="60" customHeight="1" x14ac:dyDescent="0.3">
      <c r="A1" s="67"/>
      <c r="B1" s="67"/>
      <c r="C1" s="67"/>
      <c r="D1" s="67"/>
      <c r="E1" s="23"/>
    </row>
    <row r="2" spans="1:10" s="9" customFormat="1" x14ac:dyDescent="0.3">
      <c r="A2" s="10"/>
      <c r="B2" s="10"/>
      <c r="C2" s="10"/>
      <c r="D2" s="20"/>
      <c r="E2" s="23"/>
    </row>
    <row r="3" spans="1:10" s="9" customFormat="1" ht="11.1" customHeight="1" x14ac:dyDescent="0.3">
      <c r="A3" s="68" t="s">
        <v>0</v>
      </c>
      <c r="B3" s="69"/>
      <c r="C3" s="69"/>
      <c r="D3" s="69"/>
      <c r="E3" s="69"/>
    </row>
    <row r="4" spans="1:10" s="9" customFormat="1" ht="31.95" customHeight="1" x14ac:dyDescent="0.3">
      <c r="A4" s="68"/>
      <c r="B4" s="69"/>
      <c r="C4" s="69"/>
      <c r="D4" s="69"/>
      <c r="E4" s="69"/>
    </row>
    <row r="5" spans="1:10" s="7" customFormat="1" ht="33" customHeight="1" x14ac:dyDescent="0.35">
      <c r="A5" s="70" t="s">
        <v>1</v>
      </c>
      <c r="B5" s="71"/>
      <c r="C5" s="71"/>
      <c r="D5" s="71"/>
      <c r="E5" s="71"/>
    </row>
    <row r="6" spans="1:10" s="7" customFormat="1" x14ac:dyDescent="0.3">
      <c r="A6" s="8"/>
      <c r="B6" s="8"/>
      <c r="C6" s="8"/>
      <c r="D6" s="21"/>
      <c r="E6" s="24"/>
    </row>
    <row r="7" spans="1:10" s="7" customFormat="1" ht="53.4" customHeight="1" x14ac:dyDescent="0.3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10" ht="26.1" customHeight="1" x14ac:dyDescent="0.3">
      <c r="A8" s="15">
        <v>1</v>
      </c>
      <c r="B8" s="41" t="s">
        <v>7</v>
      </c>
      <c r="C8" s="42" t="s">
        <v>8</v>
      </c>
      <c r="D8" s="43" t="s">
        <v>9</v>
      </c>
      <c r="E8" s="44">
        <v>14535</v>
      </c>
      <c r="F8" s="49"/>
      <c r="G8"/>
      <c r="H8" s="50"/>
      <c r="I8"/>
      <c r="J8"/>
    </row>
    <row r="9" spans="1:10" ht="26.1" customHeight="1" x14ac:dyDescent="0.3">
      <c r="A9" s="13">
        <v>2</v>
      </c>
      <c r="B9" s="12" t="s">
        <v>10</v>
      </c>
      <c r="C9" s="19" t="s">
        <v>11</v>
      </c>
      <c r="D9" s="17" t="s">
        <v>12</v>
      </c>
      <c r="E9" s="2">
        <v>88014</v>
      </c>
      <c r="F9" s="49"/>
      <c r="G9"/>
      <c r="H9" s="50"/>
      <c r="I9"/>
      <c r="J9"/>
    </row>
    <row r="10" spans="1:10" ht="26.1" customHeight="1" x14ac:dyDescent="0.3">
      <c r="A10" s="15">
        <v>3</v>
      </c>
      <c r="B10" s="14" t="s">
        <v>13</v>
      </c>
      <c r="C10" s="18" t="s">
        <v>14</v>
      </c>
      <c r="D10" s="16" t="s">
        <v>15</v>
      </c>
      <c r="E10" s="3">
        <v>28338</v>
      </c>
      <c r="F10" s="49"/>
      <c r="G10"/>
      <c r="H10" s="50"/>
      <c r="I10"/>
      <c r="J10"/>
    </row>
    <row r="11" spans="1:10" ht="26.1" customHeight="1" x14ac:dyDescent="0.3">
      <c r="A11" s="13">
        <v>4</v>
      </c>
      <c r="B11" s="12" t="s">
        <v>16</v>
      </c>
      <c r="C11" s="19" t="s">
        <v>17</v>
      </c>
      <c r="D11" s="17" t="s">
        <v>18</v>
      </c>
      <c r="E11" s="2">
        <v>139096</v>
      </c>
      <c r="F11" s="49"/>
      <c r="G11"/>
      <c r="H11" s="50"/>
      <c r="I11"/>
      <c r="J11"/>
    </row>
    <row r="12" spans="1:10" ht="26.1" customHeight="1" x14ac:dyDescent="0.3">
      <c r="A12" s="15">
        <v>5</v>
      </c>
      <c r="B12" s="14" t="s">
        <v>19</v>
      </c>
      <c r="C12" s="18" t="s">
        <v>20</v>
      </c>
      <c r="D12" s="16" t="s">
        <v>21</v>
      </c>
      <c r="E12" s="3">
        <v>211923</v>
      </c>
      <c r="F12" s="49"/>
      <c r="G12"/>
      <c r="H12" s="50"/>
      <c r="I12"/>
      <c r="J12"/>
    </row>
    <row r="13" spans="1:10" ht="26.1" customHeight="1" x14ac:dyDescent="0.3">
      <c r="A13" s="13">
        <v>6</v>
      </c>
      <c r="B13" s="12" t="s">
        <v>22</v>
      </c>
      <c r="C13" s="19" t="s">
        <v>23</v>
      </c>
      <c r="D13" s="17" t="s">
        <v>24</v>
      </c>
      <c r="E13" s="2">
        <v>256973</v>
      </c>
      <c r="F13" s="49"/>
      <c r="G13"/>
      <c r="H13" s="50"/>
      <c r="I13"/>
      <c r="J13"/>
    </row>
    <row r="14" spans="1:10" ht="26.1" customHeight="1" x14ac:dyDescent="0.3">
      <c r="A14" s="15">
        <v>7</v>
      </c>
      <c r="B14" s="14" t="s">
        <v>25</v>
      </c>
      <c r="C14" s="18" t="s">
        <v>26</v>
      </c>
      <c r="D14" s="16" t="s">
        <v>27</v>
      </c>
      <c r="E14" s="3">
        <v>32369</v>
      </c>
      <c r="F14" s="49"/>
      <c r="G14"/>
      <c r="H14" s="50"/>
      <c r="I14"/>
      <c r="J14"/>
    </row>
    <row r="15" spans="1:10" ht="26.1" customHeight="1" x14ac:dyDescent="0.3">
      <c r="A15" s="13">
        <v>8</v>
      </c>
      <c r="B15" s="12" t="s">
        <v>28</v>
      </c>
      <c r="C15" s="19" t="s">
        <v>29</v>
      </c>
      <c r="D15" s="17" t="s">
        <v>30</v>
      </c>
      <c r="E15" s="2">
        <v>32369</v>
      </c>
      <c r="F15" s="49"/>
      <c r="G15"/>
      <c r="H15" s="50"/>
      <c r="I15"/>
      <c r="J15"/>
    </row>
    <row r="16" spans="1:10" ht="26.1" customHeight="1" x14ac:dyDescent="0.3">
      <c r="A16" s="15">
        <v>9</v>
      </c>
      <c r="B16" s="14" t="s">
        <v>31</v>
      </c>
      <c r="C16" s="18" t="s">
        <v>32</v>
      </c>
      <c r="D16" s="16" t="s">
        <v>33</v>
      </c>
      <c r="E16" s="3">
        <v>32369</v>
      </c>
      <c r="F16" s="49"/>
      <c r="G16"/>
      <c r="H16" s="50"/>
      <c r="I16"/>
      <c r="J16"/>
    </row>
    <row r="17" spans="1:10" ht="26.1" customHeight="1" x14ac:dyDescent="0.3">
      <c r="A17" s="13">
        <v>10</v>
      </c>
      <c r="B17" s="12" t="s">
        <v>34</v>
      </c>
      <c r="C17" s="19" t="s">
        <v>35</v>
      </c>
      <c r="D17" s="17" t="s">
        <v>36</v>
      </c>
      <c r="E17" s="2">
        <v>5759</v>
      </c>
      <c r="F17" s="49"/>
      <c r="G17"/>
      <c r="H17" s="50"/>
      <c r="I17"/>
      <c r="J17"/>
    </row>
    <row r="18" spans="1:10" ht="26.1" customHeight="1" x14ac:dyDescent="0.3">
      <c r="A18" s="15">
        <v>11</v>
      </c>
      <c r="B18" s="14" t="s">
        <v>37</v>
      </c>
      <c r="C18" s="18" t="s">
        <v>38</v>
      </c>
      <c r="D18" s="16" t="s">
        <v>39</v>
      </c>
      <c r="E18" s="3">
        <v>11935</v>
      </c>
      <c r="F18" s="49"/>
      <c r="G18"/>
      <c r="H18" s="50"/>
      <c r="I18"/>
      <c r="J18"/>
    </row>
    <row r="19" spans="1:10" ht="26.1" customHeight="1" x14ac:dyDescent="0.3">
      <c r="A19" s="13">
        <v>12</v>
      </c>
      <c r="B19" s="12" t="s">
        <v>40</v>
      </c>
      <c r="C19" s="19" t="s">
        <v>41</v>
      </c>
      <c r="D19" s="17" t="s">
        <v>42</v>
      </c>
      <c r="E19" s="2">
        <v>12601</v>
      </c>
      <c r="F19" s="49"/>
      <c r="G19"/>
      <c r="H19" s="50"/>
      <c r="I19"/>
      <c r="J19"/>
    </row>
    <row r="20" spans="1:10" ht="26.1" customHeight="1" x14ac:dyDescent="0.3">
      <c r="A20" s="15">
        <v>13</v>
      </c>
      <c r="B20" s="14" t="s">
        <v>43</v>
      </c>
      <c r="C20" s="18" t="s">
        <v>44</v>
      </c>
      <c r="D20" s="16" t="s">
        <v>45</v>
      </c>
      <c r="E20" s="3">
        <v>13974</v>
      </c>
      <c r="F20" s="49"/>
      <c r="G20"/>
      <c r="H20" s="50"/>
      <c r="I20"/>
      <c r="J20"/>
    </row>
    <row r="21" spans="1:10" ht="26.1" customHeight="1" x14ac:dyDescent="0.3">
      <c r="A21" s="13">
        <v>14</v>
      </c>
      <c r="B21" s="12" t="s">
        <v>46</v>
      </c>
      <c r="C21" s="19" t="s">
        <v>47</v>
      </c>
      <c r="D21" s="17" t="s">
        <v>48</v>
      </c>
      <c r="E21" s="2">
        <v>8371</v>
      </c>
      <c r="F21" s="49"/>
      <c r="G21"/>
      <c r="H21" s="50"/>
      <c r="I21"/>
      <c r="J21"/>
    </row>
    <row r="22" spans="1:10" ht="26.1" customHeight="1" x14ac:dyDescent="0.3">
      <c r="A22" s="15">
        <v>15</v>
      </c>
      <c r="B22" s="14" t="s">
        <v>49</v>
      </c>
      <c r="C22" s="18" t="s">
        <v>50</v>
      </c>
      <c r="D22" s="16" t="s">
        <v>51</v>
      </c>
      <c r="E22" s="3">
        <v>41745</v>
      </c>
      <c r="F22" s="49"/>
      <c r="G22"/>
      <c r="H22" s="50"/>
      <c r="I22"/>
      <c r="J22"/>
    </row>
    <row r="23" spans="1:10" ht="26.1" customHeight="1" x14ac:dyDescent="0.3">
      <c r="A23" s="13">
        <v>16</v>
      </c>
      <c r="B23" s="12" t="s">
        <v>52</v>
      </c>
      <c r="C23" s="19" t="s">
        <v>53</v>
      </c>
      <c r="D23" s="17" t="s">
        <v>54</v>
      </c>
      <c r="E23" s="2">
        <v>24950</v>
      </c>
      <c r="F23" s="49"/>
      <c r="G23"/>
      <c r="H23" s="50"/>
      <c r="I23"/>
      <c r="J23"/>
    </row>
    <row r="24" spans="1:10" ht="26.1" customHeight="1" x14ac:dyDescent="0.3">
      <c r="A24" s="15">
        <v>17</v>
      </c>
      <c r="B24" s="14" t="s">
        <v>55</v>
      </c>
      <c r="C24" s="18" t="s">
        <v>56</v>
      </c>
      <c r="D24" s="16" t="s">
        <v>57</v>
      </c>
      <c r="E24" s="3">
        <v>105784</v>
      </c>
      <c r="F24" s="49"/>
      <c r="G24"/>
      <c r="H24" s="50"/>
      <c r="I24"/>
      <c r="J24"/>
    </row>
    <row r="25" spans="1:10" ht="26.1" customHeight="1" x14ac:dyDescent="0.3">
      <c r="A25" s="13">
        <v>18</v>
      </c>
      <c r="B25" s="12" t="s">
        <v>58</v>
      </c>
      <c r="C25" s="19" t="s">
        <v>59</v>
      </c>
      <c r="D25" s="17" t="s">
        <v>60</v>
      </c>
      <c r="E25" s="2">
        <v>72410</v>
      </c>
      <c r="F25" s="49"/>
      <c r="G25"/>
      <c r="H25" s="50"/>
      <c r="I25"/>
      <c r="J25"/>
    </row>
    <row r="26" spans="1:10" ht="26.1" customHeight="1" x14ac:dyDescent="0.3">
      <c r="A26" s="15">
        <v>19</v>
      </c>
      <c r="B26" s="14" t="s">
        <v>61</v>
      </c>
      <c r="C26" s="18" t="s">
        <v>62</v>
      </c>
      <c r="D26" s="16" t="s">
        <v>63</v>
      </c>
      <c r="E26" s="3">
        <v>458480</v>
      </c>
      <c r="F26" s="49"/>
      <c r="G26"/>
      <c r="H26" s="50"/>
      <c r="I26"/>
      <c r="J26"/>
    </row>
    <row r="27" spans="1:10" ht="26.1" customHeight="1" x14ac:dyDescent="0.3">
      <c r="A27" s="13">
        <v>20</v>
      </c>
      <c r="B27" s="12" t="s">
        <v>64</v>
      </c>
      <c r="C27" s="19" t="s">
        <v>65</v>
      </c>
      <c r="D27" s="17" t="s">
        <v>66</v>
      </c>
      <c r="E27" s="2">
        <v>308671</v>
      </c>
      <c r="F27" s="49"/>
      <c r="G27"/>
      <c r="H27" s="50"/>
      <c r="I27"/>
      <c r="J27"/>
    </row>
    <row r="28" spans="1:10" ht="26.1" customHeight="1" x14ac:dyDescent="0.3">
      <c r="A28" s="15">
        <v>21</v>
      </c>
      <c r="B28" s="14" t="s">
        <v>67</v>
      </c>
      <c r="C28" s="18" t="s">
        <v>68</v>
      </c>
      <c r="D28" s="16" t="s">
        <v>69</v>
      </c>
      <c r="E28" s="3">
        <v>7997</v>
      </c>
      <c r="F28" s="49"/>
      <c r="G28"/>
      <c r="H28" s="50"/>
      <c r="I28"/>
      <c r="J28"/>
    </row>
    <row r="29" spans="1:10" ht="26.1" customHeight="1" x14ac:dyDescent="0.3">
      <c r="A29" s="13">
        <v>22</v>
      </c>
      <c r="B29" s="12" t="s">
        <v>70</v>
      </c>
      <c r="C29" s="19" t="s">
        <v>71</v>
      </c>
      <c r="D29" s="17" t="s">
        <v>72</v>
      </c>
      <c r="E29" s="2">
        <v>28900</v>
      </c>
      <c r="F29" s="49"/>
      <c r="G29"/>
      <c r="H29" s="50"/>
      <c r="I29"/>
      <c r="J29"/>
    </row>
    <row r="30" spans="1:10" ht="26.1" customHeight="1" x14ac:dyDescent="0.3">
      <c r="A30" s="15">
        <v>23</v>
      </c>
      <c r="B30" s="14" t="s">
        <v>70</v>
      </c>
      <c r="C30" s="18" t="s">
        <v>73</v>
      </c>
      <c r="D30" s="16" t="s">
        <v>74</v>
      </c>
      <c r="E30" s="3">
        <v>28900</v>
      </c>
      <c r="F30" s="49"/>
      <c r="G30"/>
      <c r="H30" s="50"/>
      <c r="I30"/>
      <c r="J30"/>
    </row>
    <row r="31" spans="1:10" ht="26.25" customHeight="1" x14ac:dyDescent="0.3">
      <c r="A31" s="13">
        <v>24</v>
      </c>
      <c r="B31" s="12" t="s">
        <v>70</v>
      </c>
      <c r="C31" s="19" t="s">
        <v>75</v>
      </c>
      <c r="D31" s="17" t="s">
        <v>76</v>
      </c>
      <c r="E31" s="2">
        <v>38580</v>
      </c>
      <c r="F31" s="49"/>
      <c r="G31"/>
      <c r="H31" s="50"/>
      <c r="I31"/>
      <c r="J31"/>
    </row>
    <row r="32" spans="1:10" ht="26.25" customHeight="1" x14ac:dyDescent="0.3">
      <c r="A32" s="15">
        <v>25</v>
      </c>
      <c r="B32" s="14" t="s">
        <v>70</v>
      </c>
      <c r="C32" s="18" t="s">
        <v>77</v>
      </c>
      <c r="D32" s="16" t="s">
        <v>78</v>
      </c>
      <c r="E32" s="3">
        <v>26802</v>
      </c>
      <c r="F32" s="49"/>
      <c r="G32"/>
      <c r="H32" s="50"/>
      <c r="I32"/>
      <c r="J32"/>
    </row>
    <row r="33" spans="1:15" ht="26.25" customHeight="1" x14ac:dyDescent="0.3">
      <c r="A33" s="13">
        <f>+A32+1</f>
        <v>26</v>
      </c>
      <c r="B33" s="12" t="s">
        <v>70</v>
      </c>
      <c r="C33" s="19" t="s">
        <v>79</v>
      </c>
      <c r="D33" s="17" t="s">
        <v>80</v>
      </c>
      <c r="E33" s="2">
        <v>38580</v>
      </c>
      <c r="F33" s="49"/>
      <c r="G33"/>
      <c r="H33" s="50"/>
      <c r="I33"/>
      <c r="J33"/>
    </row>
    <row r="34" spans="1:15" s="11" customFormat="1" ht="26.25" customHeight="1" x14ac:dyDescent="0.3">
      <c r="A34" s="15">
        <f t="shared" ref="A34:A92" si="0">+A33+1</f>
        <v>27</v>
      </c>
      <c r="B34" s="14" t="s">
        <v>81</v>
      </c>
      <c r="C34" s="18" t="s">
        <v>82</v>
      </c>
      <c r="D34" s="16" t="s">
        <v>83</v>
      </c>
      <c r="E34" s="3">
        <v>130016</v>
      </c>
      <c r="F34" s="49"/>
      <c r="G34"/>
      <c r="H34" s="50"/>
      <c r="I34"/>
      <c r="J34"/>
      <c r="K34" s="4"/>
      <c r="L34" s="4"/>
      <c r="M34" s="4"/>
      <c r="N34" s="4"/>
      <c r="O34" s="4"/>
    </row>
    <row r="35" spans="1:15" s="11" customFormat="1" ht="26.25" customHeight="1" x14ac:dyDescent="0.3">
      <c r="A35" s="13">
        <f t="shared" si="0"/>
        <v>28</v>
      </c>
      <c r="B35" s="12" t="s">
        <v>81</v>
      </c>
      <c r="C35" s="19" t="s">
        <v>84</v>
      </c>
      <c r="D35" s="17" t="s">
        <v>85</v>
      </c>
      <c r="E35" s="2">
        <v>445464</v>
      </c>
      <c r="F35" s="49"/>
      <c r="G35"/>
      <c r="H35" s="50"/>
      <c r="I35"/>
      <c r="J35"/>
      <c r="K35" s="4"/>
      <c r="L35" s="4"/>
      <c r="M35" s="4"/>
      <c r="N35" s="4"/>
      <c r="O35" s="4"/>
    </row>
    <row r="36" spans="1:15" ht="26.25" customHeight="1" x14ac:dyDescent="0.3">
      <c r="A36" s="15">
        <f t="shared" si="0"/>
        <v>29</v>
      </c>
      <c r="B36" s="14" t="s">
        <v>81</v>
      </c>
      <c r="C36" s="18" t="s">
        <v>86</v>
      </c>
      <c r="D36" s="16" t="s">
        <v>87</v>
      </c>
      <c r="E36" s="3">
        <v>197466</v>
      </c>
      <c r="F36" s="49"/>
      <c r="G36"/>
      <c r="H36" s="50"/>
      <c r="I36"/>
      <c r="J36"/>
    </row>
    <row r="37" spans="1:15" ht="26.25" customHeight="1" x14ac:dyDescent="0.3">
      <c r="A37" s="13">
        <f t="shared" si="0"/>
        <v>30</v>
      </c>
      <c r="B37" s="12" t="s">
        <v>81</v>
      </c>
      <c r="C37" s="19" t="s">
        <v>88</v>
      </c>
      <c r="D37" s="17" t="s">
        <v>89</v>
      </c>
      <c r="E37" s="2">
        <v>445464</v>
      </c>
      <c r="F37" s="49"/>
      <c r="G37"/>
      <c r="H37" s="50"/>
      <c r="I37"/>
      <c r="J37"/>
    </row>
    <row r="38" spans="1:15" ht="26.25" customHeight="1" x14ac:dyDescent="0.3">
      <c r="A38" s="15">
        <f t="shared" si="0"/>
        <v>31</v>
      </c>
      <c r="B38" s="14" t="s">
        <v>81</v>
      </c>
      <c r="C38" s="18" t="s">
        <v>90</v>
      </c>
      <c r="D38" s="16" t="s">
        <v>91</v>
      </c>
      <c r="E38" s="3">
        <v>225850</v>
      </c>
      <c r="F38" s="49"/>
      <c r="G38"/>
      <c r="H38" s="50"/>
      <c r="I38"/>
      <c r="J38"/>
    </row>
    <row r="39" spans="1:15" ht="26.25" customHeight="1" x14ac:dyDescent="0.3">
      <c r="A39" s="13">
        <f t="shared" si="0"/>
        <v>32</v>
      </c>
      <c r="B39" s="12" t="s">
        <v>81</v>
      </c>
      <c r="C39" s="19" t="s">
        <v>92</v>
      </c>
      <c r="D39" s="17" t="s">
        <v>93</v>
      </c>
      <c r="E39" s="2">
        <v>445464</v>
      </c>
      <c r="F39" s="49"/>
      <c r="G39"/>
      <c r="H39" s="50"/>
      <c r="I39"/>
      <c r="J39"/>
    </row>
    <row r="40" spans="1:15" ht="26.25" customHeight="1" x14ac:dyDescent="0.3">
      <c r="A40" s="15">
        <f t="shared" si="0"/>
        <v>33</v>
      </c>
      <c r="B40" s="14" t="s">
        <v>81</v>
      </c>
      <c r="C40" s="18" t="s">
        <v>94</v>
      </c>
      <c r="D40" s="16" t="s">
        <v>95</v>
      </c>
      <c r="E40" s="3">
        <v>229893</v>
      </c>
      <c r="F40" s="49"/>
      <c r="G40"/>
      <c r="H40" s="50"/>
      <c r="I40"/>
      <c r="J40"/>
    </row>
    <row r="41" spans="1:15" ht="26.25" customHeight="1" x14ac:dyDescent="0.3">
      <c r="A41" s="13">
        <f t="shared" si="0"/>
        <v>34</v>
      </c>
      <c r="B41" s="12" t="s">
        <v>81</v>
      </c>
      <c r="C41" s="19" t="s">
        <v>96</v>
      </c>
      <c r="D41" s="17" t="s">
        <v>97</v>
      </c>
      <c r="E41" s="2">
        <v>120132</v>
      </c>
      <c r="F41" s="49"/>
      <c r="G41"/>
      <c r="H41" s="50"/>
      <c r="I41"/>
      <c r="J41"/>
    </row>
    <row r="42" spans="1:15" ht="26.25" customHeight="1" x14ac:dyDescent="0.3">
      <c r="A42" s="15">
        <f t="shared" si="0"/>
        <v>35</v>
      </c>
      <c r="B42" s="14" t="s">
        <v>81</v>
      </c>
      <c r="C42" s="18" t="s">
        <v>98</v>
      </c>
      <c r="D42" s="16" t="s">
        <v>99</v>
      </c>
      <c r="E42" s="3">
        <v>178829</v>
      </c>
      <c r="F42" s="49"/>
      <c r="G42"/>
      <c r="H42" s="50"/>
      <c r="I42"/>
      <c r="J42"/>
    </row>
    <row r="43" spans="1:15" ht="26.25" customHeight="1" x14ac:dyDescent="0.3">
      <c r="A43" s="13">
        <f t="shared" si="0"/>
        <v>36</v>
      </c>
      <c r="B43" s="12" t="s">
        <v>81</v>
      </c>
      <c r="C43" s="19" t="s">
        <v>100</v>
      </c>
      <c r="D43" s="17" t="s">
        <v>101</v>
      </c>
      <c r="E43" s="2">
        <v>197466</v>
      </c>
      <c r="F43" s="49"/>
      <c r="G43"/>
      <c r="H43" s="50"/>
      <c r="I43"/>
      <c r="J43"/>
    </row>
    <row r="44" spans="1:15" ht="26.25" customHeight="1" x14ac:dyDescent="0.3">
      <c r="A44" s="15">
        <f t="shared" si="0"/>
        <v>37</v>
      </c>
      <c r="B44" s="14" t="s">
        <v>81</v>
      </c>
      <c r="C44" s="18" t="s">
        <v>102</v>
      </c>
      <c r="D44" s="16" t="s">
        <v>103</v>
      </c>
      <c r="E44" s="3">
        <v>91788</v>
      </c>
      <c r="F44" s="49"/>
      <c r="G44"/>
      <c r="H44" s="50"/>
      <c r="I44"/>
      <c r="J44"/>
    </row>
    <row r="45" spans="1:15" ht="26.25" customHeight="1" x14ac:dyDescent="0.3">
      <c r="A45" s="13">
        <f t="shared" si="0"/>
        <v>38</v>
      </c>
      <c r="B45" s="12" t="s">
        <v>81</v>
      </c>
      <c r="C45" s="19" t="s">
        <v>104</v>
      </c>
      <c r="D45" s="17" t="s">
        <v>105</v>
      </c>
      <c r="E45" s="2">
        <v>178829</v>
      </c>
      <c r="F45" s="49"/>
      <c r="G45"/>
      <c r="H45" s="50"/>
      <c r="I45"/>
      <c r="J45"/>
    </row>
    <row r="46" spans="1:15" ht="26.25" customHeight="1" x14ac:dyDescent="0.3">
      <c r="A46" s="15">
        <f t="shared" si="0"/>
        <v>39</v>
      </c>
      <c r="B46" s="14" t="s">
        <v>81</v>
      </c>
      <c r="C46" s="18" t="s">
        <v>106</v>
      </c>
      <c r="D46" s="16" t="s">
        <v>107</v>
      </c>
      <c r="E46" s="3">
        <v>105784</v>
      </c>
      <c r="F46" s="49"/>
      <c r="G46"/>
      <c r="H46" s="50"/>
      <c r="I46"/>
      <c r="J46"/>
    </row>
    <row r="47" spans="1:15" ht="26.25" customHeight="1" x14ac:dyDescent="0.3">
      <c r="A47" s="13">
        <f t="shared" si="0"/>
        <v>40</v>
      </c>
      <c r="B47" s="12" t="s">
        <v>108</v>
      </c>
      <c r="C47" s="19" t="s">
        <v>109</v>
      </c>
      <c r="D47" s="17" t="s">
        <v>110</v>
      </c>
      <c r="E47" s="2">
        <v>58641</v>
      </c>
      <c r="F47" s="49"/>
      <c r="G47"/>
      <c r="H47" s="50"/>
      <c r="I47"/>
      <c r="J47"/>
    </row>
    <row r="48" spans="1:15" ht="26.25" customHeight="1" x14ac:dyDescent="0.3">
      <c r="A48" s="15">
        <f t="shared" si="0"/>
        <v>41</v>
      </c>
      <c r="B48" s="14" t="s">
        <v>108</v>
      </c>
      <c r="C48" s="18" t="s">
        <v>111</v>
      </c>
      <c r="D48" s="16" t="s">
        <v>112</v>
      </c>
      <c r="E48" s="3">
        <v>75742</v>
      </c>
      <c r="F48" s="49"/>
      <c r="G48"/>
      <c r="H48" s="50"/>
      <c r="I48"/>
      <c r="J48"/>
    </row>
    <row r="49" spans="1:10" ht="26.25" customHeight="1" x14ac:dyDescent="0.3">
      <c r="A49" s="13">
        <f t="shared" si="0"/>
        <v>42</v>
      </c>
      <c r="B49" s="12" t="s">
        <v>108</v>
      </c>
      <c r="C49" s="19" t="s">
        <v>113</v>
      </c>
      <c r="D49" s="17" t="s">
        <v>114</v>
      </c>
      <c r="E49" s="2">
        <v>58641</v>
      </c>
      <c r="F49" s="49"/>
      <c r="G49"/>
      <c r="H49" s="50"/>
      <c r="I49"/>
      <c r="J49"/>
    </row>
    <row r="50" spans="1:10" ht="26.25" customHeight="1" x14ac:dyDescent="0.3">
      <c r="A50" s="15">
        <f t="shared" si="0"/>
        <v>43</v>
      </c>
      <c r="B50" s="14" t="s">
        <v>108</v>
      </c>
      <c r="C50" s="18" t="s">
        <v>115</v>
      </c>
      <c r="D50" s="16" t="s">
        <v>116</v>
      </c>
      <c r="E50" s="3">
        <v>48303</v>
      </c>
      <c r="F50" s="49"/>
      <c r="G50"/>
      <c r="H50" s="50"/>
      <c r="I50"/>
      <c r="J50"/>
    </row>
    <row r="51" spans="1:10" ht="26.25" customHeight="1" x14ac:dyDescent="0.3">
      <c r="A51" s="13">
        <f t="shared" si="0"/>
        <v>44</v>
      </c>
      <c r="B51" s="12" t="s">
        <v>108</v>
      </c>
      <c r="C51" s="19" t="s">
        <v>117</v>
      </c>
      <c r="D51" s="17" t="s">
        <v>118</v>
      </c>
      <c r="E51" s="2">
        <v>57217</v>
      </c>
      <c r="F51" s="49"/>
      <c r="G51"/>
      <c r="H51" s="50"/>
      <c r="I51"/>
      <c r="J51"/>
    </row>
    <row r="52" spans="1:10" ht="26.25" customHeight="1" x14ac:dyDescent="0.3">
      <c r="A52" s="15">
        <f t="shared" si="0"/>
        <v>45</v>
      </c>
      <c r="B52" s="14" t="s">
        <v>108</v>
      </c>
      <c r="C52" s="18" t="s">
        <v>119</v>
      </c>
      <c r="D52" s="16" t="s">
        <v>120</v>
      </c>
      <c r="E52" s="3">
        <v>48303</v>
      </c>
      <c r="F52" s="49"/>
      <c r="G52"/>
      <c r="H52" s="50"/>
      <c r="I52"/>
      <c r="J52"/>
    </row>
    <row r="53" spans="1:10" ht="26.25" customHeight="1" x14ac:dyDescent="0.3">
      <c r="A53" s="13">
        <f t="shared" si="0"/>
        <v>46</v>
      </c>
      <c r="B53" s="12" t="s">
        <v>108</v>
      </c>
      <c r="C53" s="19" t="s">
        <v>121</v>
      </c>
      <c r="D53" s="17" t="s">
        <v>122</v>
      </c>
      <c r="E53" s="2">
        <v>169464</v>
      </c>
      <c r="F53" s="49"/>
      <c r="G53"/>
      <c r="H53" s="50"/>
      <c r="I53"/>
      <c r="J53"/>
    </row>
    <row r="54" spans="1:10" ht="26.25" customHeight="1" x14ac:dyDescent="0.3">
      <c r="A54" s="15">
        <f t="shared" si="0"/>
        <v>47</v>
      </c>
      <c r="B54" s="14" t="s">
        <v>123</v>
      </c>
      <c r="C54" s="18" t="s">
        <v>124</v>
      </c>
      <c r="D54" s="16" t="s">
        <v>125</v>
      </c>
      <c r="E54" s="3">
        <v>374336</v>
      </c>
      <c r="F54" s="49"/>
      <c r="G54"/>
      <c r="H54" s="50"/>
      <c r="I54"/>
      <c r="J54"/>
    </row>
    <row r="55" spans="1:10" ht="26.25" customHeight="1" x14ac:dyDescent="0.3">
      <c r="A55" s="13">
        <f t="shared" si="0"/>
        <v>48</v>
      </c>
      <c r="B55" s="12" t="s">
        <v>123</v>
      </c>
      <c r="C55" s="19" t="s">
        <v>126</v>
      </c>
      <c r="D55" s="17" t="s">
        <v>127</v>
      </c>
      <c r="E55" s="2">
        <v>374336</v>
      </c>
      <c r="F55" s="49"/>
      <c r="G55"/>
      <c r="H55" s="50"/>
      <c r="I55"/>
      <c r="J55"/>
    </row>
    <row r="56" spans="1:10" ht="26.25" customHeight="1" x14ac:dyDescent="0.3">
      <c r="A56" s="15">
        <f t="shared" si="0"/>
        <v>49</v>
      </c>
      <c r="B56" s="14" t="s">
        <v>123</v>
      </c>
      <c r="C56" s="18" t="s">
        <v>128</v>
      </c>
      <c r="D56" s="16" t="s">
        <v>129</v>
      </c>
      <c r="E56" s="3">
        <v>374336</v>
      </c>
      <c r="F56" s="49"/>
      <c r="G56"/>
      <c r="H56" s="50"/>
      <c r="I56"/>
      <c r="J56"/>
    </row>
    <row r="57" spans="1:10" ht="26.25" customHeight="1" x14ac:dyDescent="0.3">
      <c r="A57" s="13">
        <f t="shared" si="0"/>
        <v>50</v>
      </c>
      <c r="B57" s="12" t="s">
        <v>130</v>
      </c>
      <c r="C57" s="19" t="s">
        <v>131</v>
      </c>
      <c r="D57" s="17" t="s">
        <v>132</v>
      </c>
      <c r="E57" s="2">
        <v>60742</v>
      </c>
      <c r="F57" s="49"/>
      <c r="G57"/>
      <c r="H57" s="50"/>
      <c r="I57"/>
      <c r="J57"/>
    </row>
    <row r="58" spans="1:10" ht="26.25" customHeight="1" x14ac:dyDescent="0.3">
      <c r="A58" s="15">
        <f t="shared" si="0"/>
        <v>51</v>
      </c>
      <c r="B58" s="14" t="s">
        <v>130</v>
      </c>
      <c r="C58" s="18" t="s">
        <v>133</v>
      </c>
      <c r="D58" s="16" t="s">
        <v>134</v>
      </c>
      <c r="E58" s="3">
        <v>60742</v>
      </c>
      <c r="F58" s="49"/>
      <c r="G58"/>
      <c r="H58" s="50"/>
      <c r="I58"/>
      <c r="J58"/>
    </row>
    <row r="59" spans="1:10" ht="26.25" customHeight="1" x14ac:dyDescent="0.3">
      <c r="A59" s="13">
        <f t="shared" si="0"/>
        <v>52</v>
      </c>
      <c r="B59" s="12" t="s">
        <v>135</v>
      </c>
      <c r="C59" s="19" t="s">
        <v>136</v>
      </c>
      <c r="D59" s="17" t="s">
        <v>137</v>
      </c>
      <c r="E59" s="2">
        <v>26387</v>
      </c>
      <c r="F59" s="49"/>
      <c r="G59"/>
      <c r="H59" s="50"/>
      <c r="I59"/>
      <c r="J59"/>
    </row>
    <row r="60" spans="1:10" ht="26.25" customHeight="1" x14ac:dyDescent="0.3">
      <c r="A60" s="15">
        <f t="shared" si="0"/>
        <v>53</v>
      </c>
      <c r="B60" s="14" t="s">
        <v>138</v>
      </c>
      <c r="C60" s="18" t="s">
        <v>139</v>
      </c>
      <c r="D60" s="16" t="s">
        <v>140</v>
      </c>
      <c r="E60" s="3">
        <v>56259</v>
      </c>
      <c r="F60" s="49"/>
      <c r="G60"/>
      <c r="H60" s="50"/>
      <c r="I60"/>
      <c r="J60"/>
    </row>
    <row r="61" spans="1:10" ht="26.25" customHeight="1" x14ac:dyDescent="0.3">
      <c r="A61" s="13">
        <f t="shared" si="0"/>
        <v>54</v>
      </c>
      <c r="B61" s="12" t="s">
        <v>141</v>
      </c>
      <c r="C61" s="19" t="s">
        <v>142</v>
      </c>
      <c r="D61" s="17" t="s">
        <v>143</v>
      </c>
      <c r="E61" s="2">
        <v>10724</v>
      </c>
      <c r="F61" s="49"/>
      <c r="G61"/>
      <c r="H61" s="50"/>
      <c r="I61"/>
      <c r="J61"/>
    </row>
    <row r="62" spans="1:10" ht="26.25" customHeight="1" x14ac:dyDescent="0.3">
      <c r="A62" s="15">
        <f t="shared" si="0"/>
        <v>55</v>
      </c>
      <c r="B62" s="14" t="s">
        <v>144</v>
      </c>
      <c r="C62" s="18" t="s">
        <v>145</v>
      </c>
      <c r="D62" s="16" t="s">
        <v>146</v>
      </c>
      <c r="E62" s="3">
        <v>19104</v>
      </c>
      <c r="F62" s="49"/>
      <c r="G62"/>
      <c r="H62" s="50"/>
      <c r="I62"/>
      <c r="J62"/>
    </row>
    <row r="63" spans="1:10" ht="26.25" customHeight="1" x14ac:dyDescent="0.3">
      <c r="A63" s="13">
        <f t="shared" si="0"/>
        <v>56</v>
      </c>
      <c r="B63" s="12" t="s">
        <v>147</v>
      </c>
      <c r="C63" s="19" t="s">
        <v>148</v>
      </c>
      <c r="D63" s="17" t="s">
        <v>149</v>
      </c>
      <c r="E63" s="2">
        <v>20042</v>
      </c>
      <c r="F63" s="49"/>
      <c r="G63"/>
      <c r="H63" s="50"/>
      <c r="I63"/>
      <c r="J63"/>
    </row>
    <row r="64" spans="1:10" ht="26.25" customHeight="1" x14ac:dyDescent="0.3">
      <c r="A64" s="15">
        <f t="shared" si="0"/>
        <v>57</v>
      </c>
      <c r="B64" s="14" t="s">
        <v>150</v>
      </c>
      <c r="C64" s="18" t="s">
        <v>151</v>
      </c>
      <c r="D64" s="16" t="s">
        <v>152</v>
      </c>
      <c r="E64" s="3">
        <v>316973</v>
      </c>
      <c r="F64" s="49"/>
      <c r="G64"/>
      <c r="H64" s="50"/>
      <c r="I64"/>
      <c r="J64"/>
    </row>
    <row r="65" spans="1:10" ht="26.25" customHeight="1" x14ac:dyDescent="0.3">
      <c r="A65" s="13">
        <f t="shared" si="0"/>
        <v>58</v>
      </c>
      <c r="B65" s="12" t="s">
        <v>153</v>
      </c>
      <c r="C65" s="19" t="s">
        <v>154</v>
      </c>
      <c r="D65" s="17" t="s">
        <v>155</v>
      </c>
      <c r="E65" s="2">
        <v>250813</v>
      </c>
      <c r="F65" s="49"/>
      <c r="G65"/>
      <c r="H65" s="50"/>
      <c r="I65"/>
      <c r="J65"/>
    </row>
    <row r="66" spans="1:10" ht="26.25" customHeight="1" x14ac:dyDescent="0.3">
      <c r="A66" s="15">
        <f t="shared" si="0"/>
        <v>59</v>
      </c>
      <c r="B66" s="14" t="s">
        <v>156</v>
      </c>
      <c r="C66" s="18" t="s">
        <v>157</v>
      </c>
      <c r="D66" s="16" t="s">
        <v>158</v>
      </c>
      <c r="E66" s="3">
        <v>330219</v>
      </c>
      <c r="F66" s="49"/>
      <c r="G66"/>
      <c r="H66" s="50"/>
      <c r="I66"/>
      <c r="J66"/>
    </row>
    <row r="67" spans="1:10" ht="26.25" customHeight="1" x14ac:dyDescent="0.3">
      <c r="A67" s="13">
        <f t="shared" si="0"/>
        <v>60</v>
      </c>
      <c r="B67" s="12" t="s">
        <v>159</v>
      </c>
      <c r="C67" s="19" t="s">
        <v>160</v>
      </c>
      <c r="D67" s="17" t="s">
        <v>161</v>
      </c>
      <c r="E67" s="2">
        <v>250813</v>
      </c>
      <c r="F67" s="49"/>
      <c r="G67"/>
      <c r="H67" s="50"/>
      <c r="I67"/>
      <c r="J67"/>
    </row>
    <row r="68" spans="1:10" ht="26.25" customHeight="1" x14ac:dyDescent="0.3">
      <c r="A68" s="15">
        <f t="shared" si="0"/>
        <v>61</v>
      </c>
      <c r="B68" s="14" t="s">
        <v>162</v>
      </c>
      <c r="C68" s="18" t="s">
        <v>163</v>
      </c>
      <c r="D68" s="16" t="s">
        <v>164</v>
      </c>
      <c r="E68" s="3">
        <v>106137</v>
      </c>
      <c r="F68" s="49"/>
      <c r="G68"/>
      <c r="H68" s="50"/>
      <c r="I68"/>
      <c r="J68"/>
    </row>
    <row r="69" spans="1:10" ht="26.25" customHeight="1" x14ac:dyDescent="0.3">
      <c r="A69" s="13">
        <f t="shared" si="0"/>
        <v>62</v>
      </c>
      <c r="B69" s="12" t="s">
        <v>165</v>
      </c>
      <c r="C69" s="19" t="s">
        <v>166</v>
      </c>
      <c r="D69" s="17" t="s">
        <v>167</v>
      </c>
      <c r="E69" s="2">
        <v>35752</v>
      </c>
      <c r="F69" s="49"/>
      <c r="G69"/>
      <c r="H69" s="50"/>
      <c r="I69"/>
      <c r="J69"/>
    </row>
    <row r="70" spans="1:10" ht="26.25" customHeight="1" x14ac:dyDescent="0.3">
      <c r="A70" s="15">
        <f t="shared" si="0"/>
        <v>63</v>
      </c>
      <c r="B70" s="14" t="s">
        <v>168</v>
      </c>
      <c r="C70" s="18" t="s">
        <v>169</v>
      </c>
      <c r="D70" s="16" t="s">
        <v>170</v>
      </c>
      <c r="E70" s="3">
        <v>12756</v>
      </c>
      <c r="F70" s="49"/>
      <c r="G70"/>
      <c r="H70" s="50"/>
      <c r="I70"/>
      <c r="J70"/>
    </row>
    <row r="71" spans="1:10" ht="26.25" customHeight="1" x14ac:dyDescent="0.3">
      <c r="A71" s="13">
        <f t="shared" si="0"/>
        <v>64</v>
      </c>
      <c r="B71" s="12" t="s">
        <v>171</v>
      </c>
      <c r="C71" s="19" t="s">
        <v>172</v>
      </c>
      <c r="D71" s="17" t="s">
        <v>173</v>
      </c>
      <c r="E71" s="2">
        <v>43055</v>
      </c>
      <c r="F71" s="49"/>
      <c r="G71"/>
      <c r="H71" s="50"/>
      <c r="I71"/>
      <c r="J71"/>
    </row>
    <row r="72" spans="1:10" ht="26.25" customHeight="1" x14ac:dyDescent="0.3">
      <c r="A72" s="15">
        <f t="shared" si="0"/>
        <v>65</v>
      </c>
      <c r="B72" s="14" t="s">
        <v>171</v>
      </c>
      <c r="C72" s="18" t="s">
        <v>174</v>
      </c>
      <c r="D72" s="16" t="s">
        <v>175</v>
      </c>
      <c r="E72" s="3">
        <v>43055</v>
      </c>
      <c r="F72" s="49"/>
      <c r="G72"/>
      <c r="H72" s="50"/>
      <c r="I72"/>
      <c r="J72"/>
    </row>
    <row r="73" spans="1:10" ht="26.25" customHeight="1" x14ac:dyDescent="0.3">
      <c r="A73" s="13">
        <f t="shared" si="0"/>
        <v>66</v>
      </c>
      <c r="B73" s="12" t="s">
        <v>171</v>
      </c>
      <c r="C73" s="19" t="s">
        <v>176</v>
      </c>
      <c r="D73" s="17" t="s">
        <v>177</v>
      </c>
      <c r="E73" s="2">
        <v>43055</v>
      </c>
      <c r="F73" s="49"/>
      <c r="G73"/>
      <c r="H73" s="50"/>
      <c r="I73"/>
      <c r="J73"/>
    </row>
    <row r="74" spans="1:10" ht="26.25" customHeight="1" x14ac:dyDescent="0.3">
      <c r="A74" s="15">
        <f t="shared" si="0"/>
        <v>67</v>
      </c>
      <c r="B74" s="14" t="s">
        <v>171</v>
      </c>
      <c r="C74" s="18" t="s">
        <v>178</v>
      </c>
      <c r="D74" s="16" t="s">
        <v>179</v>
      </c>
      <c r="E74" s="3">
        <v>43055</v>
      </c>
      <c r="F74" s="49"/>
      <c r="G74"/>
      <c r="H74" s="50"/>
      <c r="I74"/>
      <c r="J74"/>
    </row>
    <row r="75" spans="1:10" ht="26.25" customHeight="1" x14ac:dyDescent="0.3">
      <c r="A75" s="13">
        <f t="shared" si="0"/>
        <v>68</v>
      </c>
      <c r="B75" s="12" t="s">
        <v>180</v>
      </c>
      <c r="C75" s="19" t="s">
        <v>181</v>
      </c>
      <c r="D75" s="17" t="s">
        <v>182</v>
      </c>
      <c r="E75" s="2">
        <v>20337</v>
      </c>
      <c r="F75" s="49"/>
      <c r="G75"/>
      <c r="H75" s="50"/>
      <c r="I75"/>
      <c r="J75"/>
    </row>
    <row r="76" spans="1:10" ht="26.25" customHeight="1" x14ac:dyDescent="0.3">
      <c r="A76" s="15">
        <f t="shared" si="0"/>
        <v>69</v>
      </c>
      <c r="B76" s="14" t="s">
        <v>183</v>
      </c>
      <c r="C76" s="18" t="s">
        <v>184</v>
      </c>
      <c r="D76" s="16" t="s">
        <v>185</v>
      </c>
      <c r="E76" s="3">
        <v>93373</v>
      </c>
      <c r="F76" s="49"/>
      <c r="G76"/>
      <c r="H76" s="50"/>
      <c r="I76"/>
      <c r="J76"/>
    </row>
    <row r="77" spans="1:10" ht="26.25" customHeight="1" x14ac:dyDescent="0.3">
      <c r="A77" s="13">
        <f t="shared" si="0"/>
        <v>70</v>
      </c>
      <c r="B77" s="12" t="s">
        <v>186</v>
      </c>
      <c r="C77" s="19" t="s">
        <v>187</v>
      </c>
      <c r="D77" s="17" t="s">
        <v>188</v>
      </c>
      <c r="E77" s="2">
        <v>64467</v>
      </c>
      <c r="F77" s="49"/>
      <c r="G77"/>
      <c r="H77" s="50"/>
      <c r="I77"/>
      <c r="J77"/>
    </row>
    <row r="78" spans="1:10" ht="26.25" customHeight="1" x14ac:dyDescent="0.3">
      <c r="A78" s="15">
        <f t="shared" si="0"/>
        <v>71</v>
      </c>
      <c r="B78" s="14" t="s">
        <v>189</v>
      </c>
      <c r="C78" s="18" t="s">
        <v>190</v>
      </c>
      <c r="D78" s="16" t="s">
        <v>191</v>
      </c>
      <c r="E78" s="3">
        <v>73149</v>
      </c>
      <c r="F78" s="49"/>
      <c r="G78"/>
      <c r="H78" s="50"/>
      <c r="I78"/>
      <c r="J78"/>
    </row>
    <row r="79" spans="1:10" ht="26.25" customHeight="1" x14ac:dyDescent="0.3">
      <c r="A79" s="13">
        <f t="shared" si="0"/>
        <v>72</v>
      </c>
      <c r="B79" s="12" t="s">
        <v>192</v>
      </c>
      <c r="C79" s="19" t="s">
        <v>193</v>
      </c>
      <c r="D79" s="17" t="s">
        <v>194</v>
      </c>
      <c r="E79" s="2">
        <v>40323</v>
      </c>
      <c r="F79" s="49"/>
      <c r="G79"/>
      <c r="H79" s="50"/>
      <c r="I79"/>
      <c r="J79"/>
    </row>
    <row r="80" spans="1:10" ht="26.25" customHeight="1" x14ac:dyDescent="0.3">
      <c r="A80" s="15">
        <f t="shared" si="0"/>
        <v>73</v>
      </c>
      <c r="B80" s="14" t="s">
        <v>192</v>
      </c>
      <c r="C80" s="18" t="s">
        <v>195</v>
      </c>
      <c r="D80" s="16" t="s">
        <v>196</v>
      </c>
      <c r="E80" s="3">
        <v>30216</v>
      </c>
      <c r="F80" s="49"/>
      <c r="G80"/>
      <c r="H80" s="50"/>
      <c r="I80"/>
      <c r="J80"/>
    </row>
    <row r="81" spans="1:10" ht="26.25" customHeight="1" x14ac:dyDescent="0.3">
      <c r="A81" s="13">
        <f t="shared" si="0"/>
        <v>74</v>
      </c>
      <c r="B81" s="12" t="s">
        <v>192</v>
      </c>
      <c r="C81" s="19" t="s">
        <v>197</v>
      </c>
      <c r="D81" s="17" t="s">
        <v>198</v>
      </c>
      <c r="E81" s="2">
        <v>30216</v>
      </c>
      <c r="F81" s="49"/>
      <c r="G81"/>
      <c r="H81" s="50"/>
      <c r="I81"/>
      <c r="J81"/>
    </row>
    <row r="82" spans="1:10" ht="26.25" customHeight="1" x14ac:dyDescent="0.3">
      <c r="A82" s="15">
        <f t="shared" si="0"/>
        <v>75</v>
      </c>
      <c r="B82" s="14" t="s">
        <v>192</v>
      </c>
      <c r="C82" s="18" t="s">
        <v>199</v>
      </c>
      <c r="D82" s="16" t="s">
        <v>200</v>
      </c>
      <c r="E82" s="3">
        <v>30216</v>
      </c>
      <c r="F82" s="49"/>
      <c r="G82"/>
      <c r="H82" s="50"/>
      <c r="I82"/>
      <c r="J82"/>
    </row>
    <row r="83" spans="1:10" ht="26.25" customHeight="1" x14ac:dyDescent="0.3">
      <c r="A83" s="13">
        <f t="shared" si="0"/>
        <v>76</v>
      </c>
      <c r="B83" s="12" t="s">
        <v>192</v>
      </c>
      <c r="C83" s="19" t="s">
        <v>201</v>
      </c>
      <c r="D83" s="17" t="s">
        <v>202</v>
      </c>
      <c r="E83" s="2">
        <v>30216</v>
      </c>
      <c r="F83" s="49"/>
      <c r="G83"/>
      <c r="H83" s="50"/>
      <c r="I83"/>
      <c r="J83"/>
    </row>
    <row r="84" spans="1:10" ht="26.25" customHeight="1" x14ac:dyDescent="0.3">
      <c r="A84" s="15">
        <f t="shared" si="0"/>
        <v>77</v>
      </c>
      <c r="B84" s="14" t="s">
        <v>203</v>
      </c>
      <c r="C84" s="18" t="s">
        <v>204</v>
      </c>
      <c r="D84" s="16" t="s">
        <v>205</v>
      </c>
      <c r="E84" s="3">
        <v>93528</v>
      </c>
      <c r="F84" s="49"/>
      <c r="G84"/>
      <c r="H84" s="50"/>
      <c r="I84"/>
      <c r="J84"/>
    </row>
    <row r="85" spans="1:10" ht="26.25" customHeight="1" x14ac:dyDescent="0.3">
      <c r="A85" s="13">
        <f t="shared" si="0"/>
        <v>78</v>
      </c>
      <c r="B85" s="12" t="s">
        <v>203</v>
      </c>
      <c r="C85" s="19" t="s">
        <v>206</v>
      </c>
      <c r="D85" s="17" t="s">
        <v>207</v>
      </c>
      <c r="E85" s="2">
        <v>93528</v>
      </c>
      <c r="F85" s="49"/>
      <c r="G85"/>
      <c r="H85" s="50"/>
      <c r="I85"/>
      <c r="J85"/>
    </row>
    <row r="86" spans="1:10" ht="26.25" customHeight="1" x14ac:dyDescent="0.3">
      <c r="A86" s="15">
        <f t="shared" si="0"/>
        <v>79</v>
      </c>
      <c r="B86" s="14" t="s">
        <v>203</v>
      </c>
      <c r="C86" s="18" t="s">
        <v>208</v>
      </c>
      <c r="D86" s="16" t="s">
        <v>209</v>
      </c>
      <c r="E86" s="3">
        <v>96223</v>
      </c>
      <c r="F86" s="49"/>
      <c r="G86"/>
      <c r="H86" s="50"/>
      <c r="I86"/>
      <c r="J86"/>
    </row>
    <row r="87" spans="1:10" ht="26.25" customHeight="1" x14ac:dyDescent="0.3">
      <c r="A87" s="13">
        <f t="shared" si="0"/>
        <v>80</v>
      </c>
      <c r="B87" s="12" t="s">
        <v>203</v>
      </c>
      <c r="C87" s="19" t="s">
        <v>210</v>
      </c>
      <c r="D87" s="17" t="s">
        <v>211</v>
      </c>
      <c r="E87" s="2">
        <v>95875</v>
      </c>
      <c r="F87" s="49"/>
      <c r="G87"/>
      <c r="H87" s="50"/>
      <c r="I87"/>
      <c r="J87"/>
    </row>
    <row r="88" spans="1:10" ht="26.25" customHeight="1" x14ac:dyDescent="0.3">
      <c r="A88" s="15">
        <f t="shared" si="0"/>
        <v>81</v>
      </c>
      <c r="B88" s="14" t="s">
        <v>212</v>
      </c>
      <c r="C88" s="18" t="s">
        <v>213</v>
      </c>
      <c r="D88" s="16" t="s">
        <v>214</v>
      </c>
      <c r="E88" s="3">
        <v>69647</v>
      </c>
      <c r="F88" s="49"/>
      <c r="G88"/>
      <c r="H88" s="50"/>
      <c r="I88"/>
      <c r="J88"/>
    </row>
    <row r="89" spans="1:10" ht="26.25" customHeight="1" x14ac:dyDescent="0.3">
      <c r="A89" s="13">
        <f t="shared" si="0"/>
        <v>82</v>
      </c>
      <c r="B89" s="12" t="s">
        <v>212</v>
      </c>
      <c r="C89" s="19" t="s">
        <v>215</v>
      </c>
      <c r="D89" s="17" t="s">
        <v>216</v>
      </c>
      <c r="E89" s="2">
        <v>73675</v>
      </c>
      <c r="F89" s="49"/>
      <c r="G89"/>
      <c r="H89" s="50"/>
      <c r="I89"/>
      <c r="J89"/>
    </row>
    <row r="90" spans="1:10" ht="26.25" customHeight="1" x14ac:dyDescent="0.3">
      <c r="A90" s="15">
        <f t="shared" si="0"/>
        <v>83</v>
      </c>
      <c r="B90" s="14" t="s">
        <v>217</v>
      </c>
      <c r="C90" s="18" t="s">
        <v>218</v>
      </c>
      <c r="D90" s="16" t="s">
        <v>219</v>
      </c>
      <c r="E90" s="3">
        <v>129253</v>
      </c>
      <c r="F90" s="49"/>
      <c r="G90"/>
      <c r="H90" s="50"/>
      <c r="I90"/>
      <c r="J90"/>
    </row>
    <row r="91" spans="1:10" ht="26.25" customHeight="1" x14ac:dyDescent="0.3">
      <c r="A91" s="13">
        <f t="shared" si="0"/>
        <v>84</v>
      </c>
      <c r="B91" s="12" t="s">
        <v>217</v>
      </c>
      <c r="C91" s="19" t="s">
        <v>220</v>
      </c>
      <c r="D91" s="17" t="s">
        <v>221</v>
      </c>
      <c r="E91" s="2">
        <v>259520</v>
      </c>
      <c r="F91" s="49"/>
      <c r="G91"/>
      <c r="H91" s="50"/>
      <c r="I91"/>
      <c r="J91"/>
    </row>
    <row r="92" spans="1:10" ht="26.25" customHeight="1" x14ac:dyDescent="0.3">
      <c r="A92" s="53">
        <f t="shared" si="0"/>
        <v>85</v>
      </c>
      <c r="B92" s="46" t="s">
        <v>222</v>
      </c>
      <c r="C92" s="54" t="s">
        <v>223</v>
      </c>
      <c r="D92" s="55" t="s">
        <v>224</v>
      </c>
      <c r="E92" s="56">
        <v>123250</v>
      </c>
      <c r="F92" s="49"/>
      <c r="G92"/>
      <c r="H92" s="50"/>
      <c r="I92"/>
      <c r="J92"/>
    </row>
    <row r="93" spans="1:10" x14ac:dyDescent="0.3">
      <c r="A93" s="6" t="s">
        <v>225</v>
      </c>
      <c r="I93"/>
      <c r="J93"/>
    </row>
    <row r="94" spans="1:10" x14ac:dyDescent="0.3">
      <c r="A94" s="72" t="s">
        <v>226</v>
      </c>
      <c r="B94" s="72"/>
      <c r="C94" s="72"/>
      <c r="D94" s="72"/>
      <c r="E94" s="72"/>
      <c r="I94"/>
      <c r="J94"/>
    </row>
    <row r="95" spans="1:10" x14ac:dyDescent="0.3">
      <c r="A95" s="72"/>
      <c r="B95" s="72"/>
      <c r="C95" s="72"/>
      <c r="D95" s="72"/>
      <c r="E95" s="72"/>
      <c r="I95"/>
      <c r="J95"/>
    </row>
    <row r="96" spans="1:10" x14ac:dyDescent="0.3">
      <c r="A96" s="1" t="s">
        <v>227</v>
      </c>
      <c r="I96"/>
      <c r="J96"/>
    </row>
  </sheetData>
  <sortState ref="A7:E18">
    <sortCondition descending="1" ref="E7:E18"/>
  </sortState>
  <mergeCells count="4">
    <mergeCell ref="A1:D1"/>
    <mergeCell ref="A3:E4"/>
    <mergeCell ref="A5:E5"/>
    <mergeCell ref="A94:E95"/>
  </mergeCells>
  <phoneticPr fontId="36" type="noConversion"/>
  <conditionalFormatting sqref="C1:C1048576">
    <cfRule type="duplicateValues" dxfId="27" priority="1"/>
    <cfRule type="duplicateValues" dxfId="26" priority="3"/>
  </conditionalFormatting>
  <conditionalFormatting sqref="C8:C92">
    <cfRule type="duplicateValues" dxfId="25" priority="274"/>
    <cfRule type="duplicateValues" dxfId="24" priority="275"/>
  </conditionalFormatting>
  <conditionalFormatting sqref="C8:C93">
    <cfRule type="duplicateValues" dxfId="23" priority="276"/>
  </conditionalFormatting>
  <conditionalFormatting sqref="D1:D1048576">
    <cfRule type="duplicateValues" dxfId="22" priority="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="90" zoomScaleNormal="90" workbookViewId="0">
      <selection activeCell="A3" sqref="A3:E4"/>
    </sheetView>
  </sheetViews>
  <sheetFormatPr baseColWidth="10" defaultColWidth="11.44140625" defaultRowHeight="14.4" x14ac:dyDescent="0.3"/>
  <cols>
    <col min="1" max="1" width="5" style="5" customWidth="1"/>
    <col min="2" max="2" width="20.6640625" style="5" customWidth="1"/>
    <col min="3" max="3" width="24" style="4" customWidth="1"/>
    <col min="4" max="4" width="45.109375" style="4" customWidth="1"/>
    <col min="5" max="5" width="21.6640625" style="4" customWidth="1"/>
    <col min="6" max="12" width="11.44140625" style="4"/>
    <col min="13" max="15" width="11.88671875" style="4" bestFit="1" customWidth="1"/>
    <col min="16" max="16384" width="11.44140625" style="4"/>
  </cols>
  <sheetData>
    <row r="1" spans="1:20" s="9" customFormat="1" ht="60" customHeight="1" x14ac:dyDescent="0.3">
      <c r="A1" s="67"/>
      <c r="B1" s="67"/>
      <c r="C1" s="67"/>
      <c r="D1" s="67"/>
      <c r="E1" s="25"/>
    </row>
    <row r="2" spans="1:20" s="9" customFormat="1" x14ac:dyDescent="0.3">
      <c r="A2" s="10"/>
      <c r="B2" s="10"/>
      <c r="C2" s="10"/>
      <c r="D2" s="26"/>
      <c r="E2" s="25"/>
    </row>
    <row r="3" spans="1:20" s="9" customFormat="1" ht="11.1" customHeight="1" x14ac:dyDescent="0.3">
      <c r="A3" s="68" t="s">
        <v>228</v>
      </c>
      <c r="B3" s="69"/>
      <c r="C3" s="69"/>
      <c r="D3" s="69"/>
      <c r="E3" s="69"/>
    </row>
    <row r="4" spans="1:20" s="9" customFormat="1" ht="31.95" customHeight="1" x14ac:dyDescent="0.3">
      <c r="A4" s="68"/>
      <c r="B4" s="69"/>
      <c r="C4" s="69"/>
      <c r="D4" s="69"/>
      <c r="E4" s="69"/>
    </row>
    <row r="5" spans="1:20" s="7" customFormat="1" ht="33" customHeight="1" x14ac:dyDescent="0.35">
      <c r="A5" s="70" t="s">
        <v>1</v>
      </c>
      <c r="B5" s="71"/>
      <c r="C5" s="71"/>
      <c r="D5" s="71"/>
      <c r="E5" s="71"/>
    </row>
    <row r="6" spans="1:20" s="7" customFormat="1" x14ac:dyDescent="0.3">
      <c r="A6" s="8"/>
      <c r="B6" s="8"/>
      <c r="C6" s="27"/>
      <c r="D6" s="27"/>
    </row>
    <row r="7" spans="1:20" s="7" customFormat="1" ht="51" customHeight="1" x14ac:dyDescent="0.3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20" ht="24" customHeight="1" x14ac:dyDescent="0.35">
      <c r="A8" s="57">
        <v>1</v>
      </c>
      <c r="B8" s="58" t="s">
        <v>229</v>
      </c>
      <c r="C8" s="59" t="s">
        <v>230</v>
      </c>
      <c r="D8" s="60" t="s">
        <v>231</v>
      </c>
      <c r="E8" s="61">
        <v>7081</v>
      </c>
      <c r="F8" s="73"/>
      <c r="G8"/>
      <c r="H8"/>
      <c r="I8" s="38"/>
      <c r="J8" s="7"/>
      <c r="K8" s="39"/>
      <c r="L8" s="7"/>
      <c r="N8" s="37"/>
      <c r="T8" s="37"/>
    </row>
    <row r="9" spans="1:20" ht="24" customHeight="1" x14ac:dyDescent="0.35">
      <c r="A9" s="30">
        <v>2</v>
      </c>
      <c r="B9" s="14" t="s">
        <v>232</v>
      </c>
      <c r="C9" s="51" t="s">
        <v>233</v>
      </c>
      <c r="D9" s="33" t="s">
        <v>234</v>
      </c>
      <c r="E9" s="31">
        <v>34773</v>
      </c>
      <c r="F9" s="73"/>
      <c r="G9"/>
      <c r="H9"/>
      <c r="I9" s="38"/>
      <c r="J9" s="7"/>
      <c r="K9" s="39"/>
      <c r="L9" s="7"/>
      <c r="N9" s="37"/>
      <c r="T9" s="37"/>
    </row>
    <row r="10" spans="1:20" ht="24" customHeight="1" x14ac:dyDescent="0.35">
      <c r="A10" s="13">
        <v>3</v>
      </c>
      <c r="B10" s="40" t="s">
        <v>235</v>
      </c>
      <c r="C10" s="12" t="s">
        <v>236</v>
      </c>
      <c r="D10" s="32" t="s">
        <v>237</v>
      </c>
      <c r="E10" s="29">
        <v>80008</v>
      </c>
      <c r="F10" s="73"/>
      <c r="G10"/>
      <c r="H10"/>
      <c r="I10" s="38"/>
      <c r="J10" s="7"/>
      <c r="K10" s="39"/>
      <c r="L10" s="7"/>
      <c r="N10" s="37"/>
      <c r="T10" s="37"/>
    </row>
    <row r="11" spans="1:20" ht="24" customHeight="1" x14ac:dyDescent="0.35">
      <c r="A11" s="30">
        <v>4</v>
      </c>
      <c r="B11" s="14" t="s">
        <v>238</v>
      </c>
      <c r="C11" s="51" t="s">
        <v>239</v>
      </c>
      <c r="D11" s="33" t="s">
        <v>240</v>
      </c>
      <c r="E11" s="31">
        <v>10505</v>
      </c>
      <c r="F11" s="73"/>
      <c r="G11"/>
      <c r="H11"/>
      <c r="I11" s="38"/>
      <c r="J11" s="7"/>
      <c r="K11" s="39"/>
      <c r="L11" s="7"/>
      <c r="M11"/>
      <c r="N11"/>
      <c r="T11" s="37"/>
    </row>
    <row r="12" spans="1:20" ht="24" customHeight="1" x14ac:dyDescent="0.3">
      <c r="A12" s="13">
        <v>5</v>
      </c>
      <c r="B12" s="40" t="s">
        <v>238</v>
      </c>
      <c r="C12" s="12" t="s">
        <v>241</v>
      </c>
      <c r="D12" s="32" t="s">
        <v>242</v>
      </c>
      <c r="E12" s="29">
        <v>13998</v>
      </c>
      <c r="F12" s="74"/>
      <c r="G12"/>
    </row>
    <row r="13" spans="1:20" ht="24" customHeight="1" x14ac:dyDescent="0.3">
      <c r="A13" s="30">
        <v>6</v>
      </c>
      <c r="B13" s="14" t="s">
        <v>238</v>
      </c>
      <c r="C13" s="51" t="s">
        <v>243</v>
      </c>
      <c r="D13" s="33" t="s">
        <v>244</v>
      </c>
      <c r="E13" s="31">
        <v>16909</v>
      </c>
      <c r="F13" s="74"/>
      <c r="G13"/>
    </row>
    <row r="14" spans="1:20" ht="24" customHeight="1" x14ac:dyDescent="0.3">
      <c r="A14" s="13">
        <v>7</v>
      </c>
      <c r="B14" s="40" t="s">
        <v>245</v>
      </c>
      <c r="C14" s="12" t="s">
        <v>246</v>
      </c>
      <c r="D14" s="32" t="s">
        <v>247</v>
      </c>
      <c r="E14" s="29">
        <v>1713</v>
      </c>
      <c r="F14" s="74"/>
      <c r="G14"/>
    </row>
    <row r="15" spans="1:20" ht="24" customHeight="1" x14ac:dyDescent="0.3">
      <c r="A15" s="30">
        <v>8</v>
      </c>
      <c r="B15" s="14" t="s">
        <v>248</v>
      </c>
      <c r="C15" s="51" t="s">
        <v>249</v>
      </c>
      <c r="D15" s="33" t="s">
        <v>250</v>
      </c>
      <c r="E15" s="31">
        <v>4883</v>
      </c>
      <c r="F15" s="74"/>
      <c r="G15"/>
    </row>
    <row r="16" spans="1:20" ht="24" customHeight="1" x14ac:dyDescent="0.3">
      <c r="A16" s="13">
        <v>9</v>
      </c>
      <c r="B16" s="40" t="s">
        <v>251</v>
      </c>
      <c r="C16" s="12" t="s">
        <v>252</v>
      </c>
      <c r="D16" s="32" t="s">
        <v>253</v>
      </c>
      <c r="E16" s="29">
        <v>14019</v>
      </c>
      <c r="F16" s="74"/>
      <c r="G16"/>
    </row>
    <row r="17" spans="1:20" ht="24" customHeight="1" x14ac:dyDescent="0.3">
      <c r="A17" s="30">
        <v>10</v>
      </c>
      <c r="B17" s="14" t="s">
        <v>251</v>
      </c>
      <c r="C17" s="51" t="s">
        <v>254</v>
      </c>
      <c r="D17" s="33" t="s">
        <v>255</v>
      </c>
      <c r="E17" s="31">
        <v>16929</v>
      </c>
      <c r="F17" s="74"/>
      <c r="G17"/>
    </row>
    <row r="18" spans="1:20" ht="24" customHeight="1" x14ac:dyDescent="0.35">
      <c r="A18" s="13">
        <v>11</v>
      </c>
      <c r="B18" s="40" t="s">
        <v>251</v>
      </c>
      <c r="C18" s="12" t="s">
        <v>256</v>
      </c>
      <c r="D18" s="32" t="s">
        <v>257</v>
      </c>
      <c r="E18" s="29">
        <v>10526</v>
      </c>
      <c r="F18" s="73"/>
      <c r="G18"/>
      <c r="H18"/>
      <c r="I18" s="38"/>
      <c r="J18" s="7"/>
      <c r="K18" s="39"/>
      <c r="L18" s="7"/>
      <c r="N18" s="37"/>
      <c r="T18" s="37"/>
    </row>
    <row r="19" spans="1:20" ht="24" customHeight="1" x14ac:dyDescent="0.35">
      <c r="A19" s="30">
        <v>12</v>
      </c>
      <c r="B19" s="14" t="s">
        <v>258</v>
      </c>
      <c r="C19" s="51" t="s">
        <v>259</v>
      </c>
      <c r="D19" s="33" t="s">
        <v>260</v>
      </c>
      <c r="E19" s="31">
        <v>5374</v>
      </c>
      <c r="F19" s="73"/>
      <c r="G19"/>
      <c r="H19"/>
      <c r="I19" s="38"/>
      <c r="J19" s="7"/>
      <c r="K19" s="39"/>
      <c r="L19" s="7"/>
      <c r="M19"/>
      <c r="N19"/>
      <c r="T19" s="37"/>
    </row>
    <row r="20" spans="1:20" ht="24" customHeight="1" x14ac:dyDescent="0.3">
      <c r="A20" s="13">
        <v>13</v>
      </c>
      <c r="B20" s="40" t="s">
        <v>261</v>
      </c>
      <c r="C20" s="12" t="s">
        <v>262</v>
      </c>
      <c r="D20" s="32" t="s">
        <v>263</v>
      </c>
      <c r="E20" s="29">
        <v>8621</v>
      </c>
      <c r="F20" s="74"/>
      <c r="G20"/>
    </row>
    <row r="21" spans="1:20" ht="24" customHeight="1" x14ac:dyDescent="0.3">
      <c r="A21" s="30">
        <v>14</v>
      </c>
      <c r="B21" s="14" t="s">
        <v>264</v>
      </c>
      <c r="C21" s="51" t="s">
        <v>265</v>
      </c>
      <c r="D21" s="33" t="s">
        <v>266</v>
      </c>
      <c r="E21" s="31">
        <v>18000</v>
      </c>
      <c r="F21" s="74"/>
      <c r="G21"/>
    </row>
    <row r="22" spans="1:20" ht="24" customHeight="1" x14ac:dyDescent="0.3">
      <c r="A22" s="13">
        <v>15</v>
      </c>
      <c r="B22" s="40" t="s">
        <v>264</v>
      </c>
      <c r="C22" s="12" t="s">
        <v>267</v>
      </c>
      <c r="D22" s="32" t="s">
        <v>268</v>
      </c>
      <c r="E22" s="29">
        <v>29582</v>
      </c>
      <c r="F22" s="74"/>
      <c r="G22"/>
    </row>
    <row r="23" spans="1:20" ht="24" customHeight="1" x14ac:dyDescent="0.3">
      <c r="A23" s="30">
        <v>16</v>
      </c>
      <c r="B23" s="14" t="s">
        <v>264</v>
      </c>
      <c r="C23" s="51" t="s">
        <v>269</v>
      </c>
      <c r="D23" s="33" t="s">
        <v>270</v>
      </c>
      <c r="E23" s="31">
        <v>29000</v>
      </c>
      <c r="F23" s="74"/>
      <c r="G23"/>
    </row>
    <row r="24" spans="1:20" ht="24" customHeight="1" x14ac:dyDescent="0.3">
      <c r="A24" s="13">
        <v>17</v>
      </c>
      <c r="B24" s="40" t="s">
        <v>264</v>
      </c>
      <c r="C24" s="12" t="s">
        <v>271</v>
      </c>
      <c r="D24" s="32" t="s">
        <v>272</v>
      </c>
      <c r="E24" s="29">
        <v>17000</v>
      </c>
      <c r="F24" s="74"/>
      <c r="G24"/>
    </row>
    <row r="25" spans="1:20" ht="24" customHeight="1" x14ac:dyDescent="0.3">
      <c r="A25" s="30">
        <v>18</v>
      </c>
      <c r="B25" s="14" t="s">
        <v>264</v>
      </c>
      <c r="C25" s="51" t="s">
        <v>273</v>
      </c>
      <c r="D25" s="33" t="s">
        <v>274</v>
      </c>
      <c r="E25" s="31">
        <v>17446</v>
      </c>
      <c r="F25" s="74"/>
      <c r="G25"/>
    </row>
    <row r="26" spans="1:20" ht="24" customHeight="1" x14ac:dyDescent="0.35">
      <c r="A26" s="13">
        <v>19</v>
      </c>
      <c r="B26" s="40" t="s">
        <v>264</v>
      </c>
      <c r="C26" s="12" t="s">
        <v>275</v>
      </c>
      <c r="D26" s="32" t="s">
        <v>276</v>
      </c>
      <c r="E26" s="29">
        <v>37718</v>
      </c>
      <c r="F26" s="73"/>
      <c r="G26"/>
      <c r="H26"/>
      <c r="I26" s="38"/>
      <c r="J26" s="7"/>
      <c r="K26" s="39"/>
      <c r="L26" s="7"/>
      <c r="N26" s="37"/>
      <c r="T26" s="37"/>
    </row>
    <row r="27" spans="1:20" ht="24" customHeight="1" x14ac:dyDescent="0.35">
      <c r="A27" s="30">
        <v>20</v>
      </c>
      <c r="B27" s="14" t="s">
        <v>264</v>
      </c>
      <c r="C27" s="51" t="s">
        <v>277</v>
      </c>
      <c r="D27" s="33" t="s">
        <v>278</v>
      </c>
      <c r="E27" s="31">
        <v>18223</v>
      </c>
      <c r="F27" s="73"/>
      <c r="G27"/>
      <c r="H27"/>
      <c r="I27" s="38"/>
      <c r="J27" s="7"/>
      <c r="K27" s="39"/>
      <c r="L27" s="7"/>
      <c r="M27"/>
      <c r="N27"/>
      <c r="T27" s="37"/>
    </row>
    <row r="28" spans="1:20" ht="24" customHeight="1" x14ac:dyDescent="0.3">
      <c r="A28" s="13">
        <v>21</v>
      </c>
      <c r="B28" s="40" t="s">
        <v>264</v>
      </c>
      <c r="C28" s="12" t="s">
        <v>279</v>
      </c>
      <c r="D28" s="32" t="s">
        <v>280</v>
      </c>
      <c r="E28" s="29">
        <v>18000</v>
      </c>
      <c r="F28" s="74"/>
      <c r="G28"/>
    </row>
    <row r="29" spans="1:20" ht="24" customHeight="1" x14ac:dyDescent="0.3">
      <c r="A29" s="30">
        <v>22</v>
      </c>
      <c r="B29" s="14" t="s">
        <v>264</v>
      </c>
      <c r="C29" s="51" t="s">
        <v>281</v>
      </c>
      <c r="D29" s="33" t="s">
        <v>282</v>
      </c>
      <c r="E29" s="31">
        <v>16500</v>
      </c>
      <c r="F29" s="74"/>
      <c r="G29"/>
    </row>
    <row r="30" spans="1:20" ht="24" customHeight="1" x14ac:dyDescent="0.3">
      <c r="A30" s="13">
        <v>23</v>
      </c>
      <c r="B30" s="40" t="s">
        <v>283</v>
      </c>
      <c r="C30" s="12" t="s">
        <v>284</v>
      </c>
      <c r="D30" s="32" t="s">
        <v>285</v>
      </c>
      <c r="E30" s="29">
        <v>14000</v>
      </c>
      <c r="F30" s="74"/>
      <c r="G30"/>
    </row>
    <row r="31" spans="1:20" ht="24" customHeight="1" x14ac:dyDescent="0.3">
      <c r="A31" s="30">
        <v>24</v>
      </c>
      <c r="B31" s="14" t="s">
        <v>283</v>
      </c>
      <c r="C31" s="51" t="s">
        <v>286</v>
      </c>
      <c r="D31" s="33" t="s">
        <v>287</v>
      </c>
      <c r="E31" s="31">
        <v>17737</v>
      </c>
      <c r="F31" s="74"/>
      <c r="G31"/>
    </row>
    <row r="32" spans="1:20" ht="24" customHeight="1" x14ac:dyDescent="0.3">
      <c r="A32" s="13">
        <v>25</v>
      </c>
      <c r="B32" s="40" t="s">
        <v>283</v>
      </c>
      <c r="C32" s="12" t="s">
        <v>288</v>
      </c>
      <c r="D32" s="32" t="s">
        <v>289</v>
      </c>
      <c r="E32" s="29">
        <v>35700</v>
      </c>
      <c r="F32" s="74"/>
      <c r="G32"/>
    </row>
    <row r="33" spans="1:20" ht="24" customHeight="1" x14ac:dyDescent="0.3">
      <c r="A33" s="30">
        <v>26</v>
      </c>
      <c r="B33" s="14" t="s">
        <v>283</v>
      </c>
      <c r="C33" s="51" t="s">
        <v>290</v>
      </c>
      <c r="D33" s="33" t="s">
        <v>291</v>
      </c>
      <c r="E33" s="31">
        <v>14000</v>
      </c>
      <c r="F33" s="74"/>
      <c r="G33"/>
    </row>
    <row r="34" spans="1:20" ht="24" customHeight="1" x14ac:dyDescent="0.35">
      <c r="A34" s="13">
        <v>27</v>
      </c>
      <c r="B34" s="40" t="s">
        <v>283</v>
      </c>
      <c r="C34" s="12" t="s">
        <v>292</v>
      </c>
      <c r="D34" s="32" t="s">
        <v>293</v>
      </c>
      <c r="E34" s="29">
        <v>18000</v>
      </c>
      <c r="F34" s="73"/>
      <c r="G34"/>
      <c r="H34"/>
      <c r="I34" s="38"/>
      <c r="J34" s="7"/>
      <c r="K34" s="39"/>
      <c r="L34" s="7"/>
      <c r="N34" s="37"/>
      <c r="T34" s="37"/>
    </row>
    <row r="35" spans="1:20" ht="24" customHeight="1" x14ac:dyDescent="0.35">
      <c r="A35" s="30">
        <v>28</v>
      </c>
      <c r="B35" s="14" t="s">
        <v>294</v>
      </c>
      <c r="C35" s="51" t="s">
        <v>295</v>
      </c>
      <c r="D35" s="33" t="s">
        <v>296</v>
      </c>
      <c r="E35" s="31">
        <v>14000</v>
      </c>
      <c r="F35" s="73"/>
      <c r="G35"/>
      <c r="H35"/>
      <c r="I35" s="38"/>
      <c r="J35" s="7"/>
      <c r="K35" s="39"/>
      <c r="L35" s="7"/>
      <c r="M35"/>
      <c r="N35"/>
      <c r="T35" s="37"/>
    </row>
    <row r="36" spans="1:20" ht="24" customHeight="1" x14ac:dyDescent="0.3">
      <c r="A36" s="13">
        <v>29</v>
      </c>
      <c r="B36" s="40" t="s">
        <v>294</v>
      </c>
      <c r="C36" s="12" t="s">
        <v>297</v>
      </c>
      <c r="D36" s="32" t="s">
        <v>298</v>
      </c>
      <c r="E36" s="29">
        <v>12616</v>
      </c>
      <c r="F36" s="74"/>
      <c r="G36"/>
    </row>
    <row r="37" spans="1:20" ht="24" customHeight="1" x14ac:dyDescent="0.3">
      <c r="A37" s="30">
        <v>30</v>
      </c>
      <c r="B37" s="14" t="s">
        <v>294</v>
      </c>
      <c r="C37" s="51" t="s">
        <v>299</v>
      </c>
      <c r="D37" s="33" t="s">
        <v>300</v>
      </c>
      <c r="E37" s="31">
        <v>19000</v>
      </c>
      <c r="F37" s="74"/>
      <c r="G37"/>
    </row>
    <row r="38" spans="1:20" ht="24" customHeight="1" x14ac:dyDescent="0.3">
      <c r="A38" s="13">
        <v>31</v>
      </c>
      <c r="B38" s="40" t="s">
        <v>294</v>
      </c>
      <c r="C38" s="12" t="s">
        <v>301</v>
      </c>
      <c r="D38" s="32" t="s">
        <v>302</v>
      </c>
      <c r="E38" s="29">
        <v>27250</v>
      </c>
      <c r="F38" s="74"/>
      <c r="G38"/>
    </row>
    <row r="39" spans="1:20" ht="24" customHeight="1" x14ac:dyDescent="0.3">
      <c r="A39" s="30">
        <v>32</v>
      </c>
      <c r="B39" s="14" t="s">
        <v>303</v>
      </c>
      <c r="C39" s="51" t="s">
        <v>304</v>
      </c>
      <c r="D39" s="33" t="s">
        <v>305</v>
      </c>
      <c r="E39" s="31">
        <v>19000</v>
      </c>
      <c r="F39" s="74"/>
      <c r="G39"/>
    </row>
    <row r="40" spans="1:20" ht="24" customHeight="1" x14ac:dyDescent="0.3">
      <c r="A40" s="13">
        <v>33</v>
      </c>
      <c r="B40" s="40" t="s">
        <v>303</v>
      </c>
      <c r="C40" s="12" t="s">
        <v>306</v>
      </c>
      <c r="D40" s="32" t="s">
        <v>307</v>
      </c>
      <c r="E40" s="29">
        <v>14000</v>
      </c>
      <c r="F40" s="74"/>
      <c r="G40"/>
    </row>
    <row r="41" spans="1:20" ht="24" customHeight="1" x14ac:dyDescent="0.3">
      <c r="A41" s="30">
        <v>34</v>
      </c>
      <c r="B41" s="14" t="s">
        <v>303</v>
      </c>
      <c r="C41" s="51" t="s">
        <v>308</v>
      </c>
      <c r="D41" s="33" t="s">
        <v>309</v>
      </c>
      <c r="E41" s="31">
        <v>18110</v>
      </c>
      <c r="F41" s="74"/>
      <c r="G41"/>
    </row>
    <row r="42" spans="1:20" ht="24" customHeight="1" x14ac:dyDescent="0.35">
      <c r="A42" s="13">
        <v>35</v>
      </c>
      <c r="B42" s="40" t="s">
        <v>303</v>
      </c>
      <c r="C42" s="12" t="s">
        <v>310</v>
      </c>
      <c r="D42" s="32" t="s">
        <v>311</v>
      </c>
      <c r="E42" s="29">
        <v>15000</v>
      </c>
      <c r="F42" s="73"/>
      <c r="G42"/>
      <c r="H42"/>
      <c r="I42" s="38"/>
      <c r="J42" s="7"/>
      <c r="K42" s="39"/>
      <c r="L42" s="7"/>
      <c r="N42" s="37"/>
      <c r="T42" s="37"/>
    </row>
    <row r="43" spans="1:20" ht="24" customHeight="1" x14ac:dyDescent="0.35">
      <c r="A43" s="30">
        <v>36</v>
      </c>
      <c r="B43" s="14" t="s">
        <v>312</v>
      </c>
      <c r="C43" s="51" t="s">
        <v>313</v>
      </c>
      <c r="D43" s="33" t="s">
        <v>314</v>
      </c>
      <c r="E43" s="31">
        <v>14000</v>
      </c>
      <c r="F43" s="73"/>
      <c r="G43"/>
      <c r="H43"/>
      <c r="I43" s="38"/>
      <c r="J43" s="7"/>
      <c r="K43" s="39"/>
      <c r="L43" s="7"/>
      <c r="M43"/>
      <c r="N43"/>
      <c r="T43" s="37"/>
    </row>
    <row r="44" spans="1:20" ht="24" customHeight="1" x14ac:dyDescent="0.3">
      <c r="A44" s="13">
        <v>37</v>
      </c>
      <c r="B44" s="40" t="s">
        <v>312</v>
      </c>
      <c r="C44" s="12" t="s">
        <v>315</v>
      </c>
      <c r="D44" s="32" t="s">
        <v>316</v>
      </c>
      <c r="E44" s="29">
        <v>29582</v>
      </c>
      <c r="F44" s="74"/>
      <c r="G44"/>
    </row>
    <row r="45" spans="1:20" ht="24" customHeight="1" x14ac:dyDescent="0.3">
      <c r="A45" s="30">
        <v>38</v>
      </c>
      <c r="B45" s="14" t="s">
        <v>317</v>
      </c>
      <c r="C45" s="51" t="s">
        <v>318</v>
      </c>
      <c r="D45" s="33" t="s">
        <v>319</v>
      </c>
      <c r="E45" s="31">
        <v>13503</v>
      </c>
      <c r="F45" s="74"/>
      <c r="G45"/>
    </row>
    <row r="46" spans="1:20" ht="24" customHeight="1" x14ac:dyDescent="0.3">
      <c r="A46" s="13">
        <v>39</v>
      </c>
      <c r="B46" s="40" t="s">
        <v>320</v>
      </c>
      <c r="C46" s="12" t="s">
        <v>321</v>
      </c>
      <c r="D46" s="32" t="s">
        <v>322</v>
      </c>
      <c r="E46" s="29">
        <v>33687</v>
      </c>
      <c r="F46" s="74"/>
      <c r="G46"/>
    </row>
    <row r="47" spans="1:20" ht="24" customHeight="1" x14ac:dyDescent="0.3">
      <c r="A47" s="30">
        <v>40</v>
      </c>
      <c r="B47" s="14" t="s">
        <v>323</v>
      </c>
      <c r="C47" s="51" t="s">
        <v>324</v>
      </c>
      <c r="D47" s="33" t="s">
        <v>325</v>
      </c>
      <c r="E47" s="31">
        <v>29582</v>
      </c>
      <c r="F47" s="74"/>
      <c r="G47"/>
    </row>
    <row r="48" spans="1:20" ht="24" customHeight="1" x14ac:dyDescent="0.3">
      <c r="A48" s="13">
        <v>41</v>
      </c>
      <c r="B48" s="40" t="s">
        <v>326</v>
      </c>
      <c r="C48" s="12" t="s">
        <v>327</v>
      </c>
      <c r="D48" s="32" t="s">
        <v>328</v>
      </c>
      <c r="E48" s="29">
        <v>19000</v>
      </c>
      <c r="G48"/>
    </row>
    <row r="49" spans="1:20" ht="24" customHeight="1" x14ac:dyDescent="0.3">
      <c r="A49" s="30">
        <v>42</v>
      </c>
      <c r="B49" s="14" t="s">
        <v>261</v>
      </c>
      <c r="C49" s="51" t="s">
        <v>329</v>
      </c>
      <c r="D49" s="33" t="s">
        <v>330</v>
      </c>
      <c r="E49" s="31">
        <v>13135</v>
      </c>
      <c r="F49" s="74"/>
      <c r="G49"/>
    </row>
    <row r="50" spans="1:20" ht="24" customHeight="1" x14ac:dyDescent="0.35">
      <c r="A50" s="13">
        <v>43</v>
      </c>
      <c r="B50" s="40" t="s">
        <v>261</v>
      </c>
      <c r="C50" s="12" t="s">
        <v>331</v>
      </c>
      <c r="D50" s="32" t="s">
        <v>332</v>
      </c>
      <c r="E50" s="29">
        <v>13135</v>
      </c>
      <c r="F50" s="73"/>
      <c r="G50"/>
      <c r="H50"/>
      <c r="I50" s="38"/>
      <c r="J50" s="7"/>
      <c r="K50" s="39"/>
      <c r="L50" s="7"/>
      <c r="N50" s="37"/>
      <c r="T50" s="37"/>
    </row>
    <row r="51" spans="1:20" ht="24" customHeight="1" x14ac:dyDescent="0.35">
      <c r="A51" s="30">
        <v>44</v>
      </c>
      <c r="B51" s="14" t="s">
        <v>261</v>
      </c>
      <c r="C51" s="51" t="s">
        <v>333</v>
      </c>
      <c r="D51" s="33" t="s">
        <v>334</v>
      </c>
      <c r="E51" s="31">
        <v>20921</v>
      </c>
      <c r="F51" s="73"/>
      <c r="G51"/>
      <c r="H51"/>
      <c r="I51" s="38"/>
      <c r="J51" s="7"/>
      <c r="K51" s="39"/>
      <c r="L51" s="7"/>
      <c r="M51"/>
      <c r="N51"/>
      <c r="T51" s="37"/>
    </row>
    <row r="52" spans="1:20" ht="24" customHeight="1" x14ac:dyDescent="0.3">
      <c r="A52" s="13">
        <v>45</v>
      </c>
      <c r="B52" s="40" t="s">
        <v>261</v>
      </c>
      <c r="C52" s="12" t="s">
        <v>335</v>
      </c>
      <c r="D52" s="32" t="s">
        <v>336</v>
      </c>
      <c r="E52" s="29">
        <v>8621</v>
      </c>
      <c r="F52" s="74"/>
      <c r="G52"/>
    </row>
    <row r="53" spans="1:20" ht="24" customHeight="1" x14ac:dyDescent="0.3">
      <c r="A53" s="45">
        <v>46</v>
      </c>
      <c r="B53" s="46" t="s">
        <v>261</v>
      </c>
      <c r="C53" s="52" t="s">
        <v>337</v>
      </c>
      <c r="D53" s="47" t="s">
        <v>338</v>
      </c>
      <c r="E53" s="48">
        <v>8621</v>
      </c>
      <c r="F53" s="74"/>
      <c r="G53"/>
    </row>
    <row r="54" spans="1:20" x14ac:dyDescent="0.3">
      <c r="A54" s="6" t="s">
        <v>225</v>
      </c>
      <c r="C54" s="5"/>
      <c r="D54" s="22"/>
      <c r="E54" s="5"/>
    </row>
    <row r="55" spans="1:20" x14ac:dyDescent="0.3">
      <c r="A55" s="72" t="s">
        <v>226</v>
      </c>
      <c r="B55" s="72"/>
      <c r="C55" s="72"/>
      <c r="D55" s="72"/>
      <c r="E55" s="72"/>
    </row>
    <row r="56" spans="1:20" x14ac:dyDescent="0.3">
      <c r="A56" s="72"/>
      <c r="B56" s="72"/>
      <c r="C56" s="72"/>
      <c r="D56" s="72"/>
      <c r="E56" s="72"/>
    </row>
    <row r="57" spans="1:20" x14ac:dyDescent="0.3">
      <c r="A57" s="1" t="s">
        <v>227</v>
      </c>
      <c r="C57" s="5"/>
      <c r="D57" s="22"/>
      <c r="E57" s="5"/>
    </row>
  </sheetData>
  <mergeCells count="4">
    <mergeCell ref="A1:D1"/>
    <mergeCell ref="A3:E4"/>
    <mergeCell ref="A5:E5"/>
    <mergeCell ref="A55:E56"/>
  </mergeCells>
  <conditionalFormatting sqref="C8:C53">
    <cfRule type="duplicateValues" dxfId="21" priority="5"/>
    <cfRule type="duplicateValues" dxfId="20" priority="6"/>
    <cfRule type="duplicateValues" dxfId="19" priority="7"/>
    <cfRule type="duplicateValues" dxfId="18" priority="8"/>
    <cfRule type="duplicateValues" dxfId="17" priority="9"/>
  </conditionalFormatting>
  <conditionalFormatting sqref="C54">
    <cfRule type="duplicateValues" dxfId="16" priority="4"/>
  </conditionalFormatting>
  <conditionalFormatting sqref="C54:C57">
    <cfRule type="duplicateValues" dxfId="15" priority="1"/>
    <cfRule type="duplicateValues" dxfId="14" priority="2"/>
  </conditionalFormatting>
  <conditionalFormatting sqref="C58:C1048576 C1:C7">
    <cfRule type="duplicateValues" dxfId="13" priority="15"/>
    <cfRule type="duplicateValues" dxfId="12" priority="24"/>
  </conditionalFormatting>
  <conditionalFormatting sqref="D54:D57">
    <cfRule type="duplicateValues" dxfId="11" priority="3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zoomScale="90" zoomScaleNormal="90" workbookViewId="0">
      <selection activeCell="A3" sqref="A3:E4"/>
    </sheetView>
  </sheetViews>
  <sheetFormatPr baseColWidth="10" defaultColWidth="11.44140625" defaultRowHeight="14.4" x14ac:dyDescent="0.3"/>
  <cols>
    <col min="1" max="1" width="5" style="5" customWidth="1"/>
    <col min="2" max="2" width="21.33203125" style="5" customWidth="1"/>
    <col min="3" max="3" width="25.6640625" style="4" customWidth="1"/>
    <col min="4" max="4" width="43" style="4" customWidth="1"/>
    <col min="5" max="5" width="21.6640625" style="4" customWidth="1"/>
    <col min="6" max="12" width="11.44140625" style="4"/>
    <col min="13" max="15" width="11.88671875" style="4" bestFit="1" customWidth="1"/>
    <col min="16" max="16384" width="11.44140625" style="4"/>
  </cols>
  <sheetData>
    <row r="1" spans="1:20" s="9" customFormat="1" ht="60" customHeight="1" x14ac:dyDescent="0.3">
      <c r="A1" s="67"/>
      <c r="B1" s="67"/>
      <c r="C1" s="67"/>
      <c r="D1" s="67"/>
      <c r="E1" s="25"/>
    </row>
    <row r="2" spans="1:20" s="9" customFormat="1" x14ac:dyDescent="0.3">
      <c r="A2" s="10"/>
      <c r="B2" s="10"/>
      <c r="C2" s="10"/>
      <c r="D2" s="26"/>
      <c r="E2" s="25"/>
    </row>
    <row r="3" spans="1:20" s="9" customFormat="1" ht="11.1" customHeight="1" x14ac:dyDescent="0.3">
      <c r="A3" s="68" t="s">
        <v>339</v>
      </c>
      <c r="B3" s="69"/>
      <c r="C3" s="69"/>
      <c r="D3" s="69"/>
      <c r="E3" s="69"/>
    </row>
    <row r="4" spans="1:20" s="9" customFormat="1" ht="31.95" customHeight="1" x14ac:dyDescent="0.3">
      <c r="A4" s="68"/>
      <c r="B4" s="69"/>
      <c r="C4" s="69"/>
      <c r="D4" s="69"/>
      <c r="E4" s="69"/>
    </row>
    <row r="5" spans="1:20" s="7" customFormat="1" ht="33" customHeight="1" x14ac:dyDescent="0.35">
      <c r="A5" s="70" t="s">
        <v>1</v>
      </c>
      <c r="B5" s="71"/>
      <c r="C5" s="71"/>
      <c r="D5" s="71"/>
      <c r="E5" s="71"/>
    </row>
    <row r="6" spans="1:20" s="7" customFormat="1" x14ac:dyDescent="0.3">
      <c r="A6" s="8"/>
      <c r="B6" s="8"/>
      <c r="C6" s="27"/>
      <c r="D6" s="27"/>
    </row>
    <row r="7" spans="1:20" s="7" customFormat="1" ht="51" customHeight="1" x14ac:dyDescent="0.3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20" ht="20.100000000000001" customHeight="1" x14ac:dyDescent="0.3">
      <c r="A8" s="57">
        <v>1</v>
      </c>
      <c r="B8" s="58" t="s">
        <v>340</v>
      </c>
      <c r="C8" s="59" t="s">
        <v>341</v>
      </c>
      <c r="D8" s="60" t="s">
        <v>342</v>
      </c>
      <c r="E8" s="61">
        <v>846575</v>
      </c>
      <c r="F8" s="28"/>
      <c r="G8"/>
      <c r="H8"/>
      <c r="I8" s="38"/>
      <c r="J8" s="7"/>
      <c r="K8" s="39"/>
      <c r="L8" s="7"/>
      <c r="N8" s="37"/>
      <c r="T8" s="37"/>
    </row>
    <row r="9" spans="1:20" ht="20.100000000000001" customHeight="1" x14ac:dyDescent="0.3">
      <c r="A9" s="30">
        <v>2</v>
      </c>
      <c r="B9" s="14" t="s">
        <v>343</v>
      </c>
      <c r="C9" s="51" t="s">
        <v>344</v>
      </c>
      <c r="D9" s="33" t="s">
        <v>345</v>
      </c>
      <c r="E9" s="31">
        <v>720481</v>
      </c>
      <c r="F9" s="28"/>
      <c r="G9"/>
      <c r="H9"/>
      <c r="I9" s="38"/>
      <c r="J9" s="7"/>
      <c r="K9" s="39"/>
      <c r="L9" s="7"/>
      <c r="N9" s="37"/>
      <c r="T9" s="37"/>
    </row>
    <row r="10" spans="1:20" ht="20.100000000000001" customHeight="1" x14ac:dyDescent="0.3">
      <c r="A10" s="13">
        <v>3</v>
      </c>
      <c r="B10" s="40" t="s">
        <v>343</v>
      </c>
      <c r="C10" s="12" t="s">
        <v>346</v>
      </c>
      <c r="D10" s="32" t="s">
        <v>347</v>
      </c>
      <c r="E10" s="29">
        <v>871869</v>
      </c>
      <c r="F10" s="28"/>
      <c r="G10"/>
    </row>
    <row r="11" spans="1:20" ht="20.100000000000001" customHeight="1" x14ac:dyDescent="0.3">
      <c r="A11" s="30">
        <v>4</v>
      </c>
      <c r="B11" s="14" t="s">
        <v>343</v>
      </c>
      <c r="C11" s="51" t="s">
        <v>348</v>
      </c>
      <c r="D11" s="33" t="s">
        <v>349</v>
      </c>
      <c r="E11" s="31">
        <v>419144</v>
      </c>
      <c r="G11"/>
    </row>
    <row r="12" spans="1:20" ht="20.100000000000001" customHeight="1" x14ac:dyDescent="0.3">
      <c r="A12" s="13">
        <v>5</v>
      </c>
      <c r="B12" s="40" t="s">
        <v>343</v>
      </c>
      <c r="C12" s="12" t="s">
        <v>350</v>
      </c>
      <c r="D12" s="32" t="s">
        <v>351</v>
      </c>
      <c r="E12" s="29">
        <v>743723</v>
      </c>
      <c r="G12"/>
    </row>
    <row r="13" spans="1:20" ht="20.100000000000001" customHeight="1" x14ac:dyDescent="0.3">
      <c r="A13" s="30">
        <v>6</v>
      </c>
      <c r="B13" s="14" t="s">
        <v>343</v>
      </c>
      <c r="C13" s="51" t="s">
        <v>352</v>
      </c>
      <c r="D13" s="33" t="s">
        <v>353</v>
      </c>
      <c r="E13" s="31">
        <v>756166</v>
      </c>
      <c r="G13"/>
    </row>
    <row r="14" spans="1:20" ht="20.100000000000001" customHeight="1" x14ac:dyDescent="0.3">
      <c r="A14" s="13">
        <v>7</v>
      </c>
      <c r="B14" s="40" t="s">
        <v>343</v>
      </c>
      <c r="C14" s="12" t="s">
        <v>354</v>
      </c>
      <c r="D14" s="32" t="s">
        <v>355</v>
      </c>
      <c r="E14" s="29">
        <v>1467407</v>
      </c>
      <c r="G14"/>
    </row>
    <row r="15" spans="1:20" ht="20.100000000000001" customHeight="1" x14ac:dyDescent="0.3">
      <c r="A15" s="30">
        <v>8</v>
      </c>
      <c r="B15" s="14" t="s">
        <v>343</v>
      </c>
      <c r="C15" s="51" t="s">
        <v>356</v>
      </c>
      <c r="D15" s="33" t="s">
        <v>357</v>
      </c>
      <c r="E15" s="31">
        <v>690343</v>
      </c>
      <c r="G15"/>
    </row>
    <row r="16" spans="1:20" ht="20.100000000000001" customHeight="1" x14ac:dyDescent="0.3">
      <c r="A16" s="13">
        <v>9</v>
      </c>
      <c r="B16" s="40" t="s">
        <v>343</v>
      </c>
      <c r="C16" s="12" t="s">
        <v>358</v>
      </c>
      <c r="D16" s="32" t="s">
        <v>359</v>
      </c>
      <c r="E16" s="29">
        <v>389096</v>
      </c>
      <c r="G16"/>
    </row>
    <row r="17" spans="1:7" ht="20.100000000000001" customHeight="1" x14ac:dyDescent="0.3">
      <c r="A17" s="30">
        <v>10</v>
      </c>
      <c r="B17" s="14" t="s">
        <v>343</v>
      </c>
      <c r="C17" s="51" t="s">
        <v>360</v>
      </c>
      <c r="D17" s="33" t="s">
        <v>361</v>
      </c>
      <c r="E17" s="31">
        <v>1467407</v>
      </c>
      <c r="G17"/>
    </row>
    <row r="18" spans="1:7" ht="20.100000000000001" customHeight="1" x14ac:dyDescent="0.3">
      <c r="A18" s="66">
        <v>11</v>
      </c>
      <c r="B18" s="65" t="s">
        <v>343</v>
      </c>
      <c r="C18" s="64" t="s">
        <v>362</v>
      </c>
      <c r="D18" s="63" t="s">
        <v>363</v>
      </c>
      <c r="E18" s="62">
        <v>1467407</v>
      </c>
      <c r="G18"/>
    </row>
    <row r="19" spans="1:7" ht="15" x14ac:dyDescent="0.3">
      <c r="A19" s="6" t="s">
        <v>225</v>
      </c>
      <c r="C19" s="5"/>
      <c r="D19" s="22"/>
      <c r="E19" s="5"/>
    </row>
    <row r="20" spans="1:7" x14ac:dyDescent="0.3">
      <c r="A20" s="72" t="s">
        <v>226</v>
      </c>
      <c r="B20" s="72"/>
      <c r="C20" s="72"/>
      <c r="D20" s="72"/>
      <c r="E20" s="72"/>
    </row>
    <row r="21" spans="1:7" x14ac:dyDescent="0.3">
      <c r="A21" s="72"/>
      <c r="B21" s="72"/>
      <c r="C21" s="72"/>
      <c r="D21" s="72"/>
      <c r="E21" s="72"/>
    </row>
    <row r="22" spans="1:7" ht="15" x14ac:dyDescent="0.3">
      <c r="A22" s="1" t="s">
        <v>227</v>
      </c>
      <c r="C22" s="5"/>
      <c r="D22" s="22"/>
      <c r="E22" s="5"/>
    </row>
  </sheetData>
  <mergeCells count="4">
    <mergeCell ref="A1:D1"/>
    <mergeCell ref="A3:E4"/>
    <mergeCell ref="A5:E5"/>
    <mergeCell ref="A20:E21"/>
  </mergeCells>
  <conditionalFormatting sqref="C1:C7 C23:C1048576">
    <cfRule type="duplicateValues" dxfId="10" priority="14"/>
    <cfRule type="duplicateValues" dxfId="9" priority="15"/>
  </conditionalFormatting>
  <conditionalFormatting sqref="C8:C18"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C19">
    <cfRule type="duplicateValues" dxfId="3" priority="4"/>
  </conditionalFormatting>
  <conditionalFormatting sqref="C19:C22">
    <cfRule type="duplicateValues" dxfId="2" priority="1"/>
    <cfRule type="duplicateValues" dxfId="1" priority="2"/>
  </conditionalFormatting>
  <conditionalFormatting sqref="D19:D22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Imputación_12062026</vt:lpstr>
      <vt:lpstr>Modificación_12062026</vt:lpstr>
      <vt:lpstr>Percentil_12062026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Adri Useche</cp:lastModifiedBy>
  <cp:revision/>
  <dcterms:created xsi:type="dcterms:W3CDTF">2019-12-27T01:53:29Z</dcterms:created>
  <dcterms:modified xsi:type="dcterms:W3CDTF">2026-06-11T17:26:33Z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