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8" yWindow="-108" windowWidth="20712" windowHeight="11736" tabRatio="522"/>
  </bookViews>
  <sheets>
    <sheet name="Imputación_26062026" sheetId="18" r:id="rId1"/>
    <sheet name="Modificación_26062026" sheetId="20" r:id="rId2"/>
  </sheets>
  <definedNames>
    <definedName name="_xlnm._FilterDatabase" localSheetId="0" hidden="1">Imputación_26062026!$A$7:$O$7</definedName>
    <definedName name="_xlnm._FilterDatabase" localSheetId="1" hidden="1">Modificación_26062026!$A$7:$F$10</definedName>
    <definedName name="Imp_final" localSheetId="0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1">#REF!</definedName>
    <definedName name="mpususuususs">#REF!</definedName>
    <definedName name="s" localSheetId="0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1">#REF!</definedName>
    <definedName name="sdasdasda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18" l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</calcChain>
</file>

<file path=xl/sharedStrings.xml><?xml version="1.0" encoding="utf-8"?>
<sst xmlns="http://schemas.openxmlformats.org/spreadsheetml/2006/main" count="148" uniqueCount="119">
  <si>
    <t>PVPLVA 
Productos imputados vigencia 31 de diciembre de 2026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</si>
  <si>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</si>
  <si>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</si>
  <si>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</si>
  <si>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</si>
  <si>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</si>
  <si>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</si>
  <si>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</si>
  <si>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</si>
  <si>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26 de junio de 2026</t>
  </si>
  <si>
    <t>PVPLVA 
Productos imputados objeto de modificación</t>
  </si>
  <si>
    <t>INVIMA 2024L-0013215</t>
  </si>
  <si>
    <t>24131090037000075000</t>
  </si>
  <si>
    <t>INVIMA 2006L-0003127</t>
  </si>
  <si>
    <t>24200130102400075000</t>
  </si>
  <si>
    <t>24200130102500075000</t>
  </si>
  <si>
    <t>Actualizado el  26 de junio de 2026</t>
  </si>
  <si>
    <t>Mezcal Artesanal 100% Maguey Tobala Marca Noble Coyote</t>
  </si>
  <si>
    <t>Vino Tinto Casa Silva Colección Carmenere</t>
  </si>
  <si>
    <t>Vino Blanco Casa Silva Colección Sauvignon Blanc</t>
  </si>
  <si>
    <t>INVIMA 2026L-0014437</t>
  </si>
  <si>
    <t>INVIMA 2026L-0014589</t>
  </si>
  <si>
    <t>INVIMA 2017L-0008916</t>
  </si>
  <si>
    <t>INVIMA 2026L-0014438</t>
  </si>
  <si>
    <t>INVIMA 2025L-0013956</t>
  </si>
  <si>
    <t>INVIMA 2025L-0013959</t>
  </si>
  <si>
    <t>RSA-0035848-2025</t>
  </si>
  <si>
    <t>INVIMA 2015L-0007906</t>
  </si>
  <si>
    <t>INVIMA 2025L-0014261</t>
  </si>
  <si>
    <t>INVIMA 2026L-0014627</t>
  </si>
  <si>
    <t>INVIMA 2026L-0014600</t>
  </si>
  <si>
    <t>INVIMA 2017L-0008579</t>
  </si>
  <si>
    <t>INVIMA 2025L-0013908</t>
  </si>
  <si>
    <t>INVIMA 2016L-0014655</t>
  </si>
  <si>
    <t>INVIMA 2026L-0014671</t>
  </si>
  <si>
    <t>INVIMA 2026L-0014402</t>
  </si>
  <si>
    <t>INVIMA 2026L-0014620</t>
  </si>
  <si>
    <t>INVIMA 2026L-0014407</t>
  </si>
  <si>
    <t>INVIMA L-002425</t>
  </si>
  <si>
    <t>INVIMA 2022L-0011475</t>
  </si>
  <si>
    <t>24131010024400075000</t>
  </si>
  <si>
    <t>24131060032800075000</t>
  </si>
  <si>
    <t>24139020071100075000</t>
  </si>
  <si>
    <t>24139020534500075000</t>
  </si>
  <si>
    <t>24139020535000075000</t>
  </si>
  <si>
    <t>24139020535100075000</t>
  </si>
  <si>
    <t>24200130874700075000</t>
  </si>
  <si>
    <t>24200130874800075000</t>
  </si>
  <si>
    <t>24200130874900075000</t>
  </si>
  <si>
    <t>24200130875300075000</t>
  </si>
  <si>
    <t>24200131767200075000</t>
  </si>
  <si>
    <t>24200131790400075000</t>
  </si>
  <si>
    <t>24200131790500075000</t>
  </si>
  <si>
    <t>24200131790600075000</t>
  </si>
  <si>
    <t>24200131790700075000</t>
  </si>
  <si>
    <t>24200131791300075000</t>
  </si>
  <si>
    <t>24200131791400075000</t>
  </si>
  <si>
    <t>24200131791500075000</t>
  </si>
  <si>
    <t>24200131793600075000</t>
  </si>
  <si>
    <t>24200131793800075000</t>
  </si>
  <si>
    <t>24200131794100075000</t>
  </si>
  <si>
    <t>24200131794500075000</t>
  </si>
  <si>
    <t>24200131794600075000</t>
  </si>
  <si>
    <t>24200131794700075000</t>
  </si>
  <si>
    <t>24200131794800075000</t>
  </si>
  <si>
    <t>24200131794900075000</t>
  </si>
  <si>
    <t>24200131795600075000</t>
  </si>
  <si>
    <t>24200131795700075000</t>
  </si>
  <si>
    <t>24200131795800075000</t>
  </si>
  <si>
    <t>24200131795900075000</t>
  </si>
  <si>
    <t>24200131796000075000</t>
  </si>
  <si>
    <t>24200131796800075000</t>
  </si>
  <si>
    <t>24200131796900075000</t>
  </si>
  <si>
    <t>24200131797000075000</t>
  </si>
  <si>
    <t>24200131797100075000</t>
  </si>
  <si>
    <t>24200131797700075000</t>
  </si>
  <si>
    <t>24200131797800075000</t>
  </si>
  <si>
    <t>24200131798600075000</t>
  </si>
  <si>
    <t>24200131798700075000</t>
  </si>
  <si>
    <t>Destilado De Níspero Marca Asiento De Sol</t>
  </si>
  <si>
    <t>Aperitivo Crema Triple Sec Marca Ninoska</t>
  </si>
  <si>
    <t>Licor Fino Blue Curaçao Marca Tres Plumas</t>
  </si>
  <si>
    <t>Licor De Níspero Marca Asiento De Sol</t>
  </si>
  <si>
    <t>Cóctel De Vino Sabor A Chontaduro Marca Sanson</t>
  </si>
  <si>
    <t>Cóctel De Vino Sabor A Acai Marca Sanson</t>
  </si>
  <si>
    <t>Vino Tinto Zuccardi Finca Los Membrillos Marca Zuccardi</t>
  </si>
  <si>
    <t>Vino Tinto Malbec Aluvional Paraje Altamira Marca Zuccardi</t>
  </si>
  <si>
    <t>Vino Tinto Malbec Aluvional La Consulta Marca Zuccardi</t>
  </si>
  <si>
    <t>Vino Tinto Malbec Aluvional Gualtallary Marca Zuccardi</t>
  </si>
  <si>
    <t>Vino De Uva Isabella Marca Wine Cortés</t>
  </si>
  <si>
    <t>Vino Gran Reserva Carmenere Marca Pirca</t>
  </si>
  <si>
    <t>Vino Gran Reserva Cabernet Sauvignon Marca Pirca</t>
  </si>
  <si>
    <t>Vino Gran Reserva Chardonnay Marca Pirca</t>
  </si>
  <si>
    <t>Vino Gran Reserva Syrah Marca Pirca</t>
  </si>
  <si>
    <t>Vino Blanco Semidulce 3 Tres Medallas Marca Santa Rita</t>
  </si>
  <si>
    <t>Vino Tinto Semidulce 3 Tres Medallas Marca Santa Rita</t>
  </si>
  <si>
    <t>Vino Rosado Semidulce 3 Tres Medallas Marca Sant Rita</t>
  </si>
  <si>
    <t>Vino Tinto Carmenere Marca Sol De Chile</t>
  </si>
  <si>
    <t>Vino Blanco Albariño Reserva Marca Las Perdices Viña Las Perdices</t>
  </si>
  <si>
    <t>Vino Tinto Malbec Marca Lopez</t>
  </si>
  <si>
    <t>Vino Tinto Centine Toscana Cabernet Sauvignon Merlot Sangiovese Igt Marca Banfi</t>
  </si>
  <si>
    <t>Vino Tinto Placido Chianti Docg Marca Banfi</t>
  </si>
  <si>
    <t>Vino Blanco Centine Toscana Chardonay Vermentino Igt Marca Banfi</t>
  </si>
  <si>
    <t>Vino Blanco Placido Pinot Grigio Igt Toscana Marca Banfi</t>
  </si>
  <si>
    <t>Vino Blanco La Pettegola Vermentino Igt Marca Banfi</t>
  </si>
  <si>
    <t>Vino Blanco Manzanilla Classic Marca Fernando De Castilla</t>
  </si>
  <si>
    <t>Vino Blanco Pedro Ximenez Classic Marca Fernando De Castilla</t>
  </si>
  <si>
    <t>Vino Blanco Pedro Ximenez Antique Marca Fernando De Castilla</t>
  </si>
  <si>
    <t>Vino Blanco Fino Classic Marca Fernando De Castilla</t>
  </si>
  <si>
    <t>Vino Blanco Vermut Blanco Marca Fernando De Castilla</t>
  </si>
  <si>
    <t>Vino Blanco Titulus Verdicchio Dei Castelli Di Jesi Doc Classico Marca Fazi Battaglia</t>
  </si>
  <si>
    <t>Vino Blanco Passerina Igt Marca Fazi Battablia</t>
  </si>
  <si>
    <t>Vino Tinto Montepulciano D’Abruzzo Doc Marca Fazi Battaglia</t>
  </si>
  <si>
    <t>Vino Blanco Falerio Pecorino Doc Marca Fazi Battaglia</t>
  </si>
  <si>
    <t>Vino Blanco Vermut Marca Fernando De Castilla</t>
  </si>
  <si>
    <t>Vino Blanco Cream Classic Marca Fernando De Castilla</t>
  </si>
  <si>
    <t>Vino Tinto Gran Malbec Marca Rutini</t>
  </si>
  <si>
    <t xml:space="preserve">Vino Tinto Cabernet Sauvignon Birth Of Marca Catena Zapata </t>
  </si>
  <si>
    <t>Bebida Embriagante De Un Grado Alcoholimétrico Con Sabor A Vino Gasificado Rosado Marca Del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</si>
</sst>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7">
    <xf numFmtId="0" fontId="0" fillId="0" borderId="0" xfId="0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0" fontId="31" fillId="0" borderId="17" xfId="88" applyFont="1" applyBorder="1" applyAlignment="1">
      <alignment horizontal="center"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0" fontId="37" fillId="0" borderId="20" xfId="88" applyFont="1" applyBorder="1" applyAlignment="1">
      <alignment horizontal="center" vertical="center" wrapText="1"/>
    </xf>
    <xf numFmtId="0" fontId="37" fillId="0" borderId="21" xfId="88" applyFont="1" applyBorder="1" applyAlignment="1">
      <alignment horizontal="center" vertical="center" wrapText="1"/>
    </xf>
    <xf numFmtId="165" fontId="37" fillId="0" borderId="20" xfId="89" applyNumberFormat="1" applyFont="1" applyFill="1" applyBorder="1" applyAlignment="1">
      <alignment horizontal="center" vertical="center" wrapText="1"/>
    </xf>
    <xf numFmtId="14" fontId="1" fillId="5" borderId="0" xfId="88" applyNumberFormat="1" applyFill="1"/>
    <xf numFmtId="3" fontId="27" fillId="5" borderId="0" xfId="88" applyNumberFormat="1" applyFont="1" applyFill="1"/>
    <xf numFmtId="14" fontId="27" fillId="5" borderId="0" xfId="88" applyNumberFormat="1" applyFont="1" applyFill="1"/>
    <xf numFmtId="168" fontId="31" fillId="0" borderId="22" xfId="70" applyNumberFormat="1" applyFont="1" applyFill="1" applyBorder="1" applyAlignment="1">
      <alignment horizontal="center" vertical="center"/>
    </xf>
    <xf numFmtId="168" fontId="31" fillId="0" borderId="22" xfId="70" applyNumberFormat="1" applyFont="1" applyFill="1" applyBorder="1" applyAlignment="1">
      <alignment horizontal="center" vertical="center" wrapText="1"/>
    </xf>
    <xf numFmtId="3" fontId="31" fillId="0" borderId="22" xfId="84" applyNumberFormat="1" applyFont="1" applyFill="1" applyBorder="1" applyAlignment="1">
      <alignment horizontal="left" vertical="center" wrapText="1"/>
    </xf>
    <xf numFmtId="3" fontId="31" fillId="0" borderId="22" xfId="84" applyNumberFormat="1" applyFont="1" applyFill="1" applyBorder="1" applyAlignment="1">
      <alignment horizontal="center" vertical="center"/>
    </xf>
    <xf numFmtId="1" fontId="0" fillId="0" borderId="0" xfId="0" applyNumberFormat="1"/>
    <xf numFmtId="3" fontId="0" fillId="0" borderId="0" xfId="0" applyNumberFormat="1"/>
    <xf numFmtId="49" fontId="31" fillId="0" borderId="16" xfId="70" applyNumberFormat="1" applyFont="1" applyFill="1" applyBorder="1" applyAlignment="1">
      <alignment horizontal="center" vertical="center"/>
    </xf>
    <xf numFmtId="0" fontId="31" fillId="30" borderId="23" xfId="88" applyFont="1" applyFill="1" applyBorder="1" applyAlignment="1">
      <alignment horizontal="center" vertical="center"/>
    </xf>
    <xf numFmtId="168" fontId="31" fillId="29" borderId="22" xfId="70" applyNumberFormat="1" applyFont="1" applyFill="1" applyBorder="1" applyAlignment="1">
      <alignment horizontal="center" vertical="center"/>
    </xf>
    <xf numFmtId="49" fontId="31" fillId="29" borderId="22" xfId="70" applyNumberFormat="1" applyFont="1" applyFill="1" applyBorder="1" applyAlignment="1">
      <alignment horizontal="center" vertical="center"/>
    </xf>
    <xf numFmtId="49" fontId="31" fillId="29" borderId="22" xfId="70" applyNumberFormat="1" applyFont="1" applyFill="1" applyBorder="1" applyAlignment="1">
      <alignment horizontal="left" vertical="center" wrapText="1"/>
    </xf>
    <xf numFmtId="3" fontId="31" fillId="29" borderId="22" xfId="70" applyNumberFormat="1" applyFont="1" applyFill="1" applyBorder="1" applyAlignment="1">
      <alignment horizontal="center" vertical="center" wrapText="1"/>
    </xf>
    <xf numFmtId="0" fontId="33" fillId="0" borderId="4" xfId="85" applyFont="1" applyBorder="1"/>
    <xf numFmtId="0" fontId="31" fillId="30" borderId="24" xfId="88" applyFont="1" applyFill="1" applyBorder="1" applyAlignment="1">
      <alignment horizontal="center" vertical="center"/>
    </xf>
    <xf numFmtId="168" fontId="31" fillId="29" borderId="25" xfId="70" applyNumberFormat="1" applyFont="1" applyFill="1" applyBorder="1" applyAlignment="1">
      <alignment horizontal="center" vertical="center"/>
    </xf>
    <xf numFmtId="49" fontId="31" fillId="29" borderId="25" xfId="70" applyNumberFormat="1" applyFont="1" applyFill="1" applyBorder="1" applyAlignment="1">
      <alignment horizontal="center" vertical="center"/>
    </xf>
    <xf numFmtId="49" fontId="31" fillId="29" borderId="25" xfId="70" applyNumberFormat="1" applyFont="1" applyFill="1" applyBorder="1" applyAlignment="1">
      <alignment horizontal="left" vertical="center" wrapText="1"/>
    </xf>
    <xf numFmtId="3" fontId="31" fillId="29" borderId="25" xfId="70" applyNumberFormat="1" applyFont="1" applyFill="1" applyBorder="1" applyAlignment="1">
      <alignment horizontal="center" vertical="center" wrapText="1"/>
    </xf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1" fontId="31" fillId="0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 2" xfId="50"/>
    <cellStyle name="Millares 2 2" xfId="51"/>
    <cellStyle name="Millares 3" xfId="52"/>
    <cellStyle name="Millares 4" xfId="1"/>
    <cellStyle name="Millares 4 2" xfId="82"/>
    <cellStyle name="Millares 4 3" xfId="86"/>
    <cellStyle name="Millares 4 3 2" xfId="89"/>
    <cellStyle name="Moneda 4" xfId="84"/>
    <cellStyle name="Neutral 2" xfId="53"/>
    <cellStyle name="Normal" xfId="0" builtinId="0"/>
    <cellStyle name="Normal 11" xfId="87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4 2" xfId="83"/>
    <cellStyle name="Normal 4 2 2" xfId="85"/>
    <cellStyle name="Normal 4 2 2 2" xfId="88"/>
    <cellStyle name="Normal 4 2 3" xfId="91"/>
    <cellStyle name="Normal 5" xfId="62"/>
    <cellStyle name="Normal 6" xfId="63"/>
    <cellStyle name="Normal 7" xfId="64"/>
    <cellStyle name="Normal 8" xfId="65"/>
    <cellStyle name="Normal 9" xfId="90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45534</xdr:colOff>
      <xdr:row>1</xdr:row>
      <xdr:rowOff>124872</xdr:rowOff>
    </xdr:from>
    <xdr:ext cx="8099399" cy="45719"/>
    <xdr:pic>
      <xdr:nvPicPr>
        <xdr:cNvPr id="2" name="Imagen 6">
          <a:extLst>
            <a:ext uri="{FF2B5EF4-FFF2-40B4-BE49-F238E27FC236}">
              <a16:creationId xmlns:a16="http://schemas.microsoft.com/office/drawing/2014/main" xmlns="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5534" y="886872"/>
          <a:ext cx="809939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559320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9C66BC39-4919-4C41-BA64-E1FB9EE78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66675</xdr:rowOff>
    </xdr:from>
    <xdr:ext cx="7772400" cy="66675"/>
    <xdr:pic>
      <xdr:nvPicPr>
        <xdr:cNvPr id="4" name="Imagen 6">
          <a:extLst>
            <a:ext uri="{FF2B5EF4-FFF2-40B4-BE49-F238E27FC236}">
              <a16:creationId xmlns:a16="http://schemas.microsoft.com/office/drawing/2014/main" xmlns="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828675"/>
          <a:ext cx="77724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112059</xdr:colOff>
      <xdr:row>0</xdr:row>
      <xdr:rowOff>0</xdr:rowOff>
    </xdr:from>
    <xdr:to>
      <xdr:col>2</xdr:col>
      <xdr:colOff>668369</xdr:colOff>
      <xdr:row>1</xdr:row>
      <xdr:rowOff>106729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xmlns="" id="{F20D9565-8A1E-4B8C-9500-C306C131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12059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.109375" style="4" customWidth="1"/>
    <col min="2" max="2" width="20.33203125" style="4" bestFit="1" customWidth="1"/>
    <col min="3" max="3" width="24.6640625" style="4" customWidth="1"/>
    <col min="4" max="4" width="45.5546875" style="21" customWidth="1"/>
    <col min="5" max="5" width="22.44140625" style="4" customWidth="1"/>
    <col min="6" max="6" width="13" style="3" customWidth="1"/>
    <col min="7" max="9" width="11.44140625" style="3" customWidth="1"/>
    <col min="10" max="16384" width="11.44140625" style="3"/>
  </cols>
  <sheetData>
    <row r="1" spans="1:10" s="8" customFormat="1" ht="60" customHeight="1" x14ac:dyDescent="0.3">
      <c r="A1" s="61"/>
      <c r="B1" s="61"/>
      <c r="C1" s="61"/>
      <c r="D1" s="61"/>
      <c r="E1" s="22"/>
    </row>
    <row r="2" spans="1:10" s="8" customFormat="1" ht="15" x14ac:dyDescent="0.3">
      <c r="A2" s="9"/>
      <c r="B2" s="9"/>
      <c r="C2" s="9"/>
      <c r="D2" s="19"/>
      <c r="E2" s="22"/>
    </row>
    <row r="3" spans="1:10" s="8" customFormat="1" ht="11.1" customHeight="1" x14ac:dyDescent="0.3">
      <c r="A3" s="62" t="s">
        <v>0</v>
      </c>
      <c r="B3" s="63"/>
      <c r="C3" s="63"/>
      <c r="D3" s="63"/>
      <c r="E3" s="63"/>
    </row>
    <row r="4" spans="1:10" s="8" customFormat="1" ht="31.95" customHeight="1" x14ac:dyDescent="0.3">
      <c r="A4" s="62"/>
      <c r="B4" s="63"/>
      <c r="C4" s="63"/>
      <c r="D4" s="63"/>
      <c r="E4" s="63"/>
    </row>
    <row r="5" spans="1:10" s="6" customFormat="1" ht="33" customHeight="1" x14ac:dyDescent="0.35">
      <c r="A5" s="64" t="s">
        <v>1</v>
      </c>
      <c r="B5" s="65"/>
      <c r="C5" s="65"/>
      <c r="D5" s="65"/>
      <c r="E5" s="65"/>
    </row>
    <row r="6" spans="1:10" s="6" customFormat="1" ht="15" x14ac:dyDescent="0.35">
      <c r="A6" s="7"/>
      <c r="B6" s="7"/>
      <c r="C6" s="7"/>
      <c r="D6" s="20"/>
      <c r="E6" s="23"/>
    </row>
    <row r="7" spans="1:10" s="6" customFormat="1" ht="53.4" customHeight="1" x14ac:dyDescent="0.35">
      <c r="A7" s="31" t="s">
        <v>2</v>
      </c>
      <c r="B7" s="32" t="s">
        <v>3</v>
      </c>
      <c r="C7" s="32" t="s">
        <v>4</v>
      </c>
      <c r="D7" s="32" t="s">
        <v>5</v>
      </c>
      <c r="E7" s="33" t="s">
        <v>6</v>
      </c>
    </row>
    <row r="8" spans="1:10" ht="26.1" customHeight="1" x14ac:dyDescent="0.3">
      <c r="A8" s="14">
        <v>1</v>
      </c>
      <c r="B8" s="37" t="s">
        <v>20</v>
      </c>
      <c r="C8" s="38" t="s">
        <v>40</v>
      </c>
      <c r="D8" s="39" t="s">
        <v>79</v>
      </c>
      <c r="E8" s="40">
        <v>129056</v>
      </c>
      <c r="F8" s="41"/>
      <c r="G8" s="42"/>
      <c r="H8" s="42"/>
      <c r="I8"/>
      <c r="J8"/>
    </row>
    <row r="9" spans="1:10" ht="26.1" customHeight="1" x14ac:dyDescent="0.3">
      <c r="A9" s="12">
        <v>2</v>
      </c>
      <c r="B9" s="11" t="s">
        <v>21</v>
      </c>
      <c r="C9" s="18" t="s">
        <v>41</v>
      </c>
      <c r="D9" s="16" t="s">
        <v>80</v>
      </c>
      <c r="E9" s="1">
        <v>7671</v>
      </c>
      <c r="F9" s="41"/>
      <c r="G9" s="42"/>
      <c r="H9" s="42"/>
      <c r="I9"/>
      <c r="J9"/>
    </row>
    <row r="10" spans="1:10" ht="26.1" customHeight="1" x14ac:dyDescent="0.3">
      <c r="A10" s="14">
        <v>3</v>
      </c>
      <c r="B10" s="13" t="s">
        <v>22</v>
      </c>
      <c r="C10" s="17" t="s">
        <v>42</v>
      </c>
      <c r="D10" s="15" t="s">
        <v>81</v>
      </c>
      <c r="E10" s="2">
        <v>38846</v>
      </c>
      <c r="F10" s="41"/>
      <c r="G10" s="42"/>
      <c r="H10" s="42"/>
      <c r="I10"/>
      <c r="J10"/>
    </row>
    <row r="11" spans="1:10" ht="26.1" customHeight="1" x14ac:dyDescent="0.3">
      <c r="A11" s="12">
        <v>4</v>
      </c>
      <c r="B11" s="11" t="s">
        <v>23</v>
      </c>
      <c r="C11" s="18" t="s">
        <v>43</v>
      </c>
      <c r="D11" s="16" t="s">
        <v>82</v>
      </c>
      <c r="E11" s="1">
        <v>129056</v>
      </c>
      <c r="F11" s="41"/>
      <c r="G11" s="42"/>
      <c r="H11" s="42"/>
      <c r="I11"/>
      <c r="J11"/>
    </row>
    <row r="12" spans="1:10" ht="26.1" customHeight="1" x14ac:dyDescent="0.3">
      <c r="A12" s="14">
        <v>5</v>
      </c>
      <c r="B12" s="13" t="s">
        <v>24</v>
      </c>
      <c r="C12" s="17" t="s">
        <v>44</v>
      </c>
      <c r="D12" s="15" t="s">
        <v>83</v>
      </c>
      <c r="E12" s="2">
        <v>9757</v>
      </c>
      <c r="F12" s="41"/>
      <c r="G12" s="42"/>
      <c r="H12" s="42"/>
      <c r="I12"/>
      <c r="J12"/>
    </row>
    <row r="13" spans="1:10" ht="26.1" customHeight="1" x14ac:dyDescent="0.3">
      <c r="A13" s="12">
        <v>6</v>
      </c>
      <c r="B13" s="11" t="s">
        <v>25</v>
      </c>
      <c r="C13" s="18" t="s">
        <v>45</v>
      </c>
      <c r="D13" s="16" t="s">
        <v>84</v>
      </c>
      <c r="E13" s="1">
        <v>9757</v>
      </c>
      <c r="F13" s="41"/>
      <c r="G13" s="42"/>
      <c r="H13" s="42"/>
      <c r="I13"/>
      <c r="J13"/>
    </row>
    <row r="14" spans="1:10" ht="26.1" customHeight="1" x14ac:dyDescent="0.3">
      <c r="A14" s="14">
        <v>7</v>
      </c>
      <c r="B14" s="13" t="s">
        <v>26</v>
      </c>
      <c r="C14" s="60">
        <v>2.4139020535199998E+19</v>
      </c>
      <c r="D14" s="15" t="s">
        <v>118</v>
      </c>
      <c r="E14" s="2">
        <v>1800</v>
      </c>
      <c r="F14" s="41"/>
      <c r="G14" s="42"/>
      <c r="H14" s="42"/>
      <c r="I14"/>
      <c r="J14"/>
    </row>
    <row r="15" spans="1:10" ht="26.1" customHeight="1" x14ac:dyDescent="0.3">
      <c r="A15" s="12">
        <v>8</v>
      </c>
      <c r="B15" s="11" t="s">
        <v>27</v>
      </c>
      <c r="C15" s="18" t="s">
        <v>46</v>
      </c>
      <c r="D15" s="16" t="s">
        <v>85</v>
      </c>
      <c r="E15" s="1">
        <v>436762</v>
      </c>
      <c r="F15" s="41"/>
      <c r="G15" s="42"/>
      <c r="H15" s="42"/>
      <c r="I15"/>
      <c r="J15"/>
    </row>
    <row r="16" spans="1:10" ht="26.1" customHeight="1" x14ac:dyDescent="0.3">
      <c r="A16" s="14">
        <v>9</v>
      </c>
      <c r="B16" s="13" t="s">
        <v>27</v>
      </c>
      <c r="C16" s="17" t="s">
        <v>47</v>
      </c>
      <c r="D16" s="15" t="s">
        <v>86</v>
      </c>
      <c r="E16" s="2">
        <v>282438</v>
      </c>
      <c r="F16" s="41"/>
      <c r="G16" s="42"/>
      <c r="H16" s="42"/>
      <c r="I16"/>
      <c r="J16"/>
    </row>
    <row r="17" spans="1:10" ht="26.1" customHeight="1" x14ac:dyDescent="0.3">
      <c r="A17" s="12">
        <v>10</v>
      </c>
      <c r="B17" s="11" t="s">
        <v>27</v>
      </c>
      <c r="C17" s="18" t="s">
        <v>48</v>
      </c>
      <c r="D17" s="16" t="s">
        <v>87</v>
      </c>
      <c r="E17" s="1">
        <v>436762</v>
      </c>
      <c r="F17" s="41"/>
      <c r="G17" s="42"/>
      <c r="H17" s="42"/>
      <c r="I17"/>
      <c r="J17"/>
    </row>
    <row r="18" spans="1:10" ht="26.1" customHeight="1" x14ac:dyDescent="0.3">
      <c r="A18" s="14">
        <v>11</v>
      </c>
      <c r="B18" s="13" t="s">
        <v>27</v>
      </c>
      <c r="C18" s="17" t="s">
        <v>49</v>
      </c>
      <c r="D18" s="15" t="s">
        <v>88</v>
      </c>
      <c r="E18" s="2">
        <v>282438</v>
      </c>
      <c r="F18" s="41"/>
      <c r="G18" s="42"/>
      <c r="H18" s="42"/>
      <c r="I18"/>
      <c r="J18"/>
    </row>
    <row r="19" spans="1:10" ht="26.1" customHeight="1" x14ac:dyDescent="0.3">
      <c r="A19" s="12">
        <v>12</v>
      </c>
      <c r="B19" s="11" t="s">
        <v>28</v>
      </c>
      <c r="C19" s="18" t="s">
        <v>50</v>
      </c>
      <c r="D19" s="16" t="s">
        <v>89</v>
      </c>
      <c r="E19" s="1">
        <v>20342</v>
      </c>
      <c r="F19" s="41"/>
      <c r="G19" s="42"/>
      <c r="H19" s="42"/>
      <c r="I19"/>
      <c r="J19"/>
    </row>
    <row r="20" spans="1:10" ht="26.1" customHeight="1" x14ac:dyDescent="0.3">
      <c r="A20" s="14">
        <v>13</v>
      </c>
      <c r="B20" s="13" t="s">
        <v>29</v>
      </c>
      <c r="C20" s="17" t="s">
        <v>51</v>
      </c>
      <c r="D20" s="15" t="s">
        <v>90</v>
      </c>
      <c r="E20" s="2">
        <v>64567</v>
      </c>
      <c r="F20" s="41"/>
      <c r="G20" s="42"/>
      <c r="H20" s="42"/>
      <c r="I20"/>
      <c r="J20"/>
    </row>
    <row r="21" spans="1:10" ht="26.1" customHeight="1" x14ac:dyDescent="0.3">
      <c r="A21" s="12">
        <v>14</v>
      </c>
      <c r="B21" s="11" t="s">
        <v>29</v>
      </c>
      <c r="C21" s="18" t="s">
        <v>52</v>
      </c>
      <c r="D21" s="16" t="s">
        <v>91</v>
      </c>
      <c r="E21" s="1">
        <v>64246</v>
      </c>
      <c r="F21" s="41"/>
      <c r="G21" s="42"/>
      <c r="H21" s="42"/>
      <c r="I21"/>
      <c r="J21"/>
    </row>
    <row r="22" spans="1:10" ht="26.1" customHeight="1" x14ac:dyDescent="0.3">
      <c r="A22" s="14">
        <v>15</v>
      </c>
      <c r="B22" s="13" t="s">
        <v>29</v>
      </c>
      <c r="C22" s="17" t="s">
        <v>53</v>
      </c>
      <c r="D22" s="15" t="s">
        <v>92</v>
      </c>
      <c r="E22" s="2">
        <v>64246</v>
      </c>
      <c r="F22" s="41"/>
      <c r="G22" s="42"/>
      <c r="H22" s="42"/>
      <c r="I22"/>
      <c r="J22"/>
    </row>
    <row r="23" spans="1:10" ht="26.1" customHeight="1" x14ac:dyDescent="0.3">
      <c r="A23" s="12">
        <v>16</v>
      </c>
      <c r="B23" s="11" t="s">
        <v>29</v>
      </c>
      <c r="C23" s="18" t="s">
        <v>54</v>
      </c>
      <c r="D23" s="16" t="s">
        <v>93</v>
      </c>
      <c r="E23" s="1">
        <v>64246</v>
      </c>
      <c r="F23" s="41"/>
      <c r="G23" s="42"/>
      <c r="H23" s="42"/>
      <c r="I23"/>
      <c r="J23"/>
    </row>
    <row r="24" spans="1:10" ht="26.1" customHeight="1" x14ac:dyDescent="0.3">
      <c r="A24" s="14">
        <v>17</v>
      </c>
      <c r="B24" s="13" t="s">
        <v>30</v>
      </c>
      <c r="C24" s="17" t="s">
        <v>55</v>
      </c>
      <c r="D24" s="15" t="s">
        <v>94</v>
      </c>
      <c r="E24" s="2">
        <v>30440</v>
      </c>
      <c r="F24" s="41"/>
      <c r="G24" s="42"/>
      <c r="H24" s="42"/>
      <c r="I24"/>
      <c r="J24"/>
    </row>
    <row r="25" spans="1:10" ht="26.1" customHeight="1" x14ac:dyDescent="0.3">
      <c r="A25" s="12">
        <v>18</v>
      </c>
      <c r="B25" s="11" t="s">
        <v>30</v>
      </c>
      <c r="C25" s="18" t="s">
        <v>56</v>
      </c>
      <c r="D25" s="16" t="s">
        <v>95</v>
      </c>
      <c r="E25" s="1">
        <v>30440</v>
      </c>
      <c r="F25" s="41"/>
      <c r="G25" s="42"/>
      <c r="H25" s="42"/>
      <c r="I25"/>
      <c r="J25"/>
    </row>
    <row r="26" spans="1:10" ht="26.1" customHeight="1" x14ac:dyDescent="0.3">
      <c r="A26" s="14">
        <v>19</v>
      </c>
      <c r="B26" s="13" t="s">
        <v>30</v>
      </c>
      <c r="C26" s="17" t="s">
        <v>57</v>
      </c>
      <c r="D26" s="15" t="s">
        <v>96</v>
      </c>
      <c r="E26" s="2">
        <v>29078</v>
      </c>
      <c r="F26" s="41"/>
      <c r="G26" s="42"/>
      <c r="H26" s="42"/>
      <c r="I26"/>
      <c r="J26"/>
    </row>
    <row r="27" spans="1:10" ht="26.1" customHeight="1" x14ac:dyDescent="0.3">
      <c r="A27" s="12">
        <v>20</v>
      </c>
      <c r="B27" s="11" t="s">
        <v>31</v>
      </c>
      <c r="C27" s="18" t="s">
        <v>58</v>
      </c>
      <c r="D27" s="16" t="s">
        <v>97</v>
      </c>
      <c r="E27" s="1">
        <v>22040</v>
      </c>
      <c r="F27" s="41"/>
      <c r="G27" s="42"/>
      <c r="H27" s="42"/>
      <c r="I27"/>
      <c r="J27"/>
    </row>
    <row r="28" spans="1:10" ht="26.1" customHeight="1" x14ac:dyDescent="0.3">
      <c r="A28" s="14">
        <v>21</v>
      </c>
      <c r="B28" s="13" t="s">
        <v>32</v>
      </c>
      <c r="C28" s="17" t="s">
        <v>59</v>
      </c>
      <c r="D28" s="15" t="s">
        <v>98</v>
      </c>
      <c r="E28" s="2">
        <v>46792</v>
      </c>
      <c r="F28" s="41"/>
      <c r="G28" s="42"/>
      <c r="H28" s="42"/>
      <c r="I28"/>
      <c r="J28"/>
    </row>
    <row r="29" spans="1:10" ht="26.1" customHeight="1" x14ac:dyDescent="0.3">
      <c r="A29" s="12">
        <v>22</v>
      </c>
      <c r="B29" s="11" t="s">
        <v>33</v>
      </c>
      <c r="C29" s="18" t="s">
        <v>60</v>
      </c>
      <c r="D29" s="16" t="s">
        <v>99</v>
      </c>
      <c r="E29" s="1">
        <v>46825</v>
      </c>
      <c r="F29" s="41"/>
      <c r="G29" s="42"/>
      <c r="H29" s="42"/>
      <c r="I29"/>
      <c r="J29"/>
    </row>
    <row r="30" spans="1:10" ht="26.1" customHeight="1" x14ac:dyDescent="0.3">
      <c r="A30" s="14">
        <v>23</v>
      </c>
      <c r="B30" s="13" t="s">
        <v>34</v>
      </c>
      <c r="C30" s="17" t="s">
        <v>61</v>
      </c>
      <c r="D30" s="15" t="s">
        <v>100</v>
      </c>
      <c r="E30" s="2">
        <v>46975</v>
      </c>
      <c r="F30" s="41"/>
      <c r="G30" s="42"/>
      <c r="H30" s="42"/>
      <c r="I30"/>
      <c r="J30"/>
    </row>
    <row r="31" spans="1:10" ht="26.25" customHeight="1" x14ac:dyDescent="0.3">
      <c r="A31" s="12">
        <v>24</v>
      </c>
      <c r="B31" s="11" t="s">
        <v>34</v>
      </c>
      <c r="C31" s="18" t="s">
        <v>62</v>
      </c>
      <c r="D31" s="16" t="s">
        <v>101</v>
      </c>
      <c r="E31" s="1">
        <v>35951</v>
      </c>
      <c r="F31" s="41"/>
      <c r="G31" s="42"/>
      <c r="H31" s="42"/>
      <c r="I31"/>
      <c r="J31"/>
    </row>
    <row r="32" spans="1:10" ht="26.25" customHeight="1" x14ac:dyDescent="0.3">
      <c r="A32" s="14">
        <v>25</v>
      </c>
      <c r="B32" s="13" t="s">
        <v>34</v>
      </c>
      <c r="C32" s="17" t="s">
        <v>63</v>
      </c>
      <c r="D32" s="15" t="s">
        <v>102</v>
      </c>
      <c r="E32" s="2">
        <v>47790</v>
      </c>
      <c r="F32" s="41"/>
      <c r="G32" s="42"/>
      <c r="H32" s="42"/>
      <c r="I32"/>
      <c r="J32"/>
    </row>
    <row r="33" spans="1:15" ht="26.25" customHeight="1" x14ac:dyDescent="0.3">
      <c r="A33" s="12">
        <f>+A32+1</f>
        <v>26</v>
      </c>
      <c r="B33" s="11" t="s">
        <v>34</v>
      </c>
      <c r="C33" s="18" t="s">
        <v>64</v>
      </c>
      <c r="D33" s="16" t="s">
        <v>103</v>
      </c>
      <c r="E33" s="1">
        <v>56230</v>
      </c>
      <c r="F33" s="41"/>
      <c r="G33" s="42"/>
      <c r="H33" s="42"/>
      <c r="I33"/>
      <c r="J33"/>
    </row>
    <row r="34" spans="1:15" s="10" customFormat="1" ht="26.25" customHeight="1" x14ac:dyDescent="0.3">
      <c r="A34" s="14">
        <f t="shared" ref="A34:A47" si="0">+A33+1</f>
        <v>27</v>
      </c>
      <c r="B34" s="13" t="s">
        <v>34</v>
      </c>
      <c r="C34" s="17" t="s">
        <v>65</v>
      </c>
      <c r="D34" s="15" t="s">
        <v>104</v>
      </c>
      <c r="E34" s="2">
        <v>53794</v>
      </c>
      <c r="F34" s="41"/>
      <c r="G34" s="42"/>
      <c r="H34" s="42"/>
      <c r="I34"/>
      <c r="J34"/>
      <c r="K34" s="3"/>
      <c r="L34" s="3"/>
      <c r="M34" s="3"/>
      <c r="N34" s="3"/>
      <c r="O34" s="3"/>
    </row>
    <row r="35" spans="1:15" s="10" customFormat="1" ht="26.25" customHeight="1" x14ac:dyDescent="0.3">
      <c r="A35" s="12">
        <f t="shared" si="0"/>
        <v>28</v>
      </c>
      <c r="B35" s="11" t="s">
        <v>35</v>
      </c>
      <c r="C35" s="18" t="s">
        <v>66</v>
      </c>
      <c r="D35" s="16" t="s">
        <v>105</v>
      </c>
      <c r="E35" s="1">
        <v>67899</v>
      </c>
      <c r="F35" s="41"/>
      <c r="G35" s="42"/>
      <c r="H35" s="42"/>
      <c r="I35"/>
      <c r="J35"/>
      <c r="K35" s="3"/>
      <c r="L35" s="3"/>
      <c r="M35" s="3"/>
      <c r="N35" s="3"/>
      <c r="O35" s="3"/>
    </row>
    <row r="36" spans="1:15" ht="26.25" customHeight="1" x14ac:dyDescent="0.3">
      <c r="A36" s="14">
        <f t="shared" si="0"/>
        <v>29</v>
      </c>
      <c r="B36" s="13" t="s">
        <v>35</v>
      </c>
      <c r="C36" s="17" t="s">
        <v>67</v>
      </c>
      <c r="D36" s="15" t="s">
        <v>106</v>
      </c>
      <c r="E36" s="2">
        <v>101554</v>
      </c>
      <c r="F36" s="41"/>
      <c r="G36" s="42"/>
      <c r="H36" s="42"/>
      <c r="I36"/>
      <c r="J36"/>
    </row>
    <row r="37" spans="1:15" ht="26.25" customHeight="1" x14ac:dyDescent="0.3">
      <c r="A37" s="12">
        <f t="shared" si="0"/>
        <v>30</v>
      </c>
      <c r="B37" s="11" t="s">
        <v>35</v>
      </c>
      <c r="C37" s="18" t="s">
        <v>68</v>
      </c>
      <c r="D37" s="16" t="s">
        <v>107</v>
      </c>
      <c r="E37" s="1">
        <v>213249</v>
      </c>
      <c r="F37" s="41"/>
      <c r="G37" s="42"/>
      <c r="H37" s="42"/>
      <c r="I37"/>
      <c r="J37"/>
    </row>
    <row r="38" spans="1:15" ht="26.25" customHeight="1" x14ac:dyDescent="0.3">
      <c r="A38" s="14">
        <f t="shared" si="0"/>
        <v>31</v>
      </c>
      <c r="B38" s="13" t="s">
        <v>35</v>
      </c>
      <c r="C38" s="17" t="s">
        <v>69</v>
      </c>
      <c r="D38" s="15" t="s">
        <v>108</v>
      </c>
      <c r="E38" s="2">
        <v>67899</v>
      </c>
      <c r="F38" s="41"/>
      <c r="G38" s="42"/>
      <c r="H38" s="42"/>
      <c r="I38"/>
      <c r="J38"/>
    </row>
    <row r="39" spans="1:15" ht="26.25" customHeight="1" x14ac:dyDescent="0.3">
      <c r="A39" s="12">
        <f t="shared" si="0"/>
        <v>32</v>
      </c>
      <c r="B39" s="11" t="s">
        <v>35</v>
      </c>
      <c r="C39" s="18" t="s">
        <v>70</v>
      </c>
      <c r="D39" s="16" t="s">
        <v>109</v>
      </c>
      <c r="E39" s="1">
        <v>67899</v>
      </c>
      <c r="F39" s="41"/>
      <c r="G39" s="42"/>
      <c r="H39" s="42"/>
      <c r="I39"/>
      <c r="J39"/>
    </row>
    <row r="40" spans="1:15" ht="26.25" customHeight="1" x14ac:dyDescent="0.3">
      <c r="A40" s="14">
        <f t="shared" si="0"/>
        <v>33</v>
      </c>
      <c r="B40" s="13" t="s">
        <v>36</v>
      </c>
      <c r="C40" s="17" t="s">
        <v>71</v>
      </c>
      <c r="D40" s="15" t="s">
        <v>110</v>
      </c>
      <c r="E40" s="2">
        <v>47790</v>
      </c>
      <c r="F40" s="41"/>
      <c r="G40" s="42"/>
      <c r="H40" s="42"/>
      <c r="I40"/>
      <c r="J40"/>
    </row>
    <row r="41" spans="1:15" ht="26.25" customHeight="1" x14ac:dyDescent="0.3">
      <c r="A41" s="12">
        <f t="shared" si="0"/>
        <v>34</v>
      </c>
      <c r="B41" s="11" t="s">
        <v>36</v>
      </c>
      <c r="C41" s="18" t="s">
        <v>72</v>
      </c>
      <c r="D41" s="16" t="s">
        <v>111</v>
      </c>
      <c r="E41" s="1">
        <v>56197</v>
      </c>
      <c r="F41" s="41"/>
      <c r="G41" s="42"/>
      <c r="H41" s="42"/>
      <c r="I41"/>
      <c r="J41"/>
    </row>
    <row r="42" spans="1:15" ht="26.25" customHeight="1" x14ac:dyDescent="0.3">
      <c r="A42" s="14">
        <f t="shared" si="0"/>
        <v>35</v>
      </c>
      <c r="B42" s="13" t="s">
        <v>36</v>
      </c>
      <c r="C42" s="17" t="s">
        <v>73</v>
      </c>
      <c r="D42" s="15" t="s">
        <v>112</v>
      </c>
      <c r="E42" s="2">
        <v>58253</v>
      </c>
      <c r="F42" s="41"/>
      <c r="G42" s="42"/>
      <c r="H42" s="42"/>
      <c r="I42"/>
      <c r="J42"/>
    </row>
    <row r="43" spans="1:15" ht="26.25" customHeight="1" x14ac:dyDescent="0.3">
      <c r="A43" s="12">
        <f t="shared" si="0"/>
        <v>36</v>
      </c>
      <c r="B43" s="11" t="s">
        <v>36</v>
      </c>
      <c r="C43" s="18" t="s">
        <v>74</v>
      </c>
      <c r="D43" s="16" t="s">
        <v>113</v>
      </c>
      <c r="E43" s="1">
        <v>44966</v>
      </c>
      <c r="F43" s="41"/>
      <c r="G43" s="42"/>
      <c r="H43" s="42"/>
      <c r="I43"/>
      <c r="J43"/>
    </row>
    <row r="44" spans="1:15" ht="26.25" customHeight="1" x14ac:dyDescent="0.3">
      <c r="A44" s="14">
        <f t="shared" si="0"/>
        <v>37</v>
      </c>
      <c r="B44" s="13" t="s">
        <v>37</v>
      </c>
      <c r="C44" s="17" t="s">
        <v>75</v>
      </c>
      <c r="D44" s="15" t="s">
        <v>114</v>
      </c>
      <c r="E44" s="2">
        <v>61623</v>
      </c>
      <c r="F44" s="41"/>
      <c r="G44" s="42"/>
      <c r="H44" s="42"/>
      <c r="I44"/>
      <c r="J44"/>
    </row>
    <row r="45" spans="1:15" ht="26.25" customHeight="1" x14ac:dyDescent="0.3">
      <c r="A45" s="12">
        <f t="shared" si="0"/>
        <v>38</v>
      </c>
      <c r="B45" s="11" t="s">
        <v>37</v>
      </c>
      <c r="C45" s="18" t="s">
        <v>76</v>
      </c>
      <c r="D45" s="16" t="s">
        <v>115</v>
      </c>
      <c r="E45" s="1">
        <v>61623</v>
      </c>
      <c r="F45" s="41"/>
      <c r="G45" s="42"/>
      <c r="H45" s="42"/>
      <c r="I45"/>
      <c r="J45"/>
    </row>
    <row r="46" spans="1:15" ht="26.25" customHeight="1" x14ac:dyDescent="0.3">
      <c r="A46" s="14">
        <f t="shared" si="0"/>
        <v>39</v>
      </c>
      <c r="B46" s="13" t="s">
        <v>38</v>
      </c>
      <c r="C46" s="17" t="s">
        <v>77</v>
      </c>
      <c r="D46" s="15" t="s">
        <v>116</v>
      </c>
      <c r="E46" s="2">
        <v>61813</v>
      </c>
      <c r="F46" s="41"/>
      <c r="G46" s="42"/>
      <c r="H46" s="42"/>
      <c r="I46"/>
      <c r="J46"/>
    </row>
    <row r="47" spans="1:15" ht="26.25" customHeight="1" x14ac:dyDescent="0.3">
      <c r="A47" s="55">
        <f t="shared" si="0"/>
        <v>40</v>
      </c>
      <c r="B47" s="56" t="s">
        <v>39</v>
      </c>
      <c r="C47" s="57" t="s">
        <v>78</v>
      </c>
      <c r="D47" s="58" t="s">
        <v>117</v>
      </c>
      <c r="E47" s="59">
        <v>282525</v>
      </c>
      <c r="F47" s="41"/>
      <c r="G47" s="42"/>
      <c r="H47" s="42"/>
      <c r="I47"/>
      <c r="J47"/>
    </row>
    <row r="48" spans="1:15" x14ac:dyDescent="0.3">
      <c r="A48" s="5" t="s">
        <v>7</v>
      </c>
      <c r="I48"/>
      <c r="J48"/>
    </row>
    <row r="49" spans="1:10" x14ac:dyDescent="0.3">
      <c r="A49" s="66" t="s">
        <v>8</v>
      </c>
      <c r="B49" s="66"/>
      <c r="C49" s="66"/>
      <c r="D49" s="66"/>
      <c r="E49" s="66"/>
      <c r="I49"/>
      <c r="J49"/>
    </row>
    <row r="50" spans="1:10" x14ac:dyDescent="0.3">
      <c r="A50" s="66"/>
      <c r="B50" s="66"/>
      <c r="C50" s="66"/>
      <c r="D50" s="66"/>
      <c r="E50" s="66"/>
      <c r="I50"/>
      <c r="J50"/>
    </row>
    <row r="51" spans="1:10" x14ac:dyDescent="0.3">
      <c r="A51" s="49" t="s">
        <v>9</v>
      </c>
      <c r="I51"/>
      <c r="J51"/>
    </row>
  </sheetData>
  <sortState ref="A7:E18">
    <sortCondition descending="1" ref="E7:E18"/>
  </sortState>
  <mergeCells count="4">
    <mergeCell ref="A1:D1"/>
    <mergeCell ref="A3:E4"/>
    <mergeCell ref="A5:E5"/>
    <mergeCell ref="A49:E50"/>
  </mergeCells>
  <phoneticPr fontId="36" type="noConversion"/>
  <conditionalFormatting sqref="C1:C1048576">
    <cfRule type="duplicateValues" dxfId="16" priority="1"/>
    <cfRule type="duplicateValues" dxfId="15" priority="3"/>
  </conditionalFormatting>
  <conditionalFormatting sqref="D1:D1048576">
    <cfRule type="duplicateValues" dxfId="14" priority="4"/>
  </conditionalFormatting>
  <conditionalFormatting sqref="C8:C47">
    <cfRule type="duplicateValues" dxfId="13" priority="288"/>
    <cfRule type="duplicateValues" dxfId="12" priority="289"/>
  </conditionalFormatting>
  <conditionalFormatting sqref="C8:C48">
    <cfRule type="duplicateValues" dxfId="11" priority="290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showGridLines="0" zoomScale="90" zoomScaleNormal="90" workbookViewId="0">
      <selection activeCell="A3" sqref="A3:E4"/>
    </sheetView>
  </sheetViews>
  <sheetFormatPr baseColWidth="10" defaultColWidth="11.44140625" defaultRowHeight="14.4" x14ac:dyDescent="0.3"/>
  <cols>
    <col min="1" max="1" width="5" style="4" customWidth="1"/>
    <col min="2" max="2" width="20.6640625" style="4" customWidth="1"/>
    <col min="3" max="3" width="24" style="3" customWidth="1"/>
    <col min="4" max="4" width="45.109375" style="3" customWidth="1"/>
    <col min="5" max="5" width="21.6640625" style="3" customWidth="1"/>
    <col min="6" max="12" width="11.44140625" style="3"/>
    <col min="13" max="15" width="11.88671875" style="3" bestFit="1" customWidth="1"/>
    <col min="16" max="16384" width="11.44140625" style="3"/>
  </cols>
  <sheetData>
    <row r="1" spans="1:20" s="8" customFormat="1" ht="60" customHeight="1" x14ac:dyDescent="0.3">
      <c r="A1" s="61"/>
      <c r="B1" s="61"/>
      <c r="C1" s="61"/>
      <c r="D1" s="61"/>
      <c r="E1" s="24"/>
    </row>
    <row r="2" spans="1:20" s="8" customFormat="1" ht="15" x14ac:dyDescent="0.3">
      <c r="A2" s="9"/>
      <c r="B2" s="9"/>
      <c r="C2" s="9"/>
      <c r="D2" s="25"/>
      <c r="E2" s="24"/>
    </row>
    <row r="3" spans="1:20" s="8" customFormat="1" ht="11.1" customHeight="1" x14ac:dyDescent="0.3">
      <c r="A3" s="62" t="s">
        <v>10</v>
      </c>
      <c r="B3" s="63"/>
      <c r="C3" s="63"/>
      <c r="D3" s="63"/>
      <c r="E3" s="63"/>
    </row>
    <row r="4" spans="1:20" s="8" customFormat="1" ht="31.95" customHeight="1" x14ac:dyDescent="0.3">
      <c r="A4" s="62"/>
      <c r="B4" s="63"/>
      <c r="C4" s="63"/>
      <c r="D4" s="63"/>
      <c r="E4" s="63"/>
    </row>
    <row r="5" spans="1:20" s="6" customFormat="1" ht="33" customHeight="1" x14ac:dyDescent="0.35">
      <c r="A5" s="64" t="s">
        <v>1</v>
      </c>
      <c r="B5" s="65"/>
      <c r="C5" s="65"/>
      <c r="D5" s="65"/>
      <c r="E5" s="65"/>
    </row>
    <row r="6" spans="1:20" s="6" customFormat="1" ht="15" x14ac:dyDescent="0.35">
      <c r="A6" s="7"/>
      <c r="B6" s="7"/>
      <c r="C6" s="26"/>
      <c r="D6" s="26"/>
    </row>
    <row r="7" spans="1:20" s="6" customFormat="1" ht="51" customHeight="1" x14ac:dyDescent="0.35">
      <c r="A7" s="31" t="s">
        <v>2</v>
      </c>
      <c r="B7" s="32" t="s">
        <v>3</v>
      </c>
      <c r="C7" s="32" t="s">
        <v>4</v>
      </c>
      <c r="D7" s="32" t="s">
        <v>5</v>
      </c>
      <c r="E7" s="33" t="s">
        <v>6</v>
      </c>
    </row>
    <row r="8" spans="1:20" ht="24" customHeight="1" x14ac:dyDescent="0.35">
      <c r="A8" s="44">
        <v>1</v>
      </c>
      <c r="B8" s="45" t="s">
        <v>11</v>
      </c>
      <c r="C8" s="46" t="s">
        <v>12</v>
      </c>
      <c r="D8" s="47" t="s">
        <v>17</v>
      </c>
      <c r="E8" s="48">
        <v>212022</v>
      </c>
      <c r="F8" s="27"/>
      <c r="G8"/>
      <c r="H8"/>
      <c r="I8" s="35"/>
      <c r="J8" s="6"/>
      <c r="K8" s="36"/>
      <c r="L8" s="6"/>
      <c r="N8" s="34"/>
      <c r="T8" s="34"/>
    </row>
    <row r="9" spans="1:20" ht="24" customHeight="1" x14ac:dyDescent="0.35">
      <c r="A9" s="28">
        <v>2</v>
      </c>
      <c r="B9" s="13" t="s">
        <v>13</v>
      </c>
      <c r="C9" s="43" t="s">
        <v>14</v>
      </c>
      <c r="D9" s="30" t="s">
        <v>18</v>
      </c>
      <c r="E9" s="29">
        <v>29295</v>
      </c>
      <c r="F9" s="27"/>
      <c r="G9"/>
      <c r="H9"/>
      <c r="I9" s="35"/>
      <c r="J9" s="6"/>
      <c r="K9" s="36"/>
      <c r="L9" s="6"/>
      <c r="N9" s="34"/>
      <c r="T9" s="34"/>
    </row>
    <row r="10" spans="1:20" ht="24" customHeight="1" x14ac:dyDescent="0.35">
      <c r="A10" s="50">
        <v>3</v>
      </c>
      <c r="B10" s="51" t="s">
        <v>13</v>
      </c>
      <c r="C10" s="52" t="s">
        <v>15</v>
      </c>
      <c r="D10" s="53" t="s">
        <v>19</v>
      </c>
      <c r="E10" s="54">
        <v>28519</v>
      </c>
      <c r="F10" s="27"/>
      <c r="G10"/>
      <c r="H10"/>
      <c r="I10" s="35"/>
      <c r="J10" s="6"/>
      <c r="K10" s="36"/>
      <c r="L10" s="6"/>
      <c r="N10" s="34"/>
      <c r="T10" s="34"/>
    </row>
    <row r="11" spans="1:20" x14ac:dyDescent="0.3">
      <c r="A11" s="5" t="s">
        <v>7</v>
      </c>
      <c r="C11" s="4"/>
      <c r="D11" s="21"/>
      <c r="E11" s="4"/>
    </row>
    <row r="12" spans="1:20" x14ac:dyDescent="0.3">
      <c r="A12" s="66" t="s">
        <v>8</v>
      </c>
      <c r="B12" s="66"/>
      <c r="C12" s="66"/>
      <c r="D12" s="66"/>
      <c r="E12" s="66"/>
    </row>
    <row r="13" spans="1:20" x14ac:dyDescent="0.3">
      <c r="A13" s="66"/>
      <c r="B13" s="66"/>
      <c r="C13" s="66"/>
      <c r="D13" s="66"/>
      <c r="E13" s="66"/>
    </row>
    <row r="14" spans="1:20" x14ac:dyDescent="0.3">
      <c r="A14" s="49" t="s">
        <v>16</v>
      </c>
      <c r="C14" s="4"/>
      <c r="D14" s="21"/>
      <c r="E14" s="4"/>
    </row>
  </sheetData>
  <mergeCells count="4">
    <mergeCell ref="A1:D1"/>
    <mergeCell ref="A3:E4"/>
    <mergeCell ref="A5:E5"/>
    <mergeCell ref="A12:E13"/>
  </mergeCells>
  <conditionalFormatting sqref="C8:C10">
    <cfRule type="duplicateValues" dxfId="10" priority="277"/>
    <cfRule type="duplicateValues" dxfId="9" priority="278"/>
    <cfRule type="duplicateValues" dxfId="8" priority="279"/>
    <cfRule type="duplicateValues" dxfId="7" priority="280"/>
    <cfRule type="duplicateValues" dxfId="6" priority="281"/>
  </conditionalFormatting>
  <conditionalFormatting sqref="C11">
    <cfRule type="duplicateValues" dxfId="5" priority="4"/>
  </conditionalFormatting>
  <conditionalFormatting sqref="C11:C14">
    <cfRule type="duplicateValues" dxfId="4" priority="1"/>
    <cfRule type="duplicateValues" dxfId="3" priority="2"/>
  </conditionalFormatting>
  <conditionalFormatting sqref="C15:C1048576 C1:C7">
    <cfRule type="duplicateValues" dxfId="2" priority="15"/>
    <cfRule type="duplicateValues" dxfId="1" priority="24"/>
  </conditionalFormatting>
  <conditionalFormatting sqref="D11:D14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Imputación_26062026</vt:lpstr>
      <vt:lpstr>Modificación_26062026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Adri Useche</cp:lastModifiedBy>
  <cp:revision/>
  <dcterms:created xsi:type="dcterms:W3CDTF">2019-12-27T01:53:29Z</dcterms:created>
  <dcterms:modified xsi:type="dcterms:W3CDTF">2026-06-26T19:58:28Z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