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8" yWindow="-108" windowWidth="23256" windowHeight="13176" tabRatio="906"/>
  </bookViews>
  <sheets>
    <sheet name="Imputación_10072026" sheetId="18" r:id="rId1"/>
    <sheet name="Modificación_10072026" sheetId="20" r:id="rId2"/>
  </sheets>
  <definedNames>
    <definedName name="_xlnm._FilterDatabase" localSheetId="0" hidden="1">Imputación_10072026!$A$7:$E$92</definedName>
    <definedName name="_xlnm._FilterDatabase" localSheetId="1" hidden="1">Modificación_10072026!$A$7:$F$9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1">#REF!</definedName>
    <definedName name="mpususuususs">#REF!</definedName>
    <definedName name="s" localSheetId="0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1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8" l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</calcChain>
</file>

<file path=xl/sharedStrings.xml><?xml version="1.0" encoding="utf-8"?>
<sst xmlns="http://schemas.openxmlformats.org/spreadsheetml/2006/main" count="266" uniqueCount="198">
  <si>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</si>
  <si>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</si>
  <si>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</si>
  <si>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</si>
  <si>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</si>
  <si>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</si>
  <si>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</si>
  <si>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t>24200999910000075000</t>
  </si>
  <si>
    <t>Vino Flor De Vetus Verdejo</t>
  </si>
  <si>
    <t>24200999909800075000</t>
  </si>
  <si>
    <t>Vino Flor De Vetus Tinta De Toro</t>
  </si>
  <si>
    <t>24200999909900075000</t>
  </si>
  <si>
    <t>Vino De Alba Vetus Albariño</t>
  </si>
  <si>
    <t>INVIMA 2017L-0009056</t>
  </si>
  <si>
    <t>24200131058800075000</t>
  </si>
  <si>
    <t>Vino Tinto Marselan Marca Remus</t>
  </si>
  <si>
    <t>INVIMA 2018L-0009311</t>
  </si>
  <si>
    <t>24200131806700075000</t>
  </si>
  <si>
    <t>Vino Tinto Blend Marca Chilano</t>
  </si>
  <si>
    <t>24200131806800075000</t>
  </si>
  <si>
    <t>Vino Rose Marca Chilano</t>
  </si>
  <si>
    <t>INVIMA 2026L-0014570</t>
  </si>
  <si>
    <t>24131090040500075000</t>
  </si>
  <si>
    <t>Tequila Blanco Marca Cuernavaca</t>
  </si>
  <si>
    <t>INVIMA 2026L-0014571</t>
  </si>
  <si>
    <t>24131090040600075000</t>
  </si>
  <si>
    <t>Tequila Extra Añejo Marca Cuernavaca</t>
  </si>
  <si>
    <t>INVIMA 2026L-0014611</t>
  </si>
  <si>
    <t>24200131797400075000</t>
  </si>
  <si>
    <t>Vino Tinto Le Miniere Di Novare Valpolicella Classico Doc Marca Bertani</t>
  </si>
  <si>
    <t>24200131797500075000</t>
  </si>
  <si>
    <t>Vino Tinto Valpolicella Valpantena Doc Marca Bertani</t>
  </si>
  <si>
    <t>24200131797600075000</t>
  </si>
  <si>
    <t>Vino Tinto Valpolicella Doc Marca Bertani</t>
  </si>
  <si>
    <t>INVIMA 2026L-0014621</t>
  </si>
  <si>
    <t>24200131802700075000</t>
  </si>
  <si>
    <t>Vino Blanco Albariño Contrapunto Marca Granbazan</t>
  </si>
  <si>
    <t>24200131802800075000</t>
  </si>
  <si>
    <t>Vino Blanco Albariño Veigalobos Marca Granbazan</t>
  </si>
  <si>
    <t>24200131802900075000</t>
  </si>
  <si>
    <t>Vino Blanco Albariño Don Alvaro De Bazán Marca Granbazan</t>
  </si>
  <si>
    <t>24200131803000075000</t>
  </si>
  <si>
    <t>Vino Blanco Albariño Limousin Marca Granbazan</t>
  </si>
  <si>
    <t>24200131803100075000</t>
  </si>
  <si>
    <t>Vino Blanco Albariño Etiqueta Ámbar Marca Granbazan</t>
  </si>
  <si>
    <t>24200131803200075000</t>
  </si>
  <si>
    <t>Vino Blanco Albariño Etiqueta Verde Marca Granbazan</t>
  </si>
  <si>
    <t>INVIMA 2026L-0014644</t>
  </si>
  <si>
    <t>24200131797200075000</t>
  </si>
  <si>
    <t>Vino Bianco Marca Primaverina</t>
  </si>
  <si>
    <t>24200131797300075000</t>
  </si>
  <si>
    <t>Vino Tinto Rosso Marca Primaverina</t>
  </si>
  <si>
    <t>INVIMA 2026L-0014687</t>
  </si>
  <si>
    <t>24200131808200075000</t>
  </si>
  <si>
    <t>Vino Tinto Penta Varietal Marca Los Cerros De San Juan</t>
  </si>
  <si>
    <t>INVIMA 2026L-0014690</t>
  </si>
  <si>
    <t>24200131807900075000</t>
  </si>
  <si>
    <t>Vino Varietale Cabernet Sauvignon Marca Asio Otus</t>
  </si>
  <si>
    <t>INVIMA 2026L-0014695</t>
  </si>
  <si>
    <t>24200131804600075000</t>
  </si>
  <si>
    <t>Vino Tinto Cabernet Sauvignon Marca Maderos De San Juan</t>
  </si>
  <si>
    <t>24200131804700075000</t>
  </si>
  <si>
    <t>Vino Blanco Blend De Blancs Marca Maderos De San Juan</t>
  </si>
  <si>
    <t>24200131804800075000</t>
  </si>
  <si>
    <t>Vino Tinto Tannat Marca Maderos De San Juan</t>
  </si>
  <si>
    <t>24200131804900075000</t>
  </si>
  <si>
    <t>Vino Tinto Cabernet Franc Marca Maderos De San Juan</t>
  </si>
  <si>
    <t>INVIMA 2026L-0014697</t>
  </si>
  <si>
    <t>24200131798800075000</t>
  </si>
  <si>
    <t>Vino Espumoso Extra Dry Santero Love Marca 958 Santero</t>
  </si>
  <si>
    <t>24200131798900075000</t>
  </si>
  <si>
    <t>Vino Espumoso Extra Dry Santero Cuvee Gold Marca 958 Santero</t>
  </si>
  <si>
    <t>24200131799000075000</t>
  </si>
  <si>
    <t>Vino Espumoso Extra Dry Santero Fluorescente Marca 958 Santero</t>
  </si>
  <si>
    <t>24200131799100075000</t>
  </si>
  <si>
    <t>Vino Espumoso Extra Dry Santero Arte Pop Marca 958 Santero</t>
  </si>
  <si>
    <t>24200131799200075000</t>
  </si>
  <si>
    <t>Vino Espumoso Extra Dry Santero Romero Britto Marca 958 Santero</t>
  </si>
  <si>
    <t>24200131799300075000</t>
  </si>
  <si>
    <t>Vino Espumoso Extra Dry Santero Elite Cuvee Marca 958 Santero</t>
  </si>
  <si>
    <t>INVIMA 2026L-0014756</t>
  </si>
  <si>
    <t>24200131801800075000</t>
  </si>
  <si>
    <t>Vino Tinto Reserve Tannat Marca Cuna De Piedra</t>
  </si>
  <si>
    <t>24200131801900075000</t>
  </si>
  <si>
    <t>Vino Tinto Tannat Marca Cuna De Piedra</t>
  </si>
  <si>
    <t>24200131802000075000</t>
  </si>
  <si>
    <t>Vino Rosado Tannat Rosé Marca Cuna De Piedra</t>
  </si>
  <si>
    <t>24200131802100075000</t>
  </si>
  <si>
    <t>Vino Tinto Cabernet Franc Marca Cuna De Piedra</t>
  </si>
  <si>
    <t>24200131802200075000</t>
  </si>
  <si>
    <t>Vino Tinto Reserve Cabernet Sauvignon Marca Cuna De Piedra</t>
  </si>
  <si>
    <t>24200131802300075000</t>
  </si>
  <si>
    <t>Vino Tinto Cabernet Sauvignon Marca Cuna De Piedra</t>
  </si>
  <si>
    <t>24200131802400075000</t>
  </si>
  <si>
    <t>Vino Blanco Reserve Chardonnay Marca Cuna De Piedra</t>
  </si>
  <si>
    <t>24200131802500075000</t>
  </si>
  <si>
    <t>Vino Tinto Reserve Tempranillo Marca Cuna De Piedra</t>
  </si>
  <si>
    <t>24200131802600075000</t>
  </si>
  <si>
    <t>Vino Blanco Sauvignon Blanc Marca Cuna De Piedra</t>
  </si>
  <si>
    <t>INVIMA 2026L-0014763</t>
  </si>
  <si>
    <t>24200131805400075000</t>
  </si>
  <si>
    <t>Vino Tinto Tannat / Tempranillo Marca Goleta</t>
  </si>
  <si>
    <t>24200131805500075000</t>
  </si>
  <si>
    <t>Vino Tinto Cabernet Sauvignon / Cabernet Franc Marca Goleta</t>
  </si>
  <si>
    <t>24200131805600075000</t>
  </si>
  <si>
    <t>Vino Tinto Marselan / Merlot Marca Goleta</t>
  </si>
  <si>
    <t>INVIMA 2026L-0014767</t>
  </si>
  <si>
    <t>24200131803300075000</t>
  </si>
  <si>
    <t>Vino Blanco Marca Ea</t>
  </si>
  <si>
    <t>24200131803400075000</t>
  </si>
  <si>
    <t>Vino Tinto Marca Ea</t>
  </si>
  <si>
    <t>24200131803500075000</t>
  </si>
  <si>
    <t>Vino Rose Marca Ea</t>
  </si>
  <si>
    <t>INVIMA 2026L-0014780</t>
  </si>
  <si>
    <t>24200131804100075000</t>
  </si>
  <si>
    <t>Vino Tinto Pinot Noir Marca Familie Lahusen</t>
  </si>
  <si>
    <t>24200131804200075000</t>
  </si>
  <si>
    <t>Vino Rosado Pinot Rose Marca Familie Lahusen</t>
  </si>
  <si>
    <t>24200131804300075000</t>
  </si>
  <si>
    <t>Vino Blanco Albariño Marca Familie Lahusen</t>
  </si>
  <si>
    <t>24200131804400075000</t>
  </si>
  <si>
    <t>Vino Blanco Gewurztraminer Marca Familie Lahusen</t>
  </si>
  <si>
    <t>24200131804500075000</t>
  </si>
  <si>
    <t>Vino Blanco Riesling Marca Familie Lahusen</t>
  </si>
  <si>
    <t>INVIMA 2026L-0014781</t>
  </si>
  <si>
    <t>24200131799400075000</t>
  </si>
  <si>
    <t>Vino Tinto Mil Gracias Marca Ochoa</t>
  </si>
  <si>
    <t>24200131799500075000</t>
  </si>
  <si>
    <t>Vino Tinto Zarpas Marca Ochoa</t>
  </si>
  <si>
    <t>24200131799600075000</t>
  </si>
  <si>
    <t>Vino Rosado Labrit Marca Ochoa</t>
  </si>
  <si>
    <t>24200131799700075000</t>
  </si>
  <si>
    <t>Vino Blanco Oxoa Marca Ochoa</t>
  </si>
  <si>
    <t>24200131799800075000</t>
  </si>
  <si>
    <t>Vino Rosado De Lágrima Marca Ochoa</t>
  </si>
  <si>
    <t>24200131799900075000</t>
  </si>
  <si>
    <t>Vino Tinto Alma De Finca Secadero Marca Ochoa</t>
  </si>
  <si>
    <t>24200131800000075000</t>
  </si>
  <si>
    <t>Vino Tinto Gran Reserva Marca Ochoa</t>
  </si>
  <si>
    <t>24200131800100075000</t>
  </si>
  <si>
    <t>Vino Tinto Reserva Marca Ochoa</t>
  </si>
  <si>
    <t>24200131800200075000</t>
  </si>
  <si>
    <t>Vino Tinto Corazon De Finca Montijo Marca Ochoa</t>
  </si>
  <si>
    <t>24200131800300075000</t>
  </si>
  <si>
    <t>Vino Tinto Crianza Origen Marca Ochoa</t>
  </si>
  <si>
    <t>24200131800400075000</t>
  </si>
  <si>
    <t>Vino Blanco Uva Doble Marca Ochoa</t>
  </si>
  <si>
    <t>24200131800500075000</t>
  </si>
  <si>
    <t>Vino Tinto Nude Marca Ochoa</t>
  </si>
  <si>
    <t>24200131800600075000</t>
  </si>
  <si>
    <t>Vino Blanco Lias Marca Ochoa</t>
  </si>
  <si>
    <t>24200131800700075000</t>
  </si>
  <si>
    <t>Vino Tinto Labrit Marca Ochoa</t>
  </si>
  <si>
    <t>INVIMA 2026L-0014788</t>
  </si>
  <si>
    <t>24200131807300075000</t>
  </si>
  <si>
    <t>Vino Blanco Riesling / Viognier Marca De La Colonia</t>
  </si>
  <si>
    <t>24200131807400075000</t>
  </si>
  <si>
    <t>Vino Tinto Tempranillo / Merlot Marca De La Colonia</t>
  </si>
  <si>
    <t>INVIMA 2026L-0014838</t>
  </si>
  <si>
    <t>24200131800900075000</t>
  </si>
  <si>
    <t>Vino Tinto (Rouge) Gevry Chambertin Marca Ropiteau Freres</t>
  </si>
  <si>
    <t>24200131801000075000</t>
  </si>
  <si>
    <t>Vino Tinto (Rouge) Nuits Saint Georges Marca Ropiteau Freres</t>
  </si>
  <si>
    <t>24200131801100075000</t>
  </si>
  <si>
    <t>Vino Tinto (Rouge) Bourgogne Pinot Noir Marca Ropiteau Freres</t>
  </si>
  <si>
    <t>24200131801200075000</t>
  </si>
  <si>
    <t>Vino Blanc Chablis 1Er Cru Vaillons Marca Ropiteau Freres</t>
  </si>
  <si>
    <t>24200131801300075000</t>
  </si>
  <si>
    <t>Vino Blanc Chablis Marca Ropiteau Freres</t>
  </si>
  <si>
    <t>24200131801400075000</t>
  </si>
  <si>
    <t>Vino Blanc Petit Chablis Marca Ropiteau Freres</t>
  </si>
  <si>
    <t>24200131801500075000</t>
  </si>
  <si>
    <t>Vino Blanc Pouilly Fuisse Marca Ropiteau Freres</t>
  </si>
  <si>
    <t>24200131801600075000</t>
  </si>
  <si>
    <t>Vino Blanc Bourgogne Aligote Marca Ropiteau Freres</t>
  </si>
  <si>
    <t>24200131801700075000</t>
  </si>
  <si>
    <t>Vino Tinto (Rouge) Macon Marca Ropiteau Freres</t>
  </si>
  <si>
    <t>INVIMA 2026L-0014839</t>
  </si>
  <si>
    <t>24200131806300075000</t>
  </si>
  <si>
    <t>Vino Tinto Marca Monte De Pinheiros</t>
  </si>
  <si>
    <t>24200131806400075000</t>
  </si>
  <si>
    <t>Vino Rose Marca Monte De Pinheiros</t>
  </si>
  <si>
    <t>24200131806500075000</t>
  </si>
  <si>
    <t>Vino Blanco Marca Monte De Pinheiros</t>
  </si>
  <si>
    <t>INVIMA 2026L-0014840</t>
  </si>
  <si>
    <t>24200131808000075000</t>
  </si>
  <si>
    <t>Vino Tinto Marca Cartuxa</t>
  </si>
  <si>
    <t>24200131808100075000</t>
  </si>
  <si>
    <t>Vino Tinto Reserva Marca Cartuxa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</si>
  <si>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</si>
  <si>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</si>
  <si>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 10 de julio de 2026</t>
  </si>
  <si>
    <t>PVPLVA 
Productos imputados objeto de modificación</t>
  </si>
  <si>
    <t>INVIMA 2026L-0014338</t>
  </si>
  <si>
    <t>24200131777800075000</t>
  </si>
  <si>
    <t>Vino Frizzante Lambrusco Dell'Emilia Igt Bianco Amabile Marca Vatticello</t>
  </si>
  <si>
    <t>24200131777900075000</t>
  </si>
  <si>
    <t>Vino Frizzante Lambrusco Dell'Emilia Igt Rosso Amabile Marca Vatticello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</si>
</sst>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59">
    <xf numFmtId="0" fontId="0" fillId="0" borderId="0" xfId="0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0" fontId="31" fillId="30" borderId="17" xfId="88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0" fontId="37" fillId="0" borderId="20" xfId="88" applyFont="1" applyBorder="1" applyAlignment="1">
      <alignment horizontal="center" vertical="center" wrapText="1"/>
    </xf>
    <xf numFmtId="0" fontId="37" fillId="0" borderId="21" xfId="88" applyFont="1" applyBorder="1" applyAlignment="1">
      <alignment horizontal="center" vertical="center" wrapText="1"/>
    </xf>
    <xf numFmtId="165" fontId="37" fillId="0" borderId="20" xfId="89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3" fontId="27" fillId="5" borderId="0" xfId="88" applyNumberFormat="1" applyFont="1" applyFill="1"/>
    <xf numFmtId="14" fontId="27" fillId="5" borderId="0" xfId="88" applyNumberFormat="1" applyFont="1" applyFill="1"/>
    <xf numFmtId="168" fontId="31" fillId="0" borderId="22" xfId="70" applyNumberFormat="1" applyFont="1" applyFill="1" applyBorder="1" applyAlignment="1">
      <alignment horizontal="center" vertical="center"/>
    </xf>
    <xf numFmtId="168" fontId="31" fillId="0" borderId="22" xfId="70" applyNumberFormat="1" applyFont="1" applyFill="1" applyBorder="1" applyAlignment="1">
      <alignment horizontal="center" vertical="center" wrapText="1"/>
    </xf>
    <xf numFmtId="3" fontId="31" fillId="0" borderId="22" xfId="84" applyNumberFormat="1" applyFont="1" applyFill="1" applyBorder="1" applyAlignment="1">
      <alignment horizontal="left" vertical="center" wrapText="1"/>
    </xf>
    <xf numFmtId="3" fontId="31" fillId="0" borderId="22" xfId="84" applyNumberFormat="1" applyFont="1" applyFill="1" applyBorder="1" applyAlignment="1">
      <alignment horizontal="center" vertical="center"/>
    </xf>
    <xf numFmtId="1" fontId="0" fillId="0" borderId="0" xfId="0" applyNumberFormat="1"/>
    <xf numFmtId="3" fontId="0" fillId="0" borderId="0" xfId="0" applyNumberFormat="1"/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168" fontId="31" fillId="29" borderId="18" xfId="70" applyNumberFormat="1" applyFont="1" applyFill="1" applyBorder="1" applyAlignment="1">
      <alignment horizontal="center" vertical="center" wrapText="1"/>
    </xf>
    <xf numFmtId="3" fontId="31" fillId="29" borderId="18" xfId="84" applyNumberFormat="1" applyFont="1" applyFill="1" applyBorder="1" applyAlignment="1">
      <alignment horizontal="left" vertical="center" wrapText="1"/>
    </xf>
    <xf numFmtId="3" fontId="31" fillId="29" borderId="18" xfId="84" applyNumberFormat="1" applyFont="1" applyFill="1" applyBorder="1" applyAlignment="1">
      <alignment horizontal="center" vertical="center"/>
    </xf>
    <xf numFmtId="0" fontId="33" fillId="0" borderId="4" xfId="85" applyFont="1" applyBorder="1"/>
    <xf numFmtId="0" fontId="31" fillId="32" borderId="23" xfId="88" applyFont="1" applyFill="1" applyBorder="1" applyAlignment="1">
      <alignment horizontal="center" vertical="center"/>
    </xf>
    <xf numFmtId="0" fontId="31" fillId="32" borderId="19" xfId="88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 wrapText="1"/>
    </xf>
    <xf numFmtId="3" fontId="31" fillId="0" borderId="18" xfId="84" applyNumberFormat="1" applyFont="1" applyFill="1" applyBorder="1" applyAlignment="1">
      <alignment horizontal="left" vertical="center" wrapText="1"/>
    </xf>
    <xf numFmtId="3" fontId="31" fillId="0" borderId="18" xfId="84" applyNumberFormat="1" applyFont="1" applyFill="1" applyBorder="1" applyAlignment="1">
      <alignment horizontal="center" vertical="center"/>
    </xf>
    <xf numFmtId="1" fontId="31" fillId="0" borderId="22" xfId="70" applyNumberFormat="1" applyFont="1" applyFill="1" applyBorder="1" applyAlignment="1">
      <alignment horizontal="center" vertical="center"/>
    </xf>
    <xf numFmtId="1" fontId="31" fillId="29" borderId="16" xfId="70" applyNumberFormat="1" applyFont="1" applyFill="1" applyBorder="1" applyAlignment="1">
      <alignment horizontal="center" vertical="center"/>
    </xf>
    <xf numFmtId="1" fontId="31" fillId="0" borderId="16" xfId="70" applyNumberFormat="1" applyFont="1" applyFill="1" applyBorder="1" applyAlignment="1">
      <alignment horizontal="center" vertical="center"/>
    </xf>
    <xf numFmtId="1" fontId="31" fillId="0" borderId="18" xfId="70" applyNumberFormat="1" applyFont="1" applyFill="1" applyBorder="1" applyAlignment="1">
      <alignment horizontal="center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2 2" xfId="51"/>
    <cellStyle name="Millares 3" xfId="52"/>
    <cellStyle name="Millares 4" xfId="1"/>
    <cellStyle name="Millares 4 2" xfId="82"/>
    <cellStyle name="Millares 4 3" xfId="86"/>
    <cellStyle name="Millares 4 3 2" xfId="89"/>
    <cellStyle name="Moneda 4" xfId="84"/>
    <cellStyle name="Neutral 2" xfId="53"/>
    <cellStyle name="Normal" xfId="0" builtinId="0"/>
    <cellStyle name="Normal 11" xfId="87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4 2" xfId="83"/>
    <cellStyle name="Normal 4 2 2" xfId="85"/>
    <cellStyle name="Normal 4 2 2 2" xfId="88"/>
    <cellStyle name="Normal 4 2 3" xfId="91"/>
    <cellStyle name="Normal 5" xfId="62"/>
    <cellStyle name="Normal 6" xfId="63"/>
    <cellStyle name="Normal 7" xfId="64"/>
    <cellStyle name="Normal 8" xfId="65"/>
    <cellStyle name="Normal 9" xfId="90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28601</xdr:colOff>
      <xdr:row>1</xdr:row>
      <xdr:rowOff>150272</xdr:rowOff>
    </xdr:from>
    <xdr:ext cx="8099399" cy="45719"/>
    <xdr:pic>
      <xdr:nvPicPr>
        <xdr:cNvPr id="2" name="Imagen 6">
          <a:extLst>
            <a:ext uri="{FF2B5EF4-FFF2-40B4-BE49-F238E27FC236}">
              <a16:creationId xmlns:a16="http://schemas.microsoft.com/office/drawing/2014/main" xmlns="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601" y="912272"/>
          <a:ext cx="809939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559320</xdr:colOff>
      <xdr:row>1</xdr:row>
      <xdr:rowOff>106729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9C66BC39-4919-4C41-BA64-E1FB9EE7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152400</xdr:rowOff>
    </xdr:from>
    <xdr:ext cx="8043333" cy="45719"/>
    <xdr:pic>
      <xdr:nvPicPr>
        <xdr:cNvPr id="2" name="Imagen 6">
          <a:extLst>
            <a:ext uri="{FF2B5EF4-FFF2-40B4-BE49-F238E27FC236}">
              <a16:creationId xmlns:a16="http://schemas.microsoft.com/office/drawing/2014/main" xmlns="" id="{9439A9E5-876E-485B-805D-FE3F201841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14400"/>
          <a:ext cx="804333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8467</xdr:rowOff>
    </xdr:from>
    <xdr:to>
      <xdr:col>2</xdr:col>
      <xdr:colOff>542386</xdr:colOff>
      <xdr:row>1</xdr:row>
      <xdr:rowOff>115196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EA325B1-BE09-4E70-A3F0-5FBFC0E2B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8467"/>
          <a:ext cx="2303453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showGridLines="0" tabSelected="1" zoomScale="90" zoomScaleNormal="90" workbookViewId="0">
      <selection activeCell="A3" sqref="A3:E4"/>
    </sheetView>
  </sheetViews>
  <sheetFormatPr baseColWidth="10" defaultColWidth="11.44140625" defaultRowHeight="14.4" x14ac:dyDescent="0.3"/>
  <cols>
    <col min="1" max="1" width="5.109375" style="4" customWidth="1"/>
    <col min="2" max="2" width="20.33203125" style="4" bestFit="1" customWidth="1"/>
    <col min="3" max="3" width="24.6640625" style="4" customWidth="1"/>
    <col min="4" max="4" width="43.44140625" style="19" customWidth="1"/>
    <col min="5" max="5" width="22.44140625" style="4" customWidth="1"/>
    <col min="6" max="6" width="13" style="3" customWidth="1"/>
    <col min="7" max="9" width="11.44140625" style="3" customWidth="1"/>
    <col min="10" max="16384" width="11.44140625" style="3"/>
  </cols>
  <sheetData>
    <row r="1" spans="1:10" s="8" customFormat="1" ht="60" customHeight="1" x14ac:dyDescent="0.3">
      <c r="A1" s="53"/>
      <c r="B1" s="53"/>
      <c r="C1" s="53"/>
      <c r="D1" s="53"/>
      <c r="E1" s="20"/>
    </row>
    <row r="2" spans="1:10" s="8" customFormat="1" ht="15" x14ac:dyDescent="0.3">
      <c r="A2" s="9"/>
      <c r="B2" s="9"/>
      <c r="C2" s="9"/>
      <c r="D2" s="17"/>
      <c r="E2" s="20"/>
    </row>
    <row r="3" spans="1:10" s="8" customFormat="1" ht="11.1" customHeight="1" x14ac:dyDescent="0.3">
      <c r="A3" s="54" t="s">
        <v>0</v>
      </c>
      <c r="B3" s="55"/>
      <c r="C3" s="55"/>
      <c r="D3" s="55"/>
      <c r="E3" s="55"/>
    </row>
    <row r="4" spans="1:10" s="8" customFormat="1" ht="31.95" customHeight="1" x14ac:dyDescent="0.3">
      <c r="A4" s="54"/>
      <c r="B4" s="55"/>
      <c r="C4" s="55"/>
      <c r="D4" s="55"/>
      <c r="E4" s="55"/>
    </row>
    <row r="5" spans="1:10" s="6" customFormat="1" ht="33" customHeight="1" x14ac:dyDescent="0.35">
      <c r="A5" s="56" t="s">
        <v>1</v>
      </c>
      <c r="B5" s="57"/>
      <c r="C5" s="57"/>
      <c r="D5" s="57"/>
      <c r="E5" s="57"/>
    </row>
    <row r="6" spans="1:10" s="6" customFormat="1" ht="15" x14ac:dyDescent="0.35">
      <c r="A6" s="7"/>
      <c r="B6" s="7"/>
      <c r="C6" s="7"/>
      <c r="D6" s="18"/>
      <c r="E6" s="21"/>
    </row>
    <row r="7" spans="1:10" s="6" customFormat="1" ht="53.4" customHeight="1" x14ac:dyDescent="0.35">
      <c r="A7" s="26" t="s">
        <v>2</v>
      </c>
      <c r="B7" s="27" t="s">
        <v>3</v>
      </c>
      <c r="C7" s="27" t="s">
        <v>4</v>
      </c>
      <c r="D7" s="27" t="s">
        <v>5</v>
      </c>
      <c r="E7" s="28" t="s">
        <v>6</v>
      </c>
    </row>
    <row r="8" spans="1:10" ht="22.2" customHeight="1" x14ac:dyDescent="0.3">
      <c r="A8" s="12">
        <v>1</v>
      </c>
      <c r="B8" s="49">
        <v>2026000761</v>
      </c>
      <c r="C8" s="33" t="s">
        <v>7</v>
      </c>
      <c r="D8" s="34" t="s">
        <v>8</v>
      </c>
      <c r="E8" s="35">
        <v>48659</v>
      </c>
      <c r="F8" s="36"/>
      <c r="G8" s="37"/>
      <c r="H8" s="37"/>
      <c r="I8"/>
      <c r="J8"/>
    </row>
    <row r="9" spans="1:10" ht="22.2" customHeight="1" x14ac:dyDescent="0.3">
      <c r="A9" s="11">
        <v>2</v>
      </c>
      <c r="B9" s="50">
        <v>2026000762</v>
      </c>
      <c r="C9" s="16" t="s">
        <v>9</v>
      </c>
      <c r="D9" s="14" t="s">
        <v>10</v>
      </c>
      <c r="E9" s="1">
        <v>52648</v>
      </c>
      <c r="F9" s="36"/>
      <c r="G9" s="37"/>
      <c r="H9" s="37"/>
      <c r="I9"/>
      <c r="J9"/>
    </row>
    <row r="10" spans="1:10" ht="22.2" customHeight="1" x14ac:dyDescent="0.3">
      <c r="A10" s="12">
        <v>3</v>
      </c>
      <c r="B10" s="51">
        <v>2026000780</v>
      </c>
      <c r="C10" s="15" t="s">
        <v>11</v>
      </c>
      <c r="D10" s="13" t="s">
        <v>12</v>
      </c>
      <c r="E10" s="2">
        <v>58377</v>
      </c>
      <c r="F10" s="36"/>
      <c r="G10" s="37"/>
      <c r="H10" s="37"/>
      <c r="I10"/>
      <c r="J10"/>
    </row>
    <row r="11" spans="1:10" ht="22.2" customHeight="1" x14ac:dyDescent="0.3">
      <c r="A11" s="11">
        <v>4</v>
      </c>
      <c r="B11" s="50" t="s">
        <v>13</v>
      </c>
      <c r="C11" s="16" t="s">
        <v>14</v>
      </c>
      <c r="D11" s="14" t="s">
        <v>15</v>
      </c>
      <c r="E11" s="1">
        <v>11678</v>
      </c>
      <c r="F11" s="36"/>
      <c r="G11" s="37"/>
      <c r="H11" s="37"/>
      <c r="I11"/>
      <c r="J11"/>
    </row>
    <row r="12" spans="1:10" ht="22.2" customHeight="1" x14ac:dyDescent="0.3">
      <c r="A12" s="12">
        <v>5</v>
      </c>
      <c r="B12" s="51" t="s">
        <v>16</v>
      </c>
      <c r="C12" s="15" t="s">
        <v>17</v>
      </c>
      <c r="D12" s="13" t="s">
        <v>18</v>
      </c>
      <c r="E12" s="2">
        <v>34915</v>
      </c>
      <c r="F12" s="36"/>
      <c r="G12" s="37"/>
      <c r="H12" s="37"/>
      <c r="I12"/>
      <c r="J12"/>
    </row>
    <row r="13" spans="1:10" ht="22.2" customHeight="1" x14ac:dyDescent="0.3">
      <c r="A13" s="11">
        <v>6</v>
      </c>
      <c r="B13" s="50" t="s">
        <v>16</v>
      </c>
      <c r="C13" s="16" t="s">
        <v>19</v>
      </c>
      <c r="D13" s="14" t="s">
        <v>20</v>
      </c>
      <c r="E13" s="1">
        <v>34915</v>
      </c>
      <c r="F13" s="36"/>
      <c r="G13" s="37"/>
      <c r="H13" s="37"/>
      <c r="I13"/>
      <c r="J13"/>
    </row>
    <row r="14" spans="1:10" ht="22.2" customHeight="1" x14ac:dyDescent="0.3">
      <c r="A14" s="12">
        <v>7</v>
      </c>
      <c r="B14" s="51" t="s">
        <v>21</v>
      </c>
      <c r="C14" s="15" t="s">
        <v>22</v>
      </c>
      <c r="D14" s="13" t="s">
        <v>23</v>
      </c>
      <c r="E14" s="2">
        <v>88014</v>
      </c>
      <c r="F14" s="36"/>
      <c r="G14" s="37"/>
      <c r="H14" s="37"/>
      <c r="I14"/>
      <c r="J14"/>
    </row>
    <row r="15" spans="1:10" ht="22.2" customHeight="1" x14ac:dyDescent="0.3">
      <c r="A15" s="11">
        <v>8</v>
      </c>
      <c r="B15" s="50" t="s">
        <v>24</v>
      </c>
      <c r="C15" s="16" t="s">
        <v>25</v>
      </c>
      <c r="D15" s="14" t="s">
        <v>26</v>
      </c>
      <c r="E15" s="1">
        <v>253203</v>
      </c>
      <c r="F15" s="36"/>
      <c r="G15" s="37"/>
      <c r="H15" s="37"/>
      <c r="I15"/>
      <c r="J15"/>
    </row>
    <row r="16" spans="1:10" ht="22.2" customHeight="1" x14ac:dyDescent="0.3">
      <c r="A16" s="12">
        <v>9</v>
      </c>
      <c r="B16" s="51" t="s">
        <v>27</v>
      </c>
      <c r="C16" s="15" t="s">
        <v>28</v>
      </c>
      <c r="D16" s="13" t="s">
        <v>29</v>
      </c>
      <c r="E16" s="2">
        <v>62222</v>
      </c>
      <c r="F16" s="36"/>
      <c r="G16" s="37"/>
      <c r="H16" s="37"/>
      <c r="I16"/>
      <c r="J16"/>
    </row>
    <row r="17" spans="1:10" ht="22.2" customHeight="1" x14ac:dyDescent="0.3">
      <c r="A17" s="11">
        <v>10</v>
      </c>
      <c r="B17" s="50" t="s">
        <v>27</v>
      </c>
      <c r="C17" s="16" t="s">
        <v>30</v>
      </c>
      <c r="D17" s="14" t="s">
        <v>31</v>
      </c>
      <c r="E17" s="1">
        <v>62222</v>
      </c>
      <c r="F17" s="36"/>
      <c r="G17" s="37"/>
      <c r="H17" s="37"/>
      <c r="I17"/>
      <c r="J17"/>
    </row>
    <row r="18" spans="1:10" ht="22.2" customHeight="1" x14ac:dyDescent="0.3">
      <c r="A18" s="12">
        <v>11</v>
      </c>
      <c r="B18" s="51" t="s">
        <v>27</v>
      </c>
      <c r="C18" s="15" t="s">
        <v>32</v>
      </c>
      <c r="D18" s="13" t="s">
        <v>33</v>
      </c>
      <c r="E18" s="2">
        <v>62222</v>
      </c>
      <c r="F18" s="36"/>
      <c r="G18" s="37"/>
      <c r="H18" s="37"/>
      <c r="I18"/>
      <c r="J18"/>
    </row>
    <row r="19" spans="1:10" ht="22.2" customHeight="1" x14ac:dyDescent="0.3">
      <c r="A19" s="11">
        <v>12</v>
      </c>
      <c r="B19" s="50" t="s">
        <v>34</v>
      </c>
      <c r="C19" s="16" t="s">
        <v>35</v>
      </c>
      <c r="D19" s="14" t="s">
        <v>36</v>
      </c>
      <c r="E19" s="1">
        <v>46559</v>
      </c>
      <c r="F19" s="36"/>
      <c r="G19" s="37"/>
      <c r="H19" s="37"/>
      <c r="I19"/>
      <c r="J19"/>
    </row>
    <row r="20" spans="1:10" ht="22.2" customHeight="1" x14ac:dyDescent="0.3">
      <c r="A20" s="12">
        <v>13</v>
      </c>
      <c r="B20" s="51" t="s">
        <v>34</v>
      </c>
      <c r="C20" s="15" t="s">
        <v>37</v>
      </c>
      <c r="D20" s="13" t="s">
        <v>38</v>
      </c>
      <c r="E20" s="2">
        <v>176769</v>
      </c>
      <c r="F20" s="36"/>
      <c r="G20" s="37"/>
      <c r="H20" s="37"/>
      <c r="I20"/>
      <c r="J20"/>
    </row>
    <row r="21" spans="1:10" ht="22.2" customHeight="1" x14ac:dyDescent="0.3">
      <c r="A21" s="11">
        <v>14</v>
      </c>
      <c r="B21" s="50" t="s">
        <v>34</v>
      </c>
      <c r="C21" s="16" t="s">
        <v>39</v>
      </c>
      <c r="D21" s="14" t="s">
        <v>40</v>
      </c>
      <c r="E21" s="1">
        <v>176769</v>
      </c>
      <c r="F21" s="36"/>
      <c r="G21" s="37"/>
      <c r="H21" s="37"/>
      <c r="I21"/>
      <c r="J21"/>
    </row>
    <row r="22" spans="1:10" ht="22.2" customHeight="1" x14ac:dyDescent="0.3">
      <c r="A22" s="12">
        <v>15</v>
      </c>
      <c r="B22" s="51" t="s">
        <v>34</v>
      </c>
      <c r="C22" s="15" t="s">
        <v>41</v>
      </c>
      <c r="D22" s="13" t="s">
        <v>42</v>
      </c>
      <c r="E22" s="2">
        <v>176769</v>
      </c>
      <c r="F22" s="36"/>
      <c r="G22" s="37"/>
      <c r="H22" s="37"/>
      <c r="I22"/>
      <c r="J22"/>
    </row>
    <row r="23" spans="1:10" ht="22.2" customHeight="1" x14ac:dyDescent="0.3">
      <c r="A23" s="11">
        <v>16</v>
      </c>
      <c r="B23" s="50" t="s">
        <v>34</v>
      </c>
      <c r="C23" s="16" t="s">
        <v>43</v>
      </c>
      <c r="D23" s="14" t="s">
        <v>44</v>
      </c>
      <c r="E23" s="1">
        <v>81901</v>
      </c>
      <c r="F23" s="36"/>
      <c r="G23" s="37"/>
      <c r="H23" s="37"/>
      <c r="I23"/>
      <c r="J23"/>
    </row>
    <row r="24" spans="1:10" ht="22.2" customHeight="1" x14ac:dyDescent="0.3">
      <c r="A24" s="12">
        <v>17</v>
      </c>
      <c r="B24" s="51" t="s">
        <v>34</v>
      </c>
      <c r="C24" s="15" t="s">
        <v>45</v>
      </c>
      <c r="D24" s="13" t="s">
        <v>46</v>
      </c>
      <c r="E24" s="2">
        <v>81901</v>
      </c>
      <c r="F24" s="36"/>
      <c r="G24" s="37"/>
      <c r="H24" s="37"/>
      <c r="I24"/>
      <c r="J24"/>
    </row>
    <row r="25" spans="1:10" ht="22.2" customHeight="1" x14ac:dyDescent="0.3">
      <c r="A25" s="11">
        <v>18</v>
      </c>
      <c r="B25" s="50" t="s">
        <v>47</v>
      </c>
      <c r="C25" s="16" t="s">
        <v>48</v>
      </c>
      <c r="D25" s="14" t="s">
        <v>49</v>
      </c>
      <c r="E25" s="1">
        <v>21724</v>
      </c>
      <c r="F25" s="36"/>
      <c r="G25" s="37"/>
      <c r="H25" s="37"/>
      <c r="I25"/>
      <c r="J25"/>
    </row>
    <row r="26" spans="1:10" ht="22.2" customHeight="1" x14ac:dyDescent="0.3">
      <c r="A26" s="12">
        <v>19</v>
      </c>
      <c r="B26" s="51" t="s">
        <v>47</v>
      </c>
      <c r="C26" s="15" t="s">
        <v>50</v>
      </c>
      <c r="D26" s="13" t="s">
        <v>51</v>
      </c>
      <c r="E26" s="2">
        <v>21724</v>
      </c>
      <c r="F26" s="36"/>
      <c r="G26" s="37"/>
      <c r="H26" s="37"/>
      <c r="I26"/>
      <c r="J26"/>
    </row>
    <row r="27" spans="1:10" ht="22.2" customHeight="1" x14ac:dyDescent="0.3">
      <c r="A27" s="11">
        <v>20</v>
      </c>
      <c r="B27" s="50" t="s">
        <v>52</v>
      </c>
      <c r="C27" s="16" t="s">
        <v>53</v>
      </c>
      <c r="D27" s="14" t="s">
        <v>54</v>
      </c>
      <c r="E27" s="1">
        <v>71356</v>
      </c>
      <c r="F27" s="36"/>
      <c r="G27" s="37"/>
      <c r="H27" s="37"/>
      <c r="I27"/>
      <c r="J27"/>
    </row>
    <row r="28" spans="1:10" ht="22.2" customHeight="1" x14ac:dyDescent="0.3">
      <c r="A28" s="12">
        <v>21</v>
      </c>
      <c r="B28" s="51" t="s">
        <v>55</v>
      </c>
      <c r="C28" s="15" t="s">
        <v>56</v>
      </c>
      <c r="D28" s="13" t="s">
        <v>57</v>
      </c>
      <c r="E28" s="2">
        <v>50137</v>
      </c>
      <c r="F28" s="36"/>
      <c r="G28" s="37"/>
      <c r="H28" s="37"/>
      <c r="I28"/>
      <c r="J28"/>
    </row>
    <row r="29" spans="1:10" ht="22.2" customHeight="1" x14ac:dyDescent="0.3">
      <c r="A29" s="11">
        <v>22</v>
      </c>
      <c r="B29" s="50" t="s">
        <v>58</v>
      </c>
      <c r="C29" s="16" t="s">
        <v>59</v>
      </c>
      <c r="D29" s="14" t="s">
        <v>60</v>
      </c>
      <c r="E29" s="1">
        <v>50256</v>
      </c>
      <c r="F29" s="36"/>
      <c r="G29" s="37"/>
      <c r="H29" s="37"/>
      <c r="I29"/>
      <c r="J29"/>
    </row>
    <row r="30" spans="1:10" ht="22.2" customHeight="1" x14ac:dyDescent="0.3">
      <c r="A30" s="12">
        <v>23</v>
      </c>
      <c r="B30" s="51" t="s">
        <v>58</v>
      </c>
      <c r="C30" s="15" t="s">
        <v>61</v>
      </c>
      <c r="D30" s="13" t="s">
        <v>62</v>
      </c>
      <c r="E30" s="2">
        <v>50256</v>
      </c>
      <c r="F30" s="36"/>
      <c r="G30" s="37"/>
      <c r="H30" s="37"/>
      <c r="I30"/>
      <c r="J30"/>
    </row>
    <row r="31" spans="1:10" ht="22.2" customHeight="1" x14ac:dyDescent="0.3">
      <c r="A31" s="11">
        <v>24</v>
      </c>
      <c r="B31" s="50" t="s">
        <v>58</v>
      </c>
      <c r="C31" s="16" t="s">
        <v>63</v>
      </c>
      <c r="D31" s="14" t="s">
        <v>64</v>
      </c>
      <c r="E31" s="1">
        <v>50256</v>
      </c>
      <c r="F31" s="36"/>
      <c r="G31" s="37"/>
      <c r="H31" s="37"/>
      <c r="I31"/>
      <c r="J31"/>
    </row>
    <row r="32" spans="1:10" ht="22.2" customHeight="1" x14ac:dyDescent="0.3">
      <c r="A32" s="12">
        <v>25</v>
      </c>
      <c r="B32" s="51" t="s">
        <v>58</v>
      </c>
      <c r="C32" s="15" t="s">
        <v>65</v>
      </c>
      <c r="D32" s="13" t="s">
        <v>66</v>
      </c>
      <c r="E32" s="2">
        <v>50256</v>
      </c>
      <c r="F32" s="36"/>
      <c r="G32" s="37"/>
      <c r="H32" s="37"/>
      <c r="I32"/>
      <c r="J32"/>
    </row>
    <row r="33" spans="1:15" ht="22.2" customHeight="1" x14ac:dyDescent="0.3">
      <c r="A33" s="11">
        <f>+A32+1</f>
        <v>26</v>
      </c>
      <c r="B33" s="50" t="s">
        <v>67</v>
      </c>
      <c r="C33" s="16" t="s">
        <v>68</v>
      </c>
      <c r="D33" s="14" t="s">
        <v>69</v>
      </c>
      <c r="E33" s="1">
        <v>21071</v>
      </c>
      <c r="F33" s="36"/>
      <c r="G33" s="37"/>
      <c r="H33" s="37"/>
      <c r="I33"/>
      <c r="J33"/>
    </row>
    <row r="34" spans="1:15" s="10" customFormat="1" ht="22.2" customHeight="1" x14ac:dyDescent="0.3">
      <c r="A34" s="12">
        <f t="shared" ref="A34:A88" si="0">+A33+1</f>
        <v>27</v>
      </c>
      <c r="B34" s="51" t="s">
        <v>67</v>
      </c>
      <c r="C34" s="15" t="s">
        <v>70</v>
      </c>
      <c r="D34" s="13" t="s">
        <v>71</v>
      </c>
      <c r="E34" s="2">
        <v>21071</v>
      </c>
      <c r="F34" s="36"/>
      <c r="G34" s="37"/>
      <c r="H34" s="37"/>
      <c r="I34"/>
      <c r="J34"/>
      <c r="K34" s="3"/>
      <c r="L34" s="3"/>
      <c r="M34" s="3"/>
      <c r="N34" s="3"/>
      <c r="O34" s="3"/>
    </row>
    <row r="35" spans="1:15" s="10" customFormat="1" ht="22.2" customHeight="1" x14ac:dyDescent="0.3">
      <c r="A35" s="11">
        <f t="shared" si="0"/>
        <v>28</v>
      </c>
      <c r="B35" s="50" t="s">
        <v>67</v>
      </c>
      <c r="C35" s="16" t="s">
        <v>72</v>
      </c>
      <c r="D35" s="14" t="s">
        <v>73</v>
      </c>
      <c r="E35" s="1">
        <v>21071</v>
      </c>
      <c r="F35" s="36"/>
      <c r="G35" s="37"/>
      <c r="H35" s="37"/>
      <c r="I35"/>
      <c r="J35"/>
      <c r="K35" s="3"/>
      <c r="L35" s="3"/>
      <c r="M35" s="3"/>
      <c r="N35" s="3"/>
      <c r="O35" s="3"/>
    </row>
    <row r="36" spans="1:15" ht="22.2" customHeight="1" x14ac:dyDescent="0.3">
      <c r="A36" s="12">
        <f t="shared" si="0"/>
        <v>29</v>
      </c>
      <c r="B36" s="51" t="s">
        <v>67</v>
      </c>
      <c r="C36" s="15" t="s">
        <v>74</v>
      </c>
      <c r="D36" s="13" t="s">
        <v>75</v>
      </c>
      <c r="E36" s="2">
        <v>21071</v>
      </c>
      <c r="F36" s="36"/>
      <c r="G36" s="37"/>
      <c r="H36" s="37"/>
      <c r="I36"/>
      <c r="J36"/>
    </row>
    <row r="37" spans="1:15" ht="22.2" customHeight="1" x14ac:dyDescent="0.3">
      <c r="A37" s="11">
        <f t="shared" si="0"/>
        <v>30</v>
      </c>
      <c r="B37" s="50" t="s">
        <v>67</v>
      </c>
      <c r="C37" s="16" t="s">
        <v>76</v>
      </c>
      <c r="D37" s="14" t="s">
        <v>77</v>
      </c>
      <c r="E37" s="1">
        <v>21071</v>
      </c>
      <c r="F37" s="36"/>
      <c r="G37" s="37"/>
      <c r="H37" s="37"/>
      <c r="I37"/>
      <c r="J37"/>
    </row>
    <row r="38" spans="1:15" ht="22.2" customHeight="1" x14ac:dyDescent="0.3">
      <c r="A38" s="12">
        <f t="shared" si="0"/>
        <v>31</v>
      </c>
      <c r="B38" s="51" t="s">
        <v>67</v>
      </c>
      <c r="C38" s="15" t="s">
        <v>78</v>
      </c>
      <c r="D38" s="13" t="s">
        <v>79</v>
      </c>
      <c r="E38" s="2">
        <v>21071</v>
      </c>
      <c r="F38" s="36"/>
      <c r="G38" s="37"/>
      <c r="H38" s="37"/>
      <c r="I38"/>
      <c r="J38"/>
    </row>
    <row r="39" spans="1:15" ht="22.2" customHeight="1" x14ac:dyDescent="0.3">
      <c r="A39" s="11">
        <f t="shared" si="0"/>
        <v>32</v>
      </c>
      <c r="B39" s="50" t="s">
        <v>80</v>
      </c>
      <c r="C39" s="16" t="s">
        <v>81</v>
      </c>
      <c r="D39" s="14" t="s">
        <v>82</v>
      </c>
      <c r="E39" s="1">
        <v>65686</v>
      </c>
      <c r="F39" s="36"/>
      <c r="G39" s="37"/>
      <c r="H39" s="37"/>
      <c r="I39"/>
      <c r="J39"/>
    </row>
    <row r="40" spans="1:15" ht="22.2" customHeight="1" x14ac:dyDescent="0.3">
      <c r="A40" s="12">
        <f t="shared" si="0"/>
        <v>33</v>
      </c>
      <c r="B40" s="51" t="s">
        <v>80</v>
      </c>
      <c r="C40" s="15" t="s">
        <v>83</v>
      </c>
      <c r="D40" s="13" t="s">
        <v>84</v>
      </c>
      <c r="E40" s="2">
        <v>65685</v>
      </c>
      <c r="F40" s="36"/>
      <c r="G40" s="37"/>
      <c r="H40" s="37"/>
      <c r="I40"/>
      <c r="J40"/>
    </row>
    <row r="41" spans="1:15" ht="22.2" customHeight="1" x14ac:dyDescent="0.3">
      <c r="A41" s="11">
        <f t="shared" si="0"/>
        <v>34</v>
      </c>
      <c r="B41" s="50" t="s">
        <v>80</v>
      </c>
      <c r="C41" s="16" t="s">
        <v>85</v>
      </c>
      <c r="D41" s="14" t="s">
        <v>86</v>
      </c>
      <c r="E41" s="1">
        <v>49987</v>
      </c>
      <c r="F41" s="36"/>
      <c r="G41" s="37"/>
      <c r="H41" s="37"/>
      <c r="I41"/>
      <c r="J41"/>
    </row>
    <row r="42" spans="1:15" ht="22.2" customHeight="1" x14ac:dyDescent="0.3">
      <c r="A42" s="12">
        <f t="shared" si="0"/>
        <v>35</v>
      </c>
      <c r="B42" s="51" t="s">
        <v>80</v>
      </c>
      <c r="C42" s="15" t="s">
        <v>87</v>
      </c>
      <c r="D42" s="13" t="s">
        <v>88</v>
      </c>
      <c r="E42" s="2">
        <v>35678</v>
      </c>
      <c r="F42" s="36"/>
      <c r="G42" s="37"/>
      <c r="H42" s="37"/>
      <c r="I42"/>
      <c r="J42"/>
    </row>
    <row r="43" spans="1:15" ht="22.2" customHeight="1" x14ac:dyDescent="0.3">
      <c r="A43" s="11">
        <f t="shared" si="0"/>
        <v>36</v>
      </c>
      <c r="B43" s="50" t="s">
        <v>80</v>
      </c>
      <c r="C43" s="16" t="s">
        <v>89</v>
      </c>
      <c r="D43" s="14" t="s">
        <v>90</v>
      </c>
      <c r="E43" s="1">
        <v>73893</v>
      </c>
      <c r="F43" s="36"/>
      <c r="G43" s="37"/>
      <c r="H43" s="37"/>
      <c r="I43"/>
      <c r="J43"/>
    </row>
    <row r="44" spans="1:15" ht="22.2" customHeight="1" x14ac:dyDescent="0.3">
      <c r="A44" s="12">
        <f t="shared" si="0"/>
        <v>37</v>
      </c>
      <c r="B44" s="51" t="s">
        <v>80</v>
      </c>
      <c r="C44" s="15" t="s">
        <v>91</v>
      </c>
      <c r="D44" s="13" t="s">
        <v>92</v>
      </c>
      <c r="E44" s="2">
        <v>35678</v>
      </c>
      <c r="F44" s="36"/>
      <c r="G44" s="37"/>
      <c r="H44" s="37"/>
      <c r="I44"/>
      <c r="J44"/>
    </row>
    <row r="45" spans="1:15" ht="22.2" customHeight="1" x14ac:dyDescent="0.3">
      <c r="A45" s="11">
        <f t="shared" si="0"/>
        <v>38</v>
      </c>
      <c r="B45" s="50" t="s">
        <v>80</v>
      </c>
      <c r="C45" s="16" t="s">
        <v>93</v>
      </c>
      <c r="D45" s="14" t="s">
        <v>94</v>
      </c>
      <c r="E45" s="1">
        <v>71710</v>
      </c>
      <c r="F45" s="36"/>
      <c r="G45" s="37"/>
      <c r="H45" s="37"/>
      <c r="I45"/>
      <c r="J45"/>
    </row>
    <row r="46" spans="1:15" ht="22.2" customHeight="1" x14ac:dyDescent="0.3">
      <c r="A46" s="12">
        <f t="shared" si="0"/>
        <v>39</v>
      </c>
      <c r="B46" s="51" t="s">
        <v>80</v>
      </c>
      <c r="C46" s="15" t="s">
        <v>95</v>
      </c>
      <c r="D46" s="13" t="s">
        <v>96</v>
      </c>
      <c r="E46" s="2">
        <v>65627</v>
      </c>
      <c r="F46" s="36"/>
      <c r="G46" s="37"/>
      <c r="H46" s="37"/>
      <c r="I46"/>
      <c r="J46"/>
    </row>
    <row r="47" spans="1:15" ht="22.2" customHeight="1" x14ac:dyDescent="0.3">
      <c r="A47" s="11">
        <f t="shared" si="0"/>
        <v>40</v>
      </c>
      <c r="B47" s="50" t="s">
        <v>80</v>
      </c>
      <c r="C47" s="16" t="s">
        <v>97</v>
      </c>
      <c r="D47" s="14" t="s">
        <v>98</v>
      </c>
      <c r="E47" s="1">
        <v>49987</v>
      </c>
      <c r="G47" s="37"/>
      <c r="H47" s="37"/>
    </row>
    <row r="48" spans="1:15" ht="22.2" customHeight="1" x14ac:dyDescent="0.3">
      <c r="A48" s="12">
        <f t="shared" si="0"/>
        <v>41</v>
      </c>
      <c r="B48" s="51" t="s">
        <v>99</v>
      </c>
      <c r="C48" s="15" t="s">
        <v>100</v>
      </c>
      <c r="D48" s="13" t="s">
        <v>101</v>
      </c>
      <c r="E48" s="2">
        <v>38441</v>
      </c>
      <c r="G48" s="37"/>
      <c r="H48" s="37"/>
    </row>
    <row r="49" spans="1:8" ht="22.2" customHeight="1" x14ac:dyDescent="0.3">
      <c r="A49" s="11">
        <f t="shared" si="0"/>
        <v>42</v>
      </c>
      <c r="B49" s="50" t="s">
        <v>99</v>
      </c>
      <c r="C49" s="16" t="s">
        <v>102</v>
      </c>
      <c r="D49" s="14" t="s">
        <v>103</v>
      </c>
      <c r="E49" s="1">
        <v>38441</v>
      </c>
      <c r="G49" s="37"/>
      <c r="H49" s="37"/>
    </row>
    <row r="50" spans="1:8" ht="22.2" customHeight="1" x14ac:dyDescent="0.3">
      <c r="A50" s="12">
        <f t="shared" si="0"/>
        <v>43</v>
      </c>
      <c r="B50" s="51" t="s">
        <v>99</v>
      </c>
      <c r="C50" s="15" t="s">
        <v>104</v>
      </c>
      <c r="D50" s="13" t="s">
        <v>105</v>
      </c>
      <c r="E50" s="2">
        <v>38441</v>
      </c>
      <c r="G50" s="37"/>
      <c r="H50" s="37"/>
    </row>
    <row r="51" spans="1:8" ht="22.2" customHeight="1" x14ac:dyDescent="0.3">
      <c r="A51" s="11">
        <f t="shared" si="0"/>
        <v>44</v>
      </c>
      <c r="B51" s="50" t="s">
        <v>106</v>
      </c>
      <c r="C51" s="16" t="s">
        <v>107</v>
      </c>
      <c r="D51" s="14" t="s">
        <v>108</v>
      </c>
      <c r="E51" s="1">
        <v>30216</v>
      </c>
      <c r="G51" s="37"/>
      <c r="H51" s="37"/>
    </row>
    <row r="52" spans="1:8" ht="22.2" customHeight="1" x14ac:dyDescent="0.3">
      <c r="A52" s="12">
        <f t="shared" si="0"/>
        <v>45</v>
      </c>
      <c r="B52" s="51" t="s">
        <v>106</v>
      </c>
      <c r="C52" s="15" t="s">
        <v>109</v>
      </c>
      <c r="D52" s="13" t="s">
        <v>110</v>
      </c>
      <c r="E52" s="2">
        <v>30216</v>
      </c>
      <c r="G52" s="37"/>
      <c r="H52" s="37"/>
    </row>
    <row r="53" spans="1:8" ht="22.2" customHeight="1" x14ac:dyDescent="0.3">
      <c r="A53" s="11">
        <f t="shared" si="0"/>
        <v>46</v>
      </c>
      <c r="B53" s="50" t="s">
        <v>106</v>
      </c>
      <c r="C53" s="16" t="s">
        <v>111</v>
      </c>
      <c r="D53" s="14" t="s">
        <v>112</v>
      </c>
      <c r="E53" s="1">
        <v>32200</v>
      </c>
      <c r="G53" s="37"/>
      <c r="H53" s="37"/>
    </row>
    <row r="54" spans="1:8" ht="22.2" customHeight="1" x14ac:dyDescent="0.3">
      <c r="A54" s="12">
        <f t="shared" si="0"/>
        <v>47</v>
      </c>
      <c r="B54" s="51" t="s">
        <v>113</v>
      </c>
      <c r="C54" s="15" t="s">
        <v>114</v>
      </c>
      <c r="D54" s="13" t="s">
        <v>115</v>
      </c>
      <c r="E54" s="2">
        <v>38441</v>
      </c>
      <c r="G54" s="37"/>
      <c r="H54" s="37"/>
    </row>
    <row r="55" spans="1:8" ht="22.2" customHeight="1" x14ac:dyDescent="0.3">
      <c r="A55" s="11">
        <f t="shared" si="0"/>
        <v>48</v>
      </c>
      <c r="B55" s="50" t="s">
        <v>113</v>
      </c>
      <c r="C55" s="16" t="s">
        <v>116</v>
      </c>
      <c r="D55" s="14" t="s">
        <v>117</v>
      </c>
      <c r="E55" s="1">
        <v>50694</v>
      </c>
      <c r="G55" s="37"/>
      <c r="H55" s="37"/>
    </row>
    <row r="56" spans="1:8" ht="22.2" customHeight="1" x14ac:dyDescent="0.3">
      <c r="A56" s="12">
        <f t="shared" si="0"/>
        <v>49</v>
      </c>
      <c r="B56" s="51" t="s">
        <v>113</v>
      </c>
      <c r="C56" s="15" t="s">
        <v>118</v>
      </c>
      <c r="D56" s="13" t="s">
        <v>119</v>
      </c>
      <c r="E56" s="2">
        <v>38441</v>
      </c>
      <c r="G56" s="37"/>
      <c r="H56" s="37"/>
    </row>
    <row r="57" spans="1:8" ht="22.2" customHeight="1" x14ac:dyDescent="0.3">
      <c r="A57" s="11">
        <f t="shared" si="0"/>
        <v>50</v>
      </c>
      <c r="B57" s="50" t="s">
        <v>113</v>
      </c>
      <c r="C57" s="16" t="s">
        <v>120</v>
      </c>
      <c r="D57" s="14" t="s">
        <v>121</v>
      </c>
      <c r="E57" s="1">
        <v>38441</v>
      </c>
      <c r="G57" s="37"/>
      <c r="H57" s="37"/>
    </row>
    <row r="58" spans="1:8" ht="22.2" customHeight="1" x14ac:dyDescent="0.3">
      <c r="A58" s="12">
        <f t="shared" si="0"/>
        <v>51</v>
      </c>
      <c r="B58" s="51" t="s">
        <v>113</v>
      </c>
      <c r="C58" s="15" t="s">
        <v>122</v>
      </c>
      <c r="D58" s="13" t="s">
        <v>123</v>
      </c>
      <c r="E58" s="2">
        <v>38441</v>
      </c>
      <c r="G58" s="37"/>
      <c r="H58" s="37"/>
    </row>
    <row r="59" spans="1:8" ht="22.2" customHeight="1" x14ac:dyDescent="0.3">
      <c r="A59" s="11">
        <f t="shared" si="0"/>
        <v>52</v>
      </c>
      <c r="B59" s="50" t="s">
        <v>124</v>
      </c>
      <c r="C59" s="16" t="s">
        <v>125</v>
      </c>
      <c r="D59" s="14" t="s">
        <v>126</v>
      </c>
      <c r="E59" s="1">
        <v>40531</v>
      </c>
      <c r="G59" s="37"/>
      <c r="H59" s="37"/>
    </row>
    <row r="60" spans="1:8" ht="22.2" customHeight="1" x14ac:dyDescent="0.3">
      <c r="A60" s="12">
        <f t="shared" si="0"/>
        <v>53</v>
      </c>
      <c r="B60" s="51" t="s">
        <v>124</v>
      </c>
      <c r="C60" s="15" t="s">
        <v>127</v>
      </c>
      <c r="D60" s="13" t="s">
        <v>128</v>
      </c>
      <c r="E60" s="2">
        <v>34265</v>
      </c>
      <c r="G60" s="37"/>
      <c r="H60" s="37"/>
    </row>
    <row r="61" spans="1:8" ht="22.2" customHeight="1" x14ac:dyDescent="0.3">
      <c r="A61" s="11">
        <f t="shared" si="0"/>
        <v>54</v>
      </c>
      <c r="B61" s="50" t="s">
        <v>124</v>
      </c>
      <c r="C61" s="16" t="s">
        <v>129</v>
      </c>
      <c r="D61" s="14" t="s">
        <v>130</v>
      </c>
      <c r="E61" s="1">
        <v>26759</v>
      </c>
      <c r="G61" s="37"/>
      <c r="H61" s="37"/>
    </row>
    <row r="62" spans="1:8" ht="22.2" customHeight="1" x14ac:dyDescent="0.3">
      <c r="A62" s="12">
        <f t="shared" si="0"/>
        <v>55</v>
      </c>
      <c r="B62" s="51" t="s">
        <v>124</v>
      </c>
      <c r="C62" s="15" t="s">
        <v>131</v>
      </c>
      <c r="D62" s="13" t="s">
        <v>132</v>
      </c>
      <c r="E62" s="2">
        <v>40531</v>
      </c>
      <c r="G62" s="37"/>
      <c r="H62" s="37"/>
    </row>
    <row r="63" spans="1:8" ht="22.2" customHeight="1" x14ac:dyDescent="0.3">
      <c r="A63" s="11">
        <f t="shared" si="0"/>
        <v>56</v>
      </c>
      <c r="B63" s="50" t="s">
        <v>124</v>
      </c>
      <c r="C63" s="16" t="s">
        <v>133</v>
      </c>
      <c r="D63" s="14" t="s">
        <v>134</v>
      </c>
      <c r="E63" s="1">
        <v>26759</v>
      </c>
      <c r="G63" s="37"/>
      <c r="H63" s="37"/>
    </row>
    <row r="64" spans="1:8" ht="22.2" customHeight="1" x14ac:dyDescent="0.3">
      <c r="A64" s="12">
        <f t="shared" si="0"/>
        <v>57</v>
      </c>
      <c r="B64" s="51" t="s">
        <v>124</v>
      </c>
      <c r="C64" s="15" t="s">
        <v>135</v>
      </c>
      <c r="D64" s="13" t="s">
        <v>136</v>
      </c>
      <c r="E64" s="2">
        <v>40531</v>
      </c>
      <c r="G64" s="37"/>
      <c r="H64" s="37"/>
    </row>
    <row r="65" spans="1:8" ht="22.2" customHeight="1" x14ac:dyDescent="0.3">
      <c r="A65" s="11">
        <f t="shared" si="0"/>
        <v>58</v>
      </c>
      <c r="B65" s="50" t="s">
        <v>124</v>
      </c>
      <c r="C65" s="16" t="s">
        <v>137</v>
      </c>
      <c r="D65" s="14" t="s">
        <v>138</v>
      </c>
      <c r="E65" s="1">
        <v>89195</v>
      </c>
      <c r="G65" s="37"/>
      <c r="H65" s="37"/>
    </row>
    <row r="66" spans="1:8" ht="22.2" customHeight="1" x14ac:dyDescent="0.3">
      <c r="A66" s="12">
        <f t="shared" si="0"/>
        <v>59</v>
      </c>
      <c r="B66" s="51" t="s">
        <v>124</v>
      </c>
      <c r="C66" s="15" t="s">
        <v>139</v>
      </c>
      <c r="D66" s="13" t="s">
        <v>140</v>
      </c>
      <c r="E66" s="2">
        <v>61239</v>
      </c>
      <c r="G66" s="37"/>
      <c r="H66" s="37"/>
    </row>
    <row r="67" spans="1:8" ht="22.2" customHeight="1" x14ac:dyDescent="0.3">
      <c r="A67" s="11">
        <f t="shared" si="0"/>
        <v>60</v>
      </c>
      <c r="B67" s="50" t="s">
        <v>124</v>
      </c>
      <c r="C67" s="16" t="s">
        <v>141</v>
      </c>
      <c r="D67" s="14" t="s">
        <v>142</v>
      </c>
      <c r="E67" s="1">
        <v>26759</v>
      </c>
      <c r="G67" s="37"/>
      <c r="H67" s="37"/>
    </row>
    <row r="68" spans="1:8" ht="22.2" customHeight="1" x14ac:dyDescent="0.3">
      <c r="A68" s="12">
        <f t="shared" si="0"/>
        <v>61</v>
      </c>
      <c r="B68" s="51" t="s">
        <v>124</v>
      </c>
      <c r="C68" s="15" t="s">
        <v>143</v>
      </c>
      <c r="D68" s="13" t="s">
        <v>144</v>
      </c>
      <c r="E68" s="2">
        <v>26759</v>
      </c>
      <c r="G68" s="37"/>
      <c r="H68" s="37"/>
    </row>
    <row r="69" spans="1:8" ht="22.2" customHeight="1" x14ac:dyDescent="0.3">
      <c r="A69" s="11">
        <f t="shared" si="0"/>
        <v>62</v>
      </c>
      <c r="B69" s="50" t="s">
        <v>124</v>
      </c>
      <c r="C69" s="16" t="s">
        <v>145</v>
      </c>
      <c r="D69" s="14" t="s">
        <v>146</v>
      </c>
      <c r="E69" s="1">
        <v>40531</v>
      </c>
      <c r="G69" s="37"/>
      <c r="H69" s="37"/>
    </row>
    <row r="70" spans="1:8" ht="22.2" customHeight="1" x14ac:dyDescent="0.3">
      <c r="A70" s="12">
        <f t="shared" si="0"/>
        <v>63</v>
      </c>
      <c r="B70" s="51" t="s">
        <v>124</v>
      </c>
      <c r="C70" s="15" t="s">
        <v>147</v>
      </c>
      <c r="D70" s="13" t="s">
        <v>148</v>
      </c>
      <c r="E70" s="2">
        <v>40531</v>
      </c>
      <c r="G70" s="37"/>
      <c r="H70" s="37"/>
    </row>
    <row r="71" spans="1:8" ht="22.2" customHeight="1" x14ac:dyDescent="0.3">
      <c r="A71" s="11">
        <f t="shared" si="0"/>
        <v>64</v>
      </c>
      <c r="B71" s="50" t="s">
        <v>124</v>
      </c>
      <c r="C71" s="16" t="s">
        <v>149</v>
      </c>
      <c r="D71" s="14" t="s">
        <v>150</v>
      </c>
      <c r="E71" s="1">
        <v>40531</v>
      </c>
      <c r="G71" s="37"/>
      <c r="H71" s="37"/>
    </row>
    <row r="72" spans="1:8" ht="22.2" customHeight="1" x14ac:dyDescent="0.3">
      <c r="A72" s="12">
        <f t="shared" si="0"/>
        <v>65</v>
      </c>
      <c r="B72" s="51" t="s">
        <v>124</v>
      </c>
      <c r="C72" s="15" t="s">
        <v>151</v>
      </c>
      <c r="D72" s="13" t="s">
        <v>152</v>
      </c>
      <c r="E72" s="2">
        <v>40531</v>
      </c>
      <c r="G72" s="37"/>
      <c r="H72" s="37"/>
    </row>
    <row r="73" spans="1:8" ht="22.2" customHeight="1" x14ac:dyDescent="0.3">
      <c r="A73" s="11">
        <f t="shared" si="0"/>
        <v>66</v>
      </c>
      <c r="B73" s="50" t="s">
        <v>153</v>
      </c>
      <c r="C73" s="16" t="s">
        <v>154</v>
      </c>
      <c r="D73" s="14" t="s">
        <v>155</v>
      </c>
      <c r="E73" s="1">
        <v>38441</v>
      </c>
      <c r="G73" s="37"/>
      <c r="H73" s="37"/>
    </row>
    <row r="74" spans="1:8" ht="22.2" customHeight="1" x14ac:dyDescent="0.3">
      <c r="A74" s="12">
        <f t="shared" si="0"/>
        <v>67</v>
      </c>
      <c r="B74" s="51" t="s">
        <v>153</v>
      </c>
      <c r="C74" s="15" t="s">
        <v>156</v>
      </c>
      <c r="D74" s="13" t="s">
        <v>157</v>
      </c>
      <c r="E74" s="2">
        <v>38441</v>
      </c>
      <c r="G74" s="37"/>
      <c r="H74" s="37"/>
    </row>
    <row r="75" spans="1:8" ht="22.2" customHeight="1" x14ac:dyDescent="0.3">
      <c r="A75" s="11">
        <f t="shared" si="0"/>
        <v>68</v>
      </c>
      <c r="B75" s="50" t="s">
        <v>158</v>
      </c>
      <c r="C75" s="16" t="s">
        <v>159</v>
      </c>
      <c r="D75" s="14" t="s">
        <v>160</v>
      </c>
      <c r="E75" s="1">
        <v>298804</v>
      </c>
      <c r="G75" s="37"/>
      <c r="H75" s="37"/>
    </row>
    <row r="76" spans="1:8" ht="22.2" customHeight="1" x14ac:dyDescent="0.3">
      <c r="A76" s="12">
        <f t="shared" si="0"/>
        <v>69</v>
      </c>
      <c r="B76" s="51" t="s">
        <v>158</v>
      </c>
      <c r="C76" s="15" t="s">
        <v>161</v>
      </c>
      <c r="D76" s="13" t="s">
        <v>162</v>
      </c>
      <c r="E76" s="2">
        <v>298804</v>
      </c>
      <c r="G76" s="37"/>
      <c r="H76" s="37"/>
    </row>
    <row r="77" spans="1:8" ht="22.2" customHeight="1" x14ac:dyDescent="0.3">
      <c r="A77" s="11">
        <f t="shared" si="0"/>
        <v>70</v>
      </c>
      <c r="B77" s="50" t="s">
        <v>158</v>
      </c>
      <c r="C77" s="16" t="s">
        <v>163</v>
      </c>
      <c r="D77" s="14" t="s">
        <v>164</v>
      </c>
      <c r="E77" s="1">
        <v>97488</v>
      </c>
      <c r="G77" s="37"/>
      <c r="H77" s="37"/>
    </row>
    <row r="78" spans="1:8" ht="22.2" customHeight="1" x14ac:dyDescent="0.3">
      <c r="A78" s="12">
        <f t="shared" si="0"/>
        <v>71</v>
      </c>
      <c r="B78" s="51" t="s">
        <v>158</v>
      </c>
      <c r="C78" s="15" t="s">
        <v>165</v>
      </c>
      <c r="D78" s="13" t="s">
        <v>166</v>
      </c>
      <c r="E78" s="2">
        <v>151632</v>
      </c>
      <c r="G78" s="37"/>
      <c r="H78" s="37"/>
    </row>
    <row r="79" spans="1:8" ht="22.2" customHeight="1" x14ac:dyDescent="0.3">
      <c r="A79" s="11">
        <f t="shared" si="0"/>
        <v>72</v>
      </c>
      <c r="B79" s="50" t="s">
        <v>158</v>
      </c>
      <c r="C79" s="16" t="s">
        <v>167</v>
      </c>
      <c r="D79" s="14" t="s">
        <v>168</v>
      </c>
      <c r="E79" s="1">
        <v>92294</v>
      </c>
      <c r="G79" s="37"/>
      <c r="H79" s="37"/>
    </row>
    <row r="80" spans="1:8" ht="22.2" customHeight="1" x14ac:dyDescent="0.3">
      <c r="A80" s="12">
        <f t="shared" si="0"/>
        <v>73</v>
      </c>
      <c r="B80" s="51" t="s">
        <v>158</v>
      </c>
      <c r="C80" s="15" t="s">
        <v>169</v>
      </c>
      <c r="D80" s="13" t="s">
        <v>170</v>
      </c>
      <c r="E80" s="2">
        <v>92294</v>
      </c>
      <c r="G80" s="37"/>
      <c r="H80" s="37"/>
    </row>
    <row r="81" spans="1:8" ht="22.2" customHeight="1" x14ac:dyDescent="0.3">
      <c r="A81" s="11">
        <f t="shared" si="0"/>
        <v>74</v>
      </c>
      <c r="B81" s="50" t="s">
        <v>158</v>
      </c>
      <c r="C81" s="16" t="s">
        <v>171</v>
      </c>
      <c r="D81" s="14" t="s">
        <v>172</v>
      </c>
      <c r="E81" s="1">
        <v>92294</v>
      </c>
      <c r="G81" s="37"/>
      <c r="H81" s="37"/>
    </row>
    <row r="82" spans="1:8" ht="22.2" customHeight="1" x14ac:dyDescent="0.3">
      <c r="A82" s="12">
        <f t="shared" si="0"/>
        <v>75</v>
      </c>
      <c r="B82" s="51" t="s">
        <v>158</v>
      </c>
      <c r="C82" s="15" t="s">
        <v>173</v>
      </c>
      <c r="D82" s="13" t="s">
        <v>174</v>
      </c>
      <c r="E82" s="2">
        <v>58779</v>
      </c>
      <c r="G82" s="37"/>
      <c r="H82" s="37"/>
    </row>
    <row r="83" spans="1:8" ht="22.2" customHeight="1" x14ac:dyDescent="0.3">
      <c r="A83" s="11">
        <f t="shared" si="0"/>
        <v>76</v>
      </c>
      <c r="B83" s="50" t="s">
        <v>158</v>
      </c>
      <c r="C83" s="16" t="s">
        <v>175</v>
      </c>
      <c r="D83" s="14" t="s">
        <v>176</v>
      </c>
      <c r="E83" s="1">
        <v>97488</v>
      </c>
      <c r="G83" s="37"/>
      <c r="H83" s="37"/>
    </row>
    <row r="84" spans="1:8" ht="22.2" customHeight="1" x14ac:dyDescent="0.3">
      <c r="A84" s="12">
        <f t="shared" si="0"/>
        <v>77</v>
      </c>
      <c r="B84" s="51" t="s">
        <v>177</v>
      </c>
      <c r="C84" s="15" t="s">
        <v>178</v>
      </c>
      <c r="D84" s="13" t="s">
        <v>179</v>
      </c>
      <c r="E84" s="2">
        <v>30216</v>
      </c>
      <c r="G84" s="37"/>
      <c r="H84" s="37"/>
    </row>
    <row r="85" spans="1:8" ht="22.2" customHeight="1" x14ac:dyDescent="0.3">
      <c r="A85" s="11">
        <f t="shared" si="0"/>
        <v>78</v>
      </c>
      <c r="B85" s="50" t="s">
        <v>177</v>
      </c>
      <c r="C85" s="16" t="s">
        <v>180</v>
      </c>
      <c r="D85" s="14" t="s">
        <v>181</v>
      </c>
      <c r="E85" s="1">
        <v>32200</v>
      </c>
      <c r="G85" s="37"/>
      <c r="H85" s="37"/>
    </row>
    <row r="86" spans="1:8" ht="22.2" customHeight="1" x14ac:dyDescent="0.3">
      <c r="A86" s="12">
        <f t="shared" si="0"/>
        <v>79</v>
      </c>
      <c r="B86" s="51" t="s">
        <v>177</v>
      </c>
      <c r="C86" s="15" t="s">
        <v>182</v>
      </c>
      <c r="D86" s="13" t="s">
        <v>183</v>
      </c>
      <c r="E86" s="2">
        <v>30216</v>
      </c>
      <c r="G86" s="37"/>
      <c r="H86" s="37"/>
    </row>
    <row r="87" spans="1:8" ht="22.2" customHeight="1" x14ac:dyDescent="0.3">
      <c r="A87" s="11">
        <f t="shared" si="0"/>
        <v>80</v>
      </c>
      <c r="B87" s="50" t="s">
        <v>184</v>
      </c>
      <c r="C87" s="16" t="s">
        <v>185</v>
      </c>
      <c r="D87" s="14" t="s">
        <v>186</v>
      </c>
      <c r="E87" s="1">
        <v>31218</v>
      </c>
      <c r="G87" s="37"/>
      <c r="H87" s="37"/>
    </row>
    <row r="88" spans="1:8" ht="22.2" customHeight="1" x14ac:dyDescent="0.3">
      <c r="A88" s="45">
        <f t="shared" si="0"/>
        <v>81</v>
      </c>
      <c r="B88" s="52" t="s">
        <v>184</v>
      </c>
      <c r="C88" s="46" t="s">
        <v>187</v>
      </c>
      <c r="D88" s="47" t="s">
        <v>188</v>
      </c>
      <c r="E88" s="48">
        <v>31218</v>
      </c>
      <c r="G88" s="37"/>
      <c r="H88" s="37"/>
    </row>
    <row r="89" spans="1:8" x14ac:dyDescent="0.3">
      <c r="A89" s="5" t="s">
        <v>189</v>
      </c>
    </row>
    <row r="90" spans="1:8" x14ac:dyDescent="0.3">
      <c r="A90" s="58" t="s">
        <v>190</v>
      </c>
      <c r="B90" s="58"/>
      <c r="C90" s="58"/>
      <c r="D90" s="58"/>
      <c r="E90" s="58"/>
    </row>
    <row r="91" spans="1:8" x14ac:dyDescent="0.3">
      <c r="A91" s="58"/>
      <c r="B91" s="58"/>
      <c r="C91" s="58"/>
      <c r="D91" s="58"/>
      <c r="E91" s="58"/>
    </row>
    <row r="92" spans="1:8" x14ac:dyDescent="0.3">
      <c r="A92" s="43" t="s">
        <v>191</v>
      </c>
    </row>
  </sheetData>
  <sortState ref="A7:E18">
    <sortCondition descending="1" ref="E7:E18"/>
  </sortState>
  <mergeCells count="4">
    <mergeCell ref="A1:D1"/>
    <mergeCell ref="A3:E4"/>
    <mergeCell ref="A5:E5"/>
    <mergeCell ref="A90:E91"/>
  </mergeCells>
  <phoneticPr fontId="36" type="noConversion"/>
  <conditionalFormatting sqref="C1:C88 C93:C1048576">
    <cfRule type="duplicateValues" dxfId="21" priority="5"/>
    <cfRule type="duplicateValues" dxfId="20" priority="7"/>
  </conditionalFormatting>
  <conditionalFormatting sqref="C8:C88">
    <cfRule type="duplicateValues" dxfId="19" priority="308"/>
    <cfRule type="duplicateValues" dxfId="18" priority="309"/>
    <cfRule type="duplicateValues" dxfId="17" priority="313"/>
  </conditionalFormatting>
  <conditionalFormatting sqref="C89">
    <cfRule type="duplicateValues" dxfId="16" priority="4"/>
  </conditionalFormatting>
  <conditionalFormatting sqref="C89:C92">
    <cfRule type="duplicateValues" dxfId="15" priority="1"/>
    <cfRule type="duplicateValues" dxfId="14" priority="2"/>
  </conditionalFormatting>
  <conditionalFormatting sqref="D1:D88 D93:D1048576">
    <cfRule type="duplicateValues" dxfId="13" priority="8"/>
  </conditionalFormatting>
  <conditionalFormatting sqref="D89:D92">
    <cfRule type="duplicateValues" dxfId="12" priority="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showGridLines="0" zoomScale="90" zoomScaleNormal="90" workbookViewId="0">
      <selection activeCell="A3" sqref="A3:E4"/>
    </sheetView>
  </sheetViews>
  <sheetFormatPr baseColWidth="10" defaultColWidth="11.44140625" defaultRowHeight="14.4" x14ac:dyDescent="0.3"/>
  <cols>
    <col min="1" max="1" width="5" style="4" customWidth="1"/>
    <col min="2" max="2" width="20.6640625" style="4" customWidth="1"/>
    <col min="3" max="3" width="24" style="3" customWidth="1"/>
    <col min="4" max="4" width="45.109375" style="3" customWidth="1"/>
    <col min="5" max="5" width="21.6640625" style="3" customWidth="1"/>
    <col min="6" max="12" width="11.44140625" style="3"/>
    <col min="13" max="15" width="11.88671875" style="3" bestFit="1" customWidth="1"/>
    <col min="16" max="16384" width="11.44140625" style="3"/>
  </cols>
  <sheetData>
    <row r="1" spans="1:20" s="8" customFormat="1" ht="60" customHeight="1" x14ac:dyDescent="0.3">
      <c r="A1" s="53"/>
      <c r="B1" s="53"/>
      <c r="C1" s="53"/>
      <c r="D1" s="53"/>
      <c r="E1" s="22"/>
    </row>
    <row r="2" spans="1:20" s="8" customFormat="1" ht="15" x14ac:dyDescent="0.3">
      <c r="A2" s="9"/>
      <c r="B2" s="9"/>
      <c r="C2" s="9"/>
      <c r="D2" s="23"/>
      <c r="E2" s="22"/>
    </row>
    <row r="3" spans="1:20" s="8" customFormat="1" ht="11.1" customHeight="1" x14ac:dyDescent="0.3">
      <c r="A3" s="54" t="s">
        <v>192</v>
      </c>
      <c r="B3" s="55"/>
      <c r="C3" s="55"/>
      <c r="D3" s="55"/>
      <c r="E3" s="55"/>
    </row>
    <row r="4" spans="1:20" s="8" customFormat="1" ht="31.95" customHeight="1" x14ac:dyDescent="0.3">
      <c r="A4" s="54"/>
      <c r="B4" s="55"/>
      <c r="C4" s="55"/>
      <c r="D4" s="55"/>
      <c r="E4" s="55"/>
    </row>
    <row r="5" spans="1:20" s="6" customFormat="1" ht="33" customHeight="1" x14ac:dyDescent="0.35">
      <c r="A5" s="56" t="s">
        <v>1</v>
      </c>
      <c r="B5" s="57"/>
      <c r="C5" s="57"/>
      <c r="D5" s="57"/>
      <c r="E5" s="57"/>
    </row>
    <row r="6" spans="1:20" s="6" customFormat="1" ht="15" x14ac:dyDescent="0.35">
      <c r="A6" s="7"/>
      <c r="B6" s="7"/>
      <c r="C6" s="24"/>
      <c r="D6" s="24"/>
    </row>
    <row r="7" spans="1:20" s="6" customFormat="1" ht="51" customHeight="1" x14ac:dyDescent="0.35">
      <c r="A7" s="26" t="s">
        <v>2</v>
      </c>
      <c r="B7" s="27" t="s">
        <v>3</v>
      </c>
      <c r="C7" s="27" t="s">
        <v>4</v>
      </c>
      <c r="D7" s="27" t="s">
        <v>5</v>
      </c>
      <c r="E7" s="28" t="s">
        <v>6</v>
      </c>
    </row>
    <row r="8" spans="1:20" ht="24" customHeight="1" x14ac:dyDescent="0.35">
      <c r="A8" s="44">
        <v>1</v>
      </c>
      <c r="B8" s="32" t="s">
        <v>193</v>
      </c>
      <c r="C8" s="33" t="s">
        <v>194</v>
      </c>
      <c r="D8" s="34" t="s">
        <v>195</v>
      </c>
      <c r="E8" s="35">
        <v>15197</v>
      </c>
      <c r="F8" s="25"/>
      <c r="G8"/>
      <c r="H8"/>
      <c r="I8" s="30"/>
      <c r="J8" s="6"/>
      <c r="K8" s="31"/>
      <c r="L8" s="6"/>
      <c r="N8" s="29"/>
      <c r="T8" s="29"/>
    </row>
    <row r="9" spans="1:20" ht="24" customHeight="1" x14ac:dyDescent="0.35">
      <c r="A9" s="38">
        <v>2</v>
      </c>
      <c r="B9" s="39" t="s">
        <v>193</v>
      </c>
      <c r="C9" s="40" t="s">
        <v>196</v>
      </c>
      <c r="D9" s="41" t="s">
        <v>197</v>
      </c>
      <c r="E9" s="42">
        <v>14670</v>
      </c>
      <c r="F9" s="25"/>
      <c r="G9"/>
      <c r="H9"/>
      <c r="I9" s="30"/>
      <c r="J9" s="6"/>
      <c r="K9" s="31"/>
      <c r="L9" s="6"/>
      <c r="N9" s="29"/>
      <c r="T9" s="29"/>
    </row>
    <row r="10" spans="1:20" x14ac:dyDescent="0.3">
      <c r="A10" s="5" t="s">
        <v>189</v>
      </c>
      <c r="C10" s="4"/>
      <c r="D10" s="19"/>
      <c r="E10" s="4"/>
    </row>
    <row r="11" spans="1:20" x14ac:dyDescent="0.3">
      <c r="A11" s="58" t="s">
        <v>190</v>
      </c>
      <c r="B11" s="58"/>
      <c r="C11" s="58"/>
      <c r="D11" s="58"/>
      <c r="E11" s="58"/>
    </row>
    <row r="12" spans="1:20" x14ac:dyDescent="0.3">
      <c r="A12" s="58"/>
      <c r="B12" s="58"/>
      <c r="C12" s="58"/>
      <c r="D12" s="58"/>
      <c r="E12" s="58"/>
    </row>
    <row r="13" spans="1:20" x14ac:dyDescent="0.3">
      <c r="A13" s="43" t="s">
        <v>191</v>
      </c>
      <c r="C13" s="4"/>
      <c r="D13" s="19"/>
      <c r="E13" s="4"/>
    </row>
  </sheetData>
  <mergeCells count="4">
    <mergeCell ref="A1:D1"/>
    <mergeCell ref="A3:E4"/>
    <mergeCell ref="A5:E5"/>
    <mergeCell ref="A11:E12"/>
  </mergeCells>
  <conditionalFormatting sqref="C8:C9">
    <cfRule type="duplicateValues" dxfId="11" priority="1"/>
    <cfRule type="duplicateValues" dxfId="10" priority="2"/>
    <cfRule type="duplicateValues" dxfId="9" priority="4"/>
    <cfRule type="duplicateValues" dxfId="8" priority="5"/>
    <cfRule type="duplicateValues" dxfId="7" priority="6"/>
  </conditionalFormatting>
  <conditionalFormatting sqref="C10">
    <cfRule type="duplicateValues" dxfId="6" priority="10"/>
  </conditionalFormatting>
  <conditionalFormatting sqref="C10:C13">
    <cfRule type="duplicateValues" dxfId="5" priority="7"/>
    <cfRule type="duplicateValues" dxfId="4" priority="8"/>
  </conditionalFormatting>
  <conditionalFormatting sqref="C14:C1048576 C1:C7">
    <cfRule type="duplicateValues" dxfId="3" priority="21"/>
    <cfRule type="duplicateValues" dxfId="2" priority="30"/>
  </conditionalFormatting>
  <conditionalFormatting sqref="D8:D9">
    <cfRule type="duplicateValues" dxfId="1" priority="3"/>
  </conditionalFormatting>
  <conditionalFormatting sqref="D10:D13">
    <cfRule type="duplicateValues" dxfId="0" priority="9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Imputación_10072026</vt:lpstr>
      <vt:lpstr>Modificación_10072026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Adri Useche</cp:lastModifiedBy>
  <cp:revision/>
  <dcterms:created xsi:type="dcterms:W3CDTF">2019-12-27T01:53:29Z</dcterms:created>
  <dcterms:modified xsi:type="dcterms:W3CDTF">2026-07-09T19:42:28Z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