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E910CA4C-1C7D-44CA-B424-137D7E2247C1}" xr6:coauthVersionLast="47" xr6:coauthVersionMax="47" xr10:uidLastSave="{00000000-0000-0000-0000-000000000000}"/>
  <bookViews>
    <workbookView xWindow="-120" yWindow="-120" windowWidth="29040" windowHeight="15720" tabRatio="700" xr2:uid="{00000000-000D-0000-FFFF-FFFF00000000}"/>
  </bookViews>
  <sheets>
    <sheet name="Imputación_14062024" sheetId="9" r:id="rId1"/>
    <sheet name="Modificación_14062024" sheetId="14" r:id="rId2"/>
  </sheets>
  <definedNames>
    <definedName name="_xlnm._FilterDatabase" localSheetId="0" hidden="1">Imputación_14062024!$A$7:$I$7</definedName>
    <definedName name="_xlnm._FilterDatabase" localSheetId="1" hidden="1">Modificación_14062024!$A$7:$J$7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4" l="1"/>
  <c r="A27" i="14"/>
  <c r="A28" i="14" s="1"/>
  <c r="A29" i="14" s="1"/>
  <c r="A30" i="14" s="1"/>
  <c r="A31" i="14" s="1"/>
  <c r="A32" i="14" s="1"/>
  <c r="A33" i="14" s="1"/>
  <c r="A34" i="14" s="1"/>
  <c r="A35" i="14" s="1"/>
  <c r="A23" i="14"/>
  <c r="A24" i="14" s="1"/>
  <c r="A25" i="14" s="1"/>
  <c r="A9" i="9"/>
</calcChain>
</file>

<file path=xl/sharedStrings.xml><?xml version="1.0" encoding="utf-8"?>
<sst xmlns="http://schemas.openxmlformats.org/spreadsheetml/2006/main" count="323" uniqueCount="258">
  <si>
    <t>PVPLVA 
Productos imputados vigencia 31 de diciembre de 2024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</si>
  <si>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</si>
  <si>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</si>
  <si>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</si>
  <si>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</si>
  <si>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</si>
  <si>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</si>
  <si>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</si>
  <si>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</si>
  <si>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</si>
  <si>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Actualizado el 14 de junio 2024</t>
  </si>
  <si>
    <t>INVIMA 2024L-0013161</t>
  </si>
  <si>
    <t>INVIMA 2024L-0013177</t>
  </si>
  <si>
    <t>INVIMA 2024L-0013182</t>
  </si>
  <si>
    <t>INVIMA 2011L-0005146</t>
  </si>
  <si>
    <t>INVIMA 2014L-0007324</t>
  </si>
  <si>
    <t>INVIMA 2016L-0008428</t>
  </si>
  <si>
    <t>INVIMA 2022L-0011530</t>
  </si>
  <si>
    <t>INVIMA 2022L-0011745</t>
  </si>
  <si>
    <t>INVIMA 2022L-0011902</t>
  </si>
  <si>
    <t>INVIMA 2023L-0012469</t>
  </si>
  <si>
    <t>INVIMA 2023L-0012664</t>
  </si>
  <si>
    <t>INVIMA 2024L-0013105</t>
  </si>
  <si>
    <t>INVIMA 2024L-0013117</t>
  </si>
  <si>
    <t>INVIMA 2023L-0012858</t>
  </si>
  <si>
    <t>INVIMA 2024L-0013142</t>
  </si>
  <si>
    <t>INVIMA 2024L-0013149</t>
  </si>
  <si>
    <t>INVIMA 2024L-0013114</t>
  </si>
  <si>
    <t>INVIMA 2023L-0012769</t>
  </si>
  <si>
    <t>INVIMA 2020L-0010664</t>
  </si>
  <si>
    <t>INVIMA 2024L-0013135</t>
  </si>
  <si>
    <t>INVIMA 2024L-0013168</t>
  </si>
  <si>
    <t>INVIMA 2024L-0012992</t>
  </si>
  <si>
    <t>INVIMA 2023L-0012703</t>
  </si>
  <si>
    <t>INVIMA 2023L-0012811</t>
  </si>
  <si>
    <t>INVIMA 2003L-0001122</t>
  </si>
  <si>
    <t>24131030013500075000</t>
  </si>
  <si>
    <t>24131030013600075000</t>
  </si>
  <si>
    <t>24139020469700075000</t>
  </si>
  <si>
    <t>24200130442700075000</t>
  </si>
  <si>
    <t>24200130774600075000</t>
  </si>
  <si>
    <t>24200130774900075000</t>
  </si>
  <si>
    <t>24200130956900075000</t>
  </si>
  <si>
    <t>24200131481300075000</t>
  </si>
  <si>
    <t>24200131481400075000</t>
  </si>
  <si>
    <t>24200131515500075000</t>
  </si>
  <si>
    <t>24200131515600075000</t>
  </si>
  <si>
    <t>24200131515700075000</t>
  </si>
  <si>
    <t>24200131515800075000</t>
  </si>
  <si>
    <t>24200131515900075000</t>
  </si>
  <si>
    <t>24200131516000075000</t>
  </si>
  <si>
    <t>24200131516100075000</t>
  </si>
  <si>
    <t>24200131516200075000</t>
  </si>
  <si>
    <t>24200131516300075000</t>
  </si>
  <si>
    <t>24200131516400075000</t>
  </si>
  <si>
    <t>24200131516500075000</t>
  </si>
  <si>
    <t>24200131516600075000</t>
  </si>
  <si>
    <t>24200131516700075000</t>
  </si>
  <si>
    <t>24200131516800075000</t>
  </si>
  <si>
    <t>24200131516900075000</t>
  </si>
  <si>
    <t>24200131517000075000</t>
  </si>
  <si>
    <t>24200131517100075000</t>
  </si>
  <si>
    <t>24200131517200075000</t>
  </si>
  <si>
    <t>24200131537100075000</t>
  </si>
  <si>
    <t>24200131537200075000</t>
  </si>
  <si>
    <t>24200131537300075000</t>
  </si>
  <si>
    <t>24200131599200075000</t>
  </si>
  <si>
    <t>24200131636500075000</t>
  </si>
  <si>
    <t>24200131636600075000</t>
  </si>
  <si>
    <t>24200131661100075000</t>
  </si>
  <si>
    <t>24200131664400075000</t>
  </si>
  <si>
    <t>24200131664500075000</t>
  </si>
  <si>
    <t>24200131664600075000</t>
  </si>
  <si>
    <t>24200131664700075000</t>
  </si>
  <si>
    <t>24200131664800075000</t>
  </si>
  <si>
    <t>24200131664900075000</t>
  </si>
  <si>
    <t>24200131665300075000</t>
  </si>
  <si>
    <t>24200131665400075000</t>
  </si>
  <si>
    <t>24200131665500075000</t>
  </si>
  <si>
    <t>24200131665600075000</t>
  </si>
  <si>
    <t>24200131665700075000</t>
  </si>
  <si>
    <t>24200131665800075000</t>
  </si>
  <si>
    <t>24200131665900075000</t>
  </si>
  <si>
    <t>24200131666000075000</t>
  </si>
  <si>
    <t>24200131666100075000</t>
  </si>
  <si>
    <t>24200131666200075000</t>
  </si>
  <si>
    <t>24200131666300075000</t>
  </si>
  <si>
    <t>24200131666400075000</t>
  </si>
  <si>
    <t>24200131666500075000</t>
  </si>
  <si>
    <t>24200131666600075000</t>
  </si>
  <si>
    <t>24200131666700075000</t>
  </si>
  <si>
    <t>24200131666800075000</t>
  </si>
  <si>
    <t>24200131667000075000</t>
  </si>
  <si>
    <t>24200131667100075000</t>
  </si>
  <si>
    <t>24200131667200075000</t>
  </si>
  <si>
    <t>24200131667300075000</t>
  </si>
  <si>
    <t>24200131667400075000</t>
  </si>
  <si>
    <t>24200131667500075000</t>
  </si>
  <si>
    <t>24200131667600075000</t>
  </si>
  <si>
    <t>24200131667700075000</t>
  </si>
  <si>
    <t>24200131667800075000</t>
  </si>
  <si>
    <t>24200131667900075000</t>
  </si>
  <si>
    <t>24200131668000075000</t>
  </si>
  <si>
    <t>24200131668100075000</t>
  </si>
  <si>
    <t>24200131668200075000</t>
  </si>
  <si>
    <t>24200131668300075000</t>
  </si>
  <si>
    <t>24200131668400075000</t>
  </si>
  <si>
    <t>24200131668500075000</t>
  </si>
  <si>
    <t>24200131668600075000</t>
  </si>
  <si>
    <t>Vino Tinto Merlot Lazo Marca Lazo</t>
  </si>
  <si>
    <t>Brandy 8 Años Marca Noble 1954</t>
  </si>
  <si>
    <t>Brandy Marca Noble 1954</t>
  </si>
  <si>
    <t>Aperitivo Crema Sabor Caramelo Marca Sir Cream</t>
  </si>
  <si>
    <t>Vino Verde Organic Marca Luzón</t>
  </si>
  <si>
    <t>Vino Tinto Malbec Marca Ramanegra</t>
  </si>
  <si>
    <t>Vino Tinto Reserva Malbec Marca Ramanegra</t>
  </si>
  <si>
    <t>Champagne Rosé Sauvage Brut Marca Piper-Heidsieck</t>
  </si>
  <si>
    <t>Vino Tinto Doc Douro Red Marca Pingo Doce</t>
  </si>
  <si>
    <t>Vino Blanco Doc Douro White Marca Pingo Doce</t>
  </si>
  <si>
    <t>Korta Barrel Selección Gran Reserva, Cabernet Sauvignon</t>
  </si>
  <si>
    <t>Korta Barrel Selección Gran Reserva, Carmenere</t>
  </si>
  <si>
    <t>Korta Barrel Selección Gran Reserva, Petit Verdot</t>
  </si>
  <si>
    <t>Korta Barrel Selección Gran Reserva, Cabernet Franc</t>
  </si>
  <si>
    <t>Korta Barrel Selección Gran Reserva Merlot</t>
  </si>
  <si>
    <t>Korta Barrel Selección Gran Reserva Syrah</t>
  </si>
  <si>
    <t>Korta Barrel Selección Gran Reserva Malbec</t>
  </si>
  <si>
    <t>Korta Selected Vineyard Reserva Cabernet Sauvignon</t>
  </si>
  <si>
    <t>Korta Selected Vineyard Reserva Carmenere</t>
  </si>
  <si>
    <t>Korta Selected Vineyard Reserva Merlot</t>
  </si>
  <si>
    <t>Korta Selected Vineyard Reserva Syrah</t>
  </si>
  <si>
    <t>Korta Selected Vineyard Reserva Malbec</t>
  </si>
  <si>
    <t>Korta Selected Vineyard Reserva Pinot Noir</t>
  </si>
  <si>
    <t>Korta Selected Vineyard Reserva Rose - Petit Verdot</t>
  </si>
  <si>
    <t>Korta Classic Cabernet Sauvignon</t>
  </si>
  <si>
    <t>Korta Classic Carmenere</t>
  </si>
  <si>
    <t>Korta Classic Merlot</t>
  </si>
  <si>
    <t>Korta Classic Syrah</t>
  </si>
  <si>
    <t>Vino Tinto Condado De Oriza Roble Marca Condado De Oriza</t>
  </si>
  <si>
    <t>Vino Tinto Condado De Oriza Crianza Marca Condado De Oriza</t>
  </si>
  <si>
    <t>Vino Tinto Condado De Oriza Reserva Marca Condado De Oriza</t>
  </si>
  <si>
    <t>Pingo Doce Ipr Regional Lisboa, Tinto 2019 Vino Tinto</t>
  </si>
  <si>
    <t>Vino Tinto Crianza Marca Cueva De Lobos</t>
  </si>
  <si>
    <t>Vino Tinto Joven Marca Cueva De Lobos</t>
  </si>
  <si>
    <t>Vino Spumante Pinot Chardonnay Extra Dry Marca Donelli</t>
  </si>
  <si>
    <t>Vino Blanco Torrontes Marca Gran Enemigo</t>
  </si>
  <si>
    <t>Vino Blanco Gewürztraminer Klöch Vulkanland Steiermark Dac Marca Müller Klöch</t>
  </si>
  <si>
    <t>Sake Kumo Junmai Nigori Marca Kizakura</t>
  </si>
  <si>
    <t>Vino Espumoso Codorniu Ars Collecta Brut Blanc De Blancs Marca Codorniu</t>
  </si>
  <si>
    <t>Vino Rosado Cotes De Provence Rose Rock Angel</t>
  </si>
  <si>
    <t>Vino Rosé Orgánico Marca Mr. Wildman</t>
  </si>
  <si>
    <t>Vino Monteabellon Verdejo Marca Monteabellon</t>
  </si>
  <si>
    <t>Vino Blanco Matias Michelini Viticultor Sólido Blend Marca Passionate Wine</t>
  </si>
  <si>
    <t>Vino Tinto Piefranc Cabernet Franc Marca Passionate Wine</t>
  </si>
  <si>
    <t>Vino Tinto Micheliniwine Manolo Cabernet Franc</t>
  </si>
  <si>
    <t>Vino Blanco Matias Michelini Viticultor Caos Chardonnay</t>
  </si>
  <si>
    <t>Vino Tinto Matias Michelini Viticultor Sitio Laromain Malbec</t>
  </si>
  <si>
    <t>Vino Blanco Via Revolucionaria Torrontes Brutal Marca Passionate Wine</t>
  </si>
  <si>
    <t>Vino Blanco Del Mono Blanco Sauvignon Blanc Semillon Marca Passionate Wine</t>
  </si>
  <si>
    <t>Vino Tinto Via Revolucionaria Bonarda Pura Marca Passionate Wine</t>
  </si>
  <si>
    <t>Vino Tinto Micheliniwine Marmolejo Malbec Marca Passionate Wine</t>
  </si>
  <si>
    <t>Vino Rosado Via Revolucionaria Moscatel Pink Pnather Marca Passionate Wine</t>
  </si>
  <si>
    <t>Vino Blanco Via Revolucionaria Semillon Hulk Marca Passionate Wine</t>
  </si>
  <si>
    <t>Vino Tinto Del Mono Tinto Malbec - Syrah Marca Passionate Wine</t>
  </si>
  <si>
    <t>Vino Tinto Esperando A Los Bárbaros Malbec Marca Passionate Wine</t>
  </si>
  <si>
    <t>Vino Blanco Montesco Agua De Roca Sauvignon Blanc Marca Passionate Wine</t>
  </si>
  <si>
    <t>Vino Tinto Via Revolucionaria La C. Grande Marca Passionate Wine</t>
  </si>
  <si>
    <t>Vino Tinto Luzon Origen De Luzon Garnacha Tintorera Marca Luzón</t>
  </si>
  <si>
    <t>Vino Tinto Luzon Finca Luzon Sin Sulfitos Añadidos Marca Luzón</t>
  </si>
  <si>
    <t>Vino Tinto Luzon Origen De Luzon Syrah Marca Luzón</t>
  </si>
  <si>
    <t>Vino Blanco Marca Cueva De Lobos</t>
  </si>
  <si>
    <t>Vino Rosado Joven Marca Cueva De Lobos</t>
  </si>
  <si>
    <t>Pago Los Cerrillos Cabernet De Familia Marca Montalvo Wilmot</t>
  </si>
  <si>
    <t>Pago Los Cerrillos Tempranillo Cabernet Marca Montalvo Wilmot</t>
  </si>
  <si>
    <t>Pago Los Cerrillos Colección Privada Marca Montalvo Wilmot</t>
  </si>
  <si>
    <t>Pago Los Cerrillos Petit Verdot Selección Marca Montalvo Wilmot</t>
  </si>
  <si>
    <t>Pago Los Cerrillos Syrah Marca Montalvo Wilmot</t>
  </si>
  <si>
    <t>Pago Los Cerrillos Petit Verdot Marca Montalvo Wilmot</t>
  </si>
  <si>
    <t>Montalvo Wilmot Varietales</t>
  </si>
  <si>
    <t>Montalvo Wilmot Verdejo</t>
  </si>
  <si>
    <t>Vino Tinto Red Blend Marca Fyi</t>
  </si>
  <si>
    <t>Vino Tinto Semidulce Marca Cruzares</t>
  </si>
  <si>
    <t>Vino Tinto Carmenere Lazo Marca Lazo</t>
  </si>
  <si>
    <t>INVIMA 2024L-0012986</t>
  </si>
  <si>
    <t>24131070003900075000</t>
  </si>
  <si>
    <t>Pisco Puro Quebranta Marca 1615 Pisco Del Perú</t>
  </si>
  <si>
    <t>INVIMA 2023L-0012908</t>
  </si>
  <si>
    <t>24131070004000075000</t>
  </si>
  <si>
    <t>Pisco Puro Acholado Marca 1615 Pisco Del Perú</t>
  </si>
  <si>
    <t>INVIMA 2022L-0011957</t>
  </si>
  <si>
    <t>24131090030100075000</t>
  </si>
  <si>
    <t>Tequila Blanco Marca Carrera</t>
  </si>
  <si>
    <t>INVIMA  2022L-0011415</t>
  </si>
  <si>
    <t>24131110042300075000</t>
  </si>
  <si>
    <t>Macallan A Night On Earth  Highland Single Malt Scotch Whisky</t>
  </si>
  <si>
    <t>INVIMA 2017L-0008755</t>
  </si>
  <si>
    <t>24139020069200075000</t>
  </si>
  <si>
    <t>Aperitivo De Vodka Con Sabor A Cereza</t>
  </si>
  <si>
    <t>INVIMA 2017L-0008787</t>
  </si>
  <si>
    <t>24139020069700075000</t>
  </si>
  <si>
    <t xml:space="preserve">Aperitivo De Vodka Sabor A Naranja Marca Kayad. 	</t>
  </si>
  <si>
    <t>RSA-0030706-2024</t>
  </si>
  <si>
    <t>24139020467600075000</t>
  </si>
  <si>
    <t>Bebida Embriagante De 1% Vol De Alcohol Con Sabor A Manzana Marca Viña Del Castillo</t>
  </si>
  <si>
    <t>24139020467700075000</t>
  </si>
  <si>
    <t>Bebida Embriagante De 1% Vol De Alcohol Con Sabor A Uva Marca Viña Del Castillo</t>
  </si>
  <si>
    <t>INVIMA 2024L-0013091</t>
  </si>
  <si>
    <t>24139020468700075000</t>
  </si>
  <si>
    <t>Coctel De Vodka Con Fresa Y Yogurt, (Strawberry Lactic Acid Bacteria Vodka Flavoured Cocktail)</t>
  </si>
  <si>
    <t>INVIMA 2024L-0013119</t>
  </si>
  <si>
    <t>24139020469200075000</t>
  </si>
  <si>
    <t>Aperitivo Crema Sabor A Whisky Marca Viejo Roble Signature</t>
  </si>
  <si>
    <t>INVIMA 2024L-0013118</t>
  </si>
  <si>
    <t>24139020469300075000</t>
  </si>
  <si>
    <t>Aperitivo Crema Sabor A Whisky Marca Craving</t>
  </si>
  <si>
    <t>INVIMA 2024L-0013120</t>
  </si>
  <si>
    <t>24139020469400075000</t>
  </si>
  <si>
    <t>Aperitivo No Vinico Gasificado Sabor A Frutos Rojos Marca Lit</t>
  </si>
  <si>
    <t>INVIMA 2024L-0013145</t>
  </si>
  <si>
    <t>24139020469500075000</t>
  </si>
  <si>
    <t>Aperitivo No Vinico Gasificado Sabor A Guarana Marca Lit</t>
  </si>
  <si>
    <t>INVIMA 2024L-0013144</t>
  </si>
  <si>
    <t>24139020469600075000</t>
  </si>
  <si>
    <t>Aperitivo No Vinico Gasificado Sabor Sandia Marca Lit</t>
  </si>
  <si>
    <t>INVIMA 2022L-0011535</t>
  </si>
  <si>
    <t>24200131481500075000</t>
  </si>
  <si>
    <t>Vino Rosado / Vino Regional Peninsula De Setúbal Rosé Marca Pingo Doce</t>
  </si>
  <si>
    <t>INVIMA 2022L-0011625</t>
  </si>
  <si>
    <t>24200131495400075000</t>
  </si>
  <si>
    <t>Vinho Tinto Regional Alentejano (Vino Tinto) Marca Pingo Doce</t>
  </si>
  <si>
    <t>24200131495500075000</t>
  </si>
  <si>
    <t>Vinho Reserva Regional Alentejano (Vino Tinto) Marca Pingo Doce</t>
  </si>
  <si>
    <t>INVIMA 2022L-0011639</t>
  </si>
  <si>
    <t>24200131502900075000</t>
  </si>
  <si>
    <t>Credamora Col Fondo Agricolo Vino Frizzante Igt Colli Trevigiani Marca Malibran</t>
  </si>
  <si>
    <t>INVIMA 2023L-0012670</t>
  </si>
  <si>
    <t>24200131611100075000</t>
  </si>
  <si>
    <t>Vino Espumante Prosecco Doc Treviso Extra Dry Marca Soligo</t>
  </si>
  <si>
    <t>INVIMA 2024L-0012949</t>
  </si>
  <si>
    <t>24200131639400075000</t>
  </si>
  <si>
    <t>Vino Blanco Marca El Coto De Ibañez</t>
  </si>
  <si>
    <t>24200131639500075000</t>
  </si>
  <si>
    <t>Vino Rosado Marca El Coto De Ibañez</t>
  </si>
  <si>
    <t>24200131639600075000</t>
  </si>
  <si>
    <t>Vino Tinto Marca El Coto De Ibañez</t>
  </si>
  <si>
    <t>INVIMA 2024L-0012983</t>
  </si>
  <si>
    <t>24200131640000075000</t>
  </si>
  <si>
    <t>Vino Tinto Bobal Tempranillo Marca Enterizo</t>
  </si>
  <si>
    <t>24200131640100075000</t>
  </si>
  <si>
    <t>Vino Tinto Crianza Marca Enterizo</t>
  </si>
  <si>
    <t>24200131640200075000</t>
  </si>
  <si>
    <t>Vino Tinto Reserva Marca Enterizo</t>
  </si>
  <si>
    <t>24200131640300075000</t>
  </si>
  <si>
    <t>Vino Tinto Gran Reserva Marca Enterizo</t>
  </si>
  <si>
    <t>INVIMA 2024L-0013009</t>
  </si>
  <si>
    <t>24200131642800075000</t>
  </si>
  <si>
    <t>Vino Blanco Marca Enterizo</t>
  </si>
  <si>
    <t>24200131642900075000</t>
  </si>
  <si>
    <t>Vino Rosado Marca Enterizo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</si>
</sst>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8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0" fillId="5" borderId="0" xfId="0" applyNumberFormat="1" applyFill="1"/>
    <xf numFmtId="49" fontId="32" fillId="0" borderId="21" xfId="85" applyNumberFormat="1" applyFont="1" applyBorder="1" applyAlignment="1">
      <alignment vertical="center" wrapText="1"/>
    </xf>
    <xf numFmtId="49" fontId="32" fillId="30" borderId="0" xfId="85" applyNumberFormat="1" applyFont="1" applyFill="1" applyAlignment="1">
      <alignment vertical="center" wrapText="1"/>
    </xf>
    <xf numFmtId="49" fontId="32" fillId="0" borderId="0" xfId="85" applyNumberFormat="1" applyFont="1" applyAlignment="1">
      <alignment vertical="center" wrapText="1"/>
    </xf>
    <xf numFmtId="0" fontId="32" fillId="0" borderId="23" xfId="85" applyFont="1" applyBorder="1" applyAlignment="1">
      <alignment vertical="center"/>
    </xf>
    <xf numFmtId="0" fontId="32" fillId="0" borderId="22" xfId="85" applyFont="1" applyBorder="1" applyAlignment="1">
      <alignment horizontal="center" vertical="center"/>
    </xf>
    <xf numFmtId="14" fontId="1" fillId="5" borderId="0" xfId="85" applyNumberFormat="1" applyFill="1"/>
    <xf numFmtId="49" fontId="32" fillId="0" borderId="16" xfId="85" applyNumberFormat="1" applyFont="1" applyBorder="1" applyAlignment="1">
      <alignment vertical="center"/>
    </xf>
    <xf numFmtId="0" fontId="32" fillId="0" borderId="15" xfId="85" applyFont="1" applyBorder="1" applyAlignment="1">
      <alignment vertical="center" wrapText="1"/>
    </xf>
    <xf numFmtId="3" fontId="32" fillId="0" borderId="22" xfId="85" applyNumberFormat="1" applyFont="1" applyBorder="1" applyAlignment="1">
      <alignment horizontal="center" vertical="center"/>
    </xf>
    <xf numFmtId="0" fontId="32" fillId="30" borderId="22" xfId="85" applyFont="1" applyFill="1" applyBorder="1" applyAlignment="1">
      <alignment vertical="center" wrapText="1"/>
    </xf>
    <xf numFmtId="3" fontId="32" fillId="29" borderId="23" xfId="85" applyNumberFormat="1" applyFont="1" applyFill="1" applyBorder="1" applyAlignment="1">
      <alignment horizontal="center" vertical="center"/>
    </xf>
    <xf numFmtId="0" fontId="32" fillId="30" borderId="22" xfId="85" applyFont="1" applyFill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49" fontId="32" fillId="30" borderId="16" xfId="85" applyNumberFormat="1" applyFont="1" applyFill="1" applyBorder="1" applyAlignment="1">
      <alignment vertical="center" wrapText="1"/>
    </xf>
    <xf numFmtId="1" fontId="1" fillId="5" borderId="0" xfId="85" applyNumberFormat="1" applyFill="1"/>
    <xf numFmtId="3" fontId="1" fillId="5" borderId="0" xfId="85" applyNumberFormat="1" applyFill="1"/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19050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943725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1095375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0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7134225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abSelected="1" zoomScaleNormal="100" workbookViewId="0">
      <selection activeCell="I2" sqref="I2"/>
    </sheetView>
  </sheetViews>
  <sheetFormatPr baseColWidth="10" defaultColWidth="11.42578125" defaultRowHeight="15" x14ac:dyDescent="0.25"/>
  <cols>
    <col min="1" max="1" width="5" style="3" customWidth="1"/>
    <col min="2" max="2" width="20.7109375" style="3" bestFit="1" customWidth="1"/>
    <col min="3" max="3" width="18.28515625" style="3" customWidth="1"/>
    <col min="4" max="4" width="45.140625" style="8" customWidth="1"/>
    <col min="5" max="5" width="16.28515625" style="3" customWidth="1"/>
    <col min="6" max="10" width="11.85546875" style="3" bestFit="1" customWidth="1"/>
    <col min="11" max="16384" width="11.42578125" style="3"/>
  </cols>
  <sheetData>
    <row r="1" spans="1:8" s="1" customFormat="1" ht="60" customHeight="1" x14ac:dyDescent="0.25">
      <c r="A1" s="58"/>
      <c r="B1" s="58"/>
      <c r="C1" s="58"/>
      <c r="D1" s="58"/>
    </row>
    <row r="2" spans="1:8" s="1" customFormat="1" ht="14.25" x14ac:dyDescent="0.25">
      <c r="A2" s="5"/>
      <c r="B2" s="5"/>
      <c r="C2" s="5"/>
      <c r="D2" s="2"/>
    </row>
    <row r="3" spans="1:8" s="1" customFormat="1" ht="11.1" customHeight="1" x14ac:dyDescent="0.25">
      <c r="A3" s="59" t="s">
        <v>0</v>
      </c>
      <c r="B3" s="60"/>
      <c r="C3" s="60"/>
      <c r="D3" s="60"/>
      <c r="E3" s="60"/>
    </row>
    <row r="4" spans="1:8" s="1" customFormat="1" ht="31.5" customHeight="1" x14ac:dyDescent="0.25">
      <c r="A4" s="59"/>
      <c r="B4" s="60"/>
      <c r="C4" s="60"/>
      <c r="D4" s="60"/>
      <c r="E4" s="60"/>
    </row>
    <row r="5" spans="1:8" s="4" customFormat="1" ht="33" customHeight="1" x14ac:dyDescent="0.25">
      <c r="A5" s="61" t="s">
        <v>1</v>
      </c>
      <c r="B5" s="62"/>
      <c r="C5" s="62"/>
      <c r="D5" s="62"/>
      <c r="E5" s="62"/>
    </row>
    <row r="6" spans="1:8" s="4" customFormat="1" ht="14.25" x14ac:dyDescent="0.25">
      <c r="A6" s="6"/>
      <c r="B6" s="6"/>
      <c r="C6" s="6"/>
      <c r="D6" s="7"/>
    </row>
    <row r="7" spans="1:8" s="4" customFormat="1" ht="48.75" customHeight="1" x14ac:dyDescent="0.25">
      <c r="A7" s="22" t="s">
        <v>2</v>
      </c>
      <c r="B7" s="22" t="s">
        <v>3</v>
      </c>
      <c r="C7" s="22" t="s">
        <v>4</v>
      </c>
      <c r="D7" s="22" t="s">
        <v>5</v>
      </c>
      <c r="E7" s="37" t="s">
        <v>6</v>
      </c>
    </row>
    <row r="8" spans="1:8" ht="24" customHeight="1" x14ac:dyDescent="0.25">
      <c r="A8" s="13">
        <v>1</v>
      </c>
      <c r="B8" s="24" t="s">
        <v>11</v>
      </c>
      <c r="C8" s="25" t="s">
        <v>36</v>
      </c>
      <c r="D8" s="34" t="s">
        <v>110</v>
      </c>
      <c r="E8" s="38">
        <v>29054</v>
      </c>
      <c r="F8" s="41"/>
      <c r="G8" s="41"/>
      <c r="H8" s="41"/>
    </row>
    <row r="9" spans="1:8" ht="24" customHeight="1" x14ac:dyDescent="0.25">
      <c r="A9" s="15">
        <f>+A8+1</f>
        <v>2</v>
      </c>
      <c r="B9" s="28" t="s">
        <v>12</v>
      </c>
      <c r="C9" s="21" t="s">
        <v>37</v>
      </c>
      <c r="D9" s="35" t="s">
        <v>111</v>
      </c>
      <c r="E9" s="39">
        <v>29054</v>
      </c>
      <c r="F9" s="41"/>
      <c r="G9" s="41"/>
      <c r="H9" s="41"/>
    </row>
    <row r="10" spans="1:8" ht="24" customHeight="1" x14ac:dyDescent="0.25">
      <c r="A10" s="16">
        <v>3</v>
      </c>
      <c r="B10" s="31" t="s">
        <v>13</v>
      </c>
      <c r="C10" s="20" t="s">
        <v>38</v>
      </c>
      <c r="D10" s="36" t="s">
        <v>112</v>
      </c>
      <c r="E10" s="40">
        <v>6582</v>
      </c>
      <c r="F10" s="41"/>
      <c r="G10" s="41"/>
      <c r="H10" s="41"/>
    </row>
    <row r="11" spans="1:8" ht="24" customHeight="1" x14ac:dyDescent="0.25">
      <c r="A11" s="15">
        <v>4</v>
      </c>
      <c r="B11" s="28" t="s">
        <v>14</v>
      </c>
      <c r="C11" s="21" t="s">
        <v>39</v>
      </c>
      <c r="D11" s="35" t="s">
        <v>113</v>
      </c>
      <c r="E11" s="39">
        <v>44923</v>
      </c>
      <c r="F11" s="41"/>
      <c r="G11" s="41"/>
      <c r="H11" s="41"/>
    </row>
    <row r="12" spans="1:8" ht="24" customHeight="1" x14ac:dyDescent="0.25">
      <c r="A12" s="16">
        <v>5</v>
      </c>
      <c r="B12" s="31" t="s">
        <v>15</v>
      </c>
      <c r="C12" s="20" t="s">
        <v>40</v>
      </c>
      <c r="D12" s="36" t="s">
        <v>114</v>
      </c>
      <c r="E12" s="40">
        <v>59681</v>
      </c>
      <c r="F12" s="41"/>
      <c r="G12" s="41"/>
      <c r="H12" s="41"/>
    </row>
    <row r="13" spans="1:8" ht="24" customHeight="1" x14ac:dyDescent="0.25">
      <c r="A13" s="15">
        <v>6</v>
      </c>
      <c r="B13" s="28" t="s">
        <v>15</v>
      </c>
      <c r="C13" s="21" t="s">
        <v>41</v>
      </c>
      <c r="D13" s="35" t="s">
        <v>115</v>
      </c>
      <c r="E13" s="39">
        <v>97364</v>
      </c>
      <c r="F13" s="41"/>
      <c r="G13" s="41"/>
      <c r="H13" s="41"/>
    </row>
    <row r="14" spans="1:8" ht="24" customHeight="1" x14ac:dyDescent="0.25">
      <c r="A14" s="16">
        <v>7</v>
      </c>
      <c r="B14" s="31" t="s">
        <v>16</v>
      </c>
      <c r="C14" s="20" t="s">
        <v>42</v>
      </c>
      <c r="D14" s="36" t="s">
        <v>116</v>
      </c>
      <c r="E14" s="40">
        <v>254956</v>
      </c>
      <c r="F14" s="41"/>
      <c r="G14" s="41"/>
      <c r="H14" s="41"/>
    </row>
    <row r="15" spans="1:8" ht="24" customHeight="1" x14ac:dyDescent="0.25">
      <c r="A15" s="15">
        <v>8</v>
      </c>
      <c r="B15" s="28" t="s">
        <v>17</v>
      </c>
      <c r="C15" s="21" t="s">
        <v>43</v>
      </c>
      <c r="D15" s="35" t="s">
        <v>117</v>
      </c>
      <c r="E15" s="39">
        <v>16060</v>
      </c>
      <c r="F15" s="41"/>
      <c r="G15" s="41"/>
      <c r="H15" s="41"/>
    </row>
    <row r="16" spans="1:8" ht="24" customHeight="1" x14ac:dyDescent="0.25">
      <c r="A16" s="16">
        <v>9</v>
      </c>
      <c r="B16" s="31" t="s">
        <v>17</v>
      </c>
      <c r="C16" s="20" t="s">
        <v>44</v>
      </c>
      <c r="D16" s="36" t="s">
        <v>118</v>
      </c>
      <c r="E16" s="40">
        <v>16060</v>
      </c>
      <c r="F16" s="41"/>
      <c r="G16" s="41"/>
      <c r="H16" s="41"/>
    </row>
    <row r="17" spans="1:8" ht="24" customHeight="1" x14ac:dyDescent="0.25">
      <c r="A17" s="15">
        <v>10</v>
      </c>
      <c r="B17" s="28" t="s">
        <v>18</v>
      </c>
      <c r="C17" s="21" t="s">
        <v>45</v>
      </c>
      <c r="D17" s="35" t="s">
        <v>119</v>
      </c>
      <c r="E17" s="39">
        <v>38915</v>
      </c>
      <c r="F17" s="41"/>
      <c r="G17" s="41"/>
      <c r="H17" s="41"/>
    </row>
    <row r="18" spans="1:8" ht="24" customHeight="1" x14ac:dyDescent="0.25">
      <c r="A18" s="16">
        <v>11</v>
      </c>
      <c r="B18" s="31" t="s">
        <v>18</v>
      </c>
      <c r="C18" s="20" t="s">
        <v>46</v>
      </c>
      <c r="D18" s="36" t="s">
        <v>120</v>
      </c>
      <c r="E18" s="40">
        <v>37390</v>
      </c>
      <c r="F18" s="41"/>
      <c r="G18" s="41"/>
      <c r="H18" s="41"/>
    </row>
    <row r="19" spans="1:8" ht="24" customHeight="1" x14ac:dyDescent="0.25">
      <c r="A19" s="15">
        <v>12</v>
      </c>
      <c r="B19" s="28" t="s">
        <v>18</v>
      </c>
      <c r="C19" s="21" t="s">
        <v>47</v>
      </c>
      <c r="D19" s="35" t="s">
        <v>121</v>
      </c>
      <c r="E19" s="39">
        <v>29452</v>
      </c>
      <c r="F19" s="41"/>
      <c r="G19" s="41"/>
      <c r="H19" s="41"/>
    </row>
    <row r="20" spans="1:8" ht="24" customHeight="1" x14ac:dyDescent="0.25">
      <c r="A20" s="16">
        <v>13</v>
      </c>
      <c r="B20" s="31" t="s">
        <v>18</v>
      </c>
      <c r="C20" s="20" t="s">
        <v>48</v>
      </c>
      <c r="D20" s="36" t="s">
        <v>122</v>
      </c>
      <c r="E20" s="40">
        <v>35952</v>
      </c>
      <c r="F20" s="41"/>
      <c r="G20" s="41"/>
      <c r="H20" s="41"/>
    </row>
    <row r="21" spans="1:8" ht="24" customHeight="1" x14ac:dyDescent="0.25">
      <c r="A21" s="15">
        <v>14</v>
      </c>
      <c r="B21" s="28" t="s">
        <v>18</v>
      </c>
      <c r="C21" s="21" t="s">
        <v>49</v>
      </c>
      <c r="D21" s="35" t="s">
        <v>123</v>
      </c>
      <c r="E21" s="39">
        <v>29452</v>
      </c>
      <c r="F21" s="41"/>
      <c r="G21" s="41"/>
      <c r="H21" s="41"/>
    </row>
    <row r="22" spans="1:8" ht="24" customHeight="1" x14ac:dyDescent="0.25">
      <c r="A22" s="16">
        <v>15</v>
      </c>
      <c r="B22" s="31" t="s">
        <v>18</v>
      </c>
      <c r="C22" s="20" t="s">
        <v>50</v>
      </c>
      <c r="D22" s="36" t="s">
        <v>124</v>
      </c>
      <c r="E22" s="40">
        <v>29452</v>
      </c>
      <c r="F22" s="41"/>
      <c r="G22" s="41"/>
      <c r="H22" s="41"/>
    </row>
    <row r="23" spans="1:8" ht="24" customHeight="1" x14ac:dyDescent="0.25">
      <c r="A23" s="15">
        <v>16</v>
      </c>
      <c r="B23" s="28" t="s">
        <v>18</v>
      </c>
      <c r="C23" s="21" t="s">
        <v>51</v>
      </c>
      <c r="D23" s="35" t="s">
        <v>125</v>
      </c>
      <c r="E23" s="39">
        <v>29452</v>
      </c>
      <c r="F23" s="41"/>
      <c r="G23" s="41"/>
      <c r="H23" s="41"/>
    </row>
    <row r="24" spans="1:8" ht="24" customHeight="1" x14ac:dyDescent="0.25">
      <c r="A24" s="16">
        <v>17</v>
      </c>
      <c r="B24" s="31" t="s">
        <v>18</v>
      </c>
      <c r="C24" s="20" t="s">
        <v>52</v>
      </c>
      <c r="D24" s="36" t="s">
        <v>126</v>
      </c>
      <c r="E24" s="40">
        <v>35020</v>
      </c>
      <c r="F24" s="41"/>
      <c r="G24" s="41"/>
      <c r="H24" s="41"/>
    </row>
    <row r="25" spans="1:8" ht="24" customHeight="1" x14ac:dyDescent="0.25">
      <c r="A25" s="15">
        <v>18</v>
      </c>
      <c r="B25" s="28" t="s">
        <v>18</v>
      </c>
      <c r="C25" s="21" t="s">
        <v>53</v>
      </c>
      <c r="D25" s="35" t="s">
        <v>127</v>
      </c>
      <c r="E25" s="39">
        <v>43744</v>
      </c>
      <c r="F25" s="41"/>
      <c r="G25" s="41"/>
      <c r="H25" s="41"/>
    </row>
    <row r="26" spans="1:8" ht="24" customHeight="1" x14ac:dyDescent="0.25">
      <c r="A26" s="16">
        <v>19</v>
      </c>
      <c r="B26" s="31" t="s">
        <v>18</v>
      </c>
      <c r="C26" s="20" t="s">
        <v>54</v>
      </c>
      <c r="D26" s="36" t="s">
        <v>128</v>
      </c>
      <c r="E26" s="40">
        <v>35639</v>
      </c>
      <c r="F26" s="41"/>
      <c r="G26" s="41"/>
      <c r="H26" s="41"/>
    </row>
    <row r="27" spans="1:8" ht="24" customHeight="1" x14ac:dyDescent="0.25">
      <c r="A27" s="15">
        <v>20</v>
      </c>
      <c r="B27" s="28" t="s">
        <v>18</v>
      </c>
      <c r="C27" s="21" t="s">
        <v>55</v>
      </c>
      <c r="D27" s="35" t="s">
        <v>129</v>
      </c>
      <c r="E27" s="39">
        <v>35020</v>
      </c>
      <c r="F27" s="41"/>
      <c r="G27" s="41"/>
      <c r="H27" s="41"/>
    </row>
    <row r="28" spans="1:8" ht="24" customHeight="1" x14ac:dyDescent="0.25">
      <c r="A28" s="16">
        <v>21</v>
      </c>
      <c r="B28" s="31" t="s">
        <v>18</v>
      </c>
      <c r="C28" s="20" t="s">
        <v>56</v>
      </c>
      <c r="D28" s="36" t="s">
        <v>130</v>
      </c>
      <c r="E28" s="40">
        <v>38459</v>
      </c>
      <c r="F28" s="41"/>
      <c r="G28" s="41"/>
      <c r="H28" s="41"/>
    </row>
    <row r="29" spans="1:8" ht="24" customHeight="1" x14ac:dyDescent="0.25">
      <c r="A29" s="15">
        <v>22</v>
      </c>
      <c r="B29" s="28" t="s">
        <v>18</v>
      </c>
      <c r="C29" s="21" t="s">
        <v>57</v>
      </c>
      <c r="D29" s="35" t="s">
        <v>131</v>
      </c>
      <c r="E29" s="39">
        <v>35020</v>
      </c>
      <c r="F29" s="41"/>
      <c r="G29" s="41"/>
      <c r="H29" s="41"/>
    </row>
    <row r="30" spans="1:8" ht="24" customHeight="1" x14ac:dyDescent="0.25">
      <c r="A30" s="16">
        <v>23</v>
      </c>
      <c r="B30" s="31" t="s">
        <v>18</v>
      </c>
      <c r="C30" s="20" t="s">
        <v>58</v>
      </c>
      <c r="D30" s="36" t="s">
        <v>132</v>
      </c>
      <c r="E30" s="40">
        <v>35407</v>
      </c>
      <c r="F30" s="41"/>
      <c r="G30" s="41"/>
      <c r="H30" s="41"/>
    </row>
    <row r="31" spans="1:8" ht="24" customHeight="1" x14ac:dyDescent="0.25">
      <c r="A31" s="15">
        <v>24</v>
      </c>
      <c r="B31" s="28" t="s">
        <v>18</v>
      </c>
      <c r="C31" s="21" t="s">
        <v>59</v>
      </c>
      <c r="D31" s="35" t="s">
        <v>133</v>
      </c>
      <c r="E31" s="39">
        <v>35020</v>
      </c>
      <c r="F31" s="41"/>
      <c r="G31" s="41"/>
      <c r="H31" s="41"/>
    </row>
    <row r="32" spans="1:8" ht="24" customHeight="1" x14ac:dyDescent="0.25">
      <c r="A32" s="16">
        <v>25</v>
      </c>
      <c r="B32" s="31" t="s">
        <v>18</v>
      </c>
      <c r="C32" s="20" t="s">
        <v>60</v>
      </c>
      <c r="D32" s="36" t="s">
        <v>134</v>
      </c>
      <c r="E32" s="40">
        <v>35020</v>
      </c>
      <c r="F32" s="41"/>
      <c r="G32" s="41"/>
      <c r="H32" s="41"/>
    </row>
    <row r="33" spans="1:8" ht="24" customHeight="1" x14ac:dyDescent="0.25">
      <c r="A33" s="15">
        <v>26</v>
      </c>
      <c r="B33" s="28" t="s">
        <v>18</v>
      </c>
      <c r="C33" s="21" t="s">
        <v>61</v>
      </c>
      <c r="D33" s="35" t="s">
        <v>135</v>
      </c>
      <c r="E33" s="39">
        <v>35020</v>
      </c>
      <c r="F33" s="41"/>
      <c r="G33" s="41"/>
      <c r="H33" s="41"/>
    </row>
    <row r="34" spans="1:8" ht="24" customHeight="1" x14ac:dyDescent="0.25">
      <c r="A34" s="16">
        <v>27</v>
      </c>
      <c r="B34" s="31" t="s">
        <v>18</v>
      </c>
      <c r="C34" s="20" t="s">
        <v>62</v>
      </c>
      <c r="D34" s="36" t="s">
        <v>136</v>
      </c>
      <c r="E34" s="40">
        <v>35020</v>
      </c>
      <c r="F34" s="41"/>
      <c r="G34" s="41"/>
      <c r="H34" s="41"/>
    </row>
    <row r="35" spans="1:8" ht="24" customHeight="1" x14ac:dyDescent="0.25">
      <c r="A35" s="15">
        <v>28</v>
      </c>
      <c r="B35" s="28" t="s">
        <v>19</v>
      </c>
      <c r="C35" s="21" t="s">
        <v>63</v>
      </c>
      <c r="D35" s="35" t="s">
        <v>137</v>
      </c>
      <c r="E35" s="39">
        <v>37931</v>
      </c>
      <c r="F35" s="41"/>
      <c r="G35" s="41"/>
      <c r="H35" s="41"/>
    </row>
    <row r="36" spans="1:8" ht="24" customHeight="1" x14ac:dyDescent="0.25">
      <c r="A36" s="16">
        <v>29</v>
      </c>
      <c r="B36" s="31" t="s">
        <v>19</v>
      </c>
      <c r="C36" s="20" t="s">
        <v>64</v>
      </c>
      <c r="D36" s="36" t="s">
        <v>138</v>
      </c>
      <c r="E36" s="40">
        <v>37529</v>
      </c>
      <c r="F36" s="41"/>
      <c r="G36" s="41"/>
      <c r="H36" s="41"/>
    </row>
    <row r="37" spans="1:8" ht="24" customHeight="1" x14ac:dyDescent="0.25">
      <c r="A37" s="15">
        <v>30</v>
      </c>
      <c r="B37" s="28" t="s">
        <v>19</v>
      </c>
      <c r="C37" s="21" t="s">
        <v>65</v>
      </c>
      <c r="D37" s="35" t="s">
        <v>139</v>
      </c>
      <c r="E37" s="39">
        <v>69063</v>
      </c>
      <c r="F37" s="41"/>
      <c r="G37" s="41"/>
      <c r="H37" s="41"/>
    </row>
    <row r="38" spans="1:8" ht="24" customHeight="1" x14ac:dyDescent="0.25">
      <c r="A38" s="16">
        <v>31</v>
      </c>
      <c r="B38" s="31" t="s">
        <v>20</v>
      </c>
      <c r="C38" s="20" t="s">
        <v>66</v>
      </c>
      <c r="D38" s="36" t="s">
        <v>140</v>
      </c>
      <c r="E38" s="40">
        <v>16060</v>
      </c>
      <c r="F38" s="41"/>
      <c r="G38" s="41"/>
      <c r="H38" s="41"/>
    </row>
    <row r="39" spans="1:8" ht="24" customHeight="1" x14ac:dyDescent="0.25">
      <c r="A39" s="15">
        <v>32</v>
      </c>
      <c r="B39" s="28" t="s">
        <v>21</v>
      </c>
      <c r="C39" s="21" t="s">
        <v>67</v>
      </c>
      <c r="D39" s="35" t="s">
        <v>141</v>
      </c>
      <c r="E39" s="39">
        <v>35945</v>
      </c>
      <c r="F39" s="41"/>
      <c r="G39" s="41"/>
      <c r="H39" s="41"/>
    </row>
    <row r="40" spans="1:8" ht="24" customHeight="1" x14ac:dyDescent="0.25">
      <c r="A40" s="16">
        <v>33</v>
      </c>
      <c r="B40" s="31" t="s">
        <v>21</v>
      </c>
      <c r="C40" s="20" t="s">
        <v>68</v>
      </c>
      <c r="D40" s="36" t="s">
        <v>142</v>
      </c>
      <c r="E40" s="40">
        <v>44454</v>
      </c>
      <c r="F40" s="41"/>
      <c r="G40" s="41"/>
      <c r="H40" s="41"/>
    </row>
    <row r="41" spans="1:8" ht="24" customHeight="1" x14ac:dyDescent="0.25">
      <c r="A41" s="15">
        <v>34</v>
      </c>
      <c r="B41" s="28" t="s">
        <v>22</v>
      </c>
      <c r="C41" s="21" t="s">
        <v>69</v>
      </c>
      <c r="D41" s="35" t="s">
        <v>143</v>
      </c>
      <c r="E41" s="39">
        <v>32379</v>
      </c>
      <c r="F41" s="41"/>
      <c r="G41" s="41"/>
      <c r="H41" s="41"/>
    </row>
    <row r="42" spans="1:8" ht="24" customHeight="1" x14ac:dyDescent="0.25">
      <c r="A42" s="16">
        <v>35</v>
      </c>
      <c r="B42" s="31" t="s">
        <v>23</v>
      </c>
      <c r="C42" s="20" t="s">
        <v>70</v>
      </c>
      <c r="D42" s="36" t="s">
        <v>144</v>
      </c>
      <c r="E42" s="40">
        <v>254956</v>
      </c>
      <c r="F42" s="41"/>
      <c r="G42" s="41"/>
      <c r="H42" s="41"/>
    </row>
    <row r="43" spans="1:8" ht="24" customHeight="1" x14ac:dyDescent="0.25">
      <c r="A43" s="15">
        <v>36</v>
      </c>
      <c r="B43" s="28" t="s">
        <v>24</v>
      </c>
      <c r="C43" s="21" t="s">
        <v>71</v>
      </c>
      <c r="D43" s="35" t="s">
        <v>145</v>
      </c>
      <c r="E43" s="39">
        <v>41746</v>
      </c>
      <c r="F43" s="41"/>
      <c r="G43" s="41"/>
      <c r="H43" s="41"/>
    </row>
    <row r="44" spans="1:8" ht="24" customHeight="1" x14ac:dyDescent="0.25">
      <c r="A44" s="16">
        <v>37</v>
      </c>
      <c r="B44" s="31" t="s">
        <v>25</v>
      </c>
      <c r="C44" s="20" t="s">
        <v>72</v>
      </c>
      <c r="D44" s="36" t="s">
        <v>146</v>
      </c>
      <c r="E44" s="40">
        <v>32029</v>
      </c>
      <c r="F44" s="41"/>
      <c r="G44" s="41"/>
      <c r="H44" s="41"/>
    </row>
    <row r="45" spans="1:8" ht="24" customHeight="1" x14ac:dyDescent="0.25">
      <c r="A45" s="15">
        <v>38</v>
      </c>
      <c r="B45" s="28" t="s">
        <v>26</v>
      </c>
      <c r="C45" s="21" t="s">
        <v>73</v>
      </c>
      <c r="D45" s="35" t="s">
        <v>147</v>
      </c>
      <c r="E45" s="39">
        <v>59575</v>
      </c>
      <c r="F45" s="41"/>
      <c r="G45" s="41"/>
      <c r="H45" s="41"/>
    </row>
    <row r="46" spans="1:8" ht="24" customHeight="1" x14ac:dyDescent="0.25">
      <c r="A46" s="16">
        <v>39</v>
      </c>
      <c r="B46" s="31" t="s">
        <v>27</v>
      </c>
      <c r="C46" s="20" t="s">
        <v>74</v>
      </c>
      <c r="D46" s="36" t="s">
        <v>148</v>
      </c>
      <c r="E46" s="40">
        <v>138417</v>
      </c>
      <c r="F46" s="41"/>
      <c r="G46" s="41"/>
      <c r="H46" s="41"/>
    </row>
    <row r="47" spans="1:8" ht="24" customHeight="1" x14ac:dyDescent="0.25">
      <c r="A47" s="15">
        <v>40</v>
      </c>
      <c r="B47" s="28" t="s">
        <v>28</v>
      </c>
      <c r="C47" s="21" t="s">
        <v>75</v>
      </c>
      <c r="D47" s="35" t="s">
        <v>149</v>
      </c>
      <c r="E47" s="39">
        <v>11159</v>
      </c>
      <c r="F47" s="41"/>
      <c r="G47" s="41"/>
      <c r="H47" s="41"/>
    </row>
    <row r="48" spans="1:8" ht="24" customHeight="1" x14ac:dyDescent="0.25">
      <c r="A48" s="16">
        <v>41</v>
      </c>
      <c r="B48" s="31" t="s">
        <v>29</v>
      </c>
      <c r="C48" s="20" t="s">
        <v>76</v>
      </c>
      <c r="D48" s="36" t="s">
        <v>150</v>
      </c>
      <c r="E48" s="40">
        <v>26802</v>
      </c>
      <c r="F48" s="41"/>
      <c r="G48" s="41"/>
      <c r="H48" s="41"/>
    </row>
    <row r="49" spans="1:8" ht="24" customHeight="1" x14ac:dyDescent="0.25">
      <c r="A49" s="15">
        <v>42</v>
      </c>
      <c r="B49" s="28" t="s">
        <v>30</v>
      </c>
      <c r="C49" s="21" t="s">
        <v>77</v>
      </c>
      <c r="D49" s="35" t="s">
        <v>151</v>
      </c>
      <c r="E49" s="39">
        <v>61248</v>
      </c>
      <c r="F49" s="41"/>
      <c r="G49" s="41"/>
      <c r="H49" s="41"/>
    </row>
    <row r="50" spans="1:8" ht="24" customHeight="1" x14ac:dyDescent="0.25">
      <c r="A50" s="16">
        <v>43</v>
      </c>
      <c r="B50" s="31" t="s">
        <v>30</v>
      </c>
      <c r="C50" s="20" t="s">
        <v>78</v>
      </c>
      <c r="D50" s="36" t="s">
        <v>152</v>
      </c>
      <c r="E50" s="40">
        <v>96972</v>
      </c>
      <c r="F50" s="41"/>
      <c r="G50" s="41"/>
      <c r="H50" s="41"/>
    </row>
    <row r="51" spans="1:8" ht="24" customHeight="1" x14ac:dyDescent="0.25">
      <c r="A51" s="15">
        <v>44</v>
      </c>
      <c r="B51" s="28" t="s">
        <v>30</v>
      </c>
      <c r="C51" s="21" t="s">
        <v>79</v>
      </c>
      <c r="D51" s="35" t="s">
        <v>153</v>
      </c>
      <c r="E51" s="39">
        <v>240146</v>
      </c>
      <c r="F51" s="41"/>
      <c r="G51" s="41"/>
      <c r="H51" s="41"/>
    </row>
    <row r="52" spans="1:8" ht="24" customHeight="1" x14ac:dyDescent="0.25">
      <c r="A52" s="16">
        <v>45</v>
      </c>
      <c r="B52" s="31" t="s">
        <v>30</v>
      </c>
      <c r="C52" s="20" t="s">
        <v>80</v>
      </c>
      <c r="D52" s="36" t="s">
        <v>154</v>
      </c>
      <c r="E52" s="40">
        <v>390580</v>
      </c>
      <c r="F52" s="41"/>
      <c r="G52" s="41"/>
      <c r="H52" s="41"/>
    </row>
    <row r="53" spans="1:8" ht="24" customHeight="1" x14ac:dyDescent="0.25">
      <c r="A53" s="15">
        <v>46</v>
      </c>
      <c r="B53" s="28" t="s">
        <v>30</v>
      </c>
      <c r="C53" s="21" t="s">
        <v>81</v>
      </c>
      <c r="D53" s="35" t="s">
        <v>155</v>
      </c>
      <c r="E53" s="39">
        <v>415320</v>
      </c>
      <c r="F53" s="41"/>
      <c r="G53" s="41"/>
      <c r="H53" s="41"/>
    </row>
    <row r="54" spans="1:8" ht="24" customHeight="1" x14ac:dyDescent="0.25">
      <c r="A54" s="16">
        <v>47</v>
      </c>
      <c r="B54" s="31" t="s">
        <v>30</v>
      </c>
      <c r="C54" s="20" t="s">
        <v>82</v>
      </c>
      <c r="D54" s="36" t="s">
        <v>156</v>
      </c>
      <c r="E54" s="40">
        <v>96972</v>
      </c>
      <c r="F54" s="41"/>
      <c r="G54" s="41"/>
      <c r="H54" s="41"/>
    </row>
    <row r="55" spans="1:8" ht="24" customHeight="1" x14ac:dyDescent="0.25">
      <c r="A55" s="15">
        <v>48</v>
      </c>
      <c r="B55" s="28" t="s">
        <v>30</v>
      </c>
      <c r="C55" s="21" t="s">
        <v>83</v>
      </c>
      <c r="D55" s="35" t="s">
        <v>157</v>
      </c>
      <c r="E55" s="39">
        <v>44143</v>
      </c>
      <c r="F55" s="41"/>
      <c r="G55" s="41"/>
      <c r="H55" s="41"/>
    </row>
    <row r="56" spans="1:8" ht="24" customHeight="1" x14ac:dyDescent="0.25">
      <c r="A56" s="16">
        <v>49</v>
      </c>
      <c r="B56" s="31" t="s">
        <v>30</v>
      </c>
      <c r="C56" s="20" t="s">
        <v>84</v>
      </c>
      <c r="D56" s="36" t="s">
        <v>158</v>
      </c>
      <c r="E56" s="40">
        <v>58551</v>
      </c>
      <c r="F56" s="41"/>
      <c r="G56" s="41"/>
      <c r="H56" s="41"/>
    </row>
    <row r="57" spans="1:8" ht="24" customHeight="1" x14ac:dyDescent="0.25">
      <c r="A57" s="15">
        <v>50</v>
      </c>
      <c r="B57" s="28" t="s">
        <v>30</v>
      </c>
      <c r="C57" s="21" t="s">
        <v>85</v>
      </c>
      <c r="D57" s="35" t="s">
        <v>159</v>
      </c>
      <c r="E57" s="39">
        <v>240146</v>
      </c>
      <c r="F57" s="41"/>
      <c r="G57" s="41"/>
      <c r="H57" s="41"/>
    </row>
    <row r="58" spans="1:8" ht="24" customHeight="1" x14ac:dyDescent="0.25">
      <c r="A58" s="16">
        <v>51</v>
      </c>
      <c r="B58" s="31" t="s">
        <v>30</v>
      </c>
      <c r="C58" s="20" t="s">
        <v>86</v>
      </c>
      <c r="D58" s="36" t="s">
        <v>160</v>
      </c>
      <c r="E58" s="40">
        <v>58551</v>
      </c>
      <c r="F58" s="41"/>
      <c r="G58" s="41"/>
      <c r="H58" s="41"/>
    </row>
    <row r="59" spans="1:8" ht="24" customHeight="1" x14ac:dyDescent="0.25">
      <c r="A59" s="15">
        <v>52</v>
      </c>
      <c r="B59" s="28" t="s">
        <v>30</v>
      </c>
      <c r="C59" s="21" t="s">
        <v>87</v>
      </c>
      <c r="D59" s="35" t="s">
        <v>161</v>
      </c>
      <c r="E59" s="39">
        <v>58551</v>
      </c>
      <c r="F59" s="41"/>
      <c r="G59" s="41"/>
      <c r="H59" s="41"/>
    </row>
    <row r="60" spans="1:8" ht="24" customHeight="1" x14ac:dyDescent="0.25">
      <c r="A60" s="16">
        <v>53</v>
      </c>
      <c r="B60" s="31" t="s">
        <v>30</v>
      </c>
      <c r="C60" s="20" t="s">
        <v>88</v>
      </c>
      <c r="D60" s="36" t="s">
        <v>162</v>
      </c>
      <c r="E60" s="40">
        <v>58551</v>
      </c>
      <c r="F60" s="41"/>
      <c r="G60" s="41"/>
      <c r="H60" s="41"/>
    </row>
    <row r="61" spans="1:8" ht="24" customHeight="1" x14ac:dyDescent="0.25">
      <c r="A61" s="15">
        <v>54</v>
      </c>
      <c r="B61" s="28" t="s">
        <v>30</v>
      </c>
      <c r="C61" s="21" t="s">
        <v>89</v>
      </c>
      <c r="D61" s="35" t="s">
        <v>163</v>
      </c>
      <c r="E61" s="39">
        <v>61248</v>
      </c>
      <c r="F61" s="41"/>
      <c r="G61" s="41"/>
      <c r="H61" s="41"/>
    </row>
    <row r="62" spans="1:8" ht="24" customHeight="1" x14ac:dyDescent="0.25">
      <c r="A62" s="16">
        <v>55</v>
      </c>
      <c r="B62" s="31" t="s">
        <v>30</v>
      </c>
      <c r="C62" s="20" t="s">
        <v>90</v>
      </c>
      <c r="D62" s="36" t="s">
        <v>164</v>
      </c>
      <c r="E62" s="40">
        <v>95641</v>
      </c>
      <c r="F62" s="41"/>
      <c r="G62" s="41"/>
      <c r="H62" s="41"/>
    </row>
    <row r="63" spans="1:8" ht="24" customHeight="1" x14ac:dyDescent="0.25">
      <c r="A63" s="15">
        <v>56</v>
      </c>
      <c r="B63" s="28" t="s">
        <v>30</v>
      </c>
      <c r="C63" s="21" t="s">
        <v>91</v>
      </c>
      <c r="D63" s="35" t="s">
        <v>165</v>
      </c>
      <c r="E63" s="39">
        <v>58551</v>
      </c>
      <c r="F63" s="41"/>
      <c r="G63" s="41"/>
      <c r="H63" s="41"/>
    </row>
    <row r="64" spans="1:8" ht="24" customHeight="1" x14ac:dyDescent="0.25">
      <c r="A64" s="16">
        <v>57</v>
      </c>
      <c r="B64" s="31" t="s">
        <v>14</v>
      </c>
      <c r="C64" s="20" t="s">
        <v>92</v>
      </c>
      <c r="D64" s="36" t="s">
        <v>166</v>
      </c>
      <c r="E64" s="40">
        <v>55562</v>
      </c>
      <c r="F64" s="41"/>
      <c r="G64" s="41"/>
      <c r="H64" s="41"/>
    </row>
    <row r="65" spans="1:8" ht="24" customHeight="1" x14ac:dyDescent="0.25">
      <c r="A65" s="15">
        <v>58</v>
      </c>
      <c r="B65" s="28" t="s">
        <v>14</v>
      </c>
      <c r="C65" s="21" t="s">
        <v>93</v>
      </c>
      <c r="D65" s="35" t="s">
        <v>167</v>
      </c>
      <c r="E65" s="39">
        <v>40702</v>
      </c>
      <c r="F65" s="41"/>
      <c r="G65" s="41"/>
      <c r="H65" s="41"/>
    </row>
    <row r="66" spans="1:8" ht="24" customHeight="1" x14ac:dyDescent="0.25">
      <c r="A66" s="16">
        <v>59</v>
      </c>
      <c r="B66" s="31" t="s">
        <v>14</v>
      </c>
      <c r="C66" s="20" t="s">
        <v>94</v>
      </c>
      <c r="D66" s="36" t="s">
        <v>168</v>
      </c>
      <c r="E66" s="40">
        <v>44923</v>
      </c>
      <c r="F66" s="41"/>
      <c r="G66" s="41"/>
      <c r="H66" s="41"/>
    </row>
    <row r="67" spans="1:8" ht="24" customHeight="1" x14ac:dyDescent="0.25">
      <c r="A67" s="15">
        <v>60</v>
      </c>
      <c r="B67" s="28" t="s">
        <v>31</v>
      </c>
      <c r="C67" s="21" t="s">
        <v>95</v>
      </c>
      <c r="D67" s="35" t="s">
        <v>169</v>
      </c>
      <c r="E67" s="39">
        <v>30586</v>
      </c>
      <c r="F67" s="41"/>
      <c r="G67" s="41"/>
      <c r="H67" s="41"/>
    </row>
    <row r="68" spans="1:8" ht="24" customHeight="1" x14ac:dyDescent="0.25">
      <c r="A68" s="16">
        <v>61</v>
      </c>
      <c r="B68" s="31" t="s">
        <v>31</v>
      </c>
      <c r="C68" s="20" t="s">
        <v>96</v>
      </c>
      <c r="D68" s="36" t="s">
        <v>170</v>
      </c>
      <c r="E68" s="40">
        <v>35369</v>
      </c>
      <c r="F68" s="41"/>
      <c r="G68" s="41"/>
      <c r="H68" s="41"/>
    </row>
    <row r="69" spans="1:8" ht="24" customHeight="1" x14ac:dyDescent="0.25">
      <c r="A69" s="15">
        <v>62</v>
      </c>
      <c r="B69" s="28" t="s">
        <v>32</v>
      </c>
      <c r="C69" s="21" t="s">
        <v>97</v>
      </c>
      <c r="D69" s="35" t="s">
        <v>171</v>
      </c>
      <c r="E69" s="39">
        <v>67197</v>
      </c>
      <c r="F69" s="41"/>
      <c r="G69" s="41"/>
      <c r="H69" s="41"/>
    </row>
    <row r="70" spans="1:8" ht="24" customHeight="1" x14ac:dyDescent="0.25">
      <c r="A70" s="16">
        <v>63</v>
      </c>
      <c r="B70" s="31" t="s">
        <v>32</v>
      </c>
      <c r="C70" s="20" t="s">
        <v>98</v>
      </c>
      <c r="D70" s="36" t="s">
        <v>172</v>
      </c>
      <c r="E70" s="40">
        <v>65174</v>
      </c>
      <c r="F70" s="41"/>
      <c r="G70" s="41"/>
      <c r="H70" s="41"/>
    </row>
    <row r="71" spans="1:8" ht="24" customHeight="1" x14ac:dyDescent="0.25">
      <c r="A71" s="15">
        <v>64</v>
      </c>
      <c r="B71" s="28" t="s">
        <v>32</v>
      </c>
      <c r="C71" s="21" t="s">
        <v>99</v>
      </c>
      <c r="D71" s="35" t="s">
        <v>173</v>
      </c>
      <c r="E71" s="39">
        <v>68626</v>
      </c>
      <c r="F71" s="41"/>
      <c r="G71" s="41"/>
      <c r="H71" s="41"/>
    </row>
    <row r="72" spans="1:8" ht="24" customHeight="1" x14ac:dyDescent="0.25">
      <c r="A72" s="16">
        <v>65</v>
      </c>
      <c r="B72" s="31" t="s">
        <v>32</v>
      </c>
      <c r="C72" s="20" t="s">
        <v>100</v>
      </c>
      <c r="D72" s="36" t="s">
        <v>174</v>
      </c>
      <c r="E72" s="40">
        <v>68268</v>
      </c>
      <c r="F72" s="41"/>
      <c r="G72" s="41"/>
      <c r="H72" s="41"/>
    </row>
    <row r="73" spans="1:8" ht="24" customHeight="1" x14ac:dyDescent="0.25">
      <c r="A73" s="15">
        <v>66</v>
      </c>
      <c r="B73" s="28" t="s">
        <v>32</v>
      </c>
      <c r="C73" s="21" t="s">
        <v>101</v>
      </c>
      <c r="D73" s="35" t="s">
        <v>175</v>
      </c>
      <c r="E73" s="39">
        <v>44297</v>
      </c>
      <c r="F73" s="41"/>
      <c r="G73" s="41"/>
      <c r="H73" s="41"/>
    </row>
    <row r="74" spans="1:8" ht="24" customHeight="1" x14ac:dyDescent="0.25">
      <c r="A74" s="16">
        <v>67</v>
      </c>
      <c r="B74" s="31" t="s">
        <v>32</v>
      </c>
      <c r="C74" s="20" t="s">
        <v>102</v>
      </c>
      <c r="D74" s="36" t="s">
        <v>176</v>
      </c>
      <c r="E74" s="40">
        <v>38580</v>
      </c>
      <c r="F74" s="41"/>
      <c r="G74" s="41"/>
      <c r="H74" s="41"/>
    </row>
    <row r="75" spans="1:8" ht="24" customHeight="1" x14ac:dyDescent="0.25">
      <c r="A75" s="15">
        <v>68</v>
      </c>
      <c r="B75" s="28" t="s">
        <v>32</v>
      </c>
      <c r="C75" s="21" t="s">
        <v>103</v>
      </c>
      <c r="D75" s="35" t="s">
        <v>177</v>
      </c>
      <c r="E75" s="39">
        <v>47441</v>
      </c>
      <c r="F75" s="41"/>
      <c r="G75" s="41"/>
      <c r="H75" s="41"/>
    </row>
    <row r="76" spans="1:8" ht="24" customHeight="1" x14ac:dyDescent="0.25">
      <c r="A76" s="16">
        <v>69</v>
      </c>
      <c r="B76" s="31" t="s">
        <v>32</v>
      </c>
      <c r="C76" s="20" t="s">
        <v>104</v>
      </c>
      <c r="D76" s="36" t="s">
        <v>178</v>
      </c>
      <c r="E76" s="40">
        <v>43418</v>
      </c>
      <c r="F76" s="41"/>
      <c r="G76" s="41"/>
      <c r="H76" s="41"/>
    </row>
    <row r="77" spans="1:8" ht="24" customHeight="1" x14ac:dyDescent="0.25">
      <c r="A77" s="15">
        <v>70</v>
      </c>
      <c r="B77" s="28" t="s">
        <v>33</v>
      </c>
      <c r="C77" s="21" t="s">
        <v>105</v>
      </c>
      <c r="D77" s="35" t="s">
        <v>179</v>
      </c>
      <c r="E77" s="39">
        <v>39692</v>
      </c>
      <c r="F77" s="41"/>
      <c r="G77" s="41"/>
      <c r="H77" s="41"/>
    </row>
    <row r="78" spans="1:8" ht="24" customHeight="1" x14ac:dyDescent="0.25">
      <c r="A78" s="16">
        <v>71</v>
      </c>
      <c r="B78" s="31" t="s">
        <v>34</v>
      </c>
      <c r="C78" s="20" t="s">
        <v>106</v>
      </c>
      <c r="D78" s="36" t="s">
        <v>180</v>
      </c>
      <c r="E78" s="40">
        <v>17838</v>
      </c>
      <c r="F78" s="41"/>
      <c r="G78" s="41"/>
      <c r="H78" s="41"/>
    </row>
    <row r="79" spans="1:8" ht="24" customHeight="1" x14ac:dyDescent="0.25">
      <c r="A79" s="15">
        <v>72</v>
      </c>
      <c r="B79" s="28" t="s">
        <v>35</v>
      </c>
      <c r="C79" s="21" t="s">
        <v>107</v>
      </c>
      <c r="D79" s="35" t="s">
        <v>181</v>
      </c>
      <c r="E79" s="39">
        <v>65844</v>
      </c>
      <c r="F79" s="41"/>
      <c r="G79" s="41"/>
      <c r="H79" s="41"/>
    </row>
    <row r="80" spans="1:8" ht="24" customHeight="1" x14ac:dyDescent="0.25">
      <c r="A80" s="46">
        <v>73</v>
      </c>
      <c r="B80" s="45" t="s">
        <v>35</v>
      </c>
      <c r="C80" s="48" t="s">
        <v>108</v>
      </c>
      <c r="D80" s="49" t="s">
        <v>109</v>
      </c>
      <c r="E80" s="50">
        <v>65844</v>
      </c>
      <c r="F80" s="41"/>
      <c r="G80" s="41"/>
      <c r="H80" s="41"/>
    </row>
    <row r="81" spans="1:5" x14ac:dyDescent="0.25">
      <c r="A81" s="18" t="s">
        <v>7</v>
      </c>
      <c r="B81" s="14"/>
      <c r="C81" s="14"/>
      <c r="D81" s="14"/>
      <c r="E81" s="14"/>
    </row>
    <row r="82" spans="1:5" ht="15" customHeight="1" x14ac:dyDescent="0.25">
      <c r="A82" s="63" t="s">
        <v>8</v>
      </c>
      <c r="B82" s="63"/>
      <c r="C82" s="63"/>
      <c r="D82" s="63"/>
      <c r="E82" s="63"/>
    </row>
    <row r="83" spans="1:5" x14ac:dyDescent="0.25">
      <c r="A83" s="63"/>
      <c r="B83" s="63"/>
      <c r="C83" s="63"/>
      <c r="D83" s="63"/>
      <c r="E83" s="63"/>
    </row>
    <row r="84" spans="1:5" x14ac:dyDescent="0.25">
      <c r="A84" s="17" t="s">
        <v>10</v>
      </c>
      <c r="B84" s="14"/>
      <c r="C84" s="14"/>
      <c r="D84" s="14"/>
      <c r="E84" s="14"/>
    </row>
  </sheetData>
  <mergeCells count="4">
    <mergeCell ref="A1:D1"/>
    <mergeCell ref="A3:E4"/>
    <mergeCell ref="A5:E5"/>
    <mergeCell ref="A82:E8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J39"/>
  <sheetViews>
    <sheetView showGridLines="0" zoomScaleNormal="100" workbookViewId="0">
      <selection activeCell="C8" sqref="C8"/>
    </sheetView>
  </sheetViews>
  <sheetFormatPr baseColWidth="10" defaultColWidth="11.42578125" defaultRowHeight="15" x14ac:dyDescent="0.25"/>
  <cols>
    <col min="1" max="1" width="5" style="19" customWidth="1"/>
    <col min="2" max="2" width="20.5703125" style="14" customWidth="1"/>
    <col min="3" max="3" width="18.28515625" style="14" bestFit="1" customWidth="1"/>
    <col min="4" max="4" width="45.42578125" style="14" customWidth="1"/>
    <col min="5" max="5" width="19.42578125" style="14" customWidth="1"/>
    <col min="6" max="16384" width="11.42578125" style="14"/>
  </cols>
  <sheetData>
    <row r="1" spans="1:10" s="9" customFormat="1" ht="60" customHeight="1" x14ac:dyDescent="0.25">
      <c r="A1" s="58"/>
      <c r="B1" s="58"/>
      <c r="C1" s="58"/>
      <c r="D1" s="58"/>
      <c r="E1" s="1"/>
    </row>
    <row r="2" spans="1:10" s="9" customFormat="1" ht="14.25" x14ac:dyDescent="0.25">
      <c r="A2" s="5"/>
      <c r="B2" s="5"/>
      <c r="C2" s="5"/>
      <c r="D2" s="2"/>
      <c r="E2" s="1"/>
    </row>
    <row r="3" spans="1:10" s="9" customFormat="1" ht="11.1" customHeight="1" x14ac:dyDescent="0.25">
      <c r="A3" s="64" t="s">
        <v>9</v>
      </c>
      <c r="B3" s="65"/>
      <c r="C3" s="65"/>
      <c r="D3" s="65"/>
      <c r="E3" s="65"/>
    </row>
    <row r="4" spans="1:10" s="9" customFormat="1" ht="31.5" customHeight="1" x14ac:dyDescent="0.25">
      <c r="A4" s="64"/>
      <c r="B4" s="65"/>
      <c r="C4" s="65"/>
      <c r="D4" s="65"/>
      <c r="E4" s="65"/>
    </row>
    <row r="5" spans="1:10" s="10" customFormat="1" ht="33" customHeight="1" x14ac:dyDescent="0.25">
      <c r="A5" s="66" t="s">
        <v>1</v>
      </c>
      <c r="B5" s="67"/>
      <c r="C5" s="67"/>
      <c r="D5" s="67"/>
      <c r="E5" s="67"/>
    </row>
    <row r="6" spans="1:10" s="10" customFormat="1" ht="14.25" x14ac:dyDescent="0.25">
      <c r="A6" s="11"/>
      <c r="B6" s="12"/>
      <c r="C6" s="12"/>
      <c r="D6" s="12"/>
    </row>
    <row r="7" spans="1:10" s="10" customFormat="1" ht="42" x14ac:dyDescent="0.25">
      <c r="A7" s="22" t="s">
        <v>2</v>
      </c>
      <c r="B7" s="22" t="s">
        <v>3</v>
      </c>
      <c r="C7" s="22" t="s">
        <v>4</v>
      </c>
      <c r="D7" s="22" t="s">
        <v>5</v>
      </c>
      <c r="E7" s="23" t="s">
        <v>6</v>
      </c>
    </row>
    <row r="8" spans="1:10" ht="24" customHeight="1" x14ac:dyDescent="0.25">
      <c r="A8" s="13">
        <v>1</v>
      </c>
      <c r="B8" s="24" t="s">
        <v>182</v>
      </c>
      <c r="C8" s="42" t="s">
        <v>183</v>
      </c>
      <c r="D8" s="26" t="s">
        <v>184</v>
      </c>
      <c r="E8" s="27">
        <v>71255</v>
      </c>
      <c r="F8" s="56"/>
      <c r="G8" s="47"/>
      <c r="I8" s="57"/>
      <c r="J8" s="56"/>
    </row>
    <row r="9" spans="1:10" ht="24" customHeight="1" x14ac:dyDescent="0.25">
      <c r="A9" s="15">
        <v>2</v>
      </c>
      <c r="B9" s="28" t="s">
        <v>185</v>
      </c>
      <c r="C9" s="43" t="s">
        <v>186</v>
      </c>
      <c r="D9" s="29" t="s">
        <v>187</v>
      </c>
      <c r="E9" s="30">
        <v>69162</v>
      </c>
      <c r="F9" s="56"/>
      <c r="G9" s="47"/>
      <c r="I9" s="57"/>
      <c r="J9" s="56"/>
    </row>
    <row r="10" spans="1:10" ht="24" customHeight="1" x14ac:dyDescent="0.25">
      <c r="A10" s="16">
        <v>3</v>
      </c>
      <c r="B10" s="31" t="s">
        <v>188</v>
      </c>
      <c r="C10" s="44" t="s">
        <v>189</v>
      </c>
      <c r="D10" s="32" t="s">
        <v>190</v>
      </c>
      <c r="E10" s="33">
        <v>57000</v>
      </c>
      <c r="F10" s="56"/>
      <c r="G10" s="47"/>
      <c r="I10" s="57"/>
      <c r="J10" s="56"/>
    </row>
    <row r="11" spans="1:10" ht="24" customHeight="1" x14ac:dyDescent="0.25">
      <c r="A11" s="15">
        <v>4</v>
      </c>
      <c r="B11" s="28" t="s">
        <v>191</v>
      </c>
      <c r="C11" s="43" t="s">
        <v>192</v>
      </c>
      <c r="D11" s="29" t="s">
        <v>193</v>
      </c>
      <c r="E11" s="30">
        <v>357586.07142857142</v>
      </c>
      <c r="F11" s="56"/>
      <c r="G11" s="47"/>
      <c r="I11" s="57"/>
      <c r="J11" s="56"/>
    </row>
    <row r="12" spans="1:10" ht="24" customHeight="1" x14ac:dyDescent="0.25">
      <c r="A12" s="16">
        <v>5</v>
      </c>
      <c r="B12" s="31" t="s">
        <v>194</v>
      </c>
      <c r="C12" s="44" t="s">
        <v>195</v>
      </c>
      <c r="D12" s="32" t="s">
        <v>196</v>
      </c>
      <c r="E12" s="33">
        <v>5018</v>
      </c>
      <c r="F12" s="56"/>
      <c r="G12" s="47"/>
      <c r="I12" s="57"/>
      <c r="J12" s="56"/>
    </row>
    <row r="13" spans="1:10" ht="24" customHeight="1" x14ac:dyDescent="0.25">
      <c r="A13" s="15">
        <v>6</v>
      </c>
      <c r="B13" s="28" t="s">
        <v>197</v>
      </c>
      <c r="C13" s="43" t="s">
        <v>198</v>
      </c>
      <c r="D13" s="29" t="s">
        <v>199</v>
      </c>
      <c r="E13" s="30">
        <v>5018</v>
      </c>
      <c r="F13" s="56"/>
      <c r="G13" s="47"/>
      <c r="I13" s="57"/>
      <c r="J13" s="56"/>
    </row>
    <row r="14" spans="1:10" ht="24" customHeight="1" x14ac:dyDescent="0.25">
      <c r="A14" s="16">
        <v>7</v>
      </c>
      <c r="B14" s="31" t="s">
        <v>200</v>
      </c>
      <c r="C14" s="44" t="s">
        <v>201</v>
      </c>
      <c r="D14" s="32" t="s">
        <v>202</v>
      </c>
      <c r="E14" s="33">
        <v>3578</v>
      </c>
      <c r="F14" s="56"/>
      <c r="G14" s="47"/>
      <c r="I14" s="57"/>
      <c r="J14" s="56"/>
    </row>
    <row r="15" spans="1:10" ht="24" customHeight="1" x14ac:dyDescent="0.25">
      <c r="A15" s="15">
        <v>8</v>
      </c>
      <c r="B15" s="28" t="s">
        <v>200</v>
      </c>
      <c r="C15" s="43" t="s">
        <v>203</v>
      </c>
      <c r="D15" s="29" t="s">
        <v>204</v>
      </c>
      <c r="E15" s="30">
        <v>3578</v>
      </c>
      <c r="F15" s="56"/>
      <c r="G15" s="47"/>
      <c r="I15" s="57"/>
      <c r="J15" s="56"/>
    </row>
    <row r="16" spans="1:10" ht="24" customHeight="1" x14ac:dyDescent="0.25">
      <c r="A16" s="16">
        <v>9</v>
      </c>
      <c r="B16" s="31" t="s">
        <v>205</v>
      </c>
      <c r="C16" s="44" t="s">
        <v>206</v>
      </c>
      <c r="D16" s="32" t="s">
        <v>207</v>
      </c>
      <c r="E16" s="33">
        <v>6800</v>
      </c>
      <c r="F16" s="56"/>
      <c r="G16" s="47"/>
      <c r="I16" s="57"/>
      <c r="J16" s="56"/>
    </row>
    <row r="17" spans="1:10" ht="24" customHeight="1" x14ac:dyDescent="0.25">
      <c r="A17" s="15">
        <v>10</v>
      </c>
      <c r="B17" s="28" t="s">
        <v>208</v>
      </c>
      <c r="C17" s="43" t="s">
        <v>209</v>
      </c>
      <c r="D17" s="29" t="s">
        <v>210</v>
      </c>
      <c r="E17" s="30">
        <v>3511</v>
      </c>
      <c r="F17" s="56"/>
      <c r="G17" s="47"/>
      <c r="I17" s="57"/>
      <c r="J17" s="56"/>
    </row>
    <row r="18" spans="1:10" ht="24" customHeight="1" x14ac:dyDescent="0.25">
      <c r="A18" s="16">
        <v>11</v>
      </c>
      <c r="B18" s="31" t="s">
        <v>211</v>
      </c>
      <c r="C18" s="44" t="s">
        <v>212</v>
      </c>
      <c r="D18" s="32" t="s">
        <v>213</v>
      </c>
      <c r="E18" s="33">
        <v>3762</v>
      </c>
      <c r="F18" s="56"/>
      <c r="G18" s="47"/>
      <c r="I18" s="57"/>
      <c r="J18" s="56"/>
    </row>
    <row r="19" spans="1:10" ht="24" customHeight="1" x14ac:dyDescent="0.25">
      <c r="A19" s="15">
        <v>12</v>
      </c>
      <c r="B19" s="28" t="s">
        <v>214</v>
      </c>
      <c r="C19" s="43" t="s">
        <v>215</v>
      </c>
      <c r="D19" s="29" t="s">
        <v>216</v>
      </c>
      <c r="E19" s="30">
        <v>1236</v>
      </c>
      <c r="F19" s="56"/>
      <c r="G19" s="47"/>
      <c r="I19" s="57"/>
      <c r="J19" s="56"/>
    </row>
    <row r="20" spans="1:10" ht="24" customHeight="1" x14ac:dyDescent="0.25">
      <c r="A20" s="16">
        <v>13</v>
      </c>
      <c r="B20" s="31" t="s">
        <v>217</v>
      </c>
      <c r="C20" s="44" t="s">
        <v>218</v>
      </c>
      <c r="D20" s="32" t="s">
        <v>219</v>
      </c>
      <c r="E20" s="33">
        <v>1236</v>
      </c>
      <c r="F20" s="56"/>
      <c r="G20" s="47"/>
      <c r="I20" s="57"/>
      <c r="J20" s="56"/>
    </row>
    <row r="21" spans="1:10" ht="24" customHeight="1" x14ac:dyDescent="0.25">
      <c r="A21" s="15">
        <v>14</v>
      </c>
      <c r="B21" s="28" t="s">
        <v>220</v>
      </c>
      <c r="C21" s="43" t="s">
        <v>221</v>
      </c>
      <c r="D21" s="29" t="s">
        <v>222</v>
      </c>
      <c r="E21" s="30">
        <v>1236</v>
      </c>
      <c r="F21" s="56"/>
      <c r="G21" s="47"/>
      <c r="I21" s="57"/>
      <c r="J21" s="56"/>
    </row>
    <row r="22" spans="1:10" ht="24" customHeight="1" x14ac:dyDescent="0.25">
      <c r="A22" s="16">
        <v>15</v>
      </c>
      <c r="B22" s="31" t="s">
        <v>223</v>
      </c>
      <c r="C22" s="44" t="s">
        <v>224</v>
      </c>
      <c r="D22" s="32" t="s">
        <v>225</v>
      </c>
      <c r="E22" s="33">
        <v>7667</v>
      </c>
      <c r="F22" s="56"/>
      <c r="G22" s="47"/>
      <c r="I22" s="57"/>
      <c r="J22" s="56"/>
    </row>
    <row r="23" spans="1:10" ht="24" customHeight="1" x14ac:dyDescent="0.25">
      <c r="A23" s="15">
        <f>+A22+1</f>
        <v>16</v>
      </c>
      <c r="B23" s="28" t="s">
        <v>226</v>
      </c>
      <c r="C23" s="43" t="s">
        <v>227</v>
      </c>
      <c r="D23" s="29" t="s">
        <v>228</v>
      </c>
      <c r="E23" s="30">
        <v>4322</v>
      </c>
      <c r="F23" s="56"/>
      <c r="G23" s="47"/>
      <c r="I23" s="57"/>
      <c r="J23" s="56"/>
    </row>
    <row r="24" spans="1:10" ht="24" customHeight="1" x14ac:dyDescent="0.25">
      <c r="A24" s="16">
        <f t="shared" ref="A24:A35" si="0">+A23+1</f>
        <v>17</v>
      </c>
      <c r="B24" s="31" t="s">
        <v>226</v>
      </c>
      <c r="C24" s="44" t="s">
        <v>229</v>
      </c>
      <c r="D24" s="32" t="s">
        <v>230</v>
      </c>
      <c r="E24" s="33">
        <v>12143</v>
      </c>
      <c r="F24" s="56"/>
      <c r="G24" s="47"/>
      <c r="I24" s="57"/>
      <c r="J24" s="56"/>
    </row>
    <row r="25" spans="1:10" ht="24" customHeight="1" x14ac:dyDescent="0.25">
      <c r="A25" s="15">
        <f>+A24+1</f>
        <v>18</v>
      </c>
      <c r="B25" s="28" t="s">
        <v>231</v>
      </c>
      <c r="C25" s="43" t="s">
        <v>232</v>
      </c>
      <c r="D25" s="29" t="s">
        <v>233</v>
      </c>
      <c r="E25" s="30">
        <v>39920</v>
      </c>
      <c r="F25" s="56"/>
      <c r="G25" s="47"/>
      <c r="I25" s="57"/>
      <c r="J25" s="56"/>
    </row>
    <row r="26" spans="1:10" ht="24" customHeight="1" x14ac:dyDescent="0.25">
      <c r="A26" s="16">
        <f t="shared" si="0"/>
        <v>19</v>
      </c>
      <c r="B26" s="31" t="s">
        <v>234</v>
      </c>
      <c r="C26" s="44" t="s">
        <v>235</v>
      </c>
      <c r="D26" s="32" t="s">
        <v>236</v>
      </c>
      <c r="E26" s="33">
        <v>30724</v>
      </c>
      <c r="F26" s="56"/>
      <c r="G26" s="47"/>
      <c r="I26" s="57"/>
      <c r="J26" s="56"/>
    </row>
    <row r="27" spans="1:10" ht="24" customHeight="1" x14ac:dyDescent="0.25">
      <c r="A27" s="15">
        <f t="shared" si="0"/>
        <v>20</v>
      </c>
      <c r="B27" s="28" t="s">
        <v>237</v>
      </c>
      <c r="C27" s="43" t="s">
        <v>238</v>
      </c>
      <c r="D27" s="29" t="s">
        <v>239</v>
      </c>
      <c r="E27" s="30">
        <v>16215</v>
      </c>
      <c r="F27" s="56"/>
      <c r="G27" s="47"/>
      <c r="I27" s="57"/>
      <c r="J27" s="56"/>
    </row>
    <row r="28" spans="1:10" ht="24" customHeight="1" x14ac:dyDescent="0.25">
      <c r="A28" s="16">
        <f t="shared" si="0"/>
        <v>21</v>
      </c>
      <c r="B28" s="31" t="s">
        <v>237</v>
      </c>
      <c r="C28" s="44" t="s">
        <v>240</v>
      </c>
      <c r="D28" s="32" t="s">
        <v>241</v>
      </c>
      <c r="E28" s="33">
        <v>7500</v>
      </c>
      <c r="F28" s="56"/>
      <c r="G28" s="47"/>
      <c r="I28" s="57"/>
      <c r="J28" s="56"/>
    </row>
    <row r="29" spans="1:10" ht="24" customHeight="1" x14ac:dyDescent="0.25">
      <c r="A29" s="15">
        <f t="shared" si="0"/>
        <v>22</v>
      </c>
      <c r="B29" s="28" t="s">
        <v>237</v>
      </c>
      <c r="C29" s="43" t="s">
        <v>242</v>
      </c>
      <c r="D29" s="29" t="s">
        <v>243</v>
      </c>
      <c r="E29" s="30">
        <v>7500</v>
      </c>
      <c r="F29" s="56"/>
      <c r="G29" s="47"/>
      <c r="I29" s="57"/>
      <c r="J29" s="56"/>
    </row>
    <row r="30" spans="1:10" ht="24" customHeight="1" x14ac:dyDescent="0.25">
      <c r="A30" s="16">
        <f t="shared" si="0"/>
        <v>23</v>
      </c>
      <c r="B30" s="31" t="s">
        <v>244</v>
      </c>
      <c r="C30" s="44" t="s">
        <v>245</v>
      </c>
      <c r="D30" s="32" t="s">
        <v>246</v>
      </c>
      <c r="E30" s="33">
        <v>7500</v>
      </c>
      <c r="F30" s="56"/>
      <c r="G30" s="47"/>
      <c r="I30" s="57"/>
      <c r="J30" s="56"/>
    </row>
    <row r="31" spans="1:10" ht="24" customHeight="1" x14ac:dyDescent="0.25">
      <c r="A31" s="15">
        <f t="shared" si="0"/>
        <v>24</v>
      </c>
      <c r="B31" s="28" t="s">
        <v>244</v>
      </c>
      <c r="C31" s="43" t="s">
        <v>247</v>
      </c>
      <c r="D31" s="29" t="s">
        <v>248</v>
      </c>
      <c r="E31" s="30">
        <v>24877</v>
      </c>
      <c r="F31" s="56"/>
      <c r="G31" s="47"/>
      <c r="I31" s="57"/>
      <c r="J31" s="56"/>
    </row>
    <row r="32" spans="1:10" ht="24" customHeight="1" x14ac:dyDescent="0.25">
      <c r="A32" s="16">
        <f t="shared" si="0"/>
        <v>25</v>
      </c>
      <c r="B32" s="31" t="s">
        <v>244</v>
      </c>
      <c r="C32" s="44" t="s">
        <v>249</v>
      </c>
      <c r="D32" s="32" t="s">
        <v>250</v>
      </c>
      <c r="E32" s="33">
        <v>22731</v>
      </c>
      <c r="F32" s="56"/>
      <c r="G32" s="47"/>
      <c r="I32" s="57"/>
      <c r="J32" s="56"/>
    </row>
    <row r="33" spans="1:10" ht="24" customHeight="1" x14ac:dyDescent="0.25">
      <c r="A33" s="15">
        <f t="shared" si="0"/>
        <v>26</v>
      </c>
      <c r="B33" s="28" t="s">
        <v>244</v>
      </c>
      <c r="C33" s="43" t="s">
        <v>251</v>
      </c>
      <c r="D33" s="29" t="s">
        <v>252</v>
      </c>
      <c r="E33" s="30">
        <v>24675</v>
      </c>
      <c r="F33" s="56"/>
      <c r="G33" s="47"/>
      <c r="I33" s="57"/>
      <c r="J33" s="56"/>
    </row>
    <row r="34" spans="1:10" ht="24" customHeight="1" x14ac:dyDescent="0.25">
      <c r="A34" s="16">
        <f t="shared" si="0"/>
        <v>27</v>
      </c>
      <c r="B34" s="31" t="s">
        <v>253</v>
      </c>
      <c r="C34" s="44" t="s">
        <v>254</v>
      </c>
      <c r="D34" s="32" t="s">
        <v>255</v>
      </c>
      <c r="E34" s="33">
        <v>16215</v>
      </c>
      <c r="F34" s="56"/>
      <c r="G34" s="47"/>
      <c r="I34" s="57"/>
      <c r="J34" s="56"/>
    </row>
    <row r="35" spans="1:10" ht="24" customHeight="1" x14ac:dyDescent="0.25">
      <c r="A35" s="53">
        <f t="shared" si="0"/>
        <v>28</v>
      </c>
      <c r="B35" s="54" t="s">
        <v>253</v>
      </c>
      <c r="C35" s="55" t="s">
        <v>256</v>
      </c>
      <c r="D35" s="51" t="s">
        <v>257</v>
      </c>
      <c r="E35" s="52">
        <v>7500</v>
      </c>
      <c r="F35" s="56"/>
      <c r="G35" s="47"/>
      <c r="I35" s="57"/>
      <c r="J35" s="56"/>
    </row>
    <row r="36" spans="1:10" x14ac:dyDescent="0.25">
      <c r="A36" s="18" t="s">
        <v>7</v>
      </c>
    </row>
    <row r="37" spans="1:10" x14ac:dyDescent="0.25">
      <c r="A37" s="63" t="s">
        <v>8</v>
      </c>
      <c r="B37" s="63"/>
      <c r="C37" s="63"/>
      <c r="D37" s="63"/>
      <c r="E37" s="63"/>
    </row>
    <row r="38" spans="1:10" x14ac:dyDescent="0.25">
      <c r="A38" s="63"/>
      <c r="B38" s="63"/>
      <c r="C38" s="63"/>
      <c r="D38" s="63"/>
      <c r="E38" s="63"/>
    </row>
    <row r="39" spans="1:10" x14ac:dyDescent="0.25">
      <c r="A39" s="17" t="s">
        <v>10</v>
      </c>
    </row>
  </sheetData>
  <mergeCells count="4">
    <mergeCell ref="A37:E38"/>
    <mergeCell ref="A1:D1"/>
    <mergeCell ref="A3:E4"/>
    <mergeCell ref="A5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5" ma:contentTypeDescription="Crear nuevo documento." ma:contentTypeScope="" ma:versionID="04e50e5ef440c257200a3b82d9a1964b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571f1be43e5d86702b121ecf7ab6f835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2D2803-700A-4539-B968-17B3A76F5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Imputación_14062024</vt:lpstr>
      <vt:lpstr>Modificación_14062024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2024-06-14T15:00:45Z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