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5F8C278A-9C7F-4C9C-834E-F0DA8195BEEC}" xr6:coauthVersionLast="47" xr6:coauthVersionMax="47" xr10:uidLastSave="{00000000-0000-0000-0000-000000000000}"/>
  <bookViews>
    <workbookView xWindow="-120" yWindow="-120" windowWidth="29040" windowHeight="15720" tabRatio="906" xr2:uid="{00000000-000D-0000-FFFF-FFFF00000000}"/>
  </bookViews>
  <sheets>
    <sheet name="Imputación_22112024" sheetId="9" r:id="rId1"/>
    <sheet name="Modificación_22112024" sheetId="18" r:id="rId2"/>
  </sheets>
  <definedNames>
    <definedName name="_xlnm._FilterDatabase" localSheetId="0" hidden="1">Imputación_22112024!$A$7:$M$7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mpususuususs" localSheetId="1">#REF!</definedName>
    <definedName name="mpususuususs">#REF!</definedName>
    <definedName name="s" localSheetId="1">#REF!</definedName>
    <definedName name="s">#REF!</definedName>
    <definedName name="sda">#REF!</definedName>
    <definedName name="sdasdasda" localSheetId="1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9" l="1"/>
  <c r="I27" i="9"/>
  <c r="I28" i="9"/>
  <c r="I29" i="9"/>
</calcChain>
</file>

<file path=xl/sharedStrings.xml><?xml version="1.0" encoding="utf-8"?>
<sst xmlns="http://schemas.openxmlformats.org/spreadsheetml/2006/main" count="140" uniqueCount="113">
  <si>
    <t>PVPLVA 
Productos imputados vigencia 31 de diciembre de 2024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</si>
  <si>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</si>
  <si>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</si>
  <si>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</si>
  <si>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</si>
  <si>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</si>
  <si>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</si>
  <si>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</si>
  <si>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</si>
  <si>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</si>
  <si>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Actualizado el 22 de noviembre de 2024</t>
  </si>
  <si>
    <t>INVIMA 2024L-0013311</t>
  </si>
  <si>
    <t>INVIMA 2024L-0013406</t>
  </si>
  <si>
    <t>INVIMA 2024L-0013407</t>
  </si>
  <si>
    <t>INVIMA 2024L-0013438</t>
  </si>
  <si>
    <t>INVIMA 2024L-0013404</t>
  </si>
  <si>
    <t>INVIMA 2023L-0012862</t>
  </si>
  <si>
    <t>INVIMA 2017L-0009013</t>
  </si>
  <si>
    <t>INVIMA 2017L-0009014</t>
  </si>
  <si>
    <t>INVIMA 2024L-0013285</t>
  </si>
  <si>
    <t>INVIMA 2024L-0013411</t>
  </si>
  <si>
    <t>INVIMA 2024L-0013388</t>
  </si>
  <si>
    <t>INVIMA 2024L-0013402</t>
  </si>
  <si>
    <t>INVIMA 2005L-0002613</t>
  </si>
  <si>
    <t>INVIMA 2024L-0013334</t>
  </si>
  <si>
    <t>INVIMA 2016L-0008358</t>
  </si>
  <si>
    <t>INVIMA 2024L-0013376</t>
  </si>
  <si>
    <t>24131080040900075000</t>
  </si>
  <si>
    <t>24131080041000075000</t>
  </si>
  <si>
    <t>24131080041100075000</t>
  </si>
  <si>
    <t>24139020495400075000</t>
  </si>
  <si>
    <t>24139020496500075000</t>
  </si>
  <si>
    <t>24139020501100075000</t>
  </si>
  <si>
    <t>24200131051300075000</t>
  </si>
  <si>
    <t>24200131051400075000</t>
  </si>
  <si>
    <t>24200131687900075000</t>
  </si>
  <si>
    <t>24200131689300075000</t>
  </si>
  <si>
    <t>24200131689400075000</t>
  </si>
  <si>
    <t>24200131689500075000</t>
  </si>
  <si>
    <t>24200131692300075000</t>
  </si>
  <si>
    <t>24200131692400075000</t>
  </si>
  <si>
    <t>24200131692500075000</t>
  </si>
  <si>
    <t>24200131692600075000</t>
  </si>
  <si>
    <t>24200131692700075000</t>
  </si>
  <si>
    <t>24200131692800075000</t>
  </si>
  <si>
    <t>Licor De Ron Marca 1917</t>
  </si>
  <si>
    <t>Licor Sabor Brandy Duquesa Ross</t>
  </si>
  <si>
    <t>Aperitivo No Vínico Sabor A Arándano – Mangostino</t>
  </si>
  <si>
    <t>Aperitivo No Viníco Saborizado (Limón) Marca Fiestero Pop</t>
  </si>
  <si>
    <t>Vino Tinto  Merlot Marca Osadia</t>
  </si>
  <si>
    <t>Vino Blanco Sauvignon Blanc Marca Osadia</t>
  </si>
  <si>
    <t>Vino Santa Cecilia</t>
  </si>
  <si>
    <t>Vino Tinto Capataz</t>
  </si>
  <si>
    <t>Vino Tinto Miel De Reinas</t>
  </si>
  <si>
    <t>Vino Compuesto Espumoso Rosado Garden Spritz</t>
  </si>
  <si>
    <t>Vino Tinto Vendimia Nocturna Merlot-Syrah</t>
  </si>
  <si>
    <t>Vino Rosado Marca Fraternal</t>
  </si>
  <si>
    <t>Vino Tinto Marca Fraternal</t>
  </si>
  <si>
    <t>Vino Blanco Marca Fraternal</t>
  </si>
  <si>
    <t>Vino Blanco Marca Conde Valdemar</t>
  </si>
  <si>
    <t>Prosecco Doc Extra Dry Marca Silterra</t>
  </si>
  <si>
    <t xml:space="preserve">Ron 38 % Vol. Marca Quimbaya Gold </t>
  </si>
  <si>
    <t>Ron Marca Quimbaya Gold</t>
  </si>
  <si>
    <t>INVIMA 2024L-0013237</t>
  </si>
  <si>
    <t>24131050015300075000</t>
  </si>
  <si>
    <t>Silver London Dry Gin Marca Pigskin</t>
  </si>
  <si>
    <t>INVIMA 2011L-0005413</t>
  </si>
  <si>
    <t>24200130483000075000</t>
  </si>
  <si>
    <t>Vino Tinto Montgras Merlot</t>
  </si>
  <si>
    <t>INVIMA 2018L-0009617</t>
  </si>
  <si>
    <t>24200131142600075000</t>
  </si>
  <si>
    <t>Langhe Doc Pinot Nero</t>
  </si>
  <si>
    <t>24200131142700075000</t>
  </si>
  <si>
    <t>Barbera D Alba Doc</t>
  </si>
  <si>
    <t>24200131142800075000</t>
  </si>
  <si>
    <t>Dolcetto D Alba Doc Coste &amp; Fossati</t>
  </si>
  <si>
    <t>24200131142900075000</t>
  </si>
  <si>
    <t>Langhe Doc Riesling</t>
  </si>
  <si>
    <t>24200131143000075000</t>
  </si>
  <si>
    <t>Barolo Docg Ravera</t>
  </si>
  <si>
    <t>24200131143100075000</t>
  </si>
  <si>
    <t>Barolo Docg Bricco Delle Viole</t>
  </si>
  <si>
    <t>24200131143200075000</t>
  </si>
  <si>
    <t>Langhe Doc Nebbiolo</t>
  </si>
  <si>
    <t>24200131143300075000</t>
  </si>
  <si>
    <t>Langhe Doc Freisa Kye</t>
  </si>
  <si>
    <t>24200131143400075000</t>
  </si>
  <si>
    <t>Langhe Doc Rosso</t>
  </si>
  <si>
    <t>24200131143600075000</t>
  </si>
  <si>
    <t>Barbera D Alba Doc Superiore</t>
  </si>
  <si>
    <t>24200131143700075000</t>
  </si>
  <si>
    <t>Langhe Doc Nebbiolo Clare J.C.</t>
  </si>
  <si>
    <t>INVIMA 2022L-0011492</t>
  </si>
  <si>
    <t>24200131475600075000</t>
  </si>
  <si>
    <t>Vino Blanco De Vine Reserva Chardonnay Marca Montgras</t>
  </si>
  <si>
    <t>24200131475700075000</t>
  </si>
  <si>
    <t>Vino Tinto De Vine Reserva Carmenere Marca Montgras</t>
  </si>
  <si>
    <t>24200131475800075000</t>
  </si>
  <si>
    <t>Vino Tinto De Vine Reserva Cabernet Sauvignon Marca Montgras</t>
  </si>
  <si>
    <t>24200131475900075000</t>
  </si>
  <si>
    <t>Vino Tinto De Vine Reserva Pinot Noir Marca Montgras</t>
  </si>
  <si>
    <t>INVIMA 2024L-0012937</t>
  </si>
  <si>
    <t>24200131654400075000</t>
  </si>
  <si>
    <t>Vino Tinto Biologico Chianti Classico Docg Marca Badia A Coltibuono</t>
  </si>
  <si>
    <t>24200131654500075000</t>
  </si>
  <si>
    <t>Vino Tinto Biologico Chianti Classico Riserva Docg Marca Badia A Coltibuono</t>
  </si>
  <si>
    <t>24200131654600075000</t>
  </si>
  <si>
    <t>Vino Tinto Biologico Cultus Chianti Classico Docg Riserva Marca Badia A Coltibuono</t>
  </si>
  <si>
    <t>24200131654700075000</t>
  </si>
  <si>
    <t>Vino Tinto Biologico Montebello Igt Toscana Marca Badia A Coltibuono</t>
  </si>
  <si>
    <t>INVIMA 2023L-0012780</t>
  </si>
  <si>
    <t>24200131684200075000</t>
  </si>
  <si>
    <t>Vino De Vite Vigneti Delle Dolomiti 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</si>
</sst>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74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1" fillId="5" borderId="0" xfId="85" applyFill="1"/>
    <xf numFmtId="0" fontId="31" fillId="30" borderId="17" xfId="85" applyFont="1" applyFill="1" applyBorder="1" applyAlignment="1">
      <alignment horizontal="center" vertical="center"/>
    </xf>
    <xf numFmtId="0" fontId="33" fillId="0" borderId="4" xfId="85" applyFont="1" applyBorder="1"/>
    <xf numFmtId="0" fontId="33" fillId="0" borderId="0" xfId="85" applyFont="1"/>
    <xf numFmtId="0" fontId="31" fillId="30" borderId="18" xfId="85" applyFont="1" applyFill="1" applyBorder="1" applyAlignment="1">
      <alignment vertical="center"/>
    </xf>
    <xf numFmtId="0" fontId="31" fillId="0" borderId="18" xfId="85" applyFont="1" applyBorder="1" applyAlignment="1">
      <alignment vertical="center"/>
    </xf>
    <xf numFmtId="0" fontId="31" fillId="30" borderId="4" xfId="85" applyFont="1" applyFill="1" applyBorder="1" applyAlignment="1">
      <alignment vertical="center" wrapText="1"/>
    </xf>
    <xf numFmtId="0" fontId="31" fillId="0" borderId="4" xfId="85" applyFont="1" applyBorder="1" applyAlignment="1">
      <alignment vertical="center" wrapText="1"/>
    </xf>
    <xf numFmtId="3" fontId="31" fillId="29" borderId="17" xfId="85" applyNumberFormat="1" applyFont="1" applyFill="1" applyBorder="1" applyAlignment="1">
      <alignment horizontal="center" vertical="center"/>
    </xf>
    <xf numFmtId="3" fontId="31" fillId="0" borderId="17" xfId="85" applyNumberFormat="1" applyFont="1" applyBorder="1" applyAlignment="1">
      <alignment horizontal="center" vertical="center"/>
    </xf>
    <xf numFmtId="168" fontId="31" fillId="29" borderId="17" xfId="70" applyNumberFormat="1" applyFont="1" applyFill="1" applyBorder="1" applyAlignment="1">
      <alignment horizontal="left" vertical="center" wrapText="1"/>
    </xf>
    <xf numFmtId="168" fontId="31" fillId="0" borderId="17" xfId="70" applyNumberFormat="1" applyFont="1" applyFill="1" applyBorder="1" applyAlignment="1">
      <alignment horizontal="left" vertical="center" wrapText="1"/>
    </xf>
    <xf numFmtId="3" fontId="31" fillId="29" borderId="17" xfId="84" applyNumberFormat="1" applyFont="1" applyFill="1" applyBorder="1" applyAlignment="1">
      <alignment horizontal="center" vertical="center"/>
    </xf>
    <xf numFmtId="3" fontId="31" fillId="0" borderId="17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vertical="center"/>
    </xf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49" fontId="31" fillId="30" borderId="0" xfId="85" applyNumberFormat="1" applyFont="1" applyFill="1" applyAlignment="1">
      <alignment horizontal="center" vertical="center"/>
    </xf>
    <xf numFmtId="49" fontId="31" fillId="0" borderId="0" xfId="85" applyNumberFormat="1" applyFont="1" applyAlignment="1">
      <alignment horizontal="center" vertical="center"/>
    </xf>
    <xf numFmtId="3" fontId="0" fillId="0" borderId="0" xfId="0" applyNumberFormat="1"/>
    <xf numFmtId="0" fontId="31" fillId="0" borderId="17" xfId="85" applyFont="1" applyBorder="1" applyAlignment="1">
      <alignment horizontal="center" vertical="center"/>
    </xf>
    <xf numFmtId="168" fontId="31" fillId="29" borderId="17" xfId="70" applyNumberFormat="1" applyFont="1" applyFill="1" applyBorder="1" applyAlignment="1">
      <alignment vertical="center"/>
    </xf>
    <xf numFmtId="168" fontId="31" fillId="0" borderId="17" xfId="70" applyNumberFormat="1" applyFont="1" applyFill="1" applyBorder="1" applyAlignment="1">
      <alignment vertical="center"/>
    </xf>
    <xf numFmtId="0" fontId="31" fillId="30" borderId="19" xfId="85" applyFont="1" applyFill="1" applyBorder="1" applyAlignment="1">
      <alignment horizontal="center" vertical="center"/>
    </xf>
    <xf numFmtId="0" fontId="31" fillId="30" borderId="20" xfId="85" applyFont="1" applyFill="1" applyBorder="1" applyAlignment="1">
      <alignment vertical="center"/>
    </xf>
    <xf numFmtId="49" fontId="31" fillId="30" borderId="16" xfId="85" applyNumberFormat="1" applyFont="1" applyFill="1" applyBorder="1" applyAlignment="1">
      <alignment horizontal="center" vertical="center"/>
    </xf>
    <xf numFmtId="0" fontId="31" fillId="30" borderId="15" xfId="85" applyFont="1" applyFill="1" applyBorder="1" applyAlignment="1">
      <alignment vertical="center" wrapText="1"/>
    </xf>
    <xf numFmtId="3" fontId="31" fillId="29" borderId="19" xfId="85" applyNumberFormat="1" applyFont="1" applyFill="1" applyBorder="1" applyAlignment="1">
      <alignment horizontal="center" vertical="center"/>
    </xf>
    <xf numFmtId="168" fontId="31" fillId="0" borderId="19" xfId="70" applyNumberFormat="1" applyFont="1" applyFill="1" applyBorder="1" applyAlignment="1">
      <alignment horizontal="left" vertical="center" wrapText="1"/>
    </xf>
    <xf numFmtId="3" fontId="31" fillId="0" borderId="19" xfId="84" applyNumberFormat="1" applyFont="1" applyFill="1" applyBorder="1" applyAlignment="1">
      <alignment horizontal="center" vertical="center"/>
    </xf>
    <xf numFmtId="0" fontId="26" fillId="4" borderId="0" xfId="91" applyFont="1" applyFill="1" applyAlignment="1">
      <alignment horizontal="center" vertical="top"/>
    </xf>
    <xf numFmtId="0" fontId="26" fillId="5" borderId="0" xfId="91" applyFont="1" applyFill="1" applyAlignment="1">
      <alignment horizontal="left" vertical="top"/>
    </xf>
    <xf numFmtId="0" fontId="1" fillId="0" borderId="0" xfId="91"/>
    <xf numFmtId="0" fontId="26" fillId="4" borderId="0" xfId="91" applyFont="1" applyFill="1" applyAlignment="1">
      <alignment horizontal="center" vertical="top" wrapText="1"/>
    </xf>
    <xf numFmtId="49" fontId="31" fillId="29" borderId="17" xfId="70" applyNumberFormat="1" applyFont="1" applyFill="1" applyBorder="1" applyAlignment="1">
      <alignment horizontal="center" vertical="center"/>
    </xf>
    <xf numFmtId="0" fontId="31" fillId="0" borderId="20" xfId="88" applyFont="1" applyBorder="1" applyAlignment="1">
      <alignment horizontal="center" vertical="center"/>
    </xf>
    <xf numFmtId="0" fontId="33" fillId="0" borderId="4" xfId="88" applyFont="1" applyBorder="1"/>
    <xf numFmtId="0" fontId="36" fillId="0" borderId="5" xfId="85" applyFont="1" applyBorder="1" applyAlignment="1">
      <alignment horizontal="center" vertical="center" wrapText="1"/>
    </xf>
    <xf numFmtId="165" fontId="36" fillId="0" borderId="5" xfId="86" applyNumberFormat="1" applyFont="1" applyFill="1" applyBorder="1" applyAlignment="1">
      <alignment horizontal="center" vertical="center" wrapText="1"/>
    </xf>
    <xf numFmtId="1" fontId="0" fillId="5" borderId="0" xfId="0" applyNumberFormat="1" applyFill="1" applyAlignment="1">
      <alignment horizontal="center"/>
    </xf>
    <xf numFmtId="0" fontId="37" fillId="0" borderId="21" xfId="88" applyFont="1" applyBorder="1" applyAlignment="1">
      <alignment horizontal="center" vertical="center" wrapText="1"/>
    </xf>
    <xf numFmtId="0" fontId="37" fillId="0" borderId="22" xfId="88" applyFont="1" applyBorder="1" applyAlignment="1">
      <alignment horizontal="center" vertical="center" wrapText="1"/>
    </xf>
    <xf numFmtId="0" fontId="37" fillId="0" borderId="23" xfId="88" applyFont="1" applyBorder="1" applyAlignment="1">
      <alignment horizontal="center" vertical="center" wrapText="1"/>
    </xf>
    <xf numFmtId="165" fontId="37" fillId="0" borderId="5" xfId="89" applyNumberFormat="1" applyFont="1" applyFill="1" applyBorder="1" applyAlignment="1">
      <alignment horizontal="center" vertical="center" wrapText="1"/>
    </xf>
    <xf numFmtId="0" fontId="31" fillId="30" borderId="18" xfId="88" applyFont="1" applyFill="1" applyBorder="1" applyAlignment="1">
      <alignment horizontal="center" vertical="center"/>
    </xf>
    <xf numFmtId="0" fontId="31" fillId="0" borderId="18" xfId="88" applyFont="1" applyBorder="1" applyAlignment="1">
      <alignment horizontal="center" vertical="center"/>
    </xf>
    <xf numFmtId="168" fontId="31" fillId="0" borderId="17" xfId="70" applyNumberFormat="1" applyFont="1" applyFill="1" applyBorder="1" applyAlignment="1">
      <alignment horizontal="center" vertical="center"/>
    </xf>
    <xf numFmtId="168" fontId="31" fillId="0" borderId="19" xfId="70" applyNumberFormat="1" applyFont="1" applyFill="1" applyBorder="1" applyAlignment="1">
      <alignment vertical="center"/>
    </xf>
    <xf numFmtId="168" fontId="31" fillId="0" borderId="19" xfId="7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0" fillId="29" borderId="15" xfId="0" applyFont="1" applyFill="1" applyBorder="1" applyAlignment="1">
      <alignment horizontal="center" vertical="center" wrapText="1"/>
    </xf>
    <xf numFmtId="0" fontId="30" fillId="29" borderId="16" xfId="0" applyFont="1" applyFill="1" applyBorder="1" applyAlignment="1">
      <alignment horizontal="center" vertical="center" wrapText="1"/>
    </xf>
    <xf numFmtId="0" fontId="34" fillId="31" borderId="0" xfId="85" applyFont="1" applyFill="1" applyAlignment="1">
      <alignment horizontal="left" vertical="center" wrapText="1"/>
    </xf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0" fillId="29" borderId="16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1447799</xdr:colOff>
      <xdr:row>1</xdr:row>
      <xdr:rowOff>104775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9292A3C3-48E5-4F24-A343-9AE050595BC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19151"/>
          <a:ext cx="8029574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104775</xdr:rowOff>
    </xdr:from>
    <xdr:to>
      <xdr:col>2</xdr:col>
      <xdr:colOff>114300</xdr:colOff>
      <xdr:row>1</xdr:row>
      <xdr:rowOff>47625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31879DC0-42C6-4CED-8D2B-935ADD8E5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68580</xdr:rowOff>
    </xdr:from>
    <xdr:ext cx="7429500" cy="45719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30580"/>
          <a:ext cx="7429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5" style="3" customWidth="1"/>
    <col min="2" max="2" width="20.7109375" style="3" bestFit="1" customWidth="1"/>
    <col min="3" max="3" width="20.28515625" style="3" bestFit="1" customWidth="1"/>
    <col min="4" max="4" width="52.7109375" style="8" customWidth="1"/>
    <col min="5" max="5" width="21.7109375" style="3" customWidth="1"/>
    <col min="6" max="6" width="15.5703125" style="3" customWidth="1"/>
    <col min="7" max="7" width="15.5703125" customWidth="1"/>
    <col min="8" max="8" width="21" bestFit="1" customWidth="1"/>
    <col min="9" max="9" width="20.42578125" bestFit="1" customWidth="1"/>
    <col min="10" max="11" width="11.85546875" bestFit="1" customWidth="1"/>
    <col min="12" max="13" width="15.5703125" bestFit="1" customWidth="1"/>
    <col min="14" max="18" width="11.85546875" bestFit="1" customWidth="1"/>
    <col min="19" max="16384" width="11.42578125" style="3"/>
  </cols>
  <sheetData>
    <row r="1" spans="1:18" s="1" customFormat="1" ht="60" customHeight="1" x14ac:dyDescent="0.25">
      <c r="A1" s="62"/>
      <c r="B1" s="62"/>
      <c r="C1" s="62"/>
      <c r="D1" s="62"/>
      <c r="G1"/>
      <c r="H1"/>
      <c r="I1"/>
      <c r="J1"/>
      <c r="K1"/>
      <c r="L1"/>
      <c r="M1"/>
      <c r="N1"/>
      <c r="O1"/>
      <c r="P1"/>
      <c r="Q1"/>
      <c r="R1"/>
    </row>
    <row r="2" spans="1:18" s="1" customFormat="1" ht="15" customHeight="1" x14ac:dyDescent="0.25">
      <c r="A2" s="5"/>
      <c r="B2" s="5"/>
      <c r="C2" s="5"/>
      <c r="D2" s="2"/>
      <c r="G2"/>
      <c r="H2"/>
      <c r="I2"/>
      <c r="J2"/>
      <c r="K2"/>
      <c r="L2"/>
      <c r="M2"/>
      <c r="N2"/>
      <c r="O2"/>
      <c r="P2"/>
      <c r="Q2"/>
      <c r="R2"/>
    </row>
    <row r="3" spans="1:18" s="1" customFormat="1" ht="13.5" customHeight="1" x14ac:dyDescent="0.25">
      <c r="A3" s="63" t="s">
        <v>0</v>
      </c>
      <c r="B3" s="64"/>
      <c r="C3" s="64"/>
      <c r="D3" s="64"/>
      <c r="E3" s="64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31.5" customHeight="1" x14ac:dyDescent="0.25">
      <c r="A4" s="63"/>
      <c r="B4" s="64"/>
      <c r="C4" s="64"/>
      <c r="D4" s="64"/>
      <c r="E4" s="64"/>
      <c r="G4"/>
      <c r="H4"/>
      <c r="I4"/>
      <c r="J4"/>
      <c r="K4"/>
      <c r="L4"/>
      <c r="M4"/>
      <c r="N4"/>
      <c r="O4"/>
      <c r="P4"/>
      <c r="Q4"/>
      <c r="R4"/>
    </row>
    <row r="5" spans="1:18" s="4" customFormat="1" ht="33" customHeight="1" x14ac:dyDescent="0.25">
      <c r="A5" s="65" t="s">
        <v>1</v>
      </c>
      <c r="B5" s="66"/>
      <c r="C5" s="66"/>
      <c r="D5" s="66"/>
      <c r="E5" s="66"/>
      <c r="G5"/>
      <c r="H5"/>
      <c r="I5"/>
      <c r="J5"/>
      <c r="K5"/>
      <c r="L5"/>
      <c r="M5"/>
      <c r="N5"/>
      <c r="O5"/>
      <c r="P5"/>
      <c r="Q5"/>
      <c r="R5"/>
    </row>
    <row r="6" spans="1:18" s="4" customFormat="1" x14ac:dyDescent="0.25">
      <c r="A6" s="6"/>
      <c r="B6" s="6"/>
      <c r="C6" s="6"/>
      <c r="D6" s="7"/>
      <c r="G6"/>
      <c r="H6"/>
      <c r="I6"/>
      <c r="J6"/>
      <c r="K6"/>
      <c r="L6"/>
      <c r="M6"/>
      <c r="N6"/>
      <c r="O6"/>
      <c r="P6"/>
      <c r="Q6"/>
      <c r="R6"/>
    </row>
    <row r="7" spans="1:18" s="4" customFormat="1" ht="48.75" customHeight="1" x14ac:dyDescent="0.25">
      <c r="A7" s="50" t="s">
        <v>2</v>
      </c>
      <c r="B7" s="50" t="s">
        <v>3</v>
      </c>
      <c r="C7" s="50" t="s">
        <v>4</v>
      </c>
      <c r="D7" s="50" t="s">
        <v>5</v>
      </c>
      <c r="E7" s="51" t="s">
        <v>6</v>
      </c>
      <c r="G7"/>
      <c r="H7"/>
      <c r="I7"/>
      <c r="J7"/>
      <c r="K7"/>
      <c r="L7"/>
      <c r="M7"/>
      <c r="N7"/>
      <c r="O7"/>
      <c r="P7"/>
      <c r="Q7"/>
      <c r="R7"/>
    </row>
    <row r="8" spans="1:18" ht="24" customHeight="1" x14ac:dyDescent="0.25">
      <c r="A8" s="33">
        <v>1</v>
      </c>
      <c r="B8" s="14" t="s">
        <v>11</v>
      </c>
      <c r="C8" s="31" t="s">
        <v>27</v>
      </c>
      <c r="D8" s="16" t="s">
        <v>45</v>
      </c>
      <c r="E8" s="18">
        <v>10710</v>
      </c>
      <c r="F8" s="52"/>
      <c r="G8" s="32"/>
      <c r="K8" s="32"/>
      <c r="M8" s="32"/>
    </row>
    <row r="9" spans="1:18" ht="24" customHeight="1" x14ac:dyDescent="0.25">
      <c r="A9" s="10">
        <v>2</v>
      </c>
      <c r="B9" s="13" t="s">
        <v>12</v>
      </c>
      <c r="C9" s="30" t="s">
        <v>28</v>
      </c>
      <c r="D9" s="15" t="s">
        <v>61</v>
      </c>
      <c r="E9" s="17">
        <v>45106</v>
      </c>
      <c r="F9" s="52"/>
      <c r="G9" s="32"/>
      <c r="K9" s="32"/>
      <c r="M9" s="32"/>
    </row>
    <row r="10" spans="1:18" ht="24" customHeight="1" x14ac:dyDescent="0.25">
      <c r="A10" s="33">
        <v>3</v>
      </c>
      <c r="B10" s="14" t="s">
        <v>13</v>
      </c>
      <c r="C10" s="31" t="s">
        <v>29</v>
      </c>
      <c r="D10" s="16" t="s">
        <v>62</v>
      </c>
      <c r="E10" s="18">
        <v>57684</v>
      </c>
      <c r="F10" s="52"/>
      <c r="G10" s="32"/>
      <c r="K10" s="32"/>
      <c r="M10" s="32"/>
    </row>
    <row r="11" spans="1:18" ht="24" customHeight="1" x14ac:dyDescent="0.25">
      <c r="A11" s="10">
        <v>4</v>
      </c>
      <c r="B11" s="13" t="s">
        <v>14</v>
      </c>
      <c r="C11" s="30" t="s">
        <v>30</v>
      </c>
      <c r="D11" s="15" t="s">
        <v>46</v>
      </c>
      <c r="E11" s="17">
        <v>2787</v>
      </c>
      <c r="F11" s="52"/>
      <c r="G11" s="32"/>
      <c r="K11" s="32"/>
      <c r="M11" s="32"/>
    </row>
    <row r="12" spans="1:18" ht="24" customHeight="1" x14ac:dyDescent="0.25">
      <c r="A12" s="33">
        <v>5</v>
      </c>
      <c r="B12" s="14" t="s">
        <v>15</v>
      </c>
      <c r="C12" s="31" t="s">
        <v>31</v>
      </c>
      <c r="D12" s="16" t="s">
        <v>47</v>
      </c>
      <c r="E12" s="18">
        <v>8325</v>
      </c>
      <c r="F12" s="52"/>
      <c r="G12" s="32"/>
      <c r="K12" s="32"/>
      <c r="M12" s="32"/>
    </row>
    <row r="13" spans="1:18" ht="24" customHeight="1" x14ac:dyDescent="0.25">
      <c r="A13" s="10">
        <v>6</v>
      </c>
      <c r="B13" s="13" t="s">
        <v>16</v>
      </c>
      <c r="C13" s="30" t="s">
        <v>32</v>
      </c>
      <c r="D13" s="15" t="s">
        <v>48</v>
      </c>
      <c r="E13" s="17">
        <v>3135</v>
      </c>
      <c r="F13" s="52"/>
      <c r="G13" s="32"/>
      <c r="K13" s="32"/>
      <c r="M13" s="32"/>
    </row>
    <row r="14" spans="1:18" ht="24" customHeight="1" x14ac:dyDescent="0.25">
      <c r="A14" s="33">
        <v>7</v>
      </c>
      <c r="B14" s="14" t="s">
        <v>17</v>
      </c>
      <c r="C14" s="31" t="s">
        <v>33</v>
      </c>
      <c r="D14" s="16" t="s">
        <v>49</v>
      </c>
      <c r="E14" s="18">
        <v>27892</v>
      </c>
      <c r="F14" s="52"/>
      <c r="G14" s="32"/>
      <c r="K14" s="32"/>
      <c r="M14" s="32"/>
    </row>
    <row r="15" spans="1:18" ht="24" customHeight="1" x14ac:dyDescent="0.25">
      <c r="A15" s="10">
        <v>8</v>
      </c>
      <c r="B15" s="13" t="s">
        <v>18</v>
      </c>
      <c r="C15" s="30" t="s">
        <v>34</v>
      </c>
      <c r="D15" s="15" t="s">
        <v>50</v>
      </c>
      <c r="E15" s="17">
        <v>16841</v>
      </c>
      <c r="F15" s="52"/>
      <c r="G15" s="32"/>
      <c r="K15" s="32"/>
      <c r="M15" s="32"/>
    </row>
    <row r="16" spans="1:18" ht="24" customHeight="1" x14ac:dyDescent="0.25">
      <c r="A16" s="33">
        <v>9</v>
      </c>
      <c r="B16" s="14" t="s">
        <v>19</v>
      </c>
      <c r="C16" s="31" t="s">
        <v>35</v>
      </c>
      <c r="D16" s="16" t="s">
        <v>51</v>
      </c>
      <c r="E16" s="18">
        <v>4933</v>
      </c>
      <c r="F16" s="52"/>
      <c r="G16" s="32"/>
      <c r="K16" s="32"/>
      <c r="M16" s="32"/>
    </row>
    <row r="17" spans="1:13" ht="24" customHeight="1" x14ac:dyDescent="0.25">
      <c r="A17" s="10">
        <v>10</v>
      </c>
      <c r="B17" s="13" t="s">
        <v>20</v>
      </c>
      <c r="C17" s="30" t="s">
        <v>36</v>
      </c>
      <c r="D17" s="15" t="s">
        <v>52</v>
      </c>
      <c r="E17" s="17">
        <v>5546</v>
      </c>
      <c r="F17" s="52"/>
      <c r="G17" s="32"/>
      <c r="K17" s="32"/>
      <c r="M17" s="32"/>
    </row>
    <row r="18" spans="1:13" ht="24" customHeight="1" x14ac:dyDescent="0.25">
      <c r="A18" s="33">
        <v>11</v>
      </c>
      <c r="B18" s="14" t="s">
        <v>21</v>
      </c>
      <c r="C18" s="31" t="s">
        <v>37</v>
      </c>
      <c r="D18" s="16" t="s">
        <v>53</v>
      </c>
      <c r="E18" s="18">
        <v>5546</v>
      </c>
      <c r="F18" s="52"/>
      <c r="G18" s="32"/>
      <c r="K18" s="32"/>
      <c r="M18" s="32"/>
    </row>
    <row r="19" spans="1:13" ht="24" customHeight="1" x14ac:dyDescent="0.25">
      <c r="A19" s="10">
        <v>12</v>
      </c>
      <c r="B19" s="13" t="s">
        <v>22</v>
      </c>
      <c r="C19" s="30" t="s">
        <v>38</v>
      </c>
      <c r="D19" s="15" t="s">
        <v>54</v>
      </c>
      <c r="E19" s="17">
        <v>70836</v>
      </c>
      <c r="F19" s="52"/>
      <c r="G19" s="32"/>
      <c r="K19" s="32"/>
      <c r="M19" s="32"/>
    </row>
    <row r="20" spans="1:13" ht="24" customHeight="1" x14ac:dyDescent="0.25">
      <c r="A20" s="33">
        <v>13</v>
      </c>
      <c r="B20" s="14" t="s">
        <v>23</v>
      </c>
      <c r="C20" s="31" t="s">
        <v>39</v>
      </c>
      <c r="D20" s="16" t="s">
        <v>55</v>
      </c>
      <c r="E20" s="18">
        <v>38703</v>
      </c>
      <c r="F20" s="52"/>
      <c r="G20" s="32"/>
      <c r="K20" s="32"/>
      <c r="M20" s="32"/>
    </row>
    <row r="21" spans="1:13" ht="24" customHeight="1" x14ac:dyDescent="0.25">
      <c r="A21" s="10">
        <v>14</v>
      </c>
      <c r="B21" s="13" t="s">
        <v>24</v>
      </c>
      <c r="C21" s="30" t="s">
        <v>40</v>
      </c>
      <c r="D21" s="15" t="s">
        <v>56</v>
      </c>
      <c r="E21" s="17">
        <v>19438</v>
      </c>
      <c r="F21" s="52"/>
      <c r="G21" s="32"/>
      <c r="K21" s="32"/>
      <c r="M21" s="32"/>
    </row>
    <row r="22" spans="1:13" ht="24" customHeight="1" x14ac:dyDescent="0.25">
      <c r="A22" s="33">
        <v>15</v>
      </c>
      <c r="B22" s="14" t="s">
        <v>24</v>
      </c>
      <c r="C22" s="31" t="s">
        <v>41</v>
      </c>
      <c r="D22" s="16" t="s">
        <v>57</v>
      </c>
      <c r="E22" s="18">
        <v>21422</v>
      </c>
      <c r="F22" s="52"/>
      <c r="G22" s="32"/>
      <c r="K22" s="32"/>
      <c r="M22" s="32"/>
    </row>
    <row r="23" spans="1:13" ht="24" customHeight="1" x14ac:dyDescent="0.25">
      <c r="A23" s="10">
        <v>16</v>
      </c>
      <c r="B23" s="13" t="s">
        <v>24</v>
      </c>
      <c r="C23" s="30" t="s">
        <v>42</v>
      </c>
      <c r="D23" s="15" t="s">
        <v>58</v>
      </c>
      <c r="E23" s="17">
        <v>20406</v>
      </c>
      <c r="F23" s="52"/>
      <c r="G23" s="32"/>
      <c r="K23" s="32"/>
      <c r="M23" s="32"/>
    </row>
    <row r="24" spans="1:13" ht="24" customHeight="1" x14ac:dyDescent="0.25">
      <c r="A24" s="33">
        <v>17</v>
      </c>
      <c r="B24" s="14" t="s">
        <v>25</v>
      </c>
      <c r="C24" s="31" t="s">
        <v>43</v>
      </c>
      <c r="D24" s="16" t="s">
        <v>59</v>
      </c>
      <c r="E24" s="18">
        <v>49864</v>
      </c>
      <c r="F24" s="52"/>
      <c r="G24" s="32"/>
      <c r="K24" s="32"/>
      <c r="M24" s="32"/>
    </row>
    <row r="25" spans="1:13" ht="24" customHeight="1" x14ac:dyDescent="0.25">
      <c r="A25" s="36">
        <v>18</v>
      </c>
      <c r="B25" s="37" t="s">
        <v>26</v>
      </c>
      <c r="C25" s="38" t="s">
        <v>44</v>
      </c>
      <c r="D25" s="39" t="s">
        <v>60</v>
      </c>
      <c r="E25" s="40">
        <v>61584</v>
      </c>
      <c r="F25" s="52"/>
      <c r="G25" s="32"/>
      <c r="K25" s="32"/>
      <c r="M25" s="32"/>
    </row>
    <row r="26" spans="1:13" x14ac:dyDescent="0.25">
      <c r="A26" s="12" t="s">
        <v>7</v>
      </c>
      <c r="B26" s="9"/>
      <c r="C26" s="9"/>
      <c r="D26" s="9"/>
      <c r="E26" s="9"/>
      <c r="G26" s="32"/>
      <c r="I26" t="str">
        <f t="shared" ref="I26:I29" si="0">+PROPER(D26)</f>
        <v/>
      </c>
      <c r="K26" s="32"/>
      <c r="M26" s="32"/>
    </row>
    <row r="27" spans="1:13" ht="15" customHeight="1" x14ac:dyDescent="0.25">
      <c r="A27" s="67" t="s">
        <v>8</v>
      </c>
      <c r="B27" s="67"/>
      <c r="C27" s="67"/>
      <c r="D27" s="67"/>
      <c r="E27" s="67"/>
      <c r="G27" s="32"/>
      <c r="I27" t="str">
        <f t="shared" si="0"/>
        <v/>
      </c>
      <c r="K27" s="32"/>
      <c r="M27" s="32"/>
    </row>
    <row r="28" spans="1:13" x14ac:dyDescent="0.25">
      <c r="A28" s="67"/>
      <c r="B28" s="67"/>
      <c r="C28" s="67"/>
      <c r="D28" s="67"/>
      <c r="E28" s="67"/>
      <c r="G28" s="32"/>
      <c r="I28" t="str">
        <f t="shared" si="0"/>
        <v/>
      </c>
      <c r="K28" s="32"/>
      <c r="M28" s="32"/>
    </row>
    <row r="29" spans="1:13" x14ac:dyDescent="0.25">
      <c r="A29" s="11" t="s">
        <v>10</v>
      </c>
      <c r="B29" s="9"/>
      <c r="C29" s="9"/>
      <c r="D29" s="9"/>
      <c r="E29" s="9"/>
      <c r="G29" s="32"/>
      <c r="I29" t="str">
        <f t="shared" si="0"/>
        <v/>
      </c>
      <c r="K29" s="32"/>
      <c r="M29" s="32"/>
    </row>
  </sheetData>
  <mergeCells count="4">
    <mergeCell ref="A1:D1"/>
    <mergeCell ref="A3:E4"/>
    <mergeCell ref="A5:E5"/>
    <mergeCell ref="A27:E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G50"/>
  <sheetViews>
    <sheetView showGridLines="0" topLeftCell="A12" zoomScaleNormal="100" workbookViewId="0">
      <selection activeCell="H11" sqref="H11"/>
    </sheetView>
  </sheetViews>
  <sheetFormatPr baseColWidth="10" defaultColWidth="11.42578125" defaultRowHeight="15" x14ac:dyDescent="0.25"/>
  <cols>
    <col min="1" max="1" width="5" style="24" customWidth="1"/>
    <col min="2" max="2" width="20.5703125" style="23" customWidth="1"/>
    <col min="3" max="3" width="18.85546875" style="23" customWidth="1"/>
    <col min="4" max="4" width="45.42578125" style="23" customWidth="1"/>
    <col min="5" max="5" width="21.28515625" style="23" customWidth="1"/>
    <col min="6" max="6" width="12.28515625" style="45" customWidth="1"/>
    <col min="7" max="7" width="11.42578125" style="45"/>
    <col min="8" max="16384" width="11.42578125" style="23"/>
  </cols>
  <sheetData>
    <row r="1" spans="1:7" s="29" customFormat="1" ht="60" customHeight="1" x14ac:dyDescent="0.25">
      <c r="A1" s="68"/>
      <c r="B1" s="68"/>
      <c r="C1" s="68"/>
      <c r="D1" s="68"/>
      <c r="E1" s="44"/>
      <c r="F1" s="45"/>
      <c r="G1" s="45"/>
    </row>
    <row r="2" spans="1:7" s="29" customFormat="1" x14ac:dyDescent="0.25">
      <c r="A2" s="43"/>
      <c r="B2" s="43"/>
      <c r="C2" s="43"/>
      <c r="D2" s="46"/>
      <c r="E2" s="44"/>
      <c r="F2" s="45"/>
      <c r="G2" s="45"/>
    </row>
    <row r="3" spans="1:7" s="29" customFormat="1" ht="11.1" customHeight="1" x14ac:dyDescent="0.25">
      <c r="A3" s="69" t="s">
        <v>9</v>
      </c>
      <c r="B3" s="70"/>
      <c r="C3" s="70"/>
      <c r="D3" s="70"/>
      <c r="E3" s="70"/>
      <c r="F3" s="45"/>
      <c r="G3" s="45"/>
    </row>
    <row r="4" spans="1:7" s="29" customFormat="1" ht="31.5" customHeight="1" x14ac:dyDescent="0.25">
      <c r="A4" s="69"/>
      <c r="B4" s="70"/>
      <c r="C4" s="70"/>
      <c r="D4" s="70"/>
      <c r="E4" s="70"/>
      <c r="F4" s="45"/>
      <c r="G4" s="45"/>
    </row>
    <row r="5" spans="1:7" s="26" customFormat="1" ht="33" customHeight="1" x14ac:dyDescent="0.25">
      <c r="A5" s="71" t="s">
        <v>1</v>
      </c>
      <c r="B5" s="72"/>
      <c r="C5" s="72"/>
      <c r="D5" s="72"/>
      <c r="E5" s="72"/>
      <c r="F5" s="45"/>
      <c r="G5" s="45"/>
    </row>
    <row r="6" spans="1:7" s="26" customFormat="1" x14ac:dyDescent="0.25">
      <c r="A6" s="28"/>
      <c r="B6" s="27"/>
      <c r="C6" s="27"/>
      <c r="D6" s="27"/>
      <c r="F6" s="45"/>
      <c r="G6" s="45"/>
    </row>
    <row r="7" spans="1:7" s="26" customFormat="1" ht="31.5" x14ac:dyDescent="0.25">
      <c r="A7" s="53" t="s">
        <v>2</v>
      </c>
      <c r="B7" s="54" t="s">
        <v>3</v>
      </c>
      <c r="C7" s="54" t="s">
        <v>4</v>
      </c>
      <c r="D7" s="55" t="s">
        <v>5</v>
      </c>
      <c r="E7" s="56" t="s">
        <v>6</v>
      </c>
      <c r="F7" s="45"/>
      <c r="G7" s="45"/>
    </row>
    <row r="8" spans="1:7" ht="24" customHeight="1" x14ac:dyDescent="0.25">
      <c r="A8" s="57">
        <v>1</v>
      </c>
      <c r="B8" s="34" t="s">
        <v>63</v>
      </c>
      <c r="C8" s="47" t="s">
        <v>64</v>
      </c>
      <c r="D8" s="19" t="s">
        <v>65</v>
      </c>
      <c r="E8" s="21">
        <v>25000</v>
      </c>
    </row>
    <row r="9" spans="1:7" ht="24" customHeight="1" x14ac:dyDescent="0.25">
      <c r="A9" s="58">
        <v>2</v>
      </c>
      <c r="B9" s="35" t="s">
        <v>66</v>
      </c>
      <c r="C9" s="59" t="s">
        <v>67</v>
      </c>
      <c r="D9" s="20" t="s">
        <v>68</v>
      </c>
      <c r="E9" s="22">
        <v>17622</v>
      </c>
    </row>
    <row r="10" spans="1:7" ht="24" customHeight="1" x14ac:dyDescent="0.25">
      <c r="A10" s="57">
        <v>3</v>
      </c>
      <c r="B10" s="34" t="s">
        <v>69</v>
      </c>
      <c r="C10" s="47" t="s">
        <v>70</v>
      </c>
      <c r="D10" s="19" t="s">
        <v>71</v>
      </c>
      <c r="E10" s="21">
        <v>490000</v>
      </c>
    </row>
    <row r="11" spans="1:7" ht="24" customHeight="1" x14ac:dyDescent="0.25">
      <c r="A11" s="58">
        <v>4</v>
      </c>
      <c r="B11" s="35" t="s">
        <v>69</v>
      </c>
      <c r="C11" s="59" t="s">
        <v>72</v>
      </c>
      <c r="D11" s="20" t="s">
        <v>73</v>
      </c>
      <c r="E11" s="22">
        <v>490000</v>
      </c>
    </row>
    <row r="12" spans="1:7" ht="24" customHeight="1" x14ac:dyDescent="0.25">
      <c r="A12" s="57">
        <v>5</v>
      </c>
      <c r="B12" s="34" t="s">
        <v>69</v>
      </c>
      <c r="C12" s="47" t="s">
        <v>74</v>
      </c>
      <c r="D12" s="19" t="s">
        <v>75</v>
      </c>
      <c r="E12" s="21">
        <v>490000</v>
      </c>
    </row>
    <row r="13" spans="1:7" ht="24" customHeight="1" x14ac:dyDescent="0.25">
      <c r="A13" s="58">
        <v>6</v>
      </c>
      <c r="B13" s="35" t="s">
        <v>69</v>
      </c>
      <c r="C13" s="59" t="s">
        <v>76</v>
      </c>
      <c r="D13" s="20" t="s">
        <v>77</v>
      </c>
      <c r="E13" s="22">
        <v>490000</v>
      </c>
    </row>
    <row r="14" spans="1:7" ht="24" customHeight="1" x14ac:dyDescent="0.25">
      <c r="A14" s="57">
        <v>7</v>
      </c>
      <c r="B14" s="34" t="s">
        <v>69</v>
      </c>
      <c r="C14" s="47" t="s">
        <v>78</v>
      </c>
      <c r="D14" s="19" t="s">
        <v>79</v>
      </c>
      <c r="E14" s="21">
        <v>700000</v>
      </c>
    </row>
    <row r="15" spans="1:7" ht="24" customHeight="1" x14ac:dyDescent="0.25">
      <c r="A15" s="58">
        <v>8</v>
      </c>
      <c r="B15" s="35" t="s">
        <v>69</v>
      </c>
      <c r="C15" s="59" t="s">
        <v>80</v>
      </c>
      <c r="D15" s="20" t="s">
        <v>81</v>
      </c>
      <c r="E15" s="22">
        <v>700000</v>
      </c>
    </row>
    <row r="16" spans="1:7" ht="24" customHeight="1" x14ac:dyDescent="0.25">
      <c r="A16" s="57">
        <v>9</v>
      </c>
      <c r="B16" s="34" t="s">
        <v>69</v>
      </c>
      <c r="C16" s="47" t="s">
        <v>82</v>
      </c>
      <c r="D16" s="19" t="s">
        <v>83</v>
      </c>
      <c r="E16" s="21">
        <v>490000</v>
      </c>
    </row>
    <row r="17" spans="1:5" ht="24" customHeight="1" x14ac:dyDescent="0.25">
      <c r="A17" s="58">
        <v>10</v>
      </c>
      <c r="B17" s="35" t="s">
        <v>69</v>
      </c>
      <c r="C17" s="59" t="s">
        <v>84</v>
      </c>
      <c r="D17" s="20" t="s">
        <v>85</v>
      </c>
      <c r="E17" s="22">
        <v>490000</v>
      </c>
    </row>
    <row r="18" spans="1:5" ht="24" customHeight="1" x14ac:dyDescent="0.25">
      <c r="A18" s="57">
        <v>11</v>
      </c>
      <c r="B18" s="34" t="s">
        <v>69</v>
      </c>
      <c r="C18" s="47" t="s">
        <v>86</v>
      </c>
      <c r="D18" s="19" t="s">
        <v>87</v>
      </c>
      <c r="E18" s="21">
        <v>490000</v>
      </c>
    </row>
    <row r="19" spans="1:5" ht="24" customHeight="1" x14ac:dyDescent="0.25">
      <c r="A19" s="58">
        <v>12</v>
      </c>
      <c r="B19" s="35" t="s">
        <v>69</v>
      </c>
      <c r="C19" s="59" t="s">
        <v>88</v>
      </c>
      <c r="D19" s="20" t="s">
        <v>89</v>
      </c>
      <c r="E19" s="22">
        <v>490000</v>
      </c>
    </row>
    <row r="20" spans="1:5" ht="24" customHeight="1" x14ac:dyDescent="0.25">
      <c r="A20" s="57">
        <v>13</v>
      </c>
      <c r="B20" s="34" t="s">
        <v>69</v>
      </c>
      <c r="C20" s="47" t="s">
        <v>90</v>
      </c>
      <c r="D20" s="19" t="s">
        <v>91</v>
      </c>
      <c r="E20" s="21">
        <v>490000</v>
      </c>
    </row>
    <row r="21" spans="1:5" ht="24" customHeight="1" x14ac:dyDescent="0.25">
      <c r="A21" s="58">
        <v>14</v>
      </c>
      <c r="B21" s="35" t="s">
        <v>92</v>
      </c>
      <c r="C21" s="59" t="s">
        <v>93</v>
      </c>
      <c r="D21" s="20" t="s">
        <v>94</v>
      </c>
      <c r="E21" s="22">
        <v>15214</v>
      </c>
    </row>
    <row r="22" spans="1:5" ht="24" customHeight="1" x14ac:dyDescent="0.25">
      <c r="A22" s="57">
        <v>15</v>
      </c>
      <c r="B22" s="34" t="s">
        <v>92</v>
      </c>
      <c r="C22" s="47" t="s">
        <v>95</v>
      </c>
      <c r="D22" s="19" t="s">
        <v>96</v>
      </c>
      <c r="E22" s="21">
        <v>15074</v>
      </c>
    </row>
    <row r="23" spans="1:5" ht="24" customHeight="1" x14ac:dyDescent="0.25">
      <c r="A23" s="58">
        <v>16</v>
      </c>
      <c r="B23" s="35" t="s">
        <v>92</v>
      </c>
      <c r="C23" s="59" t="s">
        <v>97</v>
      </c>
      <c r="D23" s="20" t="s">
        <v>98</v>
      </c>
      <c r="E23" s="22">
        <v>15074</v>
      </c>
    </row>
    <row r="24" spans="1:5" ht="24" customHeight="1" x14ac:dyDescent="0.25">
      <c r="A24" s="57">
        <v>17</v>
      </c>
      <c r="B24" s="34" t="s">
        <v>92</v>
      </c>
      <c r="C24" s="47" t="s">
        <v>99</v>
      </c>
      <c r="D24" s="19" t="s">
        <v>100</v>
      </c>
      <c r="E24" s="21">
        <v>17622</v>
      </c>
    </row>
    <row r="25" spans="1:5" ht="24" customHeight="1" x14ac:dyDescent="0.25">
      <c r="A25" s="58">
        <v>18</v>
      </c>
      <c r="B25" s="35" t="s">
        <v>101</v>
      </c>
      <c r="C25" s="59" t="s">
        <v>102</v>
      </c>
      <c r="D25" s="20" t="s">
        <v>103</v>
      </c>
      <c r="E25" s="22">
        <v>18000</v>
      </c>
    </row>
    <row r="26" spans="1:5" ht="24" customHeight="1" x14ac:dyDescent="0.25">
      <c r="A26" s="57">
        <v>19</v>
      </c>
      <c r="B26" s="34" t="s">
        <v>101</v>
      </c>
      <c r="C26" s="47" t="s">
        <v>104</v>
      </c>
      <c r="D26" s="19" t="s">
        <v>105</v>
      </c>
      <c r="E26" s="21">
        <v>20000</v>
      </c>
    </row>
    <row r="27" spans="1:5" ht="24" customHeight="1" x14ac:dyDescent="0.25">
      <c r="A27" s="58">
        <v>20</v>
      </c>
      <c r="B27" s="35" t="s">
        <v>101</v>
      </c>
      <c r="C27" s="59" t="s">
        <v>106</v>
      </c>
      <c r="D27" s="20" t="s">
        <v>107</v>
      </c>
      <c r="E27" s="22">
        <v>20000</v>
      </c>
    </row>
    <row r="28" spans="1:5" ht="24" customHeight="1" x14ac:dyDescent="0.25">
      <c r="A28" s="57">
        <v>21</v>
      </c>
      <c r="B28" s="34" t="s">
        <v>101</v>
      </c>
      <c r="C28" s="47" t="s">
        <v>108</v>
      </c>
      <c r="D28" s="19" t="s">
        <v>109</v>
      </c>
      <c r="E28" s="21">
        <v>18000</v>
      </c>
    </row>
    <row r="29" spans="1:5" ht="24" customHeight="1" x14ac:dyDescent="0.25">
      <c r="A29" s="48">
        <v>22</v>
      </c>
      <c r="B29" s="60" t="s">
        <v>110</v>
      </c>
      <c r="C29" s="61" t="s">
        <v>111</v>
      </c>
      <c r="D29" s="41" t="s">
        <v>112</v>
      </c>
      <c r="E29" s="42">
        <v>18000</v>
      </c>
    </row>
    <row r="30" spans="1:5" x14ac:dyDescent="0.25">
      <c r="A30" s="25" t="s">
        <v>7</v>
      </c>
    </row>
    <row r="31" spans="1:5" x14ac:dyDescent="0.25">
      <c r="A31" s="73" t="s">
        <v>8</v>
      </c>
      <c r="B31" s="73"/>
      <c r="C31" s="73"/>
      <c r="D31" s="73"/>
      <c r="E31" s="73"/>
    </row>
    <row r="32" spans="1:5" s="45" customFormat="1" x14ac:dyDescent="0.25">
      <c r="A32" s="73"/>
      <c r="B32" s="73"/>
      <c r="C32" s="73"/>
      <c r="D32" s="73"/>
      <c r="E32" s="73"/>
    </row>
    <row r="33" spans="1:7" s="45" customFormat="1" x14ac:dyDescent="0.25">
      <c r="A33" s="49" t="s">
        <v>10</v>
      </c>
      <c r="B33" s="23"/>
      <c r="C33" s="23"/>
      <c r="D33" s="23"/>
      <c r="E33" s="23"/>
    </row>
    <row r="34" spans="1:7" s="45" customFormat="1" ht="24" customHeight="1" x14ac:dyDescent="0.25">
      <c r="A34" s="24"/>
      <c r="B34" s="23"/>
      <c r="C34" s="23"/>
      <c r="D34" s="23"/>
      <c r="E34" s="23"/>
    </row>
    <row r="35" spans="1:7" s="45" customFormat="1" ht="24" customHeight="1" x14ac:dyDescent="0.25">
      <c r="A35" s="24"/>
      <c r="B35" s="23"/>
      <c r="C35" s="23"/>
      <c r="D35" s="23"/>
      <c r="E35" s="23"/>
    </row>
    <row r="36" spans="1:7" s="45" customFormat="1" ht="24" customHeight="1" x14ac:dyDescent="0.25">
      <c r="A36" s="24"/>
      <c r="B36" s="23"/>
      <c r="C36" s="23"/>
      <c r="D36" s="23"/>
      <c r="E36" s="23"/>
    </row>
    <row r="37" spans="1:7" s="45" customFormat="1" ht="24" customHeight="1" x14ac:dyDescent="0.25">
      <c r="A37" s="24"/>
      <c r="B37" s="23"/>
      <c r="C37" s="23"/>
      <c r="D37" s="23"/>
      <c r="E37" s="23"/>
    </row>
    <row r="38" spans="1:7" s="45" customFormat="1" ht="24" customHeight="1" x14ac:dyDescent="0.25">
      <c r="A38" s="24"/>
      <c r="B38" s="23"/>
      <c r="C38" s="23"/>
      <c r="D38" s="23"/>
      <c r="E38" s="23"/>
    </row>
    <row r="39" spans="1:7" s="45" customFormat="1" ht="24" customHeight="1" x14ac:dyDescent="0.25">
      <c r="A39" s="24"/>
      <c r="B39" s="23"/>
      <c r="C39" s="23"/>
      <c r="D39" s="23"/>
      <c r="E39" s="23"/>
    </row>
    <row r="40" spans="1:7" s="45" customFormat="1" ht="24" customHeight="1" x14ac:dyDescent="0.25">
      <c r="A40" s="24"/>
      <c r="B40" s="23"/>
      <c r="C40" s="23"/>
      <c r="D40" s="23"/>
      <c r="E40" s="23"/>
    </row>
    <row r="41" spans="1:7" s="45" customFormat="1" ht="24" customHeight="1" x14ac:dyDescent="0.25">
      <c r="A41" s="24"/>
      <c r="B41" s="23"/>
      <c r="C41" s="23"/>
      <c r="D41" s="23"/>
      <c r="E41" s="23"/>
    </row>
    <row r="42" spans="1:7" s="45" customFormat="1" ht="24" customHeight="1" x14ac:dyDescent="0.25">
      <c r="A42" s="24"/>
      <c r="B42" s="23"/>
      <c r="C42" s="23"/>
      <c r="D42" s="23"/>
      <c r="E42" s="23"/>
    </row>
    <row r="43" spans="1:7" s="45" customFormat="1" ht="24" customHeight="1" x14ac:dyDescent="0.25">
      <c r="A43" s="24"/>
      <c r="B43" s="23"/>
      <c r="C43" s="23"/>
      <c r="D43" s="23"/>
      <c r="E43" s="23"/>
    </row>
    <row r="44" spans="1:7" s="45" customFormat="1" ht="24" customHeight="1" x14ac:dyDescent="0.25">
      <c r="A44" s="24"/>
      <c r="B44" s="23"/>
      <c r="C44" s="23"/>
      <c r="D44" s="23"/>
      <c r="E44" s="23"/>
    </row>
    <row r="45" spans="1:7" s="45" customFormat="1" ht="24" customHeight="1" x14ac:dyDescent="0.25">
      <c r="A45" s="24"/>
      <c r="B45" s="23"/>
      <c r="C45" s="23"/>
      <c r="D45" s="23"/>
      <c r="E45" s="23"/>
    </row>
    <row r="46" spans="1:7" s="45" customFormat="1" ht="24" customHeight="1" x14ac:dyDescent="0.25">
      <c r="A46" s="24"/>
      <c r="B46" s="23"/>
      <c r="C46" s="23"/>
      <c r="D46" s="23"/>
      <c r="E46" s="23"/>
    </row>
    <row r="47" spans="1:7" s="45" customFormat="1" ht="24" customHeight="1" x14ac:dyDescent="0.25">
      <c r="A47" s="24"/>
      <c r="B47" s="23"/>
      <c r="C47" s="23"/>
      <c r="D47" s="23"/>
      <c r="E47" s="23"/>
    </row>
    <row r="48" spans="1:7" s="24" customFormat="1" ht="24" customHeight="1" x14ac:dyDescent="0.25">
      <c r="B48" s="23"/>
      <c r="C48" s="23"/>
      <c r="D48" s="23"/>
      <c r="E48" s="23"/>
      <c r="F48" s="45"/>
      <c r="G48" s="45"/>
    </row>
    <row r="49" spans="2:7" s="24" customFormat="1" ht="24" customHeight="1" x14ac:dyDescent="0.25">
      <c r="B49" s="23"/>
      <c r="C49" s="23"/>
      <c r="D49" s="23"/>
      <c r="E49" s="23"/>
      <c r="F49" s="45"/>
      <c r="G49" s="45"/>
    </row>
    <row r="50" spans="2:7" s="24" customFormat="1" ht="24" customHeight="1" x14ac:dyDescent="0.25">
      <c r="B50" s="23"/>
      <c r="C50" s="23"/>
      <c r="D50" s="23"/>
      <c r="E50" s="23"/>
      <c r="F50" s="45"/>
      <c r="G50" s="45"/>
    </row>
  </sheetData>
  <mergeCells count="4">
    <mergeCell ref="A1:D1"/>
    <mergeCell ref="A3:E4"/>
    <mergeCell ref="A5:E5"/>
    <mergeCell ref="A31:E3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Imputación_22112024</vt:lpstr>
      <vt:lpstr>Modificación_22112024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2024-11-21T15:30:08Z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