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Z:\Mayoristas\boletines\mensual\2025\Noviembre\"/>
    </mc:Choice>
  </mc:AlternateContent>
  <xr:revisionPtr revIDLastSave="0" documentId="13_ncr:1_{083DFB03-5444-4EEA-A324-88E7CC045F6C}" xr6:coauthVersionLast="47" xr6:coauthVersionMax="47" xr10:uidLastSave="{00000000-0000-0000-0000-000000000000}"/>
  <bookViews>
    <workbookView xWindow="-110" yWindow="-110" windowWidth="19420" windowHeight="10300" tabRatio="815" activeTab="1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3" i="520"/>
  <c r="A54" i="521"/>
  <c r="A54" i="522"/>
</calcChain>
</file>

<file path=xl/sharedStrings.xml><?xml version="1.0" encoding="utf-8"?>
<sst xmlns="http://schemas.openxmlformats.org/spreadsheetml/2006/main" count="501" uniqueCount="253">
  <si>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</si>
  <si>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</si>
  <si>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</si>
  <si>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</si>
  <si>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</si>
  <si>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</si>
  <si>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</si>
  <si>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</si>
  <si>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</si>
  <si>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</si>
  <si>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</si>
  <si>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</si>
  <si>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</si>
  <si>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</si>
  <si>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</si>
  <si>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</si>
  <si>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</si>
  <si>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</si>
  <si>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</si>
  <si>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</si>
  <si>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</si>
  <si>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</si>
  <si>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</si>
  <si>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</si>
  <si>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</si>
  <si>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</si>
  <si>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</si>
  <si>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</si>
  <si>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</si>
  <si>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</si>
  <si>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</si>
  <si>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</si>
  <si>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</si>
  <si>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</si>
  <si>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</si>
  <si>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</si>
  <si>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</si>
  <si>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</si>
  <si>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</si>
  <si>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</si>
  <si>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</si>
  <si>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</si>
  <si>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</si>
  <si>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</si>
  <si>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</si>
  <si>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</si>
  <si>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</si>
  <si>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</si>
  <si>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</si>
  <si>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</si>
  <si>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</si>
  <si>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</si>
  <si>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</si>
  <si>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</si>
  <si>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</si>
  <si>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</si>
  <si>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</si>
  <si>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</si>
  <si>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</si>
  <si>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</si>
  <si>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</si>
  <si>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</si>
  <si>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</si>
  <si>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</si>
  <si>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Naranja Valencia</t>
  </si>
  <si>
    <t>Papaya Maradol</t>
  </si>
  <si>
    <t>Noviembre de 2025</t>
  </si>
  <si>
    <t>Fecha de actualización: 9 de diciembre de 2025</t>
  </si>
  <si>
    <t>-</t>
  </si>
  <si>
    <t>n.d.</t>
  </si>
  <si>
    <t>Repollo blanco</t>
  </si>
  <si>
    <t>Manzana royal gala importada</t>
  </si>
  <si>
    <t>Uva red globe nacional</t>
  </si>
  <si>
    <t>Papa criolla limpia</t>
  </si>
  <si>
    <t>Granos, cárnicos y procesados</t>
  </si>
  <si>
    <t>Arroz de primera</t>
  </si>
  <si>
    <t>1.6</t>
  </si>
  <si>
    <t>-0.82</t>
  </si>
  <si>
    <t>-2.26</t>
  </si>
  <si>
    <t>-1.95</t>
  </si>
  <si>
    <t>-1.93</t>
  </si>
  <si>
    <t>-2.07</t>
  </si>
  <si>
    <t>-1.67</t>
  </si>
  <si>
    <t>Arveja verde seca importada</t>
  </si>
  <si>
    <t>-2.22</t>
  </si>
  <si>
    <t>-1.55</t>
  </si>
  <si>
    <t>-2.32</t>
  </si>
  <si>
    <t>0.88</t>
  </si>
  <si>
    <t>-1.45</t>
  </si>
  <si>
    <t>-2.11</t>
  </si>
  <si>
    <t>Fríjol seco*</t>
  </si>
  <si>
    <t>-3.3</t>
  </si>
  <si>
    <t>3.98</t>
  </si>
  <si>
    <t>-2.04</t>
  </si>
  <si>
    <t>0.22</t>
  </si>
  <si>
    <t>-0.87</t>
  </si>
  <si>
    <t>-0.48</t>
  </si>
  <si>
    <t>6.03</t>
  </si>
  <si>
    <t>0.42</t>
  </si>
  <si>
    <t>Garbanzo importado</t>
  </si>
  <si>
    <t>0.19</t>
  </si>
  <si>
    <t>-2.19</t>
  </si>
  <si>
    <t>-4.48</t>
  </si>
  <si>
    <t>-0.15</t>
  </si>
  <si>
    <t>0.6</t>
  </si>
  <si>
    <t>Lenteja importada</t>
  </si>
  <si>
    <t>-0.1</t>
  </si>
  <si>
    <t>-15.85</t>
  </si>
  <si>
    <t>-0.02</t>
  </si>
  <si>
    <t>4.17</t>
  </si>
  <si>
    <t>-7.49</t>
  </si>
  <si>
    <t>0.56</t>
  </si>
  <si>
    <t>-11.74</t>
  </si>
  <si>
    <t>-3.64</t>
  </si>
  <si>
    <t>Maíz blanco trillado</t>
  </si>
  <si>
    <t>-2.35</t>
  </si>
  <si>
    <t>-0.56</t>
  </si>
  <si>
    <t>-0.99</t>
  </si>
  <si>
    <t>-3.01</t>
  </si>
  <si>
    <t>3.78</t>
  </si>
  <si>
    <t>0.1</t>
  </si>
  <si>
    <t>Huevo tipo B**</t>
  </si>
  <si>
    <t>-1.29</t>
  </si>
  <si>
    <t>-4.41</t>
  </si>
  <si>
    <t>-5.28</t>
  </si>
  <si>
    <t>-7.25</t>
  </si>
  <si>
    <t>-1.96</t>
  </si>
  <si>
    <t>Queso costeño</t>
  </si>
  <si>
    <t>5.08</t>
  </si>
  <si>
    <t>-1.37</t>
  </si>
  <si>
    <t>1.12</t>
  </si>
  <si>
    <t>-0.47</t>
  </si>
  <si>
    <t>-6.56</t>
  </si>
  <si>
    <t>-0.34</t>
  </si>
  <si>
    <t>-3.85</t>
  </si>
  <si>
    <t>Carne de cerdo, lomo sin hueso</t>
  </si>
  <si>
    <t>0.33</t>
  </si>
  <si>
    <t>-0.18</t>
  </si>
  <si>
    <t>-1.3</t>
  </si>
  <si>
    <t>1.04</t>
  </si>
  <si>
    <t>-11.11</t>
  </si>
  <si>
    <t>1.55</t>
  </si>
  <si>
    <t>Carne de res, punta de anca</t>
  </si>
  <si>
    <t>1.63</t>
  </si>
  <si>
    <t>1.78</t>
  </si>
  <si>
    <t>0.62</t>
  </si>
  <si>
    <t>2.04</t>
  </si>
  <si>
    <t>1.37</t>
  </si>
  <si>
    <t>2.27</t>
  </si>
  <si>
    <t>2.06</t>
  </si>
  <si>
    <t>1.74</t>
  </si>
  <si>
    <t>Pechuga de pollo</t>
  </si>
  <si>
    <t>0.15</t>
  </si>
  <si>
    <t>2.67</t>
  </si>
  <si>
    <t>1.28</t>
  </si>
  <si>
    <t>3.26</t>
  </si>
  <si>
    <t>-4.34</t>
  </si>
  <si>
    <t>1.57</t>
  </si>
  <si>
    <t>-1.09</t>
  </si>
  <si>
    <t>Aceite vegetal mezcla**</t>
  </si>
  <si>
    <t>0.66</t>
  </si>
  <si>
    <t>1.71</t>
  </si>
  <si>
    <t>1.06</t>
  </si>
  <si>
    <t>-1.26</t>
  </si>
  <si>
    <t>-1.51</t>
  </si>
  <si>
    <t>1.53</t>
  </si>
  <si>
    <t>Azúcar sulfitada</t>
  </si>
  <si>
    <t>-2.01</t>
  </si>
  <si>
    <t>3.57</t>
  </si>
  <si>
    <t>2.32</t>
  </si>
  <si>
    <t>1.32</t>
  </si>
  <si>
    <t>-2.4</t>
  </si>
  <si>
    <t>-3.49</t>
  </si>
  <si>
    <t>Café molido</t>
  </si>
  <si>
    <t>1.19</t>
  </si>
  <si>
    <t>-1.32</t>
  </si>
  <si>
    <t>-1.33</t>
  </si>
  <si>
    <t>-0.17</t>
  </si>
  <si>
    <t>1.93</t>
  </si>
  <si>
    <t>2.59</t>
  </si>
  <si>
    <t>Galletas saladas</t>
  </si>
  <si>
    <t>-0.28</t>
  </si>
  <si>
    <t>-2.96</t>
  </si>
  <si>
    <t>2.52</t>
  </si>
  <si>
    <t>-0.74</t>
  </si>
  <si>
    <t>Harina de trigo</t>
  </si>
  <si>
    <t>-4.1</t>
  </si>
  <si>
    <t>-0.41</t>
  </si>
  <si>
    <t>-1.43</t>
  </si>
  <si>
    <t>-0.29</t>
  </si>
  <si>
    <t>2.21</t>
  </si>
  <si>
    <t>0.46</t>
  </si>
  <si>
    <t>0.84</t>
  </si>
  <si>
    <t>Harina precocida de maíz</t>
  </si>
  <si>
    <t>-0.44</t>
  </si>
  <si>
    <t>0.37</t>
  </si>
  <si>
    <t>-0.43</t>
  </si>
  <si>
    <t>-4.49</t>
  </si>
  <si>
    <t>-0.95</t>
  </si>
  <si>
    <t>Jugo instantáneo (sobre)</t>
  </si>
  <si>
    <t>-0.81</t>
  </si>
  <si>
    <t>0.18</t>
  </si>
  <si>
    <t>-0.32</t>
  </si>
  <si>
    <t>-1.35</t>
  </si>
  <si>
    <t>0.57</t>
  </si>
  <si>
    <t>2.22</t>
  </si>
  <si>
    <t>Lomitos de atún en lata</t>
  </si>
  <si>
    <t>1.92</t>
  </si>
  <si>
    <t>0.52</t>
  </si>
  <si>
    <t>-0.96</t>
  </si>
  <si>
    <t>-2.66</t>
  </si>
  <si>
    <t>0.04</t>
  </si>
  <si>
    <t>1.61</t>
  </si>
  <si>
    <t>0.27</t>
  </si>
  <si>
    <t>Margarina</t>
  </si>
  <si>
    <t>1.18</t>
  </si>
  <si>
    <t>0.26</t>
  </si>
  <si>
    <t>0.86</t>
  </si>
  <si>
    <t>3.36</t>
  </si>
  <si>
    <t>6.75</t>
  </si>
  <si>
    <t>Panela*</t>
  </si>
  <si>
    <t>-6.65</t>
  </si>
  <si>
    <t>-0.72</t>
  </si>
  <si>
    <t>-0.39</t>
  </si>
  <si>
    <t>-4.11</t>
  </si>
  <si>
    <t>-0.85</t>
  </si>
  <si>
    <t>Pastas alimenticias</t>
  </si>
  <si>
    <t>1.07</t>
  </si>
  <si>
    <t>2.65</t>
  </si>
  <si>
    <t>-0.01</t>
  </si>
  <si>
    <t>-2.36</t>
  </si>
  <si>
    <t>-0.06</t>
  </si>
  <si>
    <t>0.92</t>
  </si>
  <si>
    <t>1.5</t>
  </si>
  <si>
    <t>Sal yodada</t>
  </si>
  <si>
    <t>2.23</t>
  </si>
  <si>
    <t>2.95</t>
  </si>
  <si>
    <t>0.93</t>
  </si>
  <si>
    <t>-1.62</t>
  </si>
  <si>
    <t>2.07</t>
  </si>
  <si>
    <t>0.25</t>
  </si>
  <si>
    <t>Salsa de tomate doy pack</t>
  </si>
  <si>
    <t>-1.89</t>
  </si>
  <si>
    <t>-0.63</t>
  </si>
  <si>
    <t>1.45</t>
  </si>
  <si>
    <t>-0.65</t>
  </si>
  <si>
    <t>1.98</t>
  </si>
  <si>
    <t>Sardinas en lata</t>
  </si>
  <si>
    <t>0.29</t>
  </si>
  <si>
    <t>-0.05</t>
  </si>
  <si>
    <t>-1.39</t>
  </si>
  <si>
    <t>-0.51</t>
  </si>
  <si>
    <t>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</si>
</sst>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right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167" fontId="24" fillId="33" borderId="0" xfId="33" applyNumberFormat="1" applyFont="1" applyFill="1" applyAlignment="1">
      <alignment horizontal="right"/>
    </xf>
    <xf numFmtId="164" fontId="24" fillId="0" borderId="0" xfId="34" applyFont="1" applyFill="1" applyAlignment="1">
      <alignment horizontal="right"/>
    </xf>
    <xf numFmtId="2" fontId="24" fillId="0" borderId="0" xfId="34" applyNumberFormat="1" applyFont="1" applyFill="1" applyAlignment="1">
      <alignment horizontal="right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2" fontId="24" fillId="0" borderId="2" xfId="0" applyNumberFormat="1" applyFont="1" applyBorder="1" applyAlignment="1">
      <alignment horizontal="right"/>
    </xf>
    <xf numFmtId="0" fontId="24" fillId="0" borderId="0" xfId="34" applyNumberFormat="1" applyFont="1" applyFill="1" applyBorder="1" applyAlignment="1">
      <alignment horizontal="right" vertical="center"/>
    </xf>
    <xf numFmtId="2" fontId="24" fillId="0" borderId="2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right" vertical="center"/>
    </xf>
    <xf numFmtId="167" fontId="24" fillId="0" borderId="2" xfId="33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 vertical="center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167" fontId="24" fillId="0" borderId="0" xfId="33" applyNumberFormat="1" applyFont="1" applyBorder="1" applyAlignment="1">
      <alignment horizontal="right"/>
    </xf>
    <xf numFmtId="3" fontId="24" fillId="0" borderId="0" xfId="0" applyNumberFormat="1" applyFont="1"/>
    <xf numFmtId="4" fontId="24" fillId="0" borderId="0" xfId="0" applyNumberFormat="1" applyFont="1" applyAlignment="1">
      <alignment vertical="center"/>
    </xf>
    <xf numFmtId="4" fontId="24" fillId="33" borderId="0" xfId="34" applyNumberFormat="1" applyFont="1" applyFill="1" applyBorder="1" applyAlignment="1">
      <alignment horizontal="right" vertical="center"/>
    </xf>
    <xf numFmtId="2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center" vertical="center"/>
    </xf>
    <xf numFmtId="2" fontId="24" fillId="33" borderId="0" xfId="34" applyNumberFormat="1" applyFont="1" applyFill="1" applyBorder="1" applyAlignment="1">
      <alignment horizontal="right" vertical="center"/>
    </xf>
    <xf numFmtId="3" fontId="24" fillId="33" borderId="0" xfId="34" applyNumberFormat="1" applyFont="1" applyFill="1" applyBorder="1" applyAlignment="1">
      <alignment horizontal="center" vertical="center"/>
    </xf>
    <xf numFmtId="4" fontId="24" fillId="33" borderId="2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horizontal="center" vertical="center"/>
    </xf>
    <xf numFmtId="2" fontId="24" fillId="0" borderId="0" xfId="34" applyNumberFormat="1" applyFont="1" applyFill="1" applyBorder="1" applyAlignment="1">
      <alignment horizontal="right" vertical="center"/>
    </xf>
    <xf numFmtId="2" fontId="24" fillId="33" borderId="0" xfId="33" applyNumberFormat="1" applyFont="1" applyFill="1" applyBorder="1" applyAlignment="1">
      <alignment horizontal="center" vertical="center"/>
    </xf>
    <xf numFmtId="4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center" vertical="center"/>
    </xf>
    <xf numFmtId="2" fontId="24" fillId="33" borderId="0" xfId="0" applyNumberFormat="1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right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right" vertical="center"/>
    </xf>
    <xf numFmtId="3" fontId="24" fillId="33" borderId="0" xfId="0" applyNumberFormat="1" applyFont="1" applyFill="1" applyAlignment="1">
      <alignment horizontal="center" vertical="center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0" fontId="29" fillId="33" borderId="0" xfId="0" applyFont="1" applyFill="1"/>
    <xf numFmtId="4" fontId="31" fillId="0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/>
    <xf numFmtId="167" fontId="31" fillId="33" borderId="0" xfId="33" applyNumberFormat="1" applyFont="1" applyFill="1" applyBorder="1" applyAlignment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0" fontId="24" fillId="33" borderId="0" xfId="34" applyNumberFormat="1" applyFont="1" applyFill="1" applyBorder="1" applyAlignment="1">
      <alignment horizontal="center" vertical="center"/>
    </xf>
    <xf numFmtId="0" fontId="24" fillId="0" borderId="0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center" vertical="center"/>
    </xf>
    <xf numFmtId="3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3" fontId="24" fillId="33" borderId="0" xfId="0" applyNumberFormat="1" applyFont="1" applyFill="1" applyAlignment="1">
      <alignment horizontal="right" vertical="center"/>
    </xf>
    <xf numFmtId="4" fontId="24" fillId="33" borderId="0" xfId="0" applyNumberFormat="1" applyFont="1" applyFill="1" applyAlignment="1">
      <alignment horizontal="center"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18143</xdr:rowOff>
    </xdr:from>
    <xdr:to>
      <xdr:col>11</xdr:col>
      <xdr:colOff>760286</xdr:colOff>
      <xdr:row>3</xdr:row>
      <xdr:rowOff>181031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8ADD37F-0ED7-D563-AA29-869069BA32DF}"/>
            </a:ext>
          </a:extLst>
        </xdr:cNvPr>
        <xdr:cNvGrpSpPr/>
      </xdr:nvGrpSpPr>
      <xdr:grpSpPr>
        <a:xfrm>
          <a:off x="0" y="18143"/>
          <a:ext cx="9178572" cy="1006531"/>
          <a:chOff x="0" y="18143"/>
          <a:chExt cx="9178572" cy="1006531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0080E15-C83E-742B-6534-C8A225AF66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" name="Imagen 1">
            <a:extLst>
              <a:ext uri="{FF2B5EF4-FFF2-40B4-BE49-F238E27FC236}">
                <a16:creationId xmlns:a16="http://schemas.microsoft.com/office/drawing/2014/main" id="{A23DC10D-307D-438F-AE9A-A10E4F6C71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2</xdr:row>
      <xdr:rowOff>345971</xdr:rowOff>
    </xdr:from>
    <xdr:to>
      <xdr:col>16</xdr:col>
      <xdr:colOff>440115</xdr:colOff>
      <xdr:row>2</xdr:row>
      <xdr:rowOff>396081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CD11CFED-4138-4BB7-4FEF-1BAE9EDD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89644" y="951089"/>
          <a:ext cx="9360000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37353</xdr:rowOff>
    </xdr:from>
    <xdr:to>
      <xdr:col>2</xdr:col>
      <xdr:colOff>202931</xdr:colOff>
      <xdr:row>2</xdr:row>
      <xdr:rowOff>291846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22A49-0263-4509-9436-48793730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3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27611</xdr:colOff>
      <xdr:row>2</xdr:row>
      <xdr:rowOff>147964</xdr:rowOff>
    </xdr:from>
    <xdr:to>
      <xdr:col>9</xdr:col>
      <xdr:colOff>9567</xdr:colOff>
      <xdr:row>2</xdr:row>
      <xdr:rowOff>189565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A234E613-67D1-4316-8DBA-CBD8EDBD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7611" y="797905"/>
          <a:ext cx="7736427" cy="4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703460</xdr:colOff>
      <xdr:row>2</xdr:row>
      <xdr:rowOff>209670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63E79-B5CE-45CA-B907-6D154FEA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146503</xdr:rowOff>
    </xdr:from>
    <xdr:to>
      <xdr:col>9</xdr:col>
      <xdr:colOff>6528</xdr:colOff>
      <xdr:row>2</xdr:row>
      <xdr:rowOff>187911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381C516-CEC9-0720-1547-FD5C30DD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5400" y="800553"/>
          <a:ext cx="7734478" cy="41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706075</xdr:colOff>
      <xdr:row>2</xdr:row>
      <xdr:rowOff>205561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697641-1CD5-4E87-8500-DE2E55BA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zoomScale="70" zoomScaleNormal="70" workbookViewId="0">
      <selection activeCell="A15" sqref="A15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4" ht="22" customHeight="1" x14ac:dyDescent="0.4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4" ht="22" customHeight="1" x14ac:dyDescent="0.4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N3" s="4"/>
    </row>
    <row r="4" spans="1:14" ht="22" customHeight="1" x14ac:dyDescent="0.4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4" ht="36" customHeight="1" x14ac:dyDescent="0.45">
      <c r="A5" s="145" t="s">
        <v>47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7"/>
    </row>
    <row r="6" spans="1:14" ht="31.5" customHeight="1" x14ac:dyDescent="0.45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50"/>
    </row>
    <row r="7" spans="1:14" x14ac:dyDescent="0.45">
      <c r="A7" s="138" t="s">
        <v>66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40"/>
    </row>
    <row r="8" spans="1:14" ht="15" customHeight="1" x14ac:dyDescent="0.45">
      <c r="A8" s="141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3"/>
    </row>
    <row r="9" spans="1:14" x14ac:dyDescent="0.45">
      <c r="A9" s="141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3"/>
    </row>
    <row r="10" spans="1:14" s="10" customFormat="1" ht="31.5" customHeight="1" x14ac:dyDescent="0.25">
      <c r="A10" s="87" t="s">
        <v>59</v>
      </c>
      <c r="B10" s="93" t="str">
        <f>'1'!A6&amp;" "&amp;'1'!A7</f>
        <v>Comportamiento de los precios mayoristas de los principales alimentos en las principales ocho ciudades. Variación mensual. Noviembre de 2025</v>
      </c>
      <c r="C10" s="85"/>
      <c r="D10" s="85"/>
      <c r="E10" s="85"/>
      <c r="F10" s="85"/>
      <c r="G10" s="85"/>
      <c r="H10" s="85"/>
      <c r="I10" s="85"/>
      <c r="J10" s="85"/>
      <c r="K10" s="85"/>
      <c r="L10" s="86"/>
    </row>
    <row r="11" spans="1:14" s="10" customFormat="1" ht="31.5" customHeight="1" x14ac:dyDescent="0.25">
      <c r="A11" s="89" t="s">
        <v>60</v>
      </c>
      <c r="B11" s="94" t="str">
        <f>'2'!A6&amp;" "&amp;'2'!A7</f>
        <v>Comportamiento de los precios mayoristas de los principales alimentos en las principales ocho ciudades. Variación año corrido. Noviembre de 2025</v>
      </c>
      <c r="C11" s="90"/>
      <c r="D11" s="90"/>
      <c r="E11" s="90"/>
      <c r="F11" s="90"/>
      <c r="G11" s="90"/>
      <c r="H11" s="90"/>
      <c r="I11" s="90"/>
      <c r="J11" s="90"/>
      <c r="K11" s="90"/>
      <c r="L11" s="91"/>
    </row>
    <row r="12" spans="1:14" s="10" customFormat="1" ht="31.5" customHeight="1" x14ac:dyDescent="0.25">
      <c r="A12" s="88" t="s">
        <v>61</v>
      </c>
      <c r="B12" s="95" t="str">
        <f>'3'!A6&amp;" "&amp;'3'!A7</f>
        <v>Comportamiento de los precios mayoristas de los principales alimentos en las principales ocho ciudades. Variación anual. Noviembre de 2025</v>
      </c>
      <c r="C12" s="83"/>
      <c r="D12" s="83"/>
      <c r="E12" s="83"/>
      <c r="F12" s="83"/>
      <c r="G12" s="83"/>
      <c r="H12" s="83"/>
      <c r="I12" s="83"/>
      <c r="J12" s="83"/>
      <c r="K12" s="83"/>
      <c r="L12" s="84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67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3"/>
  <sheetViews>
    <sheetView showGridLines="0" tabSelected="1" zoomScale="85" zoomScaleNormal="85" workbookViewId="0">
      <selection activeCell="A6" sqref="A6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53" t="s">
        <v>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</row>
    <row r="5" spans="1:19" s="1" customFormat="1" ht="24" customHeight="1" x14ac:dyDescent="0.4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S5" s="96" t="s">
        <v>63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Noviembre de 2025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56" t="s">
        <v>1</v>
      </c>
      <c r="B9" s="155" t="s">
        <v>2</v>
      </c>
      <c r="C9" s="155"/>
      <c r="D9" s="155" t="s">
        <v>3</v>
      </c>
      <c r="E9" s="155"/>
      <c r="F9" s="155" t="s">
        <v>4</v>
      </c>
      <c r="G9" s="155"/>
      <c r="H9" s="154" t="s">
        <v>5</v>
      </c>
      <c r="I9" s="154"/>
      <c r="J9" s="155" t="s">
        <v>6</v>
      </c>
      <c r="K9" s="155"/>
      <c r="L9" s="155" t="s">
        <v>7</v>
      </c>
      <c r="M9" s="155"/>
      <c r="N9" s="155" t="s">
        <v>8</v>
      </c>
      <c r="O9" s="155"/>
      <c r="P9" s="155" t="s">
        <v>9</v>
      </c>
      <c r="Q9" s="155"/>
    </row>
    <row r="10" spans="1:19" x14ac:dyDescent="0.45">
      <c r="A10" s="157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2" t="s">
        <v>18</v>
      </c>
      <c r="B12" s="23">
        <v>1289</v>
      </c>
      <c r="C12" s="111">
        <v>-34.57</v>
      </c>
      <c r="D12" s="23">
        <v>1915</v>
      </c>
      <c r="E12" s="62">
        <v>-12.72</v>
      </c>
      <c r="F12" s="23">
        <v>1355</v>
      </c>
      <c r="G12" s="63">
        <v>-2.52</v>
      </c>
      <c r="H12" s="23">
        <v>1783</v>
      </c>
      <c r="I12" s="111">
        <v>-21.25</v>
      </c>
      <c r="J12" s="23">
        <v>1382</v>
      </c>
      <c r="K12" s="62">
        <v>-7.19</v>
      </c>
      <c r="L12" s="23">
        <v>1813</v>
      </c>
      <c r="M12" s="62">
        <v>-3.46</v>
      </c>
      <c r="N12" s="23">
        <v>1066</v>
      </c>
      <c r="O12" s="62">
        <v>-25.14</v>
      </c>
      <c r="P12" s="23">
        <v>1731</v>
      </c>
      <c r="Q12" s="62">
        <v>-12.62</v>
      </c>
    </row>
    <row r="13" spans="1:19" s="72" customFormat="1" ht="12" customHeight="1" x14ac:dyDescent="0.4">
      <c r="A13" s="20" t="s">
        <v>19</v>
      </c>
      <c r="B13" s="21">
        <v>7650</v>
      </c>
      <c r="C13" s="121">
        <v>5.37</v>
      </c>
      <c r="D13" s="21">
        <v>4882</v>
      </c>
      <c r="E13" s="121">
        <v>19.690000000000001</v>
      </c>
      <c r="F13" s="21">
        <v>4173</v>
      </c>
      <c r="G13" s="121">
        <v>6.7</v>
      </c>
      <c r="H13" s="122" t="s">
        <v>69</v>
      </c>
      <c r="I13" s="179" t="s">
        <v>68</v>
      </c>
      <c r="J13" s="21">
        <v>3284</v>
      </c>
      <c r="K13" s="121">
        <v>-3.41</v>
      </c>
      <c r="L13" s="21">
        <v>6299</v>
      </c>
      <c r="M13" s="121">
        <v>0.59</v>
      </c>
      <c r="N13" s="21">
        <v>3760</v>
      </c>
      <c r="O13" s="121">
        <v>10.62</v>
      </c>
      <c r="P13" s="21">
        <v>4568</v>
      </c>
      <c r="Q13" s="121">
        <v>0.77</v>
      </c>
    </row>
    <row r="14" spans="1:19" s="72" customFormat="1" ht="12" customHeight="1" x14ac:dyDescent="0.4">
      <c r="A14" s="22" t="s">
        <v>20</v>
      </c>
      <c r="B14" s="23">
        <v>1973</v>
      </c>
      <c r="C14" s="62">
        <v>-13.54</v>
      </c>
      <c r="D14" s="23">
        <v>1378</v>
      </c>
      <c r="E14" s="62">
        <v>-24.66</v>
      </c>
      <c r="F14" s="23">
        <v>1507</v>
      </c>
      <c r="G14" s="62">
        <v>-16.739999999999998</v>
      </c>
      <c r="H14" s="23">
        <v>1890</v>
      </c>
      <c r="I14" s="62">
        <v>-16.7</v>
      </c>
      <c r="J14" s="23">
        <v>1636</v>
      </c>
      <c r="K14" s="62">
        <v>-18.04</v>
      </c>
      <c r="L14" s="23">
        <v>1492</v>
      </c>
      <c r="M14" s="62">
        <v>-21.18</v>
      </c>
      <c r="N14" s="23">
        <v>1703</v>
      </c>
      <c r="O14" s="62">
        <v>-17.29</v>
      </c>
      <c r="P14" s="23">
        <v>1721</v>
      </c>
      <c r="Q14" s="62">
        <v>-21.95</v>
      </c>
    </row>
    <row r="15" spans="1:19" s="72" customFormat="1" ht="12" customHeight="1" x14ac:dyDescent="0.4">
      <c r="A15" s="20" t="s">
        <v>21</v>
      </c>
      <c r="B15" s="21">
        <v>2619</v>
      </c>
      <c r="C15" s="121">
        <v>-25.64</v>
      </c>
      <c r="D15" s="21">
        <v>2397</v>
      </c>
      <c r="E15" s="121">
        <v>-21.85</v>
      </c>
      <c r="F15" s="21">
        <v>1954</v>
      </c>
      <c r="G15" s="121">
        <v>-18.75</v>
      </c>
      <c r="H15" s="21">
        <v>2764</v>
      </c>
      <c r="I15" s="123">
        <v>-24.25</v>
      </c>
      <c r="J15" s="21">
        <v>1684</v>
      </c>
      <c r="K15" s="121">
        <v>-42.68</v>
      </c>
      <c r="L15" s="21">
        <v>1657</v>
      </c>
      <c r="M15" s="121">
        <v>-25.63</v>
      </c>
      <c r="N15" s="21">
        <v>2828</v>
      </c>
      <c r="O15" s="121">
        <v>9.1</v>
      </c>
      <c r="P15" s="21">
        <v>1675</v>
      </c>
      <c r="Q15" s="121">
        <v>-19.43</v>
      </c>
    </row>
    <row r="16" spans="1:19" s="72" customFormat="1" ht="12" customHeight="1" x14ac:dyDescent="0.4">
      <c r="A16" s="22" t="s">
        <v>22</v>
      </c>
      <c r="B16" s="124" t="s">
        <v>69</v>
      </c>
      <c r="C16" s="180" t="s">
        <v>68</v>
      </c>
      <c r="D16" s="23">
        <v>3397</v>
      </c>
      <c r="E16" s="63">
        <v>9.9700000000000006</v>
      </c>
      <c r="F16" s="23">
        <v>1459</v>
      </c>
      <c r="G16" s="63">
        <v>-10.220000000000001</v>
      </c>
      <c r="H16" s="23">
        <v>1493</v>
      </c>
      <c r="I16" s="62">
        <v>-5.63</v>
      </c>
      <c r="J16" s="23">
        <v>1327</v>
      </c>
      <c r="K16" s="62">
        <v>-21.34</v>
      </c>
      <c r="L16" s="23">
        <v>1636</v>
      </c>
      <c r="M16" s="63">
        <v>-19.88</v>
      </c>
      <c r="N16" s="23">
        <v>1683</v>
      </c>
      <c r="O16" s="62">
        <v>7.47</v>
      </c>
      <c r="P16" s="124" t="s">
        <v>69</v>
      </c>
      <c r="Q16" s="180" t="s">
        <v>68</v>
      </c>
    </row>
    <row r="17" spans="1:17" s="72" customFormat="1" ht="12" customHeight="1" x14ac:dyDescent="0.4">
      <c r="A17" s="20" t="s">
        <v>58</v>
      </c>
      <c r="B17" s="21">
        <v>7525</v>
      </c>
      <c r="C17" s="125">
        <v>24.17</v>
      </c>
      <c r="D17" s="21">
        <v>4130</v>
      </c>
      <c r="E17" s="121">
        <v>-18.57</v>
      </c>
      <c r="F17" s="21">
        <v>4251</v>
      </c>
      <c r="G17" s="121">
        <v>-19.559999999999999</v>
      </c>
      <c r="H17" s="122" t="s">
        <v>69</v>
      </c>
      <c r="I17" s="181" t="s">
        <v>68</v>
      </c>
      <c r="J17" s="21">
        <v>4885</v>
      </c>
      <c r="K17" s="121">
        <v>-3.78</v>
      </c>
      <c r="L17" s="21">
        <v>5439</v>
      </c>
      <c r="M17" s="61">
        <v>-10.65</v>
      </c>
      <c r="N17" s="21">
        <v>4208</v>
      </c>
      <c r="O17" s="61">
        <v>-5.65</v>
      </c>
      <c r="P17" s="21">
        <v>5569</v>
      </c>
      <c r="Q17" s="99">
        <v>-3.15</v>
      </c>
    </row>
    <row r="18" spans="1:17" s="72" customFormat="1" ht="12" customHeight="1" x14ac:dyDescent="0.4">
      <c r="A18" s="22" t="s">
        <v>23</v>
      </c>
      <c r="B18" s="23">
        <v>3368</v>
      </c>
      <c r="C18" s="63">
        <v>-29.83</v>
      </c>
      <c r="D18" s="23">
        <v>2526</v>
      </c>
      <c r="E18" s="62">
        <v>-5.32</v>
      </c>
      <c r="F18" s="23">
        <v>2638</v>
      </c>
      <c r="G18" s="63">
        <v>-26.5</v>
      </c>
      <c r="H18" s="23">
        <v>3319</v>
      </c>
      <c r="I18" s="63">
        <v>-33.86</v>
      </c>
      <c r="J18" s="23">
        <v>2699</v>
      </c>
      <c r="K18" s="62">
        <v>20.49</v>
      </c>
      <c r="L18" s="23">
        <v>2968</v>
      </c>
      <c r="M18" s="63">
        <v>-23.29</v>
      </c>
      <c r="N18" s="23">
        <v>1808</v>
      </c>
      <c r="O18" s="62">
        <v>-15.71</v>
      </c>
      <c r="P18" s="23">
        <v>3197</v>
      </c>
      <c r="Q18" s="62">
        <v>16</v>
      </c>
    </row>
    <row r="19" spans="1:17" s="72" customFormat="1" ht="12" customHeight="1" x14ac:dyDescent="0.4">
      <c r="A19" s="20" t="s">
        <v>24</v>
      </c>
      <c r="B19" s="21">
        <v>2575</v>
      </c>
      <c r="C19" s="61">
        <v>-0.77</v>
      </c>
      <c r="D19" s="21">
        <v>1387</v>
      </c>
      <c r="E19" s="121">
        <v>16.850000000000001</v>
      </c>
      <c r="F19" s="21">
        <v>1356</v>
      </c>
      <c r="G19" s="121">
        <v>5.77</v>
      </c>
      <c r="H19" s="21">
        <v>1882</v>
      </c>
      <c r="I19" s="121">
        <v>-6.13</v>
      </c>
      <c r="J19" s="21">
        <v>919</v>
      </c>
      <c r="K19" s="121">
        <v>-2.5499999999999998</v>
      </c>
      <c r="L19" s="21">
        <v>1752</v>
      </c>
      <c r="M19" s="121">
        <v>16.03</v>
      </c>
      <c r="N19" s="21">
        <v>1082</v>
      </c>
      <c r="O19" s="121">
        <v>21.16</v>
      </c>
      <c r="P19" s="21">
        <v>1885</v>
      </c>
      <c r="Q19" s="121">
        <v>8.65</v>
      </c>
    </row>
    <row r="20" spans="1:17" s="72" customFormat="1" ht="12" customHeight="1" x14ac:dyDescent="0.4">
      <c r="A20" s="22" t="s">
        <v>25</v>
      </c>
      <c r="B20" s="23">
        <v>2314</v>
      </c>
      <c r="C20" s="63">
        <v>-30.66</v>
      </c>
      <c r="D20" s="23">
        <v>3187</v>
      </c>
      <c r="E20" s="63">
        <v>-23.55</v>
      </c>
      <c r="F20" s="23">
        <v>1854</v>
      </c>
      <c r="G20" s="63">
        <v>-40.020000000000003</v>
      </c>
      <c r="H20" s="23">
        <v>2381</v>
      </c>
      <c r="I20" s="63">
        <v>-31.11</v>
      </c>
      <c r="J20" s="23">
        <v>1425</v>
      </c>
      <c r="K20" s="62">
        <v>-40.28</v>
      </c>
      <c r="L20" s="23">
        <v>2106</v>
      </c>
      <c r="M20" s="63">
        <v>-23.53</v>
      </c>
      <c r="N20" s="23">
        <v>1696</v>
      </c>
      <c r="O20" s="63">
        <v>-43.75</v>
      </c>
      <c r="P20" s="23">
        <v>2696</v>
      </c>
      <c r="Q20" s="63">
        <v>-13.14</v>
      </c>
    </row>
    <row r="21" spans="1:17" s="72" customFormat="1" ht="12" customHeight="1" x14ac:dyDescent="0.4">
      <c r="A21" s="20" t="s">
        <v>26</v>
      </c>
      <c r="B21" s="21">
        <v>3287</v>
      </c>
      <c r="C21" s="121">
        <v>1.39</v>
      </c>
      <c r="D21" s="21">
        <v>4948</v>
      </c>
      <c r="E21" s="61">
        <v>-0.7</v>
      </c>
      <c r="F21" s="21">
        <v>3903</v>
      </c>
      <c r="G21" s="61">
        <v>2.82</v>
      </c>
      <c r="H21" s="21">
        <v>4977</v>
      </c>
      <c r="I21" s="61">
        <v>7.54</v>
      </c>
      <c r="J21" s="21">
        <v>2629</v>
      </c>
      <c r="K21" s="61">
        <v>-28.35</v>
      </c>
      <c r="L21" s="21">
        <v>3024</v>
      </c>
      <c r="M21" s="121">
        <v>-12.07</v>
      </c>
      <c r="N21" s="21">
        <v>2672</v>
      </c>
      <c r="O21" s="121">
        <v>-2.37</v>
      </c>
      <c r="P21" s="21">
        <v>3708</v>
      </c>
      <c r="Q21" s="121">
        <v>2.06</v>
      </c>
    </row>
    <row r="22" spans="1:17" s="72" customFormat="1" ht="12" customHeight="1" x14ac:dyDescent="0.4">
      <c r="A22" s="22" t="s">
        <v>27</v>
      </c>
      <c r="B22" s="23">
        <v>1597</v>
      </c>
      <c r="C22" s="62">
        <v>-24.42</v>
      </c>
      <c r="D22" s="23">
        <v>1200</v>
      </c>
      <c r="E22" s="62">
        <v>-39.270000000000003</v>
      </c>
      <c r="F22" s="23">
        <v>1144</v>
      </c>
      <c r="G22" s="62">
        <v>-35.799999999999997</v>
      </c>
      <c r="H22" s="23">
        <v>1660</v>
      </c>
      <c r="I22" s="62">
        <v>-33.65</v>
      </c>
      <c r="J22" s="23">
        <v>1544</v>
      </c>
      <c r="K22" s="62">
        <v>-34.049999999999997</v>
      </c>
      <c r="L22" s="23">
        <v>1310</v>
      </c>
      <c r="M22" s="62">
        <v>-24.67</v>
      </c>
      <c r="N22" s="23">
        <v>1530</v>
      </c>
      <c r="O22" s="62">
        <v>-43.89</v>
      </c>
      <c r="P22" s="23">
        <v>1971</v>
      </c>
      <c r="Q22" s="62">
        <v>-31.78</v>
      </c>
    </row>
    <row r="23" spans="1:17" s="72" customFormat="1" ht="12" customHeight="1" x14ac:dyDescent="0.4">
      <c r="A23" s="20" t="s">
        <v>70</v>
      </c>
      <c r="B23" s="21">
        <v>1900</v>
      </c>
      <c r="C23" s="121">
        <v>-2.71</v>
      </c>
      <c r="D23" s="126" t="s">
        <v>69</v>
      </c>
      <c r="E23" s="181" t="s">
        <v>68</v>
      </c>
      <c r="F23" s="21">
        <v>879</v>
      </c>
      <c r="G23" s="121">
        <v>-20.95</v>
      </c>
      <c r="H23" s="21">
        <v>2202</v>
      </c>
      <c r="I23" s="121">
        <v>-3.34</v>
      </c>
      <c r="J23" s="21">
        <v>1544</v>
      </c>
      <c r="K23" s="121">
        <v>-34.049999999999997</v>
      </c>
      <c r="L23" s="21">
        <v>1310</v>
      </c>
      <c r="M23" s="121">
        <v>-24.67</v>
      </c>
      <c r="N23" s="21">
        <v>528</v>
      </c>
      <c r="O23" s="121">
        <v>1.73</v>
      </c>
      <c r="P23" s="21">
        <v>1023</v>
      </c>
      <c r="Q23" s="121">
        <v>-18.16</v>
      </c>
    </row>
    <row r="24" spans="1:17" s="72" customFormat="1" ht="12" customHeight="1" x14ac:dyDescent="0.4">
      <c r="A24" s="22" t="s">
        <v>28</v>
      </c>
      <c r="B24" s="23">
        <v>1979</v>
      </c>
      <c r="C24" s="62">
        <v>-14.66</v>
      </c>
      <c r="D24" s="23">
        <v>1674</v>
      </c>
      <c r="E24" s="62">
        <v>-23.11</v>
      </c>
      <c r="F24" s="23">
        <v>1337</v>
      </c>
      <c r="G24" s="62">
        <v>-22.63</v>
      </c>
      <c r="H24" s="23">
        <v>2096</v>
      </c>
      <c r="I24" s="63">
        <v>-15.89</v>
      </c>
      <c r="J24" s="23">
        <v>1981</v>
      </c>
      <c r="K24" s="62">
        <v>-16.170000000000002</v>
      </c>
      <c r="L24" s="23">
        <v>1307</v>
      </c>
      <c r="M24" s="62">
        <v>-29.96</v>
      </c>
      <c r="N24" s="23">
        <v>1569</v>
      </c>
      <c r="O24" s="62">
        <v>-24.24</v>
      </c>
      <c r="P24" s="23">
        <v>2446</v>
      </c>
      <c r="Q24" s="62">
        <v>-11.34</v>
      </c>
    </row>
    <row r="25" spans="1:17" s="81" customFormat="1" ht="11.5" x14ac:dyDescent="0.3">
      <c r="A25" s="116" t="s">
        <v>29</v>
      </c>
      <c r="B25" s="117">
        <v>1865</v>
      </c>
      <c r="C25" s="127">
        <v>-34.19</v>
      </c>
      <c r="D25" s="117">
        <v>1970</v>
      </c>
      <c r="E25" s="127">
        <v>-34.07</v>
      </c>
      <c r="F25" s="117">
        <v>1550</v>
      </c>
      <c r="G25" s="127">
        <v>-28.07</v>
      </c>
      <c r="H25" s="117">
        <v>2152</v>
      </c>
      <c r="I25" s="127">
        <v>-30.29</v>
      </c>
      <c r="J25" s="117">
        <v>2418</v>
      </c>
      <c r="K25" s="127">
        <v>-27.45</v>
      </c>
      <c r="L25" s="117">
        <v>1365</v>
      </c>
      <c r="M25" s="127">
        <v>-40.6</v>
      </c>
      <c r="N25" s="117">
        <v>1604</v>
      </c>
      <c r="O25" s="127">
        <v>-21.22</v>
      </c>
      <c r="P25" s="117">
        <v>2179</v>
      </c>
      <c r="Q25" s="127">
        <v>-35.17</v>
      </c>
    </row>
    <row r="26" spans="1:17" s="72" customFormat="1" ht="12" customHeight="1" x14ac:dyDescent="0.4">
      <c r="A26" s="78" t="s">
        <v>30</v>
      </c>
      <c r="B26" s="79"/>
      <c r="C26" s="80"/>
      <c r="D26" s="79"/>
      <c r="E26" s="80"/>
      <c r="F26" s="79"/>
      <c r="G26" s="80"/>
      <c r="H26" s="79"/>
      <c r="I26" s="80"/>
      <c r="J26" s="79"/>
      <c r="K26" s="80"/>
      <c r="L26" s="79"/>
      <c r="M26" s="80"/>
      <c r="N26" s="79"/>
      <c r="O26" s="80"/>
      <c r="P26" s="79"/>
      <c r="Q26" s="80"/>
    </row>
    <row r="27" spans="1:17" s="72" customFormat="1" ht="12" customHeight="1" x14ac:dyDescent="0.4">
      <c r="A27" s="22" t="s">
        <v>48</v>
      </c>
      <c r="B27" s="128" t="s">
        <v>69</v>
      </c>
      <c r="C27" s="180" t="s">
        <v>68</v>
      </c>
      <c r="D27" s="23">
        <v>10808</v>
      </c>
      <c r="E27" s="62">
        <v>26.13</v>
      </c>
      <c r="F27" s="23">
        <v>9925</v>
      </c>
      <c r="G27" s="98">
        <v>11.01</v>
      </c>
      <c r="H27" s="23">
        <v>10306</v>
      </c>
      <c r="I27" s="30">
        <v>3.26</v>
      </c>
      <c r="J27" s="23">
        <v>9982</v>
      </c>
      <c r="K27" s="63">
        <v>11.94</v>
      </c>
      <c r="L27" s="23">
        <v>7600</v>
      </c>
      <c r="M27" s="62">
        <v>2</v>
      </c>
      <c r="N27" s="23">
        <v>9382</v>
      </c>
      <c r="O27" s="63">
        <v>6.93</v>
      </c>
      <c r="P27" s="23">
        <v>9669</v>
      </c>
      <c r="Q27" s="63">
        <v>1.96</v>
      </c>
    </row>
    <row r="28" spans="1:17" s="72" customFormat="1" ht="12" customHeight="1" x14ac:dyDescent="0.4">
      <c r="A28" s="20" t="s">
        <v>31</v>
      </c>
      <c r="B28" s="21">
        <v>1765</v>
      </c>
      <c r="C28" s="121">
        <v>25.18</v>
      </c>
      <c r="D28" s="21">
        <v>2457</v>
      </c>
      <c r="E28" s="61">
        <v>2.16</v>
      </c>
      <c r="F28" s="21">
        <v>2921</v>
      </c>
      <c r="G28" s="121">
        <v>-0.61</v>
      </c>
      <c r="H28" s="122" t="s">
        <v>69</v>
      </c>
      <c r="I28" s="179" t="s">
        <v>68</v>
      </c>
      <c r="J28" s="21">
        <v>1918</v>
      </c>
      <c r="K28" s="121">
        <v>-0.26</v>
      </c>
      <c r="L28" s="21">
        <v>2698</v>
      </c>
      <c r="M28" s="121">
        <v>3.29</v>
      </c>
      <c r="N28" s="21">
        <v>1873</v>
      </c>
      <c r="O28" s="61">
        <v>-1.27</v>
      </c>
      <c r="P28" s="21">
        <v>1882</v>
      </c>
      <c r="Q28" s="121">
        <v>3.18</v>
      </c>
    </row>
    <row r="29" spans="1:17" s="72" customFormat="1" ht="12" customHeight="1" x14ac:dyDescent="0.4">
      <c r="A29" s="22" t="s">
        <v>32</v>
      </c>
      <c r="B29" s="23">
        <v>5964</v>
      </c>
      <c r="C29" s="62">
        <v>-4.3600000000000003</v>
      </c>
      <c r="D29" s="23">
        <v>6671</v>
      </c>
      <c r="E29" s="62">
        <v>-3.47</v>
      </c>
      <c r="F29" s="124" t="s">
        <v>69</v>
      </c>
      <c r="G29" s="180" t="s">
        <v>68</v>
      </c>
      <c r="H29" s="23">
        <v>5495</v>
      </c>
      <c r="I29" s="62">
        <v>-4.95</v>
      </c>
      <c r="J29" s="23">
        <v>5013</v>
      </c>
      <c r="K29" s="62">
        <v>-3.07</v>
      </c>
      <c r="L29" s="124" t="s">
        <v>69</v>
      </c>
      <c r="M29" s="180" t="s">
        <v>68</v>
      </c>
      <c r="N29" s="23">
        <v>8776</v>
      </c>
      <c r="O29" s="62">
        <v>-6.6</v>
      </c>
      <c r="P29" s="23">
        <v>5631</v>
      </c>
      <c r="Q29" s="62">
        <v>0.09</v>
      </c>
    </row>
    <row r="30" spans="1:17" s="72" customFormat="1" ht="12" customHeight="1" x14ac:dyDescent="0.4">
      <c r="A30" s="20" t="s">
        <v>33</v>
      </c>
      <c r="B30" s="122" t="s">
        <v>69</v>
      </c>
      <c r="C30" s="179" t="s">
        <v>68</v>
      </c>
      <c r="D30" s="21">
        <v>6558</v>
      </c>
      <c r="E30" s="121">
        <v>-9.9700000000000006</v>
      </c>
      <c r="F30" s="21">
        <v>8229</v>
      </c>
      <c r="G30" s="121">
        <v>-1.19</v>
      </c>
      <c r="H30" s="122" t="s">
        <v>69</v>
      </c>
      <c r="I30" s="179" t="s">
        <v>68</v>
      </c>
      <c r="J30" s="21">
        <v>6542</v>
      </c>
      <c r="K30" s="123">
        <v>-11.23</v>
      </c>
      <c r="L30" s="21">
        <v>6877</v>
      </c>
      <c r="M30" s="121">
        <v>-17.329999999999998</v>
      </c>
      <c r="N30" s="21">
        <v>4695</v>
      </c>
      <c r="O30" s="121">
        <v>-2.41</v>
      </c>
      <c r="P30" s="21">
        <v>7012</v>
      </c>
      <c r="Q30" s="121">
        <v>3.06</v>
      </c>
    </row>
    <row r="31" spans="1:17" s="72" customFormat="1" ht="12" customHeight="1" x14ac:dyDescent="0.4">
      <c r="A31" s="22" t="s">
        <v>34</v>
      </c>
      <c r="B31" s="23">
        <v>3794</v>
      </c>
      <c r="C31" s="62">
        <v>7.6</v>
      </c>
      <c r="D31" s="23">
        <v>3680</v>
      </c>
      <c r="E31" s="62">
        <v>21.98</v>
      </c>
      <c r="F31" s="23">
        <v>1878</v>
      </c>
      <c r="G31" s="62">
        <v>42.92</v>
      </c>
      <c r="H31" s="23">
        <v>3552</v>
      </c>
      <c r="I31" s="62">
        <v>1.89</v>
      </c>
      <c r="J31" s="23">
        <v>2893</v>
      </c>
      <c r="K31" s="63">
        <v>27.73</v>
      </c>
      <c r="L31" s="23">
        <v>2671</v>
      </c>
      <c r="M31" s="62">
        <v>22.41</v>
      </c>
      <c r="N31" s="23">
        <v>2607</v>
      </c>
      <c r="O31" s="62">
        <v>-4.4000000000000004</v>
      </c>
      <c r="P31" s="23">
        <v>2608</v>
      </c>
      <c r="Q31" s="62">
        <v>11.79</v>
      </c>
    </row>
    <row r="32" spans="1:17" s="72" customFormat="1" ht="12" customHeight="1" x14ac:dyDescent="0.4">
      <c r="A32" s="20" t="s">
        <v>55</v>
      </c>
      <c r="B32" s="21">
        <v>1986</v>
      </c>
      <c r="C32" s="61">
        <v>-32.29</v>
      </c>
      <c r="D32" s="21">
        <v>2090</v>
      </c>
      <c r="E32" s="121">
        <v>-34.61</v>
      </c>
      <c r="F32" s="21">
        <v>1370</v>
      </c>
      <c r="G32" s="121">
        <v>-40.799999999999997</v>
      </c>
      <c r="H32" s="21">
        <v>2467</v>
      </c>
      <c r="I32" s="61">
        <v>-39.58</v>
      </c>
      <c r="J32" s="21">
        <v>1484</v>
      </c>
      <c r="K32" s="121">
        <v>-47.95</v>
      </c>
      <c r="L32" s="21">
        <v>2063</v>
      </c>
      <c r="M32" s="61">
        <v>-41.02</v>
      </c>
      <c r="N32" s="21">
        <v>1726</v>
      </c>
      <c r="O32" s="121">
        <v>-47.68</v>
      </c>
      <c r="P32" s="21">
        <v>1800</v>
      </c>
      <c r="Q32" s="121">
        <v>-44.55</v>
      </c>
    </row>
    <row r="33" spans="1:17" s="72" customFormat="1" ht="12" customHeight="1" x14ac:dyDescent="0.4">
      <c r="A33" s="22" t="s">
        <v>35</v>
      </c>
      <c r="B33" s="23">
        <v>6531</v>
      </c>
      <c r="C33" s="63">
        <v>11.87</v>
      </c>
      <c r="D33" s="23">
        <v>4629</v>
      </c>
      <c r="E33" s="63">
        <v>-0.11</v>
      </c>
      <c r="F33" s="23">
        <v>5143</v>
      </c>
      <c r="G33" s="63">
        <v>0.51</v>
      </c>
      <c r="H33" s="23">
        <v>6094</v>
      </c>
      <c r="I33" s="63">
        <v>5.43</v>
      </c>
      <c r="J33" s="23">
        <v>4178</v>
      </c>
      <c r="K33" s="63">
        <v>-4.63</v>
      </c>
      <c r="L33" s="23">
        <v>6093</v>
      </c>
      <c r="M33" s="63">
        <v>-0.49</v>
      </c>
      <c r="N33" s="23">
        <v>4662</v>
      </c>
      <c r="O33" s="63">
        <v>1</v>
      </c>
      <c r="P33" s="23">
        <v>4600</v>
      </c>
      <c r="Q33" s="63">
        <v>9.92</v>
      </c>
    </row>
    <row r="34" spans="1:17" s="72" customFormat="1" ht="12" customHeight="1" x14ac:dyDescent="0.4">
      <c r="A34" s="20" t="s">
        <v>36</v>
      </c>
      <c r="B34" s="21">
        <v>2766</v>
      </c>
      <c r="C34" s="121">
        <v>-24.14</v>
      </c>
      <c r="D34" s="21">
        <v>3442</v>
      </c>
      <c r="E34" s="61">
        <v>-24.9</v>
      </c>
      <c r="F34" s="21">
        <v>2050</v>
      </c>
      <c r="G34" s="121">
        <v>-20.82</v>
      </c>
      <c r="H34" s="21">
        <v>3832</v>
      </c>
      <c r="I34" s="99">
        <v>1.59</v>
      </c>
      <c r="J34" s="21">
        <v>3514</v>
      </c>
      <c r="K34" s="61">
        <v>-2.71</v>
      </c>
      <c r="L34" s="21">
        <v>2849</v>
      </c>
      <c r="M34" s="121">
        <v>-22.92</v>
      </c>
      <c r="N34" s="21">
        <v>2947</v>
      </c>
      <c r="O34" s="121">
        <v>2.97</v>
      </c>
      <c r="P34" s="21">
        <v>2965</v>
      </c>
      <c r="Q34" s="123">
        <v>2.77</v>
      </c>
    </row>
    <row r="35" spans="1:17" s="72" customFormat="1" ht="12" customHeight="1" x14ac:dyDescent="0.4">
      <c r="A35" s="22" t="s">
        <v>37</v>
      </c>
      <c r="B35" s="23">
        <v>3388</v>
      </c>
      <c r="C35" s="62">
        <v>-39.270000000000003</v>
      </c>
      <c r="D35" s="23">
        <v>2605</v>
      </c>
      <c r="E35" s="129">
        <v>-47.95</v>
      </c>
      <c r="F35" s="23">
        <v>2400</v>
      </c>
      <c r="G35" s="62">
        <v>-45.39</v>
      </c>
      <c r="H35" s="182">
        <v>2600</v>
      </c>
      <c r="I35" s="183" t="s">
        <v>68</v>
      </c>
      <c r="J35" s="23">
        <v>2475</v>
      </c>
      <c r="K35" s="62">
        <v>-44.08</v>
      </c>
      <c r="L35" s="23">
        <v>2932</v>
      </c>
      <c r="M35" s="62">
        <v>-44.48</v>
      </c>
      <c r="N35" s="23">
        <v>2013</v>
      </c>
      <c r="O35" s="62">
        <v>-50.5</v>
      </c>
      <c r="P35" s="23">
        <v>2450</v>
      </c>
      <c r="Q35" s="62">
        <v>-44.23</v>
      </c>
    </row>
    <row r="36" spans="1:17" s="72" customFormat="1" ht="12" customHeight="1" x14ac:dyDescent="0.4">
      <c r="A36" s="20" t="s">
        <v>71</v>
      </c>
      <c r="B36" s="130" t="s">
        <v>69</v>
      </c>
      <c r="C36" s="179" t="s">
        <v>68</v>
      </c>
      <c r="D36" s="21">
        <v>8580</v>
      </c>
      <c r="E36" s="61">
        <v>3.8</v>
      </c>
      <c r="F36" s="21">
        <v>8130</v>
      </c>
      <c r="G36" s="61">
        <v>2.17</v>
      </c>
      <c r="H36" s="126" t="s">
        <v>69</v>
      </c>
      <c r="I36" s="179" t="s">
        <v>68</v>
      </c>
      <c r="J36" s="21">
        <v>8210</v>
      </c>
      <c r="K36" s="121">
        <v>2.17</v>
      </c>
      <c r="L36" s="21">
        <v>8451</v>
      </c>
      <c r="M36" s="61">
        <v>-0.12</v>
      </c>
      <c r="N36" s="21">
        <v>7594</v>
      </c>
      <c r="O36" s="121">
        <v>3.56</v>
      </c>
      <c r="P36" s="21">
        <v>7952</v>
      </c>
      <c r="Q36" s="121">
        <v>-2.0099999999999998</v>
      </c>
    </row>
    <row r="37" spans="1:17" s="72" customFormat="1" ht="12" customHeight="1" x14ac:dyDescent="0.4">
      <c r="A37" s="22" t="s">
        <v>38</v>
      </c>
      <c r="B37" s="23">
        <v>5161</v>
      </c>
      <c r="C37" s="111">
        <v>2.83</v>
      </c>
      <c r="D37" s="23">
        <v>5039</v>
      </c>
      <c r="E37" s="63">
        <v>-5.57</v>
      </c>
      <c r="F37" s="23">
        <v>4435</v>
      </c>
      <c r="G37" s="63">
        <v>-7.16</v>
      </c>
      <c r="H37" s="124" t="s">
        <v>69</v>
      </c>
      <c r="I37" s="180" t="s">
        <v>68</v>
      </c>
      <c r="J37" s="23">
        <v>4676</v>
      </c>
      <c r="K37" s="62">
        <v>-2.42</v>
      </c>
      <c r="L37" s="23">
        <v>5608</v>
      </c>
      <c r="M37" s="62">
        <v>3.3</v>
      </c>
      <c r="N37" s="23">
        <v>3463</v>
      </c>
      <c r="O37" s="62">
        <v>-6.23</v>
      </c>
      <c r="P37" s="23">
        <v>4275</v>
      </c>
      <c r="Q37" s="62">
        <v>-0.49</v>
      </c>
    </row>
    <row r="38" spans="1:17" s="72" customFormat="1" ht="12" customHeight="1" x14ac:dyDescent="0.4">
      <c r="A38" s="20" t="s">
        <v>39</v>
      </c>
      <c r="B38" s="21">
        <v>5278</v>
      </c>
      <c r="C38" s="61">
        <v>0.46</v>
      </c>
      <c r="D38" s="21">
        <v>4179</v>
      </c>
      <c r="E38" s="121">
        <v>-8.84</v>
      </c>
      <c r="F38" s="21">
        <v>3378</v>
      </c>
      <c r="G38" s="121">
        <v>0.96</v>
      </c>
      <c r="H38" s="21">
        <v>4165</v>
      </c>
      <c r="I38" s="61">
        <v>2.86</v>
      </c>
      <c r="J38" s="21">
        <v>5019</v>
      </c>
      <c r="K38" s="61">
        <v>9.61</v>
      </c>
      <c r="L38" s="21">
        <v>3487</v>
      </c>
      <c r="M38" s="121">
        <v>20.82</v>
      </c>
      <c r="N38" s="21">
        <v>4131</v>
      </c>
      <c r="O38" s="61">
        <v>9.9</v>
      </c>
      <c r="P38" s="21">
        <v>5138</v>
      </c>
      <c r="Q38" s="61">
        <v>6.07</v>
      </c>
    </row>
    <row r="39" spans="1:17" s="72" customFormat="1" ht="12" customHeight="1" x14ac:dyDescent="0.4">
      <c r="A39" s="22" t="s">
        <v>57</v>
      </c>
      <c r="B39" s="23">
        <v>2092</v>
      </c>
      <c r="C39" s="30">
        <v>8.17</v>
      </c>
      <c r="D39" s="23">
        <v>2133</v>
      </c>
      <c r="E39" s="63">
        <v>0</v>
      </c>
      <c r="F39" s="23">
        <v>1204</v>
      </c>
      <c r="G39" s="63">
        <v>0.17</v>
      </c>
      <c r="H39" s="128" t="s">
        <v>69</v>
      </c>
      <c r="I39" s="183" t="s">
        <v>68</v>
      </c>
      <c r="J39" s="23">
        <v>1744</v>
      </c>
      <c r="K39" s="30">
        <v>0.98</v>
      </c>
      <c r="L39" s="23">
        <v>1531</v>
      </c>
      <c r="M39" s="129">
        <v>-13.5</v>
      </c>
      <c r="N39" s="23">
        <v>2218</v>
      </c>
      <c r="O39" s="63">
        <v>-5.54</v>
      </c>
      <c r="P39" s="23">
        <v>1743</v>
      </c>
      <c r="Q39" s="62">
        <v>-1.1299999999999999</v>
      </c>
    </row>
    <row r="40" spans="1:17" s="72" customFormat="1" ht="12" customHeight="1" x14ac:dyDescent="0.4">
      <c r="A40" s="20" t="s">
        <v>56</v>
      </c>
      <c r="B40" s="21">
        <v>2486</v>
      </c>
      <c r="C40" s="123">
        <v>-8.16</v>
      </c>
      <c r="D40" s="21">
        <v>2516</v>
      </c>
      <c r="E40" s="121">
        <v>-21.67</v>
      </c>
      <c r="F40" s="21">
        <v>2054</v>
      </c>
      <c r="G40" s="121">
        <v>-8.7899999999999991</v>
      </c>
      <c r="H40" s="21">
        <v>2413</v>
      </c>
      <c r="I40" s="121">
        <v>-10.63</v>
      </c>
      <c r="J40" s="21">
        <v>2056</v>
      </c>
      <c r="K40" s="61">
        <v>-31.94</v>
      </c>
      <c r="L40" s="21">
        <v>2557</v>
      </c>
      <c r="M40" s="121">
        <v>-14.6</v>
      </c>
      <c r="N40" s="21">
        <v>3212</v>
      </c>
      <c r="O40" s="61">
        <v>-26.72</v>
      </c>
      <c r="P40" s="21">
        <v>2383</v>
      </c>
      <c r="Q40" s="61">
        <v>-26.04</v>
      </c>
    </row>
    <row r="41" spans="1:17" s="72" customFormat="1" ht="12" customHeight="1" x14ac:dyDescent="0.4">
      <c r="A41" s="22" t="s">
        <v>40</v>
      </c>
      <c r="B41" s="23">
        <v>3177</v>
      </c>
      <c r="C41" s="63">
        <v>6.57</v>
      </c>
      <c r="D41" s="23">
        <v>2098</v>
      </c>
      <c r="E41" s="62">
        <v>-11.96</v>
      </c>
      <c r="F41" s="23">
        <v>2138</v>
      </c>
      <c r="G41" s="62">
        <v>-9.7899999999999991</v>
      </c>
      <c r="H41" s="23">
        <v>2674</v>
      </c>
      <c r="I41" s="62">
        <v>-10.15</v>
      </c>
      <c r="J41" s="23">
        <v>2027</v>
      </c>
      <c r="K41" s="62">
        <v>-14.8</v>
      </c>
      <c r="L41" s="23">
        <v>2675</v>
      </c>
      <c r="M41" s="62">
        <v>-10.39</v>
      </c>
      <c r="N41" s="23">
        <v>2655</v>
      </c>
      <c r="O41" s="62">
        <v>-4.26</v>
      </c>
      <c r="P41" s="23">
        <v>3108</v>
      </c>
      <c r="Q41" s="62">
        <v>-6.13</v>
      </c>
    </row>
    <row r="42" spans="1:17" s="72" customFormat="1" ht="12" customHeight="1" x14ac:dyDescent="0.4">
      <c r="A42" s="20" t="s">
        <v>41</v>
      </c>
      <c r="B42" s="21">
        <v>2367</v>
      </c>
      <c r="C42" s="121">
        <v>-8.2200000000000006</v>
      </c>
      <c r="D42" s="21">
        <v>2989</v>
      </c>
      <c r="E42" s="121">
        <v>-6.54</v>
      </c>
      <c r="F42" s="21">
        <v>2517</v>
      </c>
      <c r="G42" s="61">
        <v>-10.08</v>
      </c>
      <c r="H42" s="21">
        <v>2800</v>
      </c>
      <c r="I42" s="121">
        <v>-5.91</v>
      </c>
      <c r="J42" s="21">
        <v>2030</v>
      </c>
      <c r="K42" s="121">
        <v>-13.36</v>
      </c>
      <c r="L42" s="21">
        <v>3467</v>
      </c>
      <c r="M42" s="121">
        <v>-12.14</v>
      </c>
      <c r="N42" s="21">
        <v>1973</v>
      </c>
      <c r="O42" s="121">
        <v>-4.92</v>
      </c>
      <c r="P42" s="21">
        <v>2729</v>
      </c>
      <c r="Q42" s="121">
        <v>7.4</v>
      </c>
    </row>
    <row r="43" spans="1:17" s="72" customFormat="1" ht="12" customHeight="1" x14ac:dyDescent="0.4">
      <c r="A43" s="24" t="s">
        <v>72</v>
      </c>
      <c r="B43" s="112" t="s">
        <v>69</v>
      </c>
      <c r="C43" s="184" t="s">
        <v>68</v>
      </c>
      <c r="D43" s="25">
        <v>13156</v>
      </c>
      <c r="E43" s="64">
        <v>-0.95</v>
      </c>
      <c r="F43" s="25">
        <v>13128</v>
      </c>
      <c r="G43" s="64">
        <v>-4.28</v>
      </c>
      <c r="H43" s="25">
        <v>14347</v>
      </c>
      <c r="I43" s="131">
        <v>-3.59</v>
      </c>
      <c r="J43" s="25">
        <v>13242</v>
      </c>
      <c r="K43" s="64">
        <v>-6.07</v>
      </c>
      <c r="L43" s="112" t="s">
        <v>69</v>
      </c>
      <c r="M43" s="184" t="s">
        <v>68</v>
      </c>
      <c r="N43" s="25">
        <v>13002</v>
      </c>
      <c r="O43" s="64">
        <v>-8.2200000000000006</v>
      </c>
      <c r="P43" s="25">
        <v>12971</v>
      </c>
      <c r="Q43" s="64">
        <v>-1.43</v>
      </c>
    </row>
    <row r="44" spans="1:17" s="72" customFormat="1" ht="12" customHeight="1" x14ac:dyDescent="0.4">
      <c r="A44" s="78" t="s">
        <v>42</v>
      </c>
      <c r="B44" s="79"/>
      <c r="C44" s="80"/>
      <c r="D44" s="79"/>
      <c r="E44" s="80"/>
      <c r="F44" s="79"/>
      <c r="G44" s="80"/>
      <c r="H44" s="79"/>
      <c r="I44" s="80"/>
      <c r="J44" s="79"/>
      <c r="K44" s="80"/>
      <c r="L44" s="79"/>
      <c r="M44" s="80"/>
      <c r="N44" s="79"/>
      <c r="O44" s="80"/>
      <c r="P44" s="79"/>
      <c r="Q44" s="80"/>
    </row>
    <row r="45" spans="1:17" s="72" customFormat="1" ht="12" customHeight="1" x14ac:dyDescent="0.4">
      <c r="A45" s="22" t="s">
        <v>43</v>
      </c>
      <c r="B45" s="124" t="s">
        <v>69</v>
      </c>
      <c r="C45" s="180" t="s">
        <v>68</v>
      </c>
      <c r="D45" s="23">
        <v>2269</v>
      </c>
      <c r="E45" s="63">
        <v>-14.31</v>
      </c>
      <c r="F45" s="23">
        <v>1436</v>
      </c>
      <c r="G45" s="63">
        <v>0.21</v>
      </c>
      <c r="H45" s="124" t="s">
        <v>69</v>
      </c>
      <c r="I45" s="180" t="s">
        <v>68</v>
      </c>
      <c r="J45" s="23">
        <v>2095</v>
      </c>
      <c r="K45" s="63">
        <v>-18.29</v>
      </c>
      <c r="L45" s="23">
        <v>1631</v>
      </c>
      <c r="M45" s="62">
        <v>12.64</v>
      </c>
      <c r="N45" s="23">
        <v>1547</v>
      </c>
      <c r="O45" s="63">
        <v>-1.53</v>
      </c>
      <c r="P45" s="23">
        <v>2380</v>
      </c>
      <c r="Q45" s="63">
        <v>-0.38</v>
      </c>
    </row>
    <row r="46" spans="1:17" s="72" customFormat="1" ht="12" customHeight="1" x14ac:dyDescent="0.4">
      <c r="A46" s="20" t="s">
        <v>44</v>
      </c>
      <c r="B46" s="21">
        <v>1006</v>
      </c>
      <c r="C46" s="121">
        <v>32.89</v>
      </c>
      <c r="D46" s="21">
        <v>1103</v>
      </c>
      <c r="E46" s="121">
        <v>36.340000000000003</v>
      </c>
      <c r="F46" s="21">
        <v>1107</v>
      </c>
      <c r="G46" s="121">
        <v>44.33</v>
      </c>
      <c r="H46" s="21">
        <v>925</v>
      </c>
      <c r="I46" s="121">
        <v>47.29</v>
      </c>
      <c r="J46" s="21">
        <v>937</v>
      </c>
      <c r="K46" s="121">
        <v>37.39</v>
      </c>
      <c r="L46" s="21">
        <v>818</v>
      </c>
      <c r="M46" s="97">
        <v>43.51</v>
      </c>
      <c r="N46" s="21">
        <v>1355</v>
      </c>
      <c r="O46" s="121">
        <v>25.23</v>
      </c>
      <c r="P46" s="21">
        <v>1045</v>
      </c>
      <c r="Q46" s="121">
        <v>23.96</v>
      </c>
    </row>
    <row r="47" spans="1:17" s="72" customFormat="1" ht="12" customHeight="1" x14ac:dyDescent="0.4">
      <c r="A47" s="22" t="s">
        <v>73</v>
      </c>
      <c r="B47" s="23">
        <v>4253</v>
      </c>
      <c r="C47" s="63">
        <v>-19.75</v>
      </c>
      <c r="D47" s="23">
        <v>4568</v>
      </c>
      <c r="E47" s="62">
        <v>-17.100000000000001</v>
      </c>
      <c r="F47" s="23">
        <v>3028</v>
      </c>
      <c r="G47" s="63">
        <v>-33.29</v>
      </c>
      <c r="H47" s="23">
        <v>4559</v>
      </c>
      <c r="I47" s="62">
        <v>-18.649999999999999</v>
      </c>
      <c r="J47" s="23">
        <v>3038</v>
      </c>
      <c r="K47" s="63">
        <v>-31.31</v>
      </c>
      <c r="L47" s="23">
        <v>2997</v>
      </c>
      <c r="M47" s="63">
        <v>-32.71</v>
      </c>
      <c r="N47" s="23">
        <v>2861</v>
      </c>
      <c r="O47" s="62">
        <v>-27.5</v>
      </c>
      <c r="P47" s="23">
        <v>4205</v>
      </c>
      <c r="Q47" s="62">
        <v>-16.78</v>
      </c>
    </row>
    <row r="48" spans="1:17" s="72" customFormat="1" ht="12" customHeight="1" x14ac:dyDescent="0.4">
      <c r="A48" s="20" t="s">
        <v>45</v>
      </c>
      <c r="B48" s="21">
        <v>2175</v>
      </c>
      <c r="C48" s="121">
        <v>13.4</v>
      </c>
      <c r="D48" s="21">
        <v>3618</v>
      </c>
      <c r="E48" s="61">
        <v>-1.47</v>
      </c>
      <c r="F48" s="21">
        <v>4642</v>
      </c>
      <c r="G48" s="121">
        <v>4.01</v>
      </c>
      <c r="H48" s="21">
        <v>2688</v>
      </c>
      <c r="I48" s="121">
        <v>14.29</v>
      </c>
      <c r="J48" s="21">
        <v>2202</v>
      </c>
      <c r="K48" s="61">
        <v>17.690000000000001</v>
      </c>
      <c r="L48" s="21">
        <v>4598</v>
      </c>
      <c r="M48" s="61">
        <v>-0.56000000000000005</v>
      </c>
      <c r="N48" s="21">
        <v>2248</v>
      </c>
      <c r="O48" s="61">
        <v>12.91</v>
      </c>
      <c r="P48" s="21">
        <v>2083</v>
      </c>
      <c r="Q48" s="61">
        <v>4.7300000000000004</v>
      </c>
    </row>
    <row r="49" spans="1:25" s="72" customFormat="1" ht="12" customHeight="1" x14ac:dyDescent="0.4">
      <c r="A49" s="24" t="s">
        <v>46</v>
      </c>
      <c r="B49" s="25">
        <v>2001</v>
      </c>
      <c r="C49" s="64">
        <v>-13.64</v>
      </c>
      <c r="D49" s="25">
        <v>3690</v>
      </c>
      <c r="E49" s="131">
        <v>3.04</v>
      </c>
      <c r="F49" s="25">
        <v>3153</v>
      </c>
      <c r="G49" s="64">
        <v>-6.49</v>
      </c>
      <c r="H49" s="25">
        <v>2024</v>
      </c>
      <c r="I49" s="64">
        <v>-8.42</v>
      </c>
      <c r="J49" s="25">
        <v>2529</v>
      </c>
      <c r="K49" s="64">
        <v>-4.67</v>
      </c>
      <c r="L49" s="25">
        <v>2767</v>
      </c>
      <c r="M49" s="64">
        <v>-2.12</v>
      </c>
      <c r="N49" s="132" t="s">
        <v>69</v>
      </c>
      <c r="O49" s="112" t="s">
        <v>68</v>
      </c>
      <c r="P49" s="25">
        <v>2958</v>
      </c>
      <c r="Q49" s="64">
        <v>4.8899999999999997</v>
      </c>
    </row>
    <row r="50" spans="1:25" s="72" customFormat="1" ht="12" customHeight="1" x14ac:dyDescent="0.4">
      <c r="A50" s="78" t="s">
        <v>74</v>
      </c>
      <c r="B50" s="79"/>
      <c r="C50" s="80"/>
      <c r="D50" s="79"/>
      <c r="E50" s="80"/>
      <c r="F50" s="79"/>
      <c r="G50" s="80"/>
      <c r="H50" s="79"/>
      <c r="I50" s="80"/>
      <c r="J50" s="79"/>
      <c r="K50" s="80"/>
      <c r="L50" s="79"/>
      <c r="M50" s="80"/>
      <c r="N50" s="79"/>
      <c r="O50" s="80"/>
      <c r="P50" s="79"/>
      <c r="Q50" s="80"/>
    </row>
    <row r="51" spans="1:25" s="72" customFormat="1" ht="12" customHeight="1" x14ac:dyDescent="0.4">
      <c r="A51" s="15" t="s">
        <v>75</v>
      </c>
      <c r="B51" s="26">
        <v>3628</v>
      </c>
      <c r="C51" s="67" t="s">
        <v>76</v>
      </c>
      <c r="D51" s="26">
        <v>3151</v>
      </c>
      <c r="E51" s="67" t="s">
        <v>77</v>
      </c>
      <c r="F51" s="26">
        <v>3900</v>
      </c>
      <c r="G51" s="67" t="s">
        <v>78</v>
      </c>
      <c r="H51" s="26">
        <v>3628</v>
      </c>
      <c r="I51" s="67">
        <v>-2</v>
      </c>
      <c r="J51" s="26">
        <v>3577</v>
      </c>
      <c r="K51" s="67" t="s">
        <v>79</v>
      </c>
      <c r="L51" s="26">
        <v>3714</v>
      </c>
      <c r="M51" s="67" t="s">
        <v>80</v>
      </c>
      <c r="N51" s="26">
        <v>3555</v>
      </c>
      <c r="O51" s="67" t="s">
        <v>81</v>
      </c>
      <c r="P51" s="26">
        <v>3935</v>
      </c>
      <c r="Q51" s="66" t="s">
        <v>82</v>
      </c>
    </row>
    <row r="52" spans="1:25" s="72" customFormat="1" ht="12" customHeight="1" x14ac:dyDescent="0.4">
      <c r="A52" s="27" t="s">
        <v>83</v>
      </c>
      <c r="B52" s="133" t="s">
        <v>69</v>
      </c>
      <c r="C52" s="185" t="s">
        <v>68</v>
      </c>
      <c r="D52" s="28">
        <v>3442</v>
      </c>
      <c r="E52" s="134" t="s">
        <v>84</v>
      </c>
      <c r="F52" s="28">
        <v>3870</v>
      </c>
      <c r="G52" s="134" t="s">
        <v>85</v>
      </c>
      <c r="H52" s="28">
        <v>4469</v>
      </c>
      <c r="I52" s="65" t="s">
        <v>86</v>
      </c>
      <c r="J52" s="28">
        <v>4600</v>
      </c>
      <c r="K52" s="65" t="s">
        <v>87</v>
      </c>
      <c r="L52" s="28">
        <v>3600</v>
      </c>
      <c r="M52" s="134" t="s">
        <v>88</v>
      </c>
      <c r="N52" s="28">
        <v>3980</v>
      </c>
      <c r="O52" s="134">
        <v>0</v>
      </c>
      <c r="P52" s="28">
        <v>3943</v>
      </c>
      <c r="Q52" s="134" t="s">
        <v>89</v>
      </c>
    </row>
    <row r="53" spans="1:25" s="72" customFormat="1" ht="12" customHeight="1" x14ac:dyDescent="0.4">
      <c r="A53" s="15" t="s">
        <v>90</v>
      </c>
      <c r="B53" s="26">
        <v>7775</v>
      </c>
      <c r="C53" s="67" t="s">
        <v>91</v>
      </c>
      <c r="D53" s="26">
        <v>10918</v>
      </c>
      <c r="E53" s="67" t="s">
        <v>92</v>
      </c>
      <c r="F53" s="26">
        <v>9770</v>
      </c>
      <c r="G53" s="67" t="s">
        <v>93</v>
      </c>
      <c r="H53" s="26">
        <v>8594</v>
      </c>
      <c r="I53" s="67" t="s">
        <v>94</v>
      </c>
      <c r="J53" s="26">
        <v>7633</v>
      </c>
      <c r="K53" s="67" t="s">
        <v>95</v>
      </c>
      <c r="L53" s="26">
        <v>8625</v>
      </c>
      <c r="M53" s="67" t="s">
        <v>96</v>
      </c>
      <c r="N53" s="26">
        <v>11531</v>
      </c>
      <c r="O53" s="67" t="s">
        <v>97</v>
      </c>
      <c r="P53" s="26">
        <v>12068</v>
      </c>
      <c r="Q53" s="66" t="s">
        <v>98</v>
      </c>
    </row>
    <row r="54" spans="1:25" s="72" customFormat="1" ht="12" customHeight="1" x14ac:dyDescent="0.4">
      <c r="A54" s="27" t="s">
        <v>99</v>
      </c>
      <c r="B54" s="133" t="s">
        <v>69</v>
      </c>
      <c r="C54" s="185" t="s">
        <v>68</v>
      </c>
      <c r="D54" s="28">
        <v>9067</v>
      </c>
      <c r="E54" s="134" t="s">
        <v>100</v>
      </c>
      <c r="F54" s="28">
        <v>6067</v>
      </c>
      <c r="G54" s="134" t="s">
        <v>101</v>
      </c>
      <c r="H54" s="133" t="s">
        <v>69</v>
      </c>
      <c r="I54" s="185" t="s">
        <v>68</v>
      </c>
      <c r="J54" s="133" t="s">
        <v>69</v>
      </c>
      <c r="K54" s="185" t="s">
        <v>68</v>
      </c>
      <c r="L54" s="28">
        <v>5375</v>
      </c>
      <c r="M54" s="134" t="s">
        <v>102</v>
      </c>
      <c r="N54" s="28">
        <v>5420</v>
      </c>
      <c r="O54" s="134" t="s">
        <v>103</v>
      </c>
      <c r="P54" s="28">
        <v>6655</v>
      </c>
      <c r="Q54" s="65" t="s">
        <v>104</v>
      </c>
    </row>
    <row r="55" spans="1:25" s="72" customFormat="1" ht="12" customHeight="1" x14ac:dyDescent="0.4">
      <c r="A55" s="15" t="s">
        <v>105</v>
      </c>
      <c r="B55" s="26">
        <v>5042</v>
      </c>
      <c r="C55" s="67" t="s">
        <v>106</v>
      </c>
      <c r="D55" s="26">
        <v>4980</v>
      </c>
      <c r="E55" s="67" t="s">
        <v>107</v>
      </c>
      <c r="F55" s="26">
        <v>5774</v>
      </c>
      <c r="G55" s="67" t="s">
        <v>108</v>
      </c>
      <c r="H55" s="26">
        <v>6250</v>
      </c>
      <c r="I55" s="67" t="s">
        <v>109</v>
      </c>
      <c r="J55" s="26">
        <v>5967</v>
      </c>
      <c r="K55" s="66" t="s">
        <v>110</v>
      </c>
      <c r="L55" s="26">
        <v>6096</v>
      </c>
      <c r="M55" s="67" t="s">
        <v>111</v>
      </c>
      <c r="N55" s="26">
        <v>5225</v>
      </c>
      <c r="O55" s="67" t="s">
        <v>112</v>
      </c>
      <c r="P55" s="26">
        <v>7221</v>
      </c>
      <c r="Q55" s="66" t="s">
        <v>113</v>
      </c>
    </row>
    <row r="56" spans="1:25" s="73" customFormat="1" ht="12" customHeight="1" x14ac:dyDescent="0.45">
      <c r="A56" s="27" t="s">
        <v>114</v>
      </c>
      <c r="B56" s="28">
        <v>2495</v>
      </c>
      <c r="C56" s="65" t="s">
        <v>115</v>
      </c>
      <c r="D56" s="28">
        <v>2308</v>
      </c>
      <c r="E56" s="65" t="s">
        <v>116</v>
      </c>
      <c r="F56" s="133" t="s">
        <v>69</v>
      </c>
      <c r="G56" s="185" t="s">
        <v>68</v>
      </c>
      <c r="H56" s="28">
        <v>2850</v>
      </c>
      <c r="I56" s="65" t="s">
        <v>87</v>
      </c>
      <c r="J56" s="28">
        <v>2492</v>
      </c>
      <c r="K56" s="65" t="s">
        <v>117</v>
      </c>
      <c r="L56" s="28">
        <v>2515</v>
      </c>
      <c r="M56" s="134" t="s">
        <v>118</v>
      </c>
      <c r="N56" s="28">
        <v>2361</v>
      </c>
      <c r="O56" s="65" t="s">
        <v>119</v>
      </c>
      <c r="P56" s="28">
        <v>2884</v>
      </c>
      <c r="Q56" s="65" t="s">
        <v>120</v>
      </c>
      <c r="R56" s="82"/>
      <c r="S56" s="63"/>
      <c r="T56" s="82"/>
      <c r="U56" s="63"/>
      <c r="V56" s="82"/>
      <c r="W56" s="62"/>
      <c r="X56" s="82"/>
      <c r="Y56" s="63"/>
    </row>
    <row r="57" spans="1:25" s="31" customFormat="1" ht="12" customHeight="1" x14ac:dyDescent="0.45">
      <c r="A57" s="15" t="s">
        <v>121</v>
      </c>
      <c r="B57" s="135" t="s">
        <v>69</v>
      </c>
      <c r="C57" s="60" t="s">
        <v>68</v>
      </c>
      <c r="D57" s="26">
        <v>305</v>
      </c>
      <c r="E57" s="67" t="s">
        <v>122</v>
      </c>
      <c r="F57" s="26">
        <v>325</v>
      </c>
      <c r="G57" s="74" t="s">
        <v>123</v>
      </c>
      <c r="H57" s="186" t="s">
        <v>69</v>
      </c>
      <c r="I57" s="187" t="s">
        <v>68</v>
      </c>
      <c r="J57" s="186" t="s">
        <v>69</v>
      </c>
      <c r="K57" s="187" t="s">
        <v>68</v>
      </c>
      <c r="L57" s="26">
        <v>305</v>
      </c>
      <c r="M57" s="67" t="s">
        <v>124</v>
      </c>
      <c r="N57" s="26">
        <v>358</v>
      </c>
      <c r="O57" s="67" t="s">
        <v>125</v>
      </c>
      <c r="P57" s="26">
        <v>400</v>
      </c>
      <c r="Q57" s="67" t="s">
        <v>126</v>
      </c>
      <c r="S57" s="68"/>
      <c r="U57" s="68"/>
      <c r="W57" s="68"/>
      <c r="Y57" s="68"/>
    </row>
    <row r="58" spans="1:25" s="31" customFormat="1" ht="12" customHeight="1" x14ac:dyDescent="0.45">
      <c r="A58" s="27" t="s">
        <v>127</v>
      </c>
      <c r="B58" s="28">
        <v>20667</v>
      </c>
      <c r="C58" s="100" t="s">
        <v>128</v>
      </c>
      <c r="D58" s="28">
        <v>22469</v>
      </c>
      <c r="E58" s="134" t="s">
        <v>129</v>
      </c>
      <c r="F58" s="28">
        <v>22583</v>
      </c>
      <c r="G58" s="134" t="s">
        <v>130</v>
      </c>
      <c r="H58" s="28">
        <v>19781</v>
      </c>
      <c r="I58" s="100" t="s">
        <v>131</v>
      </c>
      <c r="J58" s="28">
        <v>23750</v>
      </c>
      <c r="K58" s="65" t="s">
        <v>132</v>
      </c>
      <c r="L58" s="28">
        <v>24583</v>
      </c>
      <c r="M58" s="65" t="s">
        <v>133</v>
      </c>
      <c r="N58" s="28">
        <v>28094</v>
      </c>
      <c r="O58" s="134" t="s">
        <v>134</v>
      </c>
      <c r="P58" s="133" t="s">
        <v>69</v>
      </c>
      <c r="Q58" s="185" t="s">
        <v>68</v>
      </c>
      <c r="S58" s="68"/>
      <c r="U58" s="68"/>
      <c r="W58" s="68"/>
      <c r="Y58" s="68"/>
    </row>
    <row r="59" spans="1:25" s="31" customFormat="1" ht="12" customHeight="1" x14ac:dyDescent="0.45">
      <c r="A59" s="15" t="s">
        <v>135</v>
      </c>
      <c r="B59" s="26">
        <v>20667</v>
      </c>
      <c r="C59" s="66" t="s">
        <v>136</v>
      </c>
      <c r="D59" s="26">
        <v>20563</v>
      </c>
      <c r="E59" s="67" t="s">
        <v>137</v>
      </c>
      <c r="F59" s="135" t="s">
        <v>69</v>
      </c>
      <c r="G59" s="60" t="s">
        <v>68</v>
      </c>
      <c r="H59" s="26">
        <v>15981</v>
      </c>
      <c r="I59" s="136" t="s">
        <v>138</v>
      </c>
      <c r="J59" s="26">
        <v>26769</v>
      </c>
      <c r="K59" s="66" t="s">
        <v>139</v>
      </c>
      <c r="L59" s="26">
        <v>20000</v>
      </c>
      <c r="M59" s="74" t="s">
        <v>140</v>
      </c>
      <c r="N59" s="26">
        <v>23331</v>
      </c>
      <c r="O59" s="67" t="s">
        <v>141</v>
      </c>
      <c r="P59" s="26">
        <v>23500</v>
      </c>
      <c r="Q59" s="66">
        <v>0</v>
      </c>
      <c r="S59" s="68"/>
      <c r="U59" s="68"/>
      <c r="W59" s="68"/>
      <c r="Y59" s="68"/>
    </row>
    <row r="60" spans="1:25" s="31" customFormat="1" ht="12" customHeight="1" x14ac:dyDescent="0.45">
      <c r="A60" s="27" t="s">
        <v>142</v>
      </c>
      <c r="B60" s="28">
        <v>30083</v>
      </c>
      <c r="C60" s="65" t="s">
        <v>143</v>
      </c>
      <c r="D60" s="28">
        <v>35313</v>
      </c>
      <c r="E60" s="65" t="s">
        <v>144</v>
      </c>
      <c r="F60" s="188">
        <v>67267</v>
      </c>
      <c r="G60" s="134" t="s">
        <v>145</v>
      </c>
      <c r="H60" s="28">
        <v>29538</v>
      </c>
      <c r="I60" s="134" t="s">
        <v>146</v>
      </c>
      <c r="J60" s="28">
        <v>47713</v>
      </c>
      <c r="K60" s="103" t="s">
        <v>147</v>
      </c>
      <c r="L60" s="28">
        <v>35250</v>
      </c>
      <c r="M60" s="65" t="s">
        <v>148</v>
      </c>
      <c r="N60" s="28">
        <v>53200</v>
      </c>
      <c r="O60" s="65" t="s">
        <v>149</v>
      </c>
      <c r="P60" s="28">
        <v>36500</v>
      </c>
      <c r="Q60" s="65" t="s">
        <v>150</v>
      </c>
      <c r="S60" s="68"/>
      <c r="U60" s="68"/>
      <c r="W60" s="68"/>
      <c r="Y60" s="68"/>
    </row>
    <row r="61" spans="1:25" s="31" customFormat="1" ht="12" customHeight="1" x14ac:dyDescent="0.45">
      <c r="A61" s="15" t="s">
        <v>151</v>
      </c>
      <c r="B61" s="26">
        <v>11958</v>
      </c>
      <c r="C61" s="66" t="s">
        <v>152</v>
      </c>
      <c r="D61" s="26">
        <v>18913</v>
      </c>
      <c r="E61" s="66" t="s">
        <v>153</v>
      </c>
      <c r="F61" s="26">
        <v>12927</v>
      </c>
      <c r="G61" s="66" t="s">
        <v>154</v>
      </c>
      <c r="H61" s="26">
        <v>13625</v>
      </c>
      <c r="I61" s="66" t="s">
        <v>155</v>
      </c>
      <c r="J61" s="26">
        <v>16013</v>
      </c>
      <c r="K61" s="66" t="s">
        <v>156</v>
      </c>
      <c r="L61" s="26">
        <v>12992</v>
      </c>
      <c r="M61" s="67" t="s">
        <v>157</v>
      </c>
      <c r="N61" s="26">
        <v>19505</v>
      </c>
      <c r="O61" s="66" t="s">
        <v>158</v>
      </c>
      <c r="P61" s="135" t="s">
        <v>69</v>
      </c>
      <c r="Q61" s="60" t="s">
        <v>68</v>
      </c>
      <c r="S61" s="68"/>
      <c r="U61" s="68"/>
      <c r="W61" s="68"/>
      <c r="Y61" s="68"/>
    </row>
    <row r="62" spans="1:25" s="31" customFormat="1" ht="12" customHeight="1" x14ac:dyDescent="0.45">
      <c r="A62" s="27" t="s">
        <v>159</v>
      </c>
      <c r="B62" s="28">
        <v>9781</v>
      </c>
      <c r="C62" s="134" t="s">
        <v>160</v>
      </c>
      <c r="D62" s="28">
        <v>9111</v>
      </c>
      <c r="E62" s="103" t="s">
        <v>161</v>
      </c>
      <c r="F62" s="137" t="s">
        <v>69</v>
      </c>
      <c r="G62" s="189" t="s">
        <v>68</v>
      </c>
      <c r="H62" s="28">
        <v>9722</v>
      </c>
      <c r="I62" s="65">
        <v>0</v>
      </c>
      <c r="J62" s="28">
        <v>12380</v>
      </c>
      <c r="K62" s="65" t="s">
        <v>162</v>
      </c>
      <c r="L62" s="104">
        <v>5406</v>
      </c>
      <c r="M62" s="113" t="s">
        <v>163</v>
      </c>
      <c r="N62" s="28">
        <v>8595</v>
      </c>
      <c r="O62" s="65" t="s">
        <v>164</v>
      </c>
      <c r="P62" s="28">
        <v>10051</v>
      </c>
      <c r="Q62" s="65" t="s">
        <v>165</v>
      </c>
      <c r="S62" s="68"/>
      <c r="U62" s="68"/>
      <c r="W62" s="68"/>
      <c r="Y62" s="68"/>
    </row>
    <row r="63" spans="1:25" s="31" customFormat="1" ht="12" customHeight="1" x14ac:dyDescent="0.45">
      <c r="A63" s="15" t="s">
        <v>166</v>
      </c>
      <c r="B63" s="26">
        <v>3023</v>
      </c>
      <c r="C63" s="67" t="s">
        <v>167</v>
      </c>
      <c r="D63" s="26">
        <v>4667</v>
      </c>
      <c r="E63" s="67" t="s">
        <v>168</v>
      </c>
      <c r="F63" s="26">
        <v>3224</v>
      </c>
      <c r="G63" s="67" t="s">
        <v>169</v>
      </c>
      <c r="H63" s="26">
        <v>2920</v>
      </c>
      <c r="I63" s="67" t="s">
        <v>170</v>
      </c>
      <c r="J63" s="26">
        <v>3175</v>
      </c>
      <c r="K63" s="67" t="s">
        <v>171</v>
      </c>
      <c r="L63" s="135" t="s">
        <v>69</v>
      </c>
      <c r="M63" s="60" t="s">
        <v>68</v>
      </c>
      <c r="N63" s="26">
        <v>3071</v>
      </c>
      <c r="O63" s="67" t="s">
        <v>172</v>
      </c>
      <c r="P63" s="135" t="s">
        <v>69</v>
      </c>
      <c r="Q63" s="60" t="s">
        <v>68</v>
      </c>
      <c r="S63" s="68"/>
      <c r="U63" s="68"/>
      <c r="W63" s="68"/>
      <c r="Y63" s="68"/>
    </row>
    <row r="64" spans="1:25" s="31" customFormat="1" ht="12" customHeight="1" x14ac:dyDescent="0.45">
      <c r="A64" s="27" t="s">
        <v>173</v>
      </c>
      <c r="B64" s="28">
        <v>53626</v>
      </c>
      <c r="C64" s="65" t="s">
        <v>174</v>
      </c>
      <c r="D64" s="28">
        <v>51021</v>
      </c>
      <c r="E64" s="65" t="s">
        <v>175</v>
      </c>
      <c r="F64" s="137" t="s">
        <v>69</v>
      </c>
      <c r="G64" s="189" t="s">
        <v>68</v>
      </c>
      <c r="H64" s="28">
        <v>51951</v>
      </c>
      <c r="I64" s="134">
        <v>0</v>
      </c>
      <c r="J64" s="28">
        <v>51533</v>
      </c>
      <c r="K64" s="65" t="s">
        <v>176</v>
      </c>
      <c r="L64" s="28">
        <v>53566</v>
      </c>
      <c r="M64" s="113" t="s">
        <v>177</v>
      </c>
      <c r="N64" s="28">
        <v>47901</v>
      </c>
      <c r="O64" s="65" t="s">
        <v>178</v>
      </c>
      <c r="P64" s="28">
        <v>52055</v>
      </c>
      <c r="Q64" s="65" t="s">
        <v>179</v>
      </c>
      <c r="S64" s="68"/>
      <c r="U64" s="68"/>
      <c r="W64" s="68"/>
      <c r="Y64" s="68"/>
    </row>
    <row r="65" spans="1:25" s="31" customFormat="1" ht="12" customHeight="1" x14ac:dyDescent="0.45">
      <c r="A65" s="15" t="s">
        <v>180</v>
      </c>
      <c r="B65" s="26">
        <v>17286</v>
      </c>
      <c r="C65" s="67" t="s">
        <v>181</v>
      </c>
      <c r="D65" s="26">
        <v>17684</v>
      </c>
      <c r="E65" s="67" t="s">
        <v>165</v>
      </c>
      <c r="F65" s="26">
        <v>18680</v>
      </c>
      <c r="G65" s="66" t="s">
        <v>182</v>
      </c>
      <c r="H65" s="26">
        <v>15246</v>
      </c>
      <c r="I65" s="67">
        <v>0</v>
      </c>
      <c r="J65" s="26">
        <v>19578</v>
      </c>
      <c r="K65" s="67" t="s">
        <v>183</v>
      </c>
      <c r="L65" s="26">
        <v>18056</v>
      </c>
      <c r="M65" s="102" t="s">
        <v>137</v>
      </c>
      <c r="N65" s="26">
        <v>16910</v>
      </c>
      <c r="O65" s="66" t="s">
        <v>87</v>
      </c>
      <c r="P65" s="26">
        <v>18901</v>
      </c>
      <c r="Q65" s="66" t="s">
        <v>184</v>
      </c>
      <c r="S65" s="68"/>
      <c r="U65" s="68"/>
      <c r="W65" s="68"/>
      <c r="Y65" s="68"/>
    </row>
    <row r="66" spans="1:25" s="31" customFormat="1" ht="12" customHeight="1" x14ac:dyDescent="0.45">
      <c r="A66" s="27" t="s">
        <v>185</v>
      </c>
      <c r="B66" s="28">
        <v>2197</v>
      </c>
      <c r="C66" s="65" t="s">
        <v>186</v>
      </c>
      <c r="D66" s="28">
        <v>2689</v>
      </c>
      <c r="E66" s="134" t="s">
        <v>187</v>
      </c>
      <c r="F66" s="28">
        <v>3163</v>
      </c>
      <c r="G66" s="65" t="s">
        <v>188</v>
      </c>
      <c r="H66" s="28">
        <v>2390</v>
      </c>
      <c r="I66" s="65" t="s">
        <v>189</v>
      </c>
      <c r="J66" s="28">
        <v>4668</v>
      </c>
      <c r="K66" s="134" t="s">
        <v>190</v>
      </c>
      <c r="L66" s="28">
        <v>3158</v>
      </c>
      <c r="M66" s="113" t="s">
        <v>181</v>
      </c>
      <c r="N66" s="28">
        <v>4146</v>
      </c>
      <c r="O66" s="65" t="s">
        <v>191</v>
      </c>
      <c r="P66" s="28">
        <v>3822</v>
      </c>
      <c r="Q66" s="65" t="s">
        <v>192</v>
      </c>
      <c r="S66" s="68"/>
      <c r="U66" s="68"/>
      <c r="W66" s="68"/>
      <c r="Y66" s="68"/>
    </row>
    <row r="67" spans="1:25" s="31" customFormat="1" ht="12" customHeight="1" x14ac:dyDescent="0.45">
      <c r="A67" s="15" t="s">
        <v>193</v>
      </c>
      <c r="B67" s="26">
        <v>2743</v>
      </c>
      <c r="C67" s="67" t="s">
        <v>194</v>
      </c>
      <c r="D67" s="26">
        <v>4095</v>
      </c>
      <c r="E67" s="67" t="s">
        <v>195</v>
      </c>
      <c r="F67" s="26">
        <v>2982</v>
      </c>
      <c r="G67" s="67" t="s">
        <v>196</v>
      </c>
      <c r="H67" s="26">
        <v>3208</v>
      </c>
      <c r="I67" s="67">
        <v>0</v>
      </c>
      <c r="J67" s="26">
        <v>4444</v>
      </c>
      <c r="K67" s="67" t="s">
        <v>197</v>
      </c>
      <c r="L67" s="26">
        <v>2602</v>
      </c>
      <c r="M67" s="67" t="s">
        <v>198</v>
      </c>
      <c r="N67" s="135" t="s">
        <v>69</v>
      </c>
      <c r="O67" s="187" t="s">
        <v>68</v>
      </c>
      <c r="P67" s="26">
        <v>3904</v>
      </c>
      <c r="Q67" s="66">
        <v>0</v>
      </c>
      <c r="S67" s="68"/>
      <c r="U67" s="68"/>
      <c r="W67" s="68"/>
      <c r="Y67" s="68"/>
    </row>
    <row r="68" spans="1:25" s="31" customFormat="1" ht="12" customHeight="1" x14ac:dyDescent="0.45">
      <c r="A68" s="27" t="s">
        <v>199</v>
      </c>
      <c r="B68" s="28">
        <v>86313</v>
      </c>
      <c r="C68" s="65" t="s">
        <v>200</v>
      </c>
      <c r="D68" s="28">
        <v>84823</v>
      </c>
      <c r="E68" s="134" t="s">
        <v>201</v>
      </c>
      <c r="F68" s="133" t="s">
        <v>69</v>
      </c>
      <c r="G68" s="189" t="s">
        <v>68</v>
      </c>
      <c r="H68" s="28">
        <v>80365</v>
      </c>
      <c r="I68" s="134" t="s">
        <v>202</v>
      </c>
      <c r="J68" s="28">
        <v>91667</v>
      </c>
      <c r="K68" s="65" t="s">
        <v>203</v>
      </c>
      <c r="L68" s="28">
        <v>71000</v>
      </c>
      <c r="M68" s="134" t="s">
        <v>204</v>
      </c>
      <c r="N68" s="28">
        <v>86172</v>
      </c>
      <c r="O68" s="65" t="s">
        <v>205</v>
      </c>
      <c r="P68" s="133" t="s">
        <v>69</v>
      </c>
      <c r="Q68" s="189" t="s">
        <v>68</v>
      </c>
      <c r="S68" s="68"/>
      <c r="U68" s="68"/>
      <c r="W68" s="68"/>
      <c r="Y68" s="68"/>
    </row>
    <row r="69" spans="1:25" s="31" customFormat="1" ht="12" customHeight="1" x14ac:dyDescent="0.45">
      <c r="A69" s="15" t="s">
        <v>206</v>
      </c>
      <c r="B69" s="26">
        <v>39593</v>
      </c>
      <c r="C69" s="67" t="s">
        <v>207</v>
      </c>
      <c r="D69" s="26">
        <v>36905</v>
      </c>
      <c r="E69" s="67" t="s">
        <v>208</v>
      </c>
      <c r="F69" s="26">
        <v>39202</v>
      </c>
      <c r="G69" s="101" t="s">
        <v>209</v>
      </c>
      <c r="H69" s="135" t="s">
        <v>69</v>
      </c>
      <c r="I69" s="187" t="s">
        <v>68</v>
      </c>
      <c r="J69" s="26">
        <v>25408</v>
      </c>
      <c r="K69" s="67" t="s">
        <v>210</v>
      </c>
      <c r="L69" s="26">
        <v>37922</v>
      </c>
      <c r="M69" s="102" t="s">
        <v>211</v>
      </c>
      <c r="N69" s="26">
        <v>34012</v>
      </c>
      <c r="O69" s="66" t="s">
        <v>212</v>
      </c>
      <c r="P69" s="26">
        <v>42846</v>
      </c>
      <c r="Q69" s="66" t="s">
        <v>213</v>
      </c>
      <c r="R69" s="105"/>
      <c r="S69" s="106"/>
      <c r="T69" s="105"/>
      <c r="U69" s="106"/>
      <c r="V69" s="105"/>
      <c r="W69" s="106"/>
      <c r="X69" s="105"/>
      <c r="Y69" s="106"/>
    </row>
    <row r="70" spans="1:25" s="31" customFormat="1" ht="12" customHeight="1" x14ac:dyDescent="0.45">
      <c r="A70" s="27" t="s">
        <v>214</v>
      </c>
      <c r="B70" s="28">
        <v>18843</v>
      </c>
      <c r="C70" s="103" t="s">
        <v>208</v>
      </c>
      <c r="D70" s="28">
        <v>15378</v>
      </c>
      <c r="E70" s="65" t="s">
        <v>215</v>
      </c>
      <c r="F70" s="28">
        <v>16459</v>
      </c>
      <c r="G70" s="65" t="s">
        <v>216</v>
      </c>
      <c r="H70" s="133" t="s">
        <v>69</v>
      </c>
      <c r="I70" s="185" t="s">
        <v>68</v>
      </c>
      <c r="J70" s="28">
        <v>28808</v>
      </c>
      <c r="K70" s="65" t="s">
        <v>200</v>
      </c>
      <c r="L70" s="104">
        <v>19020</v>
      </c>
      <c r="M70" s="134" t="s">
        <v>217</v>
      </c>
      <c r="N70" s="28">
        <v>15211</v>
      </c>
      <c r="O70" s="65" t="s">
        <v>218</v>
      </c>
      <c r="P70" s="104">
        <v>24800</v>
      </c>
      <c r="Q70" s="134" t="s">
        <v>219</v>
      </c>
      <c r="R70" s="105"/>
      <c r="S70" s="106"/>
      <c r="T70" s="105"/>
      <c r="U70" s="106"/>
      <c r="V70" s="105"/>
      <c r="W70" s="106"/>
      <c r="X70" s="105"/>
      <c r="Y70" s="106"/>
    </row>
    <row r="71" spans="1:25" s="31" customFormat="1" ht="12" customHeight="1" x14ac:dyDescent="0.45">
      <c r="A71" s="15" t="s">
        <v>220</v>
      </c>
      <c r="B71" s="26">
        <v>7106</v>
      </c>
      <c r="C71" s="102" t="s">
        <v>221</v>
      </c>
      <c r="D71" s="26">
        <v>4932</v>
      </c>
      <c r="E71" s="67" t="s">
        <v>222</v>
      </c>
      <c r="F71" s="26">
        <v>5324</v>
      </c>
      <c r="G71" s="67" t="s">
        <v>167</v>
      </c>
      <c r="H71" s="26">
        <v>4846</v>
      </c>
      <c r="I71" s="67" t="s">
        <v>223</v>
      </c>
      <c r="J71" s="26">
        <v>7226</v>
      </c>
      <c r="K71" s="66" t="s">
        <v>205</v>
      </c>
      <c r="L71" s="26">
        <v>7587</v>
      </c>
      <c r="M71" s="74" t="s">
        <v>224</v>
      </c>
      <c r="N71" s="26">
        <v>5459</v>
      </c>
      <c r="O71" s="67" t="s">
        <v>225</v>
      </c>
      <c r="P71" s="26">
        <v>5807</v>
      </c>
      <c r="Q71" s="66" t="s">
        <v>145</v>
      </c>
      <c r="R71" s="105"/>
      <c r="S71" s="106"/>
      <c r="T71" s="105"/>
      <c r="U71" s="106"/>
      <c r="V71" s="105"/>
      <c r="W71" s="106"/>
      <c r="X71" s="105"/>
      <c r="Y71" s="106"/>
    </row>
    <row r="72" spans="1:25" s="31" customFormat="1" ht="12" customHeight="1" x14ac:dyDescent="0.45">
      <c r="A72" s="27" t="s">
        <v>226</v>
      </c>
      <c r="B72" s="28">
        <v>5739</v>
      </c>
      <c r="C72" s="65" t="s">
        <v>227</v>
      </c>
      <c r="D72" s="28">
        <v>7395</v>
      </c>
      <c r="E72" s="134" t="s">
        <v>228</v>
      </c>
      <c r="F72" s="28">
        <v>6933</v>
      </c>
      <c r="G72" s="134" t="s">
        <v>229</v>
      </c>
      <c r="H72" s="28">
        <v>6330</v>
      </c>
      <c r="I72" s="134" t="s">
        <v>230</v>
      </c>
      <c r="J72" s="28">
        <v>7778</v>
      </c>
      <c r="K72" s="65">
        <v>0</v>
      </c>
      <c r="L72" s="28">
        <v>3076</v>
      </c>
      <c r="M72" s="134" t="s">
        <v>231</v>
      </c>
      <c r="N72" s="28">
        <v>7562</v>
      </c>
      <c r="O72" s="65" t="s">
        <v>232</v>
      </c>
      <c r="P72" s="28">
        <v>6900</v>
      </c>
      <c r="Q72" s="65" t="s">
        <v>233</v>
      </c>
      <c r="R72" s="105"/>
      <c r="S72" s="106"/>
      <c r="T72" s="105"/>
      <c r="U72" s="106"/>
      <c r="V72" s="105"/>
      <c r="W72" s="106"/>
      <c r="X72" s="105"/>
      <c r="Y72" s="106"/>
    </row>
    <row r="73" spans="1:25" s="31" customFormat="1" ht="12" customHeight="1" x14ac:dyDescent="0.45">
      <c r="A73" s="15" t="s">
        <v>234</v>
      </c>
      <c r="B73" s="26">
        <v>2336</v>
      </c>
      <c r="C73" s="67" t="s">
        <v>235</v>
      </c>
      <c r="D73" s="26">
        <v>1782</v>
      </c>
      <c r="E73" s="66" t="s">
        <v>236</v>
      </c>
      <c r="F73" s="26">
        <v>2278</v>
      </c>
      <c r="G73" s="67" t="s">
        <v>163</v>
      </c>
      <c r="H73" s="26">
        <v>864</v>
      </c>
      <c r="I73" s="67" t="s">
        <v>237</v>
      </c>
      <c r="J73" s="26">
        <v>2453</v>
      </c>
      <c r="K73" s="66" t="s">
        <v>181</v>
      </c>
      <c r="L73" s="26">
        <v>2181</v>
      </c>
      <c r="M73" s="66" t="s">
        <v>238</v>
      </c>
      <c r="N73" s="26">
        <v>2471</v>
      </c>
      <c r="O73" s="66" t="s">
        <v>239</v>
      </c>
      <c r="P73" s="26">
        <v>1980</v>
      </c>
      <c r="Q73" s="66" t="s">
        <v>240</v>
      </c>
      <c r="R73" s="105"/>
      <c r="S73" s="106"/>
      <c r="T73" s="105"/>
      <c r="U73" s="106"/>
      <c r="V73" s="105"/>
      <c r="W73" s="106"/>
      <c r="X73" s="105"/>
      <c r="Y73" s="106"/>
    </row>
    <row r="74" spans="1:25" s="31" customFormat="1" ht="12" customHeight="1" x14ac:dyDescent="0.45">
      <c r="A74" s="27" t="s">
        <v>241</v>
      </c>
      <c r="B74" s="28">
        <v>19052</v>
      </c>
      <c r="C74" s="134" t="s">
        <v>231</v>
      </c>
      <c r="D74" s="28">
        <v>17615</v>
      </c>
      <c r="E74" s="134" t="s">
        <v>242</v>
      </c>
      <c r="F74" s="28">
        <v>17269</v>
      </c>
      <c r="G74" s="134" t="s">
        <v>222</v>
      </c>
      <c r="H74" s="28">
        <v>18494</v>
      </c>
      <c r="I74" s="134" t="s">
        <v>243</v>
      </c>
      <c r="J74" s="28">
        <v>24277</v>
      </c>
      <c r="K74" s="65" t="s">
        <v>244</v>
      </c>
      <c r="L74" s="28">
        <v>21389</v>
      </c>
      <c r="M74" s="65" t="s">
        <v>245</v>
      </c>
      <c r="N74" s="28">
        <v>22645</v>
      </c>
      <c r="O74" s="65" t="s">
        <v>246</v>
      </c>
      <c r="P74" s="133" t="s">
        <v>69</v>
      </c>
      <c r="Q74" s="189" t="s">
        <v>68</v>
      </c>
      <c r="S74" s="68"/>
      <c r="U74" s="68"/>
      <c r="W74" s="68"/>
      <c r="Y74" s="68"/>
    </row>
    <row r="75" spans="1:25" x14ac:dyDescent="0.45">
      <c r="A75" s="107" t="s">
        <v>247</v>
      </c>
      <c r="B75" s="108">
        <v>11989</v>
      </c>
      <c r="C75" s="115" t="s">
        <v>248</v>
      </c>
      <c r="D75" s="108">
        <v>16824</v>
      </c>
      <c r="E75" s="110" t="s">
        <v>249</v>
      </c>
      <c r="F75" s="114">
        <v>17072</v>
      </c>
      <c r="G75" s="115" t="s">
        <v>250</v>
      </c>
      <c r="H75" s="108">
        <v>11256</v>
      </c>
      <c r="I75" s="109" t="s">
        <v>249</v>
      </c>
      <c r="J75" s="108">
        <v>15000</v>
      </c>
      <c r="K75" s="115" t="s">
        <v>175</v>
      </c>
      <c r="L75" s="108">
        <v>17590</v>
      </c>
      <c r="M75" s="115" t="s">
        <v>251</v>
      </c>
      <c r="N75" s="108">
        <v>17258</v>
      </c>
      <c r="O75" s="115" t="s">
        <v>252</v>
      </c>
      <c r="P75" s="108">
        <v>18101</v>
      </c>
      <c r="Q75" s="109" t="s">
        <v>94</v>
      </c>
    </row>
    <row r="76" spans="1:25" x14ac:dyDescent="0.45">
      <c r="A76" s="15"/>
      <c r="B76" s="26"/>
      <c r="C76" s="66"/>
      <c r="D76" s="26"/>
      <c r="E76" s="101"/>
      <c r="F76" s="118"/>
      <c r="G76" s="67"/>
      <c r="H76" s="26"/>
      <c r="I76" s="66"/>
      <c r="J76" s="26"/>
      <c r="K76" s="66"/>
      <c r="L76" s="26"/>
      <c r="M76" s="66"/>
      <c r="N76" s="119"/>
      <c r="O76" s="120"/>
      <c r="P76" s="26"/>
      <c r="Q76" s="66"/>
    </row>
    <row r="77" spans="1:25" s="31" customFormat="1" x14ac:dyDescent="0.45">
      <c r="A77" s="22" t="s">
        <v>12</v>
      </c>
      <c r="B77" s="32"/>
      <c r="C77" s="33"/>
      <c r="D77" s="32"/>
      <c r="E77" s="33"/>
      <c r="F77" s="32"/>
      <c r="G77" s="33"/>
      <c r="H77" s="32"/>
      <c r="I77" s="33"/>
      <c r="J77" s="32"/>
      <c r="K77" s="33"/>
      <c r="L77" s="32"/>
      <c r="M77" s="33"/>
      <c r="N77" s="32"/>
      <c r="O77" s="33"/>
      <c r="P77" s="32"/>
      <c r="Q77" s="33"/>
      <c r="R77" s="32"/>
      <c r="S77" s="33"/>
      <c r="T77" s="32"/>
      <c r="U77" s="33"/>
      <c r="V77" s="32"/>
      <c r="W77" s="33"/>
      <c r="X77" s="32"/>
      <c r="Y77" s="33"/>
    </row>
    <row r="78" spans="1:25" s="31" customFormat="1" x14ac:dyDescent="0.45">
      <c r="A78" s="34" t="s">
        <v>13</v>
      </c>
      <c r="B78" s="32"/>
      <c r="C78" s="33"/>
      <c r="D78" s="32"/>
      <c r="E78" s="33"/>
      <c r="F78" s="32"/>
      <c r="G78" s="33"/>
      <c r="H78" s="32"/>
      <c r="I78" s="33"/>
      <c r="J78" s="32"/>
      <c r="K78" s="33"/>
      <c r="L78" s="32"/>
      <c r="M78" s="33"/>
      <c r="N78" s="32"/>
      <c r="O78" s="33"/>
      <c r="P78" s="32"/>
      <c r="Q78" s="33"/>
      <c r="R78" s="32"/>
      <c r="S78" s="33"/>
      <c r="T78" s="32"/>
      <c r="U78" s="33"/>
      <c r="V78" s="32"/>
      <c r="W78" s="33"/>
      <c r="X78" s="32"/>
      <c r="Y78" s="33"/>
    </row>
    <row r="79" spans="1:25" s="31" customFormat="1" ht="19.5" customHeight="1" x14ac:dyDescent="0.45">
      <c r="A79" s="151" t="s">
        <v>49</v>
      </c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</row>
    <row r="80" spans="1:25" s="31" customFormat="1" x14ac:dyDescent="0.45">
      <c r="A80" s="22" t="s">
        <v>14</v>
      </c>
      <c r="B80" s="35"/>
      <c r="C80" s="36"/>
      <c r="D80" s="37"/>
      <c r="E80" s="36"/>
      <c r="F80" s="37"/>
      <c r="G80" s="36"/>
      <c r="H80" s="38"/>
      <c r="I80" s="36"/>
      <c r="J80" s="35"/>
      <c r="K80" s="36"/>
      <c r="L80" s="37"/>
      <c r="M80" s="36"/>
      <c r="N80" s="37"/>
      <c r="O80" s="36"/>
      <c r="P80" s="38"/>
      <c r="Q80" s="36"/>
      <c r="R80" s="37"/>
      <c r="S80" s="39"/>
      <c r="T80" s="37"/>
      <c r="U80" s="39"/>
      <c r="V80" s="37"/>
      <c r="W80" s="39"/>
      <c r="X80" s="37"/>
      <c r="Y80" s="39"/>
    </row>
    <row r="81" spans="1:25" s="31" customFormat="1" x14ac:dyDescent="0.45">
      <c r="A81" s="40" t="s">
        <v>15</v>
      </c>
      <c r="B81" s="32"/>
      <c r="C81" s="33"/>
      <c r="D81" s="32"/>
      <c r="E81" s="33"/>
      <c r="F81" s="32"/>
      <c r="G81" s="33"/>
      <c r="H81" s="32"/>
      <c r="I81" s="33"/>
      <c r="J81" s="32"/>
      <c r="K81" s="33"/>
      <c r="L81" s="32"/>
      <c r="M81" s="33"/>
      <c r="N81" s="32"/>
      <c r="O81" s="33"/>
      <c r="P81" s="32"/>
      <c r="Q81" s="33"/>
      <c r="R81" s="32"/>
      <c r="S81" s="33"/>
      <c r="T81" s="32"/>
      <c r="U81" s="33"/>
      <c r="V81" s="32"/>
      <c r="W81" s="33"/>
      <c r="X81" s="32"/>
      <c r="Y81" s="33"/>
    </row>
    <row r="83" spans="1:25" x14ac:dyDescent="0.45">
      <c r="A83" s="8" t="str">
        <f>+Índice!A14</f>
        <v>Fecha de actualización: 9 de diciembre de 2025</v>
      </c>
      <c r="B83" s="6"/>
      <c r="C83" s="7"/>
      <c r="D83" s="6"/>
      <c r="E83" s="7"/>
      <c r="F83" s="6"/>
      <c r="G83" s="7"/>
      <c r="H83" s="6"/>
      <c r="I83" s="7"/>
      <c r="J83" s="6"/>
      <c r="K83" s="7"/>
      <c r="L83" s="6"/>
      <c r="M83" s="7"/>
      <c r="N83" s="6"/>
      <c r="O83" s="7"/>
      <c r="P83" s="6"/>
      <c r="Q83" s="7"/>
    </row>
  </sheetData>
  <mergeCells count="11">
    <mergeCell ref="A79:Y79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topLeftCell="A2" zoomScaleNormal="100" workbookViewId="0">
      <selection activeCell="F14" sqref="F14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58" t="s">
        <v>0</v>
      </c>
      <c r="B4" s="158"/>
      <c r="C4" s="158"/>
      <c r="D4" s="158"/>
      <c r="E4" s="158"/>
      <c r="F4" s="158"/>
      <c r="G4" s="158"/>
      <c r="H4" s="158"/>
      <c r="I4" s="158"/>
    </row>
    <row r="5" spans="1:11" s="41" customFormat="1" ht="24" customHeight="1" x14ac:dyDescent="0.4">
      <c r="A5" s="158"/>
      <c r="B5" s="158"/>
      <c r="C5" s="158"/>
      <c r="D5" s="158"/>
      <c r="E5" s="158"/>
      <c r="F5" s="158"/>
      <c r="G5" s="158"/>
      <c r="H5" s="158"/>
      <c r="I5" s="158"/>
      <c r="K5" s="96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Noviembre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59">
        <v>44.02234636871507</v>
      </c>
      <c r="C11" s="160">
        <v>12.185120093731673</v>
      </c>
      <c r="D11" s="160">
        <v>36.455186304128873</v>
      </c>
      <c r="E11" s="159">
        <v>28.18116462976279</v>
      </c>
      <c r="F11" s="160">
        <v>11.361804995971013</v>
      </c>
      <c r="G11" s="160">
        <v>27.049754730203212</v>
      </c>
      <c r="H11" s="160">
        <v>16.122004357298447</v>
      </c>
      <c r="I11" s="160">
        <v>21.617293835068054</v>
      </c>
    </row>
    <row r="12" spans="1:11" ht="14" customHeight="1" x14ac:dyDescent="0.45">
      <c r="A12" s="69" t="s">
        <v>19</v>
      </c>
      <c r="B12" s="161">
        <v>-3.7977867203219717</v>
      </c>
      <c r="C12" s="161">
        <v>-2.5159744408945639</v>
      </c>
      <c r="D12" s="161">
        <v>-8.8864628820960583</v>
      </c>
      <c r="E12" s="162" t="s">
        <v>68</v>
      </c>
      <c r="F12" s="161">
        <v>-17.735470941883747</v>
      </c>
      <c r="G12" s="161">
        <v>3.7555592159446149</v>
      </c>
      <c r="H12" s="161">
        <v>-11.674888419074492</v>
      </c>
      <c r="I12" s="163">
        <v>-8.4405144694533636</v>
      </c>
    </row>
    <row r="13" spans="1:11" ht="14" customHeight="1" x14ac:dyDescent="0.45">
      <c r="A13" s="1" t="s">
        <v>20</v>
      </c>
      <c r="B13" s="160">
        <v>-4.316197866149329</v>
      </c>
      <c r="C13" s="160">
        <v>-11.268512556342557</v>
      </c>
      <c r="D13" s="160">
        <v>-2.2697795071335958</v>
      </c>
      <c r="E13" s="160">
        <v>-5.0728277247613862</v>
      </c>
      <c r="F13" s="160">
        <v>-3.8777908343125889</v>
      </c>
      <c r="G13" s="160">
        <v>-4.1746949261400097</v>
      </c>
      <c r="H13" s="160">
        <v>-7.9459459459459536</v>
      </c>
      <c r="I13" s="160">
        <v>-10.546659304251815</v>
      </c>
    </row>
    <row r="14" spans="1:11" ht="14" customHeight="1" x14ac:dyDescent="0.45">
      <c r="A14" s="69" t="s">
        <v>21</v>
      </c>
      <c r="B14" s="164">
        <v>8.8981288981288653</v>
      </c>
      <c r="C14" s="161">
        <v>18.663366336633636</v>
      </c>
      <c r="D14" s="161">
        <v>13.27536231884061</v>
      </c>
      <c r="E14" s="165">
        <v>0.50909090909090349</v>
      </c>
      <c r="F14" s="163">
        <v>8.8558500323206335</v>
      </c>
      <c r="G14" s="161">
        <v>15.149409312022243</v>
      </c>
      <c r="H14" s="161">
        <v>-14.767932489451475</v>
      </c>
      <c r="I14" s="161">
        <v>-17.633802816901412</v>
      </c>
    </row>
    <row r="15" spans="1:11" ht="14" customHeight="1" x14ac:dyDescent="0.45">
      <c r="A15" s="1" t="s">
        <v>22</v>
      </c>
      <c r="B15" s="166" t="s">
        <v>68</v>
      </c>
      <c r="C15" s="160">
        <v>112.8446115288221</v>
      </c>
      <c r="D15" s="160">
        <v>25.236051502145962</v>
      </c>
      <c r="E15" s="160">
        <v>39.794007490636687</v>
      </c>
      <c r="F15" s="160">
        <v>19.657348963029797</v>
      </c>
      <c r="G15" s="160">
        <v>4.4033184428845074</v>
      </c>
      <c r="H15" s="160">
        <v>1.630434782608714</v>
      </c>
      <c r="I15" s="167" t="s">
        <v>68</v>
      </c>
    </row>
    <row r="16" spans="1:11" ht="14" customHeight="1" x14ac:dyDescent="0.45">
      <c r="A16" s="69" t="s">
        <v>58</v>
      </c>
      <c r="B16" s="163">
        <v>-5.6189640035118504</v>
      </c>
      <c r="C16" s="161">
        <v>-4.1318477251624959</v>
      </c>
      <c r="D16" s="161">
        <v>7.4841972187105199</v>
      </c>
      <c r="E16" s="168" t="s">
        <v>68</v>
      </c>
      <c r="F16" s="161">
        <v>16.060822047992374</v>
      </c>
      <c r="G16" s="161">
        <v>9.1073219658976967</v>
      </c>
      <c r="H16" s="161">
        <v>25.724529429339693</v>
      </c>
      <c r="I16" s="165">
        <v>21.534653465346576</v>
      </c>
    </row>
    <row r="17" spans="1:9" ht="14" customHeight="1" x14ac:dyDescent="0.45">
      <c r="A17" s="1" t="s">
        <v>23</v>
      </c>
      <c r="B17" s="160">
        <v>-24.416517055655284</v>
      </c>
      <c r="C17" s="160">
        <v>6.1344537815126277</v>
      </c>
      <c r="D17" s="160">
        <v>-19.720024345709064</v>
      </c>
      <c r="E17" s="160">
        <v>-29.711986446421001</v>
      </c>
      <c r="F17" s="160">
        <v>47.647702407002157</v>
      </c>
      <c r="G17" s="160">
        <v>-33.10795582600857</v>
      </c>
      <c r="H17" s="160">
        <v>-29.540140296180827</v>
      </c>
      <c r="I17" s="160">
        <v>40.703275529865124</v>
      </c>
    </row>
    <row r="18" spans="1:9" ht="14" customHeight="1" x14ac:dyDescent="0.45">
      <c r="A18" s="69" t="s">
        <v>24</v>
      </c>
      <c r="B18" s="161">
        <v>-3.2318677189026479</v>
      </c>
      <c r="C18" s="161">
        <v>-38.519503546099308</v>
      </c>
      <c r="D18" s="161">
        <v>-41.120277898393397</v>
      </c>
      <c r="E18" s="161">
        <v>-19.572649572649592</v>
      </c>
      <c r="F18" s="161">
        <v>-1.7112299465240732</v>
      </c>
      <c r="G18" s="161">
        <v>-23.39309138609531</v>
      </c>
      <c r="H18" s="161">
        <v>-19.253731343283597</v>
      </c>
      <c r="I18" s="161">
        <v>-10.230692076228676</v>
      </c>
    </row>
    <row r="19" spans="1:9" ht="14" customHeight="1" x14ac:dyDescent="0.45">
      <c r="A19" s="1" t="s">
        <v>25</v>
      </c>
      <c r="B19" s="160">
        <v>39.734299516908187</v>
      </c>
      <c r="C19" s="160">
        <v>17.644887412329304</v>
      </c>
      <c r="D19" s="160">
        <v>76.235741444866889</v>
      </c>
      <c r="E19" s="160">
        <v>26.045526733721537</v>
      </c>
      <c r="F19" s="160">
        <v>39.024390243902474</v>
      </c>
      <c r="G19" s="160">
        <v>27.48184019370461</v>
      </c>
      <c r="H19" s="160">
        <v>14.517218095881157</v>
      </c>
      <c r="I19" s="160">
        <v>45.311475409836063</v>
      </c>
    </row>
    <row r="20" spans="1:9" ht="14" customHeight="1" x14ac:dyDescent="0.45">
      <c r="A20" s="69" t="s">
        <v>26</v>
      </c>
      <c r="B20" s="161">
        <v>-8.3379810373675589</v>
      </c>
      <c r="C20" s="161">
        <v>-27.310121933303964</v>
      </c>
      <c r="D20" s="161">
        <v>-36.194212849436028</v>
      </c>
      <c r="E20" s="161">
        <v>-13.623741756334573</v>
      </c>
      <c r="F20" s="161">
        <v>-31.926462972553082</v>
      </c>
      <c r="G20" s="161">
        <v>-52.542372881355924</v>
      </c>
      <c r="H20" s="161">
        <v>-25.529542920847259</v>
      </c>
      <c r="I20" s="161">
        <v>-35.38808494643866</v>
      </c>
    </row>
    <row r="21" spans="1:9" ht="14" customHeight="1" x14ac:dyDescent="0.45">
      <c r="A21" s="1" t="s">
        <v>27</v>
      </c>
      <c r="B21" s="160">
        <v>15.140591204037479</v>
      </c>
      <c r="C21" s="160">
        <v>34.83146067415732</v>
      </c>
      <c r="D21" s="160">
        <v>-7.5181891673403722</v>
      </c>
      <c r="E21" s="160">
        <v>15.357887421820692</v>
      </c>
      <c r="F21" s="160">
        <v>47.04761904761903</v>
      </c>
      <c r="G21" s="160">
        <v>-7.4858757062147063</v>
      </c>
      <c r="H21" s="160">
        <v>25.925925925925931</v>
      </c>
      <c r="I21" s="169">
        <v>35.650378527185133</v>
      </c>
    </row>
    <row r="22" spans="1:9" ht="14" customHeight="1" x14ac:dyDescent="0.45">
      <c r="A22" s="69" t="s">
        <v>28</v>
      </c>
      <c r="B22" s="161">
        <v>-44.472502805836157</v>
      </c>
      <c r="C22" s="161">
        <v>-45.472312703583071</v>
      </c>
      <c r="D22" s="161">
        <v>-58.100908806016925</v>
      </c>
      <c r="E22" s="163">
        <v>-40.857787810383741</v>
      </c>
      <c r="F22" s="163">
        <v>-27.989821882951649</v>
      </c>
      <c r="G22" s="163">
        <v>-63.058224985867724</v>
      </c>
      <c r="H22" s="161">
        <v>-50.39519443566234</v>
      </c>
      <c r="I22" s="161">
        <v>-35.466666666666654</v>
      </c>
    </row>
    <row r="23" spans="1:9" ht="14" customHeight="1" x14ac:dyDescent="0.45">
      <c r="A23" s="71" t="s">
        <v>29</v>
      </c>
      <c r="B23" s="170">
        <v>-24.217797643234451</v>
      </c>
      <c r="C23" s="171">
        <v>-30.166607585962414</v>
      </c>
      <c r="D23" s="171">
        <v>-25.048355899419704</v>
      </c>
      <c r="E23" s="171">
        <v>-17.13515594917212</v>
      </c>
      <c r="F23" s="171">
        <v>-13.888888888888907</v>
      </c>
      <c r="G23" s="171">
        <v>-28.757828810020868</v>
      </c>
      <c r="H23" s="171">
        <v>1.9707565162110807</v>
      </c>
      <c r="I23" s="172">
        <v>-21.046325878594217</v>
      </c>
    </row>
    <row r="24" spans="1:9" ht="14" customHeight="1" x14ac:dyDescent="0.45">
      <c r="A24" s="48" t="s">
        <v>30</v>
      </c>
      <c r="B24" s="173"/>
      <c r="C24" s="173"/>
      <c r="D24" s="173"/>
      <c r="E24" s="173"/>
      <c r="F24" s="173"/>
      <c r="G24" s="173"/>
      <c r="H24" s="173"/>
      <c r="I24" s="173"/>
    </row>
    <row r="25" spans="1:9" ht="14" customHeight="1" x14ac:dyDescent="0.45">
      <c r="A25" s="1" t="s">
        <v>48</v>
      </c>
      <c r="B25" s="166" t="s">
        <v>68</v>
      </c>
      <c r="C25" s="160">
        <v>6.6298342541436073</v>
      </c>
      <c r="D25" s="159">
        <v>2.2984951556380251</v>
      </c>
      <c r="E25" s="159">
        <v>-3.0935590032910243</v>
      </c>
      <c r="F25" s="159">
        <v>18.228117967547107</v>
      </c>
      <c r="G25" s="174">
        <v>-36.075363781646907</v>
      </c>
      <c r="H25" s="160">
        <v>20.79309900862625</v>
      </c>
      <c r="I25" s="159">
        <v>30.894736842105264</v>
      </c>
    </row>
    <row r="26" spans="1:9" ht="14" customHeight="1" x14ac:dyDescent="0.45">
      <c r="A26" s="69" t="s">
        <v>31</v>
      </c>
      <c r="B26" s="161">
        <v>12.420382165605105</v>
      </c>
      <c r="C26" s="161">
        <v>-19.442622950819676</v>
      </c>
      <c r="D26" s="161">
        <v>-1.0836437521165032</v>
      </c>
      <c r="E26" s="162" t="s">
        <v>68</v>
      </c>
      <c r="F26" s="161">
        <v>-23.979389615537052</v>
      </c>
      <c r="G26" s="161">
        <v>-21.501309281350032</v>
      </c>
      <c r="H26" s="161">
        <v>-30.834564254062023</v>
      </c>
      <c r="I26" s="161">
        <v>-13.120229007633611</v>
      </c>
    </row>
    <row r="27" spans="1:9" ht="14" customHeight="1" x14ac:dyDescent="0.45">
      <c r="A27" s="1" t="s">
        <v>32</v>
      </c>
      <c r="B27" s="159">
        <v>-28.170540768396979</v>
      </c>
      <c r="C27" s="160">
        <v>-17.243518173923832</v>
      </c>
      <c r="D27" s="166" t="s">
        <v>68</v>
      </c>
      <c r="E27" s="160">
        <v>-30.39898670044332</v>
      </c>
      <c r="F27" s="160">
        <v>-7.696556803535282</v>
      </c>
      <c r="G27" s="166" t="s">
        <v>68</v>
      </c>
      <c r="H27" s="160">
        <v>-30.432025366627023</v>
      </c>
      <c r="I27" s="159">
        <v>-26.208884811951261</v>
      </c>
    </row>
    <row r="28" spans="1:9" ht="14" customHeight="1" x14ac:dyDescent="0.45">
      <c r="A28" s="69" t="s">
        <v>33</v>
      </c>
      <c r="B28" s="162" t="s">
        <v>68</v>
      </c>
      <c r="C28" s="161">
        <v>-16.330696606277129</v>
      </c>
      <c r="D28" s="161">
        <v>-4.2694276407631122</v>
      </c>
      <c r="E28" s="168" t="s">
        <v>68</v>
      </c>
      <c r="F28" s="163">
        <v>-4.1886350322202892</v>
      </c>
      <c r="G28" s="163">
        <v>-19.103634866486317</v>
      </c>
      <c r="H28" s="161">
        <v>-34.491419003767291</v>
      </c>
      <c r="I28" s="163">
        <v>-14.142279906942568</v>
      </c>
    </row>
    <row r="29" spans="1:9" ht="14" customHeight="1" x14ac:dyDescent="0.45">
      <c r="A29" s="1" t="s">
        <v>34</v>
      </c>
      <c r="B29" s="160">
        <v>-11.828956541947456</v>
      </c>
      <c r="C29" s="160">
        <v>52.887411715828847</v>
      </c>
      <c r="D29" s="160">
        <v>-31.684248817751882</v>
      </c>
      <c r="E29" s="160">
        <v>-4.7976413830072451</v>
      </c>
      <c r="F29" s="159">
        <v>8.6368757040931055</v>
      </c>
      <c r="G29" s="160">
        <v>-21.602582917522749</v>
      </c>
      <c r="H29" s="160">
        <v>-13.388704318936895</v>
      </c>
      <c r="I29" s="160">
        <v>-5.647231389805663</v>
      </c>
    </row>
    <row r="30" spans="1:9" ht="14" customHeight="1" x14ac:dyDescent="0.45">
      <c r="A30" s="69" t="s">
        <v>55</v>
      </c>
      <c r="B30" s="163">
        <v>-8.3525611444393419</v>
      </c>
      <c r="C30" s="163">
        <v>-10.338910338910335</v>
      </c>
      <c r="D30" s="168" t="s">
        <v>68</v>
      </c>
      <c r="E30" s="161">
        <v>-9.5342867620095575</v>
      </c>
      <c r="F30" s="163">
        <v>-6.7340067340071474E-2</v>
      </c>
      <c r="G30" s="163">
        <v>-22.763010108573578</v>
      </c>
      <c r="H30" s="161">
        <v>6.8069306930692797</v>
      </c>
      <c r="I30" s="161">
        <v>18.240807498197519</v>
      </c>
    </row>
    <row r="31" spans="1:9" ht="14" customHeight="1" x14ac:dyDescent="0.45">
      <c r="A31" s="1" t="s">
        <v>35</v>
      </c>
      <c r="B31" s="160">
        <v>20.387096774193548</v>
      </c>
      <c r="C31" s="160">
        <v>-0.1078981441519411</v>
      </c>
      <c r="D31" s="160">
        <v>12.464465340039377</v>
      </c>
      <c r="E31" s="160">
        <v>1.9404483104717096</v>
      </c>
      <c r="F31" s="160">
        <v>1.3831594273234549</v>
      </c>
      <c r="G31" s="160">
        <v>7.9171094580233747</v>
      </c>
      <c r="H31" s="160">
        <v>14.04109589041096</v>
      </c>
      <c r="I31" s="160">
        <v>-0.31928480204341803</v>
      </c>
    </row>
    <row r="32" spans="1:9" ht="14" customHeight="1" x14ac:dyDescent="0.45">
      <c r="A32" s="69" t="s">
        <v>36</v>
      </c>
      <c r="B32" s="161">
        <v>3.556720329464591</v>
      </c>
      <c r="C32" s="161">
        <v>12.226931855233158</v>
      </c>
      <c r="D32" s="163">
        <v>-11.561691113028427</v>
      </c>
      <c r="E32" s="163">
        <v>39.143064633260671</v>
      </c>
      <c r="F32" s="163">
        <v>1.0350776308222898</v>
      </c>
      <c r="G32" s="161">
        <v>0.31690140845073156</v>
      </c>
      <c r="H32" s="161">
        <v>44.037145650048906</v>
      </c>
      <c r="I32" s="163">
        <v>-0.22805017103760816</v>
      </c>
    </row>
    <row r="33" spans="1:25" ht="14" customHeight="1" x14ac:dyDescent="0.45">
      <c r="A33" s="1" t="s">
        <v>37</v>
      </c>
      <c r="B33" s="175">
        <v>18.96067415730338</v>
      </c>
      <c r="C33" s="175">
        <v>72.516556291390756</v>
      </c>
      <c r="D33" s="160">
        <v>53.25670498084294</v>
      </c>
      <c r="E33" s="167" t="s">
        <v>68</v>
      </c>
      <c r="F33" s="160">
        <v>34.146341463414643</v>
      </c>
      <c r="G33" s="159">
        <v>8.9153046062407029</v>
      </c>
      <c r="H33" s="160">
        <v>74.588031222896788</v>
      </c>
      <c r="I33" s="175">
        <v>27.448926139339957</v>
      </c>
    </row>
    <row r="34" spans="1:25" ht="14" customHeight="1" x14ac:dyDescent="0.45">
      <c r="A34" s="69" t="s">
        <v>51</v>
      </c>
      <c r="B34" s="168" t="s">
        <v>68</v>
      </c>
      <c r="C34" s="161">
        <v>-1.974568386229747</v>
      </c>
      <c r="D34" s="161">
        <v>1.3231436067069779</v>
      </c>
      <c r="E34" s="161">
        <v>0.28672254080279735</v>
      </c>
      <c r="F34" s="161">
        <v>5.1887330368343143</v>
      </c>
      <c r="G34" s="161">
        <v>3.0625543006081335</v>
      </c>
      <c r="H34" s="161">
        <v>-0.26175031296233886</v>
      </c>
      <c r="I34" s="161">
        <v>-0.58850158442735889</v>
      </c>
    </row>
    <row r="35" spans="1:25" ht="14" customHeight="1" x14ac:dyDescent="0.45">
      <c r="A35" s="1" t="s">
        <v>38</v>
      </c>
      <c r="B35" s="166" t="s">
        <v>68</v>
      </c>
      <c r="C35" s="160">
        <v>53.721781574130546</v>
      </c>
      <c r="D35" s="160">
        <v>30.556373270532823</v>
      </c>
      <c r="E35" s="166" t="s">
        <v>68</v>
      </c>
      <c r="F35" s="160">
        <v>35.890729439116555</v>
      </c>
      <c r="G35" s="160">
        <v>17.077244258872604</v>
      </c>
      <c r="H35" s="160">
        <v>33.500385505011579</v>
      </c>
      <c r="I35" s="160">
        <v>7.0440573770491843</v>
      </c>
    </row>
    <row r="36" spans="1:25" ht="14" customHeight="1" x14ac:dyDescent="0.45">
      <c r="A36" s="69" t="s">
        <v>39</v>
      </c>
      <c r="B36" s="161">
        <v>-0.78947368421051767</v>
      </c>
      <c r="C36" s="161">
        <v>-26.748466257668724</v>
      </c>
      <c r="D36" s="161">
        <v>2.862362971985366</v>
      </c>
      <c r="E36" s="161">
        <v>-3.5209636321519522</v>
      </c>
      <c r="F36" s="161">
        <v>-7.6200993926007543</v>
      </c>
      <c r="G36" s="161">
        <v>18.807495741056222</v>
      </c>
      <c r="H36" s="161">
        <v>19.808584686774978</v>
      </c>
      <c r="I36" s="161">
        <v>-6.4327485380116789</v>
      </c>
    </row>
    <row r="37" spans="1:25" ht="14" customHeight="1" x14ac:dyDescent="0.45">
      <c r="A37" s="1" t="s">
        <v>57</v>
      </c>
      <c r="B37" s="159">
        <v>26.55777374470658</v>
      </c>
      <c r="C37" s="160">
        <v>7.0245860511790825</v>
      </c>
      <c r="D37" s="160">
        <v>0.92204526404022769</v>
      </c>
      <c r="E37" s="166" t="s">
        <v>68</v>
      </c>
      <c r="F37" s="174">
        <v>18.077183480027092</v>
      </c>
      <c r="G37" s="159">
        <v>11.345454545454547</v>
      </c>
      <c r="H37" s="160">
        <v>-0.67174205105239304</v>
      </c>
      <c r="I37" s="160">
        <v>-5.6307525717379185</v>
      </c>
    </row>
    <row r="38" spans="1:25" ht="14" customHeight="1" x14ac:dyDescent="0.45">
      <c r="A38" s="69" t="s">
        <v>56</v>
      </c>
      <c r="B38" s="176">
        <v>18.720152817574021</v>
      </c>
      <c r="C38" s="163">
        <v>27.650938609842669</v>
      </c>
      <c r="D38" s="161">
        <v>-3.838951310861427</v>
      </c>
      <c r="E38" s="163">
        <v>-11.934306569343079</v>
      </c>
      <c r="F38" s="161">
        <v>3.2646911099950326</v>
      </c>
      <c r="G38" s="161">
        <v>13.291980505095257</v>
      </c>
      <c r="H38" s="161">
        <v>3.3129623673206821</v>
      </c>
      <c r="I38" s="161">
        <v>4.8379293662311973</v>
      </c>
    </row>
    <row r="39" spans="1:25" ht="14" customHeight="1" x14ac:dyDescent="0.45">
      <c r="A39" s="1" t="s">
        <v>40</v>
      </c>
      <c r="B39" s="160">
        <v>3.0489782679208766</v>
      </c>
      <c r="C39" s="160">
        <v>-6.0840707964601499</v>
      </c>
      <c r="D39" s="160">
        <v>8.3627797408716287</v>
      </c>
      <c r="E39" s="159">
        <v>-21.02776137034845</v>
      </c>
      <c r="F39" s="159">
        <v>-19.210840972499021</v>
      </c>
      <c r="G39" s="159">
        <v>-20.101553166069298</v>
      </c>
      <c r="H39" s="159">
        <v>4.2402826855123532</v>
      </c>
      <c r="I39" s="159">
        <v>-12.021276595744713</v>
      </c>
    </row>
    <row r="40" spans="1:25" ht="14" customHeight="1" x14ac:dyDescent="0.45">
      <c r="A40" s="70" t="s">
        <v>41</v>
      </c>
      <c r="B40" s="177">
        <v>-15.645046329294399</v>
      </c>
      <c r="C40" s="177">
        <v>7.3635057471264309</v>
      </c>
      <c r="D40" s="177">
        <v>-4.4419134396355142</v>
      </c>
      <c r="E40" s="177">
        <v>1.0101010101010166</v>
      </c>
      <c r="F40" s="177">
        <v>-9.3345243412237817</v>
      </c>
      <c r="G40" s="178">
        <v>-3.0752026838132496</v>
      </c>
      <c r="H40" s="177">
        <v>2.1221532091097339</v>
      </c>
      <c r="I40" s="177">
        <v>3.7207518220176761</v>
      </c>
    </row>
    <row r="41" spans="1:25" ht="14" customHeight="1" x14ac:dyDescent="0.45">
      <c r="A41" s="48" t="s">
        <v>42</v>
      </c>
      <c r="B41" s="173"/>
      <c r="C41" s="173"/>
      <c r="D41" s="173"/>
      <c r="E41" s="173"/>
      <c r="F41" s="173"/>
      <c r="G41" s="173"/>
      <c r="H41" s="173"/>
      <c r="I41" s="173"/>
    </row>
    <row r="42" spans="1:25" ht="14" customHeight="1" x14ac:dyDescent="0.45">
      <c r="A42" s="1" t="s">
        <v>43</v>
      </c>
      <c r="B42" s="167" t="s">
        <v>68</v>
      </c>
      <c r="C42" s="160">
        <v>133.19630010277498</v>
      </c>
      <c r="D42" s="160">
        <v>-24.777370350969086</v>
      </c>
      <c r="E42" s="167" t="s">
        <v>68</v>
      </c>
      <c r="F42" s="160">
        <v>140.52812858783005</v>
      </c>
      <c r="G42" s="160">
        <v>-34.864217252396188</v>
      </c>
      <c r="H42" s="160">
        <v>-51.565435190983088</v>
      </c>
      <c r="I42" s="159">
        <v>-4.5972335231895922</v>
      </c>
    </row>
    <row r="43" spans="1:25" ht="14" customHeight="1" x14ac:dyDescent="0.45">
      <c r="A43" s="69" t="s">
        <v>44</v>
      </c>
      <c r="B43" s="161">
        <v>-26.408193123628354</v>
      </c>
      <c r="C43" s="161">
        <v>-38.585746102449889</v>
      </c>
      <c r="D43" s="161">
        <v>-28.34951456310678</v>
      </c>
      <c r="E43" s="161">
        <v>-32.776162790697704</v>
      </c>
      <c r="F43" s="161">
        <v>-45.300642148277859</v>
      </c>
      <c r="G43" s="163">
        <v>-28.690386071158226</v>
      </c>
      <c r="H43" s="161">
        <v>-42.315879097488299</v>
      </c>
      <c r="I43" s="163">
        <v>-37.692872887582659</v>
      </c>
    </row>
    <row r="44" spans="1:25" ht="14" customHeight="1" x14ac:dyDescent="0.45">
      <c r="A44" s="1" t="s">
        <v>52</v>
      </c>
      <c r="B44" s="159">
        <v>-4.4913541432742061</v>
      </c>
      <c r="C44" s="160">
        <v>-8.8769200079792157</v>
      </c>
      <c r="D44" s="160">
        <v>21.900161030595822</v>
      </c>
      <c r="E44" s="160">
        <v>-8.8200000000000056</v>
      </c>
      <c r="F44" s="160">
        <v>-1.106770833333337</v>
      </c>
      <c r="G44" s="160">
        <v>26.295828065739602</v>
      </c>
      <c r="H44" s="160">
        <v>43.336673346693424</v>
      </c>
      <c r="I44" s="160">
        <v>8.2734846308531793</v>
      </c>
    </row>
    <row r="45" spans="1:25" ht="14" customHeight="1" x14ac:dyDescent="0.45">
      <c r="A45" s="69" t="s">
        <v>45</v>
      </c>
      <c r="B45" s="161">
        <v>26.086956521739136</v>
      </c>
      <c r="C45" s="161">
        <v>34.049648017784449</v>
      </c>
      <c r="D45" s="161">
        <v>39.651022864019289</v>
      </c>
      <c r="E45" s="161">
        <v>64.002440512507562</v>
      </c>
      <c r="F45" s="161">
        <v>-17.897091722595061</v>
      </c>
      <c r="G45" s="161">
        <v>39.714372531145578</v>
      </c>
      <c r="H45" s="161">
        <v>-20.872932066173846</v>
      </c>
      <c r="I45" s="161">
        <v>-24.424311060777647</v>
      </c>
    </row>
    <row r="46" spans="1:25" x14ac:dyDescent="0.45">
      <c r="A46" s="71" t="s">
        <v>46</v>
      </c>
      <c r="B46" s="171">
        <v>86.486486486486427</v>
      </c>
      <c r="C46" s="171">
        <v>98.387096774193523</v>
      </c>
      <c r="D46" s="171">
        <v>72.389283761618344</v>
      </c>
      <c r="E46" s="171">
        <v>98.82121807465613</v>
      </c>
      <c r="F46" s="171">
        <v>119.1507798960139</v>
      </c>
      <c r="G46" s="171">
        <v>53.551609322974514</v>
      </c>
      <c r="H46" s="171">
        <v>58.32884097035047</v>
      </c>
      <c r="I46" s="171">
        <v>150.04397537379077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2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54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9 de diciembre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workbookViewId="0">
      <selection activeCell="A4" sqref="A4:I5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58" t="s">
        <v>0</v>
      </c>
      <c r="B4" s="158"/>
      <c r="C4" s="158"/>
      <c r="D4" s="158"/>
      <c r="E4" s="158"/>
      <c r="F4" s="158"/>
      <c r="G4" s="158"/>
      <c r="H4" s="158"/>
      <c r="I4" s="158"/>
    </row>
    <row r="5" spans="1:11" s="41" customFormat="1" ht="27.75" customHeight="1" x14ac:dyDescent="0.4">
      <c r="A5" s="158"/>
      <c r="B5" s="158"/>
      <c r="C5" s="158"/>
      <c r="D5" s="158"/>
      <c r="E5" s="158"/>
      <c r="F5" s="158"/>
      <c r="G5" s="158"/>
      <c r="H5" s="158"/>
      <c r="I5" s="158"/>
      <c r="K5" s="96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Noviembre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59">
        <v>27.750247770069358</v>
      </c>
      <c r="C11" s="160">
        <v>12.250879249706891</v>
      </c>
      <c r="D11" s="160">
        <v>45.542427497314698</v>
      </c>
      <c r="E11" s="159">
        <v>10.129709697344058</v>
      </c>
      <c r="F11" s="160">
        <v>23.946188340807197</v>
      </c>
      <c r="G11" s="160">
        <v>30.337886412652757</v>
      </c>
      <c r="H11" s="160">
        <v>15.118790496760216</v>
      </c>
      <c r="I11" s="160">
        <v>21.229050279329599</v>
      </c>
    </row>
    <row r="12" spans="1:11" ht="14" customHeight="1" x14ac:dyDescent="0.45">
      <c r="A12" s="69" t="s">
        <v>19</v>
      </c>
      <c r="B12" s="161">
        <v>-3.7614794313750588</v>
      </c>
      <c r="C12" s="161">
        <v>22.910372608257813</v>
      </c>
      <c r="D12" s="161">
        <v>29.035250463821892</v>
      </c>
      <c r="E12" s="162" t="s">
        <v>68</v>
      </c>
      <c r="F12" s="161">
        <v>10.312395028552256</v>
      </c>
      <c r="G12" s="161">
        <v>23.413009404388685</v>
      </c>
      <c r="H12" s="161">
        <v>12.238805970149214</v>
      </c>
      <c r="I12" s="163">
        <v>14.760705289672549</v>
      </c>
    </row>
    <row r="13" spans="1:11" ht="14" customHeight="1" x14ac:dyDescent="0.45">
      <c r="A13" s="1" t="s">
        <v>20</v>
      </c>
      <c r="B13" s="160">
        <v>21.565003080714785</v>
      </c>
      <c r="C13" s="160">
        <v>9.0189873417721564</v>
      </c>
      <c r="D13" s="160">
        <v>27.172995780590714</v>
      </c>
      <c r="E13" s="160">
        <v>10.980622431004129</v>
      </c>
      <c r="F13" s="160">
        <v>-12.560128273650474</v>
      </c>
      <c r="G13" s="160">
        <v>7.5702956020187617</v>
      </c>
      <c r="H13" s="160">
        <v>24.579370885149963</v>
      </c>
      <c r="I13" s="160">
        <v>19.469026548672552</v>
      </c>
    </row>
    <row r="14" spans="1:11" ht="14" customHeight="1" x14ac:dyDescent="0.45">
      <c r="A14" s="69" t="s">
        <v>21</v>
      </c>
      <c r="B14" s="164">
        <v>34.860968074150293</v>
      </c>
      <c r="C14" s="161">
        <v>43.532934131736489</v>
      </c>
      <c r="D14" s="161">
        <v>32.834806254248861</v>
      </c>
      <c r="E14" s="165">
        <v>29.098552078467989</v>
      </c>
      <c r="F14" s="163">
        <v>31.974921630094055</v>
      </c>
      <c r="G14" s="161">
        <v>41.382252559726965</v>
      </c>
      <c r="H14" s="161">
        <v>-6.4195896757114461</v>
      </c>
      <c r="I14" s="161">
        <v>-1.2829169480080949</v>
      </c>
    </row>
    <row r="15" spans="1:11" ht="14" customHeight="1" x14ac:dyDescent="0.45">
      <c r="A15" s="1" t="s">
        <v>22</v>
      </c>
      <c r="B15" s="166" t="s">
        <v>68</v>
      </c>
      <c r="C15" s="160">
        <v>119.01998710509356</v>
      </c>
      <c r="D15" s="160">
        <v>25.667527993109431</v>
      </c>
      <c r="E15" s="160">
        <v>25.567703952901578</v>
      </c>
      <c r="F15" s="160">
        <v>11.794439764111232</v>
      </c>
      <c r="G15" s="160">
        <v>19.328956965718458</v>
      </c>
      <c r="H15" s="160">
        <v>13.870094722598147</v>
      </c>
      <c r="I15" s="167" t="s">
        <v>68</v>
      </c>
    </row>
    <row r="16" spans="1:11" ht="14" customHeight="1" x14ac:dyDescent="0.45">
      <c r="A16" s="69" t="s">
        <v>58</v>
      </c>
      <c r="B16" s="163">
        <v>-5.6308001003260717</v>
      </c>
      <c r="C16" s="161">
        <v>-5.7292855512440237</v>
      </c>
      <c r="D16" s="161">
        <v>15.799509670389567</v>
      </c>
      <c r="E16" s="168" t="s">
        <v>68</v>
      </c>
      <c r="F16" s="161">
        <v>9.3819973130317535</v>
      </c>
      <c r="G16" s="161">
        <v>10.616229408175727</v>
      </c>
      <c r="H16" s="161">
        <v>0.62171209947392558</v>
      </c>
      <c r="I16" s="165">
        <v>11.59090909090914</v>
      </c>
    </row>
    <row r="17" spans="1:9" ht="14" customHeight="1" x14ac:dyDescent="0.45">
      <c r="A17" s="1" t="s">
        <v>23</v>
      </c>
      <c r="B17" s="160">
        <v>-20.938967136150222</v>
      </c>
      <c r="C17" s="160">
        <v>-38.941261783901361</v>
      </c>
      <c r="D17" s="160">
        <v>-22.639296187683279</v>
      </c>
      <c r="E17" s="160">
        <v>-21.518089382832805</v>
      </c>
      <c r="F17" s="160">
        <v>-32.271016311166889</v>
      </c>
      <c r="G17" s="160">
        <v>-22.909090909090924</v>
      </c>
      <c r="H17" s="160">
        <v>-23.616392057456693</v>
      </c>
      <c r="I17" s="160">
        <v>-15.087209302325578</v>
      </c>
    </row>
    <row r="18" spans="1:9" ht="14" customHeight="1" x14ac:dyDescent="0.45">
      <c r="A18" s="69" t="s">
        <v>24</v>
      </c>
      <c r="B18" s="161">
        <v>45.15219842164602</v>
      </c>
      <c r="C18" s="161">
        <v>14.438943894389421</v>
      </c>
      <c r="D18" s="161">
        <v>-33.201970443349758</v>
      </c>
      <c r="E18" s="161">
        <v>11.426879810538759</v>
      </c>
      <c r="F18" s="161">
        <v>21.560846560846556</v>
      </c>
      <c r="G18" s="161">
        <v>-6.6595631326584854</v>
      </c>
      <c r="H18" s="161">
        <v>7.1287128712871128</v>
      </c>
      <c r="I18" s="161">
        <v>11.457036114570386</v>
      </c>
    </row>
    <row r="19" spans="1:9" ht="14" customHeight="1" x14ac:dyDescent="0.45">
      <c r="A19" s="1" t="s">
        <v>25</v>
      </c>
      <c r="B19" s="160">
        <v>-7.8821656050955591</v>
      </c>
      <c r="C19" s="160">
        <v>-10.250633624331151</v>
      </c>
      <c r="D19" s="160">
        <v>-4.9230769230769305</v>
      </c>
      <c r="E19" s="160">
        <v>-10.555972952667181</v>
      </c>
      <c r="F19" s="160">
        <v>-18.431597023468782</v>
      </c>
      <c r="G19" s="160">
        <v>14.518760195758551</v>
      </c>
      <c r="H19" s="160">
        <v>-18.851674641148332</v>
      </c>
      <c r="I19" s="160">
        <v>-6.1016949152542299</v>
      </c>
    </row>
    <row r="20" spans="1:9" ht="14" customHeight="1" x14ac:dyDescent="0.45">
      <c r="A20" s="69" t="s">
        <v>26</v>
      </c>
      <c r="B20" s="161">
        <v>8.0894442617559736</v>
      </c>
      <c r="C20" s="161">
        <v>-25.504366154772672</v>
      </c>
      <c r="D20" s="161">
        <v>-4.2208588957055593</v>
      </c>
      <c r="E20" s="161">
        <v>-13.065502183406075</v>
      </c>
      <c r="F20" s="161">
        <v>-43.535223367697597</v>
      </c>
      <c r="G20" s="161">
        <v>-30.113242431245666</v>
      </c>
      <c r="H20" s="161">
        <v>-22.053675612602085</v>
      </c>
      <c r="I20" s="161">
        <v>-39.418502202643189</v>
      </c>
    </row>
    <row r="21" spans="1:9" ht="14" customHeight="1" x14ac:dyDescent="0.45">
      <c r="A21" s="1" t="s">
        <v>27</v>
      </c>
      <c r="B21" s="160">
        <v>9.910529938059188</v>
      </c>
      <c r="C21" s="160">
        <v>41.676505312868947</v>
      </c>
      <c r="D21" s="160">
        <v>-1.5490533562823039</v>
      </c>
      <c r="E21" s="160">
        <v>2.091020910209096</v>
      </c>
      <c r="F21" s="160">
        <v>25.223033252230319</v>
      </c>
      <c r="G21" s="160">
        <v>-19.135802469135822</v>
      </c>
      <c r="H21" s="160">
        <v>2.4782317481580662</v>
      </c>
      <c r="I21" s="169">
        <v>19.237749546279481</v>
      </c>
    </row>
    <row r="22" spans="1:9" ht="14" customHeight="1" x14ac:dyDescent="0.45">
      <c r="A22" s="69" t="s">
        <v>28</v>
      </c>
      <c r="B22" s="161">
        <v>-34.426772697150454</v>
      </c>
      <c r="C22" s="161">
        <v>-37.067669172932348</v>
      </c>
      <c r="D22" s="161">
        <v>-43.917785234899334</v>
      </c>
      <c r="E22" s="163">
        <v>-31.097961867192623</v>
      </c>
      <c r="F22" s="163">
        <v>-19.010629599345862</v>
      </c>
      <c r="G22" s="163">
        <v>-58.189379398592457</v>
      </c>
      <c r="H22" s="161">
        <v>-37.340255591054309</v>
      </c>
      <c r="I22" s="161">
        <v>-24.315871774824071</v>
      </c>
    </row>
    <row r="23" spans="1:9" ht="14" customHeight="1" x14ac:dyDescent="0.45">
      <c r="A23" s="71" t="s">
        <v>29</v>
      </c>
      <c r="B23" s="170">
        <v>-2.2536687631027341</v>
      </c>
      <c r="C23" s="171">
        <v>-18.053244592346076</v>
      </c>
      <c r="D23" s="171">
        <v>-9.5154699357851378</v>
      </c>
      <c r="E23" s="171">
        <v>-10.853355426677712</v>
      </c>
      <c r="F23" s="171">
        <v>-10.444444444444457</v>
      </c>
      <c r="G23" s="171">
        <v>-27.432216905901107</v>
      </c>
      <c r="H23" s="171">
        <v>-1.8960244648317803</v>
      </c>
      <c r="I23" s="172">
        <v>-12.715231788079429</v>
      </c>
    </row>
    <row r="24" spans="1:9" ht="14" customHeight="1" x14ac:dyDescent="0.45">
      <c r="A24" s="48" t="s">
        <v>30</v>
      </c>
      <c r="B24" s="173"/>
      <c r="C24" s="173"/>
      <c r="D24" s="173"/>
      <c r="E24" s="173"/>
      <c r="F24" s="173"/>
      <c r="G24" s="173"/>
      <c r="H24" s="173"/>
      <c r="I24" s="173"/>
    </row>
    <row r="25" spans="1:9" ht="14" customHeight="1" x14ac:dyDescent="0.45">
      <c r="A25" s="1" t="s">
        <v>48</v>
      </c>
      <c r="B25" s="166" t="s">
        <v>68</v>
      </c>
      <c r="C25" s="160">
        <v>1.7032088077538088</v>
      </c>
      <c r="D25" s="159">
        <v>-5.4761904761904789</v>
      </c>
      <c r="E25" s="159">
        <v>-7.7102176054446137</v>
      </c>
      <c r="F25" s="159">
        <v>0.29136943635086343</v>
      </c>
      <c r="G25" s="174">
        <v>-33.268943717622271</v>
      </c>
      <c r="H25" s="160">
        <v>-2.1281034842478563</v>
      </c>
      <c r="I25" s="159">
        <v>-3.8097079868497308</v>
      </c>
    </row>
    <row r="26" spans="1:9" ht="14" customHeight="1" x14ac:dyDescent="0.45">
      <c r="A26" s="69" t="s">
        <v>31</v>
      </c>
      <c r="B26" s="161">
        <v>29.779411764705888</v>
      </c>
      <c r="C26" s="161">
        <v>-20.485436893203889</v>
      </c>
      <c r="D26" s="161">
        <v>-13.374851720047454</v>
      </c>
      <c r="E26" s="162" t="s">
        <v>68</v>
      </c>
      <c r="F26" s="161">
        <v>-18.866328257191199</v>
      </c>
      <c r="G26" s="161">
        <v>-19.100449775112459</v>
      </c>
      <c r="H26" s="161">
        <v>-27.683397683397658</v>
      </c>
      <c r="I26" s="161">
        <v>-19.424778761061965</v>
      </c>
    </row>
    <row r="27" spans="1:9" ht="14" customHeight="1" x14ac:dyDescent="0.45">
      <c r="A27" s="1" t="s">
        <v>32</v>
      </c>
      <c r="B27" s="159">
        <v>-16.599077052160549</v>
      </c>
      <c r="C27" s="160">
        <v>-15.918830350390722</v>
      </c>
      <c r="D27" s="166" t="s">
        <v>68</v>
      </c>
      <c r="E27" s="160">
        <v>-32.319251139302871</v>
      </c>
      <c r="F27" s="160">
        <v>17.786654135338331</v>
      </c>
      <c r="G27" s="166" t="s">
        <v>68</v>
      </c>
      <c r="H27" s="160">
        <v>-34.345776913293925</v>
      </c>
      <c r="I27" s="159">
        <v>-18.650678994510262</v>
      </c>
    </row>
    <row r="28" spans="1:9" ht="14" customHeight="1" x14ac:dyDescent="0.45">
      <c r="A28" s="69" t="s">
        <v>33</v>
      </c>
      <c r="B28" s="162" t="s">
        <v>68</v>
      </c>
      <c r="C28" s="161">
        <v>6.0135790494665109</v>
      </c>
      <c r="D28" s="161">
        <v>11.655359565807345</v>
      </c>
      <c r="E28" s="168" t="s">
        <v>68</v>
      </c>
      <c r="F28" s="163">
        <v>18.94545454545451</v>
      </c>
      <c r="G28" s="163">
        <v>-19.745594585132476</v>
      </c>
      <c r="H28" s="161">
        <v>-23.22158626328703</v>
      </c>
      <c r="I28" s="163">
        <v>15.785997357992088</v>
      </c>
    </row>
    <row r="29" spans="1:9" ht="14" customHeight="1" x14ac:dyDescent="0.45">
      <c r="A29" s="1" t="s">
        <v>34</v>
      </c>
      <c r="B29" s="160">
        <v>0.71675073002390732</v>
      </c>
      <c r="C29" s="160">
        <v>18.138041733547361</v>
      </c>
      <c r="D29" s="160">
        <v>-17.667689609820215</v>
      </c>
      <c r="E29" s="160">
        <v>5.2444444444444294</v>
      </c>
      <c r="F29" s="159">
        <v>5.6224899598393385</v>
      </c>
      <c r="G29" s="160">
        <v>-8.6837606837606991</v>
      </c>
      <c r="H29" s="160">
        <v>-9.6047156726768446</v>
      </c>
      <c r="I29" s="160">
        <v>4.1278834479967497</v>
      </c>
    </row>
    <row r="30" spans="1:9" ht="14" customHeight="1" x14ac:dyDescent="0.45">
      <c r="A30" s="69" t="s">
        <v>55</v>
      </c>
      <c r="B30" s="163">
        <v>-38.053649407361213</v>
      </c>
      <c r="C30" s="163">
        <v>-37.537358039450083</v>
      </c>
      <c r="D30" s="168" t="s">
        <v>68</v>
      </c>
      <c r="E30" s="161">
        <v>-38.154926046628248</v>
      </c>
      <c r="F30" s="163">
        <v>-43.445121951219512</v>
      </c>
      <c r="G30" s="163">
        <v>-45.1475671363999</v>
      </c>
      <c r="H30" s="161">
        <v>-44.304614391739285</v>
      </c>
      <c r="I30" s="161">
        <v>-38.851603281133492</v>
      </c>
    </row>
    <row r="31" spans="1:9" ht="14" customHeight="1" x14ac:dyDescent="0.45">
      <c r="A31" s="1" t="s">
        <v>35</v>
      </c>
      <c r="B31" s="160">
        <v>24.68499427262314</v>
      </c>
      <c r="C31" s="160">
        <v>4.7996377631876586</v>
      </c>
      <c r="D31" s="160">
        <v>17.366499315381102</v>
      </c>
      <c r="E31" s="160">
        <v>5.9273422562141409</v>
      </c>
      <c r="F31" s="160">
        <v>-6.4905998209489724</v>
      </c>
      <c r="G31" s="160">
        <v>15.792474344355757</v>
      </c>
      <c r="H31" s="160">
        <v>18.837624267142505</v>
      </c>
      <c r="I31" s="160">
        <v>2.6523454625164478</v>
      </c>
    </row>
    <row r="32" spans="1:9" ht="14" customHeight="1" x14ac:dyDescent="0.45">
      <c r="A32" s="69" t="s">
        <v>36</v>
      </c>
      <c r="B32" s="161">
        <v>-0.14440433212997705</v>
      </c>
      <c r="C32" s="161">
        <v>38.34405144694535</v>
      </c>
      <c r="D32" s="163">
        <v>-1.8199233716474694</v>
      </c>
      <c r="E32" s="163">
        <v>26.343554236729293</v>
      </c>
      <c r="F32" s="163">
        <v>-15.731414868105542</v>
      </c>
      <c r="G32" s="161">
        <v>-2.8970688479890594</v>
      </c>
      <c r="H32" s="161">
        <v>-24.629156010230158</v>
      </c>
      <c r="I32" s="163">
        <v>-9.6074380165289135</v>
      </c>
    </row>
    <row r="33" spans="1:25" ht="14" customHeight="1" x14ac:dyDescent="0.45">
      <c r="A33" s="1" t="s">
        <v>37</v>
      </c>
      <c r="B33" s="175">
        <v>-38.656527249683151</v>
      </c>
      <c r="C33" s="175">
        <v>-26.846391463072163</v>
      </c>
      <c r="D33" s="160">
        <v>-24.29022082018928</v>
      </c>
      <c r="E33" s="167" t="s">
        <v>68</v>
      </c>
      <c r="F33" s="160">
        <v>5.319148936170226</v>
      </c>
      <c r="G33" s="159">
        <v>-34.771968854282534</v>
      </c>
      <c r="H33" s="160">
        <v>-24.550224887556205</v>
      </c>
      <c r="I33" s="175">
        <v>-23.442416614222783</v>
      </c>
    </row>
    <row r="34" spans="1:25" ht="14" customHeight="1" x14ac:dyDescent="0.45">
      <c r="A34" s="69" t="s">
        <v>51</v>
      </c>
      <c r="B34" s="168" t="s">
        <v>68</v>
      </c>
      <c r="C34" s="161">
        <v>-7.40234375000004</v>
      </c>
      <c r="D34" s="161">
        <v>4.9503780718336499</v>
      </c>
      <c r="E34" s="161">
        <v>0.68644818423380105</v>
      </c>
      <c r="F34" s="161">
        <v>5.8526509065871091</v>
      </c>
      <c r="G34" s="161">
        <v>3.977210474416526</v>
      </c>
      <c r="H34" s="161">
        <v>-1.4173228346456845</v>
      </c>
      <c r="I34" s="161">
        <v>1.0119595216191213</v>
      </c>
    </row>
    <row r="35" spans="1:25" ht="14" customHeight="1" x14ac:dyDescent="0.45">
      <c r="A35" s="1" t="s">
        <v>38</v>
      </c>
      <c r="B35" s="166" t="s">
        <v>68</v>
      </c>
      <c r="C35" s="160">
        <v>7.5789923142612903</v>
      </c>
      <c r="D35" s="160">
        <v>12.649225298450585</v>
      </c>
      <c r="E35" s="166" t="s">
        <v>68</v>
      </c>
      <c r="F35" s="160">
        <v>16.173913043478283</v>
      </c>
      <c r="G35" s="160">
        <v>24.760845383759687</v>
      </c>
      <c r="H35" s="160">
        <v>20.662020905923349</v>
      </c>
      <c r="I35" s="160">
        <v>6.9071373752877863</v>
      </c>
    </row>
    <row r="36" spans="1:25" ht="14" customHeight="1" x14ac:dyDescent="0.45">
      <c r="A36" s="69" t="s">
        <v>39</v>
      </c>
      <c r="B36" s="161">
        <v>3.0255709545188525</v>
      </c>
      <c r="C36" s="161">
        <v>-3.1293463143254874</v>
      </c>
      <c r="D36" s="161">
        <v>3.3343530131538568</v>
      </c>
      <c r="E36" s="161">
        <v>2.6620655656889314</v>
      </c>
      <c r="F36" s="161">
        <v>18.849159365380075</v>
      </c>
      <c r="G36" s="161">
        <v>15.006596306068598</v>
      </c>
      <c r="H36" s="161">
        <v>51.763409257898644</v>
      </c>
      <c r="I36" s="161">
        <v>20.97560975609758</v>
      </c>
    </row>
    <row r="37" spans="1:25" ht="14" customHeight="1" x14ac:dyDescent="0.45">
      <c r="A37" s="1" t="s">
        <v>64</v>
      </c>
      <c r="B37" s="159">
        <v>20.994794679005182</v>
      </c>
      <c r="C37" s="160">
        <v>6.8102153229844475</v>
      </c>
      <c r="D37" s="160">
        <v>6.8322981366459423</v>
      </c>
      <c r="E37" s="166" t="s">
        <v>68</v>
      </c>
      <c r="F37" s="174">
        <v>6.9938650306748729</v>
      </c>
      <c r="G37" s="159">
        <v>21.21931908155188</v>
      </c>
      <c r="H37" s="160">
        <v>-11.17340808970766</v>
      </c>
      <c r="I37" s="160">
        <v>-6.1894510226049304</v>
      </c>
    </row>
    <row r="38" spans="1:25" ht="14" customHeight="1" x14ac:dyDescent="0.45">
      <c r="A38" s="69" t="s">
        <v>65</v>
      </c>
      <c r="B38" s="165">
        <v>55.666875391358793</v>
      </c>
      <c r="C38" s="163">
        <v>58.438287153652354</v>
      </c>
      <c r="D38" s="161">
        <v>46.296296296296276</v>
      </c>
      <c r="E38" s="163">
        <v>38.518943742824341</v>
      </c>
      <c r="F38" s="161">
        <v>14.860335195530784</v>
      </c>
      <c r="G38" s="161">
        <v>22.696737044145877</v>
      </c>
      <c r="H38" s="161">
        <v>16.503445774392468</v>
      </c>
      <c r="I38" s="161">
        <v>12.221646815121634</v>
      </c>
    </row>
    <row r="39" spans="1:25" ht="14" customHeight="1" x14ac:dyDescent="0.45">
      <c r="A39" s="1" t="s">
        <v>40</v>
      </c>
      <c r="B39" s="160">
        <v>13.789398280802301</v>
      </c>
      <c r="C39" s="160">
        <v>-3.796033994334258</v>
      </c>
      <c r="D39" s="160">
        <v>11.17824773413898</v>
      </c>
      <c r="E39" s="159">
        <v>-26.699561403508742</v>
      </c>
      <c r="F39" s="159">
        <v>-29.885852646143217</v>
      </c>
      <c r="G39" s="159">
        <v>-22.710199364345574</v>
      </c>
      <c r="H39" s="159">
        <v>-12.750575090371353</v>
      </c>
      <c r="I39" s="159">
        <v>-23.165066584081785</v>
      </c>
    </row>
    <row r="40" spans="1:25" ht="14" customHeight="1" x14ac:dyDescent="0.45">
      <c r="A40" s="70" t="s">
        <v>41</v>
      </c>
      <c r="B40" s="177">
        <v>-9.9315068493150971</v>
      </c>
      <c r="C40" s="177">
        <v>4.1100661790316906</v>
      </c>
      <c r="D40" s="177">
        <v>-6.6048237476808769</v>
      </c>
      <c r="E40" s="177">
        <v>-1.2693935119887145</v>
      </c>
      <c r="F40" s="177">
        <v>-14.20118343195268</v>
      </c>
      <c r="G40" s="178">
        <v>-3.6944444444444446</v>
      </c>
      <c r="H40" s="177">
        <v>-11.005863779882718</v>
      </c>
      <c r="I40" s="177">
        <v>3.5618536959019842</v>
      </c>
    </row>
    <row r="41" spans="1:25" ht="14" customHeight="1" x14ac:dyDescent="0.45">
      <c r="A41" s="48" t="s">
        <v>42</v>
      </c>
      <c r="B41" s="173"/>
      <c r="C41" s="173"/>
      <c r="D41" s="173"/>
      <c r="E41" s="173"/>
      <c r="F41" s="173"/>
      <c r="G41" s="173"/>
      <c r="H41" s="173"/>
      <c r="I41" s="173"/>
    </row>
    <row r="42" spans="1:25" ht="14" customHeight="1" x14ac:dyDescent="0.45">
      <c r="A42" s="1" t="s">
        <v>43</v>
      </c>
      <c r="B42" s="167" t="s">
        <v>68</v>
      </c>
      <c r="C42" s="160">
        <v>225.07163323782245</v>
      </c>
      <c r="D42" s="160">
        <v>-16.608594657375132</v>
      </c>
      <c r="E42" s="167" t="s">
        <v>68</v>
      </c>
      <c r="F42" s="160">
        <v>159.92555831265506</v>
      </c>
      <c r="G42" s="160">
        <v>-33.672224481496556</v>
      </c>
      <c r="H42" s="160">
        <v>-41.066666666666663</v>
      </c>
      <c r="I42" s="159">
        <v>-4.0507364975450155</v>
      </c>
    </row>
    <row r="43" spans="1:25" ht="14" customHeight="1" x14ac:dyDescent="0.45">
      <c r="A43" s="69" t="s">
        <v>44</v>
      </c>
      <c r="B43" s="161">
        <v>-19.131832797427627</v>
      </c>
      <c r="C43" s="161">
        <v>-32.948328267477201</v>
      </c>
      <c r="D43" s="161">
        <v>-27.457404980340748</v>
      </c>
      <c r="E43" s="161">
        <v>-28.07153965785384</v>
      </c>
      <c r="F43" s="161">
        <v>-42.830994508846842</v>
      </c>
      <c r="G43" s="163">
        <v>-30.37694013303771</v>
      </c>
      <c r="H43" s="161">
        <v>-42.584745762711876</v>
      </c>
      <c r="I43" s="163">
        <v>-26.707000864304241</v>
      </c>
    </row>
    <row r="44" spans="1:25" ht="14" customHeight="1" x14ac:dyDescent="0.45">
      <c r="A44" s="1" t="s">
        <v>52</v>
      </c>
      <c r="B44" s="159">
        <v>-13.008795254653304</v>
      </c>
      <c r="C44" s="160">
        <v>-19.392976883712688</v>
      </c>
      <c r="D44" s="160">
        <v>20.733652312599695</v>
      </c>
      <c r="E44" s="160">
        <v>-17.70758122743683</v>
      </c>
      <c r="F44" s="160">
        <v>-20.678851174934721</v>
      </c>
      <c r="G44" s="160">
        <v>22.226753670473109</v>
      </c>
      <c r="H44" s="160">
        <v>1.0954063604240671</v>
      </c>
      <c r="I44" s="160">
        <v>-11.48426491310477</v>
      </c>
    </row>
    <row r="45" spans="1:25" ht="14" customHeight="1" x14ac:dyDescent="0.45">
      <c r="A45" s="69" t="s">
        <v>45</v>
      </c>
      <c r="B45" s="161">
        <v>22.397298818233004</v>
      </c>
      <c r="C45" s="161">
        <v>27.664079040225896</v>
      </c>
      <c r="D45" s="161">
        <v>61.742160278745686</v>
      </c>
      <c r="E45" s="161">
        <v>70.992366412213698</v>
      </c>
      <c r="F45" s="161">
        <v>-19.281524926686199</v>
      </c>
      <c r="G45" s="161">
        <v>39.544764795144197</v>
      </c>
      <c r="H45" s="161">
        <v>-18.016046681254515</v>
      </c>
      <c r="I45" s="161">
        <v>-26.207150755621079</v>
      </c>
    </row>
    <row r="46" spans="1:25" x14ac:dyDescent="0.45">
      <c r="A46" s="71" t="s">
        <v>46</v>
      </c>
      <c r="B46" s="171">
        <v>100.30030030030028</v>
      </c>
      <c r="C46" s="171">
        <v>96.06801275239107</v>
      </c>
      <c r="D46" s="171">
        <v>61.941448382126339</v>
      </c>
      <c r="E46" s="171">
        <v>97.078870496591961</v>
      </c>
      <c r="F46" s="171">
        <v>146.01167315175104</v>
      </c>
      <c r="G46" s="171">
        <v>51.533406352683507</v>
      </c>
      <c r="H46" s="171">
        <v>80.184049079754686</v>
      </c>
      <c r="I46" s="171">
        <v>164.46511627906989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2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9 de diciembre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2025-12-01T20:27:17Z</dcterms:modified>
</cp:coreProperties>
</file>